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S:\SURVEYS\Culture\State and Territory profiles\2026 Updates\2. Final Datacubes\"/>
    </mc:Choice>
  </mc:AlternateContent>
  <xr:revisionPtr revIDLastSave="0" documentId="13_ncr:1_{3B7E3256-6F13-4E9E-8ADC-3EB4853F99F4}" xr6:coauthVersionLast="47" xr6:coauthVersionMax="47" xr10:uidLastSave="{00000000-0000-0000-0000-000000000000}"/>
  <bookViews>
    <workbookView xWindow="28680" yWindow="-120" windowWidth="29040" windowHeight="15720" tabRatio="916" xr2:uid="{00000000-000D-0000-FFFF-FFFF00000000}"/>
  </bookViews>
  <sheets>
    <sheet name="Contents" sheetId="71" r:id="rId1"/>
    <sheet name="1.1 Cultural Funding" sheetId="1" r:id="rId2"/>
    <sheet name="2.1 Children's Participation" sheetId="54" r:id="rId3"/>
    <sheet name="2.2 Children's Participation" sheetId="24" r:id="rId4"/>
    <sheet name="2.3 Children's Participation" sheetId="25" r:id="rId5"/>
    <sheet name="2.4 Children's Participation" sheetId="26" r:id="rId6"/>
    <sheet name="2.5 Children's Participation" sheetId="23" r:id="rId7"/>
    <sheet name="3.1 Cultural Participation" sheetId="2" r:id="rId8"/>
    <sheet name="3.2 Cultural Participation" sheetId="42" r:id="rId9"/>
    <sheet name="3.3 Cultural Participation" sheetId="57" r:id="rId10"/>
    <sheet name="3.4 Cultural Participation" sheetId="56" r:id="rId11"/>
    <sheet name="4.1 Employment in Culture" sheetId="5" r:id="rId12"/>
    <sheet name="4.2 Employment in Culture" sheetId="9" r:id="rId13"/>
    <sheet name="4.3 Employment in Culture" sheetId="17" r:id="rId14"/>
    <sheet name="4.4 Employment in Culture" sheetId="16" r:id="rId15"/>
    <sheet name="4.5 Employment in Culture" sheetId="18" r:id="rId16"/>
    <sheet name="4.6 Employment in Culture" sheetId="53" r:id="rId17"/>
    <sheet name="5.1 Culture Industry Counts" sheetId="81" r:id="rId18"/>
    <sheet name="5.2 Culture Industry Counts" sheetId="80" r:id="rId19"/>
    <sheet name="5.3 Culture Industry Counts" sheetId="83" r:id="rId20"/>
    <sheet name="5.4 Culture Industry Counts" sheetId="82" r:id="rId21"/>
    <sheet name="6.1 Cultural Attendance" sheetId="58" r:id="rId22"/>
    <sheet name="6.2 Cultural Attendance" sheetId="4" r:id="rId23"/>
    <sheet name="6.3 Cultural Attendance" sheetId="60" r:id="rId24"/>
    <sheet name="6.4 Cultural Attendance" sheetId="59" r:id="rId25"/>
    <sheet name="7.1 Cultural Attendance" sheetId="63" r:id="rId26"/>
    <sheet name="7.2 Cultural Attendance" sheetId="62" r:id="rId27"/>
    <sheet name="7.3 Cultural Attendance" sheetId="61" r:id="rId28"/>
    <sheet name="8.1 Cultural Activity SDAC" sheetId="68" r:id="rId29"/>
    <sheet name="8.2 Cultural Participation SDAC" sheetId="87" r:id="rId30"/>
    <sheet name="9.1 Indg Cultural Participation" sheetId="44" r:id="rId31"/>
    <sheet name="10.1 Household Expenditure" sheetId="65" r:id="rId32"/>
    <sheet name="10.2 Household Expenditure" sheetId="66" r:id="rId33"/>
    <sheet name="11.1 Film, TV, Digital Games" sheetId="86" r:id="rId3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O58" i="82" l="1"/>
  <c r="AK58" i="82"/>
  <c r="AJ58" i="82"/>
  <c r="AI58" i="82"/>
  <c r="AL57" i="82"/>
  <c r="AK57" i="82"/>
  <c r="AJ57" i="82"/>
  <c r="AJ59" i="82" s="1"/>
  <c r="AO56" i="82"/>
  <c r="AN56" i="82"/>
  <c r="AM56" i="82"/>
  <c r="AL56" i="82"/>
  <c r="AL59" i="82" s="1"/>
  <c r="AK56" i="82"/>
  <c r="AK59" i="82" s="1"/>
  <c r="AJ56" i="82"/>
  <c r="AI56" i="82"/>
  <c r="AO28" i="82"/>
  <c r="AN28" i="82"/>
  <c r="AN58" i="82" s="1"/>
  <c r="AM28" i="82"/>
  <c r="AM58" i="82" s="1"/>
  <c r="AL28" i="82"/>
  <c r="AL58" i="82" s="1"/>
  <c r="AK28" i="82"/>
  <c r="AJ28" i="82"/>
  <c r="AI28" i="82"/>
  <c r="AO18" i="82"/>
  <c r="AO57" i="82" s="1"/>
  <c r="AN18" i="82"/>
  <c r="AN57" i="82" s="1"/>
  <c r="AM18" i="82"/>
  <c r="AM57" i="82" s="1"/>
  <c r="AL18" i="82"/>
  <c r="AK18" i="82"/>
  <c r="AJ18" i="82"/>
  <c r="AI18" i="82"/>
  <c r="AI57" i="82" s="1"/>
  <c r="AE58" i="82"/>
  <c r="AD58" i="82"/>
  <c r="AF57" i="82"/>
  <c r="AE57" i="82"/>
  <c r="AG56" i="82"/>
  <c r="AF56" i="82"/>
  <c r="AF59" i="82" s="1"/>
  <c r="AE56" i="82"/>
  <c r="AE59" i="82" s="1"/>
  <c r="AD56" i="82"/>
  <c r="AC56" i="82"/>
  <c r="AB56" i="82"/>
  <c r="AA56" i="82"/>
  <c r="AG28" i="82"/>
  <c r="AG58" i="82" s="1"/>
  <c r="AF28" i="82"/>
  <c r="AF58" i="82" s="1"/>
  <c r="AE28" i="82"/>
  <c r="AD28" i="82"/>
  <c r="AC28" i="82"/>
  <c r="AC58" i="82" s="1"/>
  <c r="AB28" i="82"/>
  <c r="AB58" i="82" s="1"/>
  <c r="AA28" i="82"/>
  <c r="AA58" i="82" s="1"/>
  <c r="AG18" i="82"/>
  <c r="AG57" i="82" s="1"/>
  <c r="AF18" i="82"/>
  <c r="AE18" i="82"/>
  <c r="AD18" i="82"/>
  <c r="AD57" i="82" s="1"/>
  <c r="AD59" i="82" s="1"/>
  <c r="AC18" i="82"/>
  <c r="AC57" i="82" s="1"/>
  <c r="AC59" i="82" s="1"/>
  <c r="AB18" i="82"/>
  <c r="AB57" i="82" s="1"/>
  <c r="AA18" i="82"/>
  <c r="AA57" i="82" s="1"/>
  <c r="V58" i="82"/>
  <c r="W57" i="82"/>
  <c r="Y56" i="82"/>
  <c r="X56" i="82"/>
  <c r="W56" i="82"/>
  <c r="V56" i="82"/>
  <c r="V59" i="82" s="1"/>
  <c r="U56" i="82"/>
  <c r="T56" i="82"/>
  <c r="S56" i="82"/>
  <c r="Y28" i="82"/>
  <c r="Y58" i="82" s="1"/>
  <c r="X28" i="82"/>
  <c r="X58" i="82" s="1"/>
  <c r="W28" i="82"/>
  <c r="W58" i="82" s="1"/>
  <c r="V28" i="82"/>
  <c r="U28" i="82"/>
  <c r="U58" i="82" s="1"/>
  <c r="T28" i="82"/>
  <c r="T58" i="82" s="1"/>
  <c r="S28" i="82"/>
  <c r="S58" i="82" s="1"/>
  <c r="Y18" i="82"/>
  <c r="Y57" i="82" s="1"/>
  <c r="X18" i="82"/>
  <c r="X57" i="82" s="1"/>
  <c r="W18" i="82"/>
  <c r="V18" i="82"/>
  <c r="V57" i="82" s="1"/>
  <c r="U18" i="82"/>
  <c r="U57" i="82" s="1"/>
  <c r="U59" i="82" s="1"/>
  <c r="T18" i="82"/>
  <c r="T57" i="82" s="1"/>
  <c r="S18" i="82"/>
  <c r="S57" i="82" s="1"/>
  <c r="O58" i="82"/>
  <c r="N58" i="82"/>
  <c r="P57" i="82"/>
  <c r="O57" i="82"/>
  <c r="Q56" i="82"/>
  <c r="P56" i="82"/>
  <c r="P59" i="82" s="1"/>
  <c r="O56" i="82"/>
  <c r="O59" i="82" s="1"/>
  <c r="N56" i="82"/>
  <c r="M56" i="82"/>
  <c r="L56" i="82"/>
  <c r="K56" i="82"/>
  <c r="Q28" i="82"/>
  <c r="Q58" i="82" s="1"/>
  <c r="P28" i="82"/>
  <c r="P58" i="82" s="1"/>
  <c r="O28" i="82"/>
  <c r="N28" i="82"/>
  <c r="M28" i="82"/>
  <c r="M58" i="82" s="1"/>
  <c r="L28" i="82"/>
  <c r="L58" i="82" s="1"/>
  <c r="K28" i="82"/>
  <c r="K58" i="82" s="1"/>
  <c r="Q18" i="82"/>
  <c r="Q57" i="82" s="1"/>
  <c r="P18" i="82"/>
  <c r="O18" i="82"/>
  <c r="N18" i="82"/>
  <c r="N57" i="82" s="1"/>
  <c r="N59" i="82" s="1"/>
  <c r="M18" i="82"/>
  <c r="M57" i="82" s="1"/>
  <c r="M59" i="82" s="1"/>
  <c r="L18" i="82"/>
  <c r="L57" i="82" s="1"/>
  <c r="K18" i="82"/>
  <c r="K57" i="82" s="1"/>
  <c r="I59" i="82"/>
  <c r="I58" i="82"/>
  <c r="H58" i="82"/>
  <c r="D58" i="82"/>
  <c r="C58" i="82"/>
  <c r="I57" i="82"/>
  <c r="E57" i="82"/>
  <c r="D57" i="82"/>
  <c r="C57" i="82"/>
  <c r="C59" i="82" s="1"/>
  <c r="I56" i="82"/>
  <c r="H56" i="82"/>
  <c r="G56" i="82"/>
  <c r="F56" i="82"/>
  <c r="E56" i="82"/>
  <c r="D56" i="82"/>
  <c r="D59" i="82" s="1"/>
  <c r="C56" i="82"/>
  <c r="I28" i="82"/>
  <c r="H28" i="82"/>
  <c r="G28" i="82"/>
  <c r="G58" i="82" s="1"/>
  <c r="F28" i="82"/>
  <c r="F58" i="82" s="1"/>
  <c r="E28" i="82"/>
  <c r="E58" i="82" s="1"/>
  <c r="D28" i="82"/>
  <c r="C28" i="82"/>
  <c r="I18" i="82"/>
  <c r="H18" i="82"/>
  <c r="H57" i="82" s="1"/>
  <c r="H59" i="82" s="1"/>
  <c r="G18" i="82"/>
  <c r="G57" i="82" s="1"/>
  <c r="F18" i="82"/>
  <c r="F57" i="82" s="1"/>
  <c r="E18" i="82"/>
  <c r="D18" i="82"/>
  <c r="C18" i="82"/>
  <c r="AM59" i="82" l="1"/>
  <c r="AN59" i="82"/>
  <c r="AI59" i="82"/>
  <c r="AO59" i="82"/>
  <c r="AA59" i="82"/>
  <c r="AG59" i="82"/>
  <c r="AB59" i="82"/>
  <c r="W59" i="82"/>
  <c r="X59" i="82"/>
  <c r="S59" i="82"/>
  <c r="Y59" i="82"/>
  <c r="T59" i="82"/>
  <c r="K59" i="82"/>
  <c r="Q59" i="82"/>
  <c r="L59" i="82"/>
  <c r="G59" i="82"/>
  <c r="E59" i="82"/>
  <c r="F59" i="8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Tammie Butterick</author>
    <author>Nathan Goode</author>
  </authors>
  <commentList>
    <comment ref="A4" authorId="0" shapeId="0" xr:uid="{196000B2-7553-4862-AF15-1D755D9E0125}">
      <text>
        <r>
          <rPr>
            <sz val="8"/>
            <color indexed="81"/>
            <rFont val="Arial"/>
            <family val="2"/>
          </rPr>
          <t>Figures reported as '0.0' are either zero or rounded to zero.
Proportions calculated on original estimates reported as '000s.
In 2020–21 the Australian Government also provided wider economy COVID support funding of $7,456.9m ($5,732.1m JobKeeper payments, and $1,724.8m Boosting Cash Flow for Employers) for eligible businesses in cultural and creative industries (see ABS Australian National Accounts: Cultural and Creative Activity Satellite Accounts, Experimental, 2008–09). In 2019–20 the amount was $4,233.7m ($3,065.3m JobKeeper payments, $1,168.4m Boosting Cash Flow for Employers).</t>
        </r>
      </text>
    </comment>
    <comment ref="F6" authorId="0" shapeId="0" xr:uid="{77CC1ED6-92D9-4133-A392-6900958E3C30}">
      <text>
        <r>
          <rPr>
            <sz val="8"/>
            <color indexed="81"/>
            <rFont val="Arial"/>
            <family val="2"/>
          </rPr>
          <t>Estimates of the resident population of South Australia and Australia at the mid-point (December quarter) of the collection year were used to calculate per person expenditure. Population estimates have been obtained from ABS National, state and territory population, September 2024.</t>
        </r>
      </text>
    </comment>
    <comment ref="L6" authorId="0" shapeId="0" xr:uid="{6E8C8B20-3194-46FD-B695-832FE98C18DA}">
      <text>
        <r>
          <rPr>
            <sz val="8"/>
            <color indexed="81"/>
            <rFont val="Arial"/>
            <family val="2"/>
          </rPr>
          <t>Estimates of the resident population of South Australia and Australia at the mid-point (December quarter) of the collection year were used to calculate per person expenditure. Population estimates have been obtained from ABS National, state and territory population, September 2024.</t>
        </r>
      </text>
    </comment>
    <comment ref="R6" authorId="0" shapeId="0" xr:uid="{53EA7A65-B89F-4E17-BA2E-2394E5C5A9EE}">
      <text>
        <r>
          <rPr>
            <sz val="8"/>
            <color indexed="81"/>
            <rFont val="Arial"/>
            <family val="2"/>
          </rPr>
          <t>Estimates of the resident population of South Australia and Australia at the mid-point (December quarter) of the collection year were used to calculate per person expenditure. Population estimates have been obtained from ABS National, state and territory population, September 2024.</t>
        </r>
      </text>
    </comment>
    <comment ref="T6" authorId="1" shapeId="0" xr:uid="{98BEF897-F9D8-48A8-9BC8-3E0FA25AFFD4}">
      <text>
        <r>
          <rPr>
            <sz val="8"/>
            <color indexed="81"/>
            <rFont val="Arial"/>
            <family val="2"/>
          </rPr>
          <t>For the South Australian Government, Recurrent and Total values of expenditure for 2019–20 includes $7.6m targeted COVID support funding for cultural and creative organisations and infrastructure, businesses, and individuals. Reported in Total figures only.
For the Australian Government,</t>
        </r>
        <r>
          <rPr>
            <sz val="9"/>
            <color indexed="81"/>
            <rFont val="Tahoma"/>
            <family val="2"/>
          </rPr>
          <t xml:space="preserve"> </t>
        </r>
        <r>
          <rPr>
            <sz val="8"/>
            <color indexed="81"/>
            <rFont val="Arial"/>
            <family val="2"/>
          </rPr>
          <t xml:space="preserve">Recurrent and Total values of expenditure for 2019–20 includes $38.4m targeted COVID support funding for cultural and creative organisations and infrastructure, businesses, individuals, support programs and initiatives. Reported in Total figures only. </t>
        </r>
      </text>
    </comment>
    <comment ref="V6" authorId="1" shapeId="0" xr:uid="{C1556A4E-EBA2-4B67-B60B-E2D72017CC5F}">
      <text>
        <r>
          <rPr>
            <sz val="8"/>
            <color indexed="81"/>
            <rFont val="Arial"/>
            <family val="2"/>
          </rPr>
          <t xml:space="preserve">For the South Australian Government, Recurrent and Total values of expenditure for 2019–20 includes $7.6m targeted COVID support funding for cultural and creative organisations and infrastructure, businesses, and individuals. Reported in Total figures only.
For the Australian Government, Recurrent and Total values of expenditure for 2019–20 includes $38.4m targeted COVID support funding for cultural and creative organisations and infrastructure, businesses, individuals, support programs and initiatives. Reported in Total figures only. 
</t>
        </r>
      </text>
    </comment>
    <comment ref="X6" authorId="0" shapeId="0" xr:uid="{D80216AB-3064-493F-9BF9-94D0423A76B2}">
      <text>
        <r>
          <rPr>
            <sz val="8"/>
            <color indexed="81"/>
            <rFont val="Arial"/>
            <family val="2"/>
          </rPr>
          <t>Estimates of the resident population of South Australia and Australia at the mid-point (December quarter) of the collection year were used to calculate per person expenditure. Population estimates have been obtained from ABS National, state and territory population, September 2024.</t>
        </r>
      </text>
    </comment>
    <comment ref="Z6" authorId="0" shapeId="0" xr:uid="{97CF8F28-17A3-4E10-8A06-E0299F2C2DD9}">
      <text>
        <r>
          <rPr>
            <sz val="8"/>
            <color indexed="81"/>
            <rFont val="Arial"/>
            <family val="2"/>
          </rPr>
          <t xml:space="preserve">For the South Australian Government, Recurrent and Total values of expenditure for 2020–21 includes $14.2m targeted COVID support funding for cultural and creative organisations and infrastructure, businesses, individuals, support programs and initiatives. Reported across categories and totals.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
</t>
        </r>
      </text>
    </comment>
    <comment ref="AB6" authorId="0" shapeId="0" xr:uid="{01514E9B-2941-4CF2-844B-8452D6CE13D9}">
      <text>
        <r>
          <rPr>
            <sz val="8"/>
            <color indexed="81"/>
            <rFont val="Arial"/>
            <family val="2"/>
          </rPr>
          <t>For the South Australian Government, Recurrent and Total values of expenditure for 2020–21 includes $14.2m targeted COVID support funding for cultural and creative organisations and infrastructure, businesses, individuals, support programs and initiatives. Reported across categories and totals.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t>
        </r>
      </text>
    </comment>
    <comment ref="AD6" authorId="0" shapeId="0" xr:uid="{00B09612-626A-43C0-98DF-A0AA857A95CF}">
      <text>
        <r>
          <rPr>
            <sz val="8"/>
            <color indexed="81"/>
            <rFont val="Arial"/>
            <family val="2"/>
          </rPr>
          <t>Estimates of the resident population of South Australia and Australia at the mid-point (December quarter) of the collection year were used to calculate per person expenditure. Population estimates have been obtained from ABS National, state and territory population, September 2024.</t>
        </r>
      </text>
    </comment>
    <comment ref="AF6" authorId="0" shapeId="0" xr:uid="{CD2E2423-3B52-46AC-A573-1CA1CABA7456}">
      <text>
        <r>
          <rPr>
            <sz val="8"/>
            <color indexed="81"/>
            <rFont val="Arial"/>
            <family val="2"/>
          </rPr>
          <t>For the South Australian Government, Recurrent and Total values of expenditure for 2021–22 includes $11.3m targeted COVID support funding for cultural and creative organisations and infrastructure, businesses, individuals, support programs and initiatives. Reported across categories and totals.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This total  will not match the sum of the components.</t>
        </r>
      </text>
    </comment>
    <comment ref="AH6" authorId="0" shapeId="0" xr:uid="{053B64FF-2C4D-4CBC-86F9-F7854F6FDB4E}">
      <text>
        <r>
          <rPr>
            <sz val="8"/>
            <color indexed="81"/>
            <rFont val="Arial"/>
            <family val="2"/>
          </rPr>
          <t>For the South Australian Government, Recurrent and Total values of expenditure for 2021–22 includes $11.3m targeted COVID support funding for cultural and creative organisations and infrastructure, businesses, individuals, support programs and initiatives. Reported across categories and totals.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This total will not match the sum of the components.</t>
        </r>
      </text>
    </comment>
    <comment ref="AJ6" authorId="0" shapeId="0" xr:uid="{CAB3147D-5618-4E11-AE5F-B8562F289BB9}">
      <text>
        <r>
          <rPr>
            <sz val="8"/>
            <color indexed="81"/>
            <rFont val="Arial"/>
            <family val="2"/>
          </rPr>
          <t>Estimates of the resident population of South Australia and Australia at the mid-point (December quarter) of the collection year were used to calculate per person expenditure. Population estimates have been obtained from ABS National, state and territory population, September 2024.</t>
        </r>
      </text>
    </comment>
    <comment ref="AP6" authorId="0" shapeId="0" xr:uid="{D406356D-D0C8-479E-BDD4-575F6F872564}">
      <text>
        <r>
          <rPr>
            <sz val="8"/>
            <color indexed="81"/>
            <rFont val="Arial"/>
            <family val="2"/>
          </rPr>
          <t>Estimates of the resident population of South Australia and Australia at the mid-point (December quarter) of the collection year were used to calculate per person expenditure. Population estimates have been obtained from ABS National, state and territory population, September 2024.</t>
        </r>
      </text>
    </comment>
    <comment ref="T36" authorId="2" shapeId="0" xr:uid="{A166CDE2-074E-4F24-9379-CE67E7020BA1}">
      <text>
        <r>
          <rPr>
            <sz val="8"/>
            <color indexed="81"/>
            <rFont val="Arial"/>
            <family val="2"/>
          </rPr>
          <t>Includes $7.6m targeted cultural and creative sector COVID support funding. Reported in Total figures only.</t>
        </r>
      </text>
    </comment>
    <comment ref="V36" authorId="2" shapeId="0" xr:uid="{011905F1-4288-4E48-B370-9C58AB06C305}">
      <text>
        <r>
          <rPr>
            <sz val="8"/>
            <color indexed="81"/>
            <rFont val="Arial"/>
            <family val="2"/>
          </rPr>
          <t>Includes $7.6m targeted cultural and creative sector COVID support funding. Reported in Total figures only.</t>
        </r>
      </text>
    </comment>
    <comment ref="Z36" authorId="3" shapeId="0" xr:uid="{C675DD49-E6B2-4C64-8DD8-A7F39A8A5ABB}">
      <text>
        <r>
          <rPr>
            <sz val="8"/>
            <color indexed="81"/>
            <rFont val="Arial"/>
            <family val="2"/>
          </rPr>
          <t>Includes $14.2m targeted cultural and creative sector COVID support funding, reported across categories and totals.</t>
        </r>
      </text>
    </comment>
    <comment ref="AB36" authorId="3" shapeId="0" xr:uid="{904BBE1B-D3E7-437D-B3D4-A436E8A4C435}">
      <text>
        <r>
          <rPr>
            <sz val="8"/>
            <color indexed="81"/>
            <rFont val="Arial"/>
            <family val="2"/>
          </rPr>
          <t>Includes $14.2m targeted cultural and creative sector COVID support funding, reported across categories and totals.</t>
        </r>
      </text>
    </comment>
    <comment ref="AF36" authorId="3" shapeId="0" xr:uid="{CBEA764A-096D-454E-B715-BF6CC45822B3}">
      <text>
        <r>
          <rPr>
            <sz val="8"/>
            <color indexed="81"/>
            <rFont val="Arial"/>
            <family val="2"/>
          </rPr>
          <t>Includes $11.3m  targeted cultural and creative sector COVID support funding, reported across categories and totals.</t>
        </r>
      </text>
    </comment>
    <comment ref="AH36" authorId="3" shapeId="0" xr:uid="{71F2E89D-1753-4D2F-BF5E-EB262F758565}">
      <text>
        <r>
          <rPr>
            <sz val="8"/>
            <color indexed="81"/>
            <rFont val="Arial"/>
            <family val="2"/>
          </rPr>
          <t>Includes $11.3m  targeted cultural and creative sector COVID support funding, reported across categories and totals.</t>
        </r>
      </text>
    </comment>
    <comment ref="T66" authorId="2" shapeId="0" xr:uid="{3243A804-0977-48D5-9881-8DEB620990B4}">
      <text>
        <r>
          <rPr>
            <sz val="8"/>
            <color indexed="81"/>
            <rFont val="Arial"/>
            <family val="2"/>
          </rPr>
          <t>Includes $38.4m targeted cultural and creative sector COVID support funding. Reported in Total figures only</t>
        </r>
        <r>
          <rPr>
            <sz val="9"/>
            <color indexed="81"/>
            <rFont val="Tahoma"/>
            <family val="2"/>
          </rPr>
          <t>.</t>
        </r>
      </text>
    </comment>
    <comment ref="V66" authorId="2" shapeId="0" xr:uid="{F8BCAEF0-B63E-4890-8F03-39646B68F5D3}">
      <text>
        <r>
          <rPr>
            <sz val="8"/>
            <color indexed="81"/>
            <rFont val="Arial"/>
            <family val="2"/>
          </rPr>
          <t>Includes $38.4m targeted cultural and creative sector COVID support funding. Reported in Total figures only</t>
        </r>
        <r>
          <rPr>
            <sz val="9"/>
            <color indexed="81"/>
            <rFont val="Tahoma"/>
            <family val="2"/>
          </rPr>
          <t>.</t>
        </r>
      </text>
    </comment>
    <comment ref="Z66" authorId="3" shapeId="0" xr:uid="{59B08AE7-3202-4226-A09C-F2B115F9B5D7}">
      <text>
        <r>
          <rPr>
            <sz val="8"/>
            <color indexed="81"/>
            <rFont val="Arial"/>
            <family val="2"/>
          </rPr>
          <t>Includes $232.6m targeted cultural and creative sector COVID support funding, reported across categories and totals.</t>
        </r>
      </text>
    </comment>
    <comment ref="AB66" authorId="3" shapeId="0" xr:uid="{1FA49EB3-011F-41B1-BFC1-86EA82CB65FD}">
      <text>
        <r>
          <rPr>
            <sz val="8"/>
            <color indexed="81"/>
            <rFont val="Arial"/>
            <family val="2"/>
          </rPr>
          <t>Includes $232.6m targeted cultural and creative sector COVID support funding, reported across categories and totals.</t>
        </r>
      </text>
    </comment>
    <comment ref="AF66" authorId="3" shapeId="0" xr:uid="{6D740F48-61C0-4061-A56C-E9385D73DDD4}">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 ref="AH66" authorId="3" shapeId="0" xr:uid="{67B3E91E-C6C8-48CA-9D9A-57A33DA84D9D}">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ABS</author>
    <author>Guin Hunt</author>
  </authors>
  <commentList>
    <comment ref="A4" authorId="0" shapeId="0" xr:uid="{5CB3A41E-7172-484A-B2B4-648B5B84ACDD}">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D6" authorId="0" shapeId="0" xr:uid="{C26C4E43-1B03-4DD2-9F72-876B07FF1A80}">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H6" authorId="0" shapeId="0" xr:uid="{6E67E8AC-D007-4517-9E84-4798E3FEB72C}">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L6" authorId="0" shapeId="0" xr:uid="{BBC5540F-AFE8-49F0-A719-E13EE65A7806}">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P6" authorId="0" shapeId="0" xr:uid="{1239DACA-9797-49FF-80B5-AE08E7E0827F}">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B9" authorId="0" shapeId="0" xr:uid="{055CC1DF-2FF6-4536-B2A8-915DDD88C2A9}">
      <text>
        <r>
          <rPr>
            <sz val="8"/>
            <color indexed="81"/>
            <rFont val="Arial"/>
            <family val="2"/>
          </rPr>
          <t>estimate has a relative standard error greater than 50% and is considered too unreliable for general use</t>
        </r>
      </text>
    </comment>
    <comment ref="C9" authorId="0" shapeId="0" xr:uid="{936222B3-1617-4498-95E1-CFC2C58BB2B1}">
      <text>
        <r>
          <rPr>
            <sz val="8"/>
            <color indexed="81"/>
            <rFont val="Arial"/>
            <family val="2"/>
          </rPr>
          <t>estimate has a relative standard error of 25% to 50% and should be used with caution</t>
        </r>
      </text>
    </comment>
    <comment ref="D9" authorId="0" shapeId="0" xr:uid="{86826E52-982E-4D4C-8D2C-90CFDF4C0810}">
      <text>
        <r>
          <rPr>
            <sz val="8"/>
            <color indexed="81"/>
            <rFont val="Arial"/>
            <family val="2"/>
          </rPr>
          <t>estimate has a relative standard error of 25% to 50% and should be used with caution</t>
        </r>
      </text>
    </comment>
    <comment ref="F9" authorId="0" shapeId="0" xr:uid="{D24366D6-B58D-4FA7-9ED4-EB7954217707}">
      <text>
        <r>
          <rPr>
            <sz val="8"/>
            <color indexed="81"/>
            <rFont val="Arial"/>
            <family val="2"/>
          </rPr>
          <t>proportion has a high margin of error and should be used with caution</t>
        </r>
      </text>
    </comment>
    <comment ref="G9" authorId="0" shapeId="0" xr:uid="{2617A313-B845-4D20-AE8A-1CC3D11BBA78}">
      <text>
        <r>
          <rPr>
            <sz val="8"/>
            <color indexed="81"/>
            <rFont val="Arial"/>
            <family val="2"/>
          </rPr>
          <t>proportion has a high margin of error and should be used with caution</t>
        </r>
      </text>
    </comment>
    <comment ref="J9" authorId="0" shapeId="0" xr:uid="{D137E505-8D60-4B13-A8CF-3F7BF5F25C71}">
      <text>
        <r>
          <rPr>
            <sz val="8"/>
            <color indexed="81"/>
            <rFont val="Arial"/>
            <family val="2"/>
          </rPr>
          <t>not available for publication</t>
        </r>
      </text>
    </comment>
    <comment ref="N9" authorId="0" shapeId="0" xr:uid="{67869B60-6C96-4055-9FDE-93BCA05C3FB6}">
      <text>
        <r>
          <rPr>
            <sz val="8"/>
            <color indexed="81"/>
            <rFont val="Arial"/>
            <family val="2"/>
          </rPr>
          <t>not available for publication</t>
        </r>
      </text>
    </comment>
    <comment ref="B10" authorId="0" shapeId="0" xr:uid="{28582892-2D45-45B1-B76B-0DF620B710DD}">
      <text>
        <r>
          <rPr>
            <sz val="8"/>
            <color indexed="81"/>
            <rFont val="Arial"/>
            <family val="2"/>
          </rPr>
          <t>estimate has a relative standard error of 25% to 50% and should be used with caution</t>
        </r>
      </text>
    </comment>
    <comment ref="F10" authorId="0" shapeId="0" xr:uid="{8D38CD73-F75C-42EC-9CD5-3DCA72EEDA10}">
      <text>
        <r>
          <rPr>
            <sz val="8"/>
            <color indexed="81"/>
            <rFont val="Arial"/>
            <family val="2"/>
          </rPr>
          <t>proportion has a high margin of error and should be used with caution</t>
        </r>
      </text>
    </comment>
    <comment ref="C11" authorId="0" shapeId="0" xr:uid="{BF26ED1A-E140-44D1-BCC3-2AA2CBA676D5}">
      <text>
        <r>
          <rPr>
            <sz val="8"/>
            <color indexed="81"/>
            <rFont val="Arial"/>
            <family val="2"/>
          </rPr>
          <t>estimate has a relative standard error of 25% to 50% and should be used with caution</t>
        </r>
      </text>
    </comment>
    <comment ref="G11" authorId="0" shapeId="0" xr:uid="{75A0F4F1-ED9E-4117-9DAC-22D479D72CB0}">
      <text>
        <r>
          <rPr>
            <sz val="8"/>
            <color indexed="81"/>
            <rFont val="Arial"/>
            <family val="2"/>
          </rPr>
          <t>proportion has a high margin of error and should be used with caution</t>
        </r>
      </text>
    </comment>
    <comment ref="B13" authorId="0" shapeId="0" xr:uid="{4190C528-5375-4DBE-9D4C-32A5732A7646}">
      <text>
        <r>
          <rPr>
            <sz val="8"/>
            <color indexed="81"/>
            <rFont val="Arial"/>
            <family val="2"/>
          </rPr>
          <t>estimate has a relative standard error greater than 50% and is considered too unreliable for general use</t>
        </r>
      </text>
    </comment>
    <comment ref="C13" authorId="0" shapeId="0" xr:uid="{42C44928-8B00-43FE-B157-4A023C45F4F6}">
      <text>
        <r>
          <rPr>
            <sz val="8"/>
            <color indexed="81"/>
            <rFont val="Arial"/>
            <family val="2"/>
          </rPr>
          <t>estimate has a relative standard error of 25% to 50% and should be used with caution</t>
        </r>
      </text>
    </comment>
    <comment ref="F13" authorId="0" shapeId="0" xr:uid="{1934E696-DD27-4D8F-B586-74F8EBB82D33}">
      <text>
        <r>
          <rPr>
            <sz val="8"/>
            <color indexed="81"/>
            <rFont val="Arial"/>
            <family val="2"/>
          </rPr>
          <t>proportion has a high margin of error and should be used with caution</t>
        </r>
      </text>
    </comment>
    <comment ref="J13" authorId="0" shapeId="0" xr:uid="{6AC6F2B7-F3A0-4472-8D41-50B58901C96F}">
      <text>
        <r>
          <rPr>
            <sz val="8"/>
            <color indexed="81"/>
            <rFont val="Arial"/>
            <family val="2"/>
          </rPr>
          <t>not available for publication</t>
        </r>
      </text>
    </comment>
    <comment ref="N13" authorId="0" shapeId="0" xr:uid="{927BEDEC-881F-405D-9D31-3307DA3E6FB4}">
      <text>
        <r>
          <rPr>
            <sz val="8"/>
            <color indexed="81"/>
            <rFont val="Arial"/>
            <family val="2"/>
          </rPr>
          <t>not available for publication</t>
        </r>
      </text>
    </comment>
    <comment ref="B14" authorId="0" shapeId="0" xr:uid="{AFC8F82B-4989-4C6C-984B-74695934977B}">
      <text>
        <r>
          <rPr>
            <sz val="8"/>
            <color indexed="81"/>
            <rFont val="Arial"/>
            <family val="2"/>
          </rPr>
          <t>estimate has a relative standard error greater than 50% and is considered too unreliable for general use</t>
        </r>
      </text>
    </comment>
    <comment ref="C14" authorId="0" shapeId="0" xr:uid="{8EBAC289-2B8E-4074-ADC8-86B173A07B2F}">
      <text>
        <r>
          <rPr>
            <sz val="8"/>
            <color indexed="81"/>
            <rFont val="Arial"/>
            <family val="2"/>
          </rPr>
          <t>estimate has a relative standard error of 25% to 50% and should be used with caution</t>
        </r>
      </text>
    </comment>
    <comment ref="F14" authorId="0" shapeId="0" xr:uid="{924D2537-9D66-418D-9DA7-6565A1D897CC}">
      <text>
        <r>
          <rPr>
            <sz val="8"/>
            <color indexed="81"/>
            <rFont val="Arial"/>
            <family val="2"/>
          </rPr>
          <t>proportion has a high margin of error and should be used with caution</t>
        </r>
      </text>
    </comment>
    <comment ref="J14" authorId="0" shapeId="0" xr:uid="{43D623EE-DE51-448B-B250-777EE020E0D3}">
      <text>
        <r>
          <rPr>
            <sz val="8"/>
            <color indexed="81"/>
            <rFont val="Arial"/>
            <family val="2"/>
          </rPr>
          <t>not available for publication</t>
        </r>
      </text>
    </comment>
    <comment ref="N14" authorId="0" shapeId="0" xr:uid="{C65DF7F0-FC3F-43F3-9CE1-2EB2919FFFAF}">
      <text>
        <r>
          <rPr>
            <sz val="8"/>
            <color indexed="81"/>
            <rFont val="Arial"/>
            <family val="2"/>
          </rPr>
          <t>not available for publication</t>
        </r>
      </text>
    </comment>
    <comment ref="A15" authorId="1" shapeId="0" xr:uid="{D03BF9C1-C481-4956-AF3A-0B8EDD39AC22}">
      <text>
        <r>
          <rPr>
            <sz val="8"/>
            <color indexed="81"/>
            <rFont val="Arial"/>
            <family val="2"/>
          </rPr>
          <t xml:space="preserve">The totals cannot be calculated from the components. Where a person has participated in both writing activities they are counted separately  for each type of activity but are counted only once in the aggregated writing total. </t>
        </r>
      </text>
    </comment>
    <comment ref="B15" authorId="0" shapeId="0" xr:uid="{E404B2E0-26B9-4F3E-8530-A7031F507B63}">
      <text>
        <r>
          <rPr>
            <sz val="8"/>
            <color indexed="81"/>
            <rFont val="Arial"/>
            <family val="2"/>
          </rPr>
          <t>estimate has a relative standard error greater than 50% and is considered too unreliable for general use</t>
        </r>
      </text>
    </comment>
    <comment ref="C15" authorId="0" shapeId="0" xr:uid="{E64C160D-8256-487B-88F2-9D9061A8D272}">
      <text>
        <r>
          <rPr>
            <sz val="8"/>
            <color indexed="81"/>
            <rFont val="Arial"/>
            <family val="2"/>
          </rPr>
          <t>estimate has a relative standard error of 25% to 50% and should be used with caution</t>
        </r>
      </text>
    </comment>
    <comment ref="F15" authorId="0" shapeId="0" xr:uid="{0CE3C795-271B-4E41-AB74-939847C1B0FC}">
      <text>
        <r>
          <rPr>
            <sz val="8"/>
            <color indexed="81"/>
            <rFont val="Arial"/>
            <family val="2"/>
          </rPr>
          <t>proportion has a high margin of error and should be used with caution</t>
        </r>
      </text>
    </comment>
    <comment ref="J15" authorId="0" shapeId="0" xr:uid="{20EAB2C0-4CC5-485C-BF6F-999DB5009683}">
      <text>
        <r>
          <rPr>
            <sz val="8"/>
            <color indexed="81"/>
            <rFont val="Arial"/>
            <family val="2"/>
          </rPr>
          <t>not available for publication</t>
        </r>
      </text>
    </comment>
    <comment ref="N15" authorId="0" shapeId="0" xr:uid="{2B7A99FB-6276-40F8-92E0-5E81BF1E259C}">
      <text>
        <r>
          <rPr>
            <sz val="8"/>
            <color indexed="81"/>
            <rFont val="Arial"/>
            <family val="2"/>
          </rPr>
          <t>not available for publication</t>
        </r>
      </text>
    </comment>
    <comment ref="B17" authorId="0" shapeId="0" xr:uid="{6B7BAD2F-A054-4541-BB64-AC9B5E1F10EA}">
      <text>
        <r>
          <rPr>
            <sz val="8"/>
            <color indexed="81"/>
            <rFont val="Arial"/>
            <family val="2"/>
          </rPr>
          <t>estimate has a relative standard error of 25% to 50% and should be used with caution</t>
        </r>
      </text>
    </comment>
    <comment ref="C17" authorId="0" shapeId="0" xr:uid="{663A25B6-873D-40A2-9D75-3B7B160F6117}">
      <text>
        <r>
          <rPr>
            <sz val="8"/>
            <color indexed="81"/>
            <rFont val="Arial"/>
            <family val="2"/>
          </rPr>
          <t>estimate has a relative standard error of 25% to 50% and should be used with caution</t>
        </r>
      </text>
    </comment>
    <comment ref="B18" authorId="0" shapeId="0" xr:uid="{A079CA20-AFED-408E-8F42-B048791A3E52}">
      <text>
        <r>
          <rPr>
            <sz val="8"/>
            <color indexed="81"/>
            <rFont val="Arial"/>
            <family val="2"/>
          </rPr>
          <t>estimate has a relative standard error of 25% to 50% and should be used with caution</t>
        </r>
      </text>
    </comment>
    <comment ref="C18" authorId="0" shapeId="0" xr:uid="{1BAE4BF4-2A0A-49DF-9B14-6B929E404E75}">
      <text>
        <r>
          <rPr>
            <sz val="8"/>
            <color indexed="81"/>
            <rFont val="Arial"/>
            <family val="2"/>
          </rPr>
          <t>estimate has a relative standard error of 25% to 50% and should be used with caution</t>
        </r>
      </text>
    </comment>
    <comment ref="F18" authorId="0" shapeId="0" xr:uid="{B89E1B84-16A3-4BAB-B902-BC2ECC430B76}">
      <text>
        <r>
          <rPr>
            <sz val="8"/>
            <color indexed="81"/>
            <rFont val="Arial"/>
            <family val="2"/>
          </rPr>
          <t>proportion has a high margin of error and should be used with caution</t>
        </r>
      </text>
    </comment>
    <comment ref="B19" authorId="0" shapeId="0" xr:uid="{D042C43C-322F-41AC-8C77-F6E721FE5983}">
      <text>
        <r>
          <rPr>
            <sz val="8"/>
            <color indexed="81"/>
            <rFont val="Arial"/>
            <family val="2"/>
          </rPr>
          <t>estimate has a relative standard error of 25% to 50% and should be used with caution</t>
        </r>
      </text>
    </comment>
    <comment ref="C19" authorId="0" shapeId="0" xr:uid="{83913006-9A91-4CB6-8A6E-7A64CDBB43FE}">
      <text>
        <r>
          <rPr>
            <sz val="8"/>
            <color indexed="81"/>
            <rFont val="Arial"/>
            <family val="2"/>
          </rPr>
          <t>estimate has a relative standard error greater than 50% and is considered too unreliable for general use</t>
        </r>
      </text>
    </comment>
    <comment ref="F19" authorId="0" shapeId="0" xr:uid="{310B2DB0-3636-46A4-B3AC-BFF3CABD9995}">
      <text>
        <r>
          <rPr>
            <sz val="8"/>
            <color indexed="81"/>
            <rFont val="Arial"/>
            <family val="2"/>
          </rPr>
          <t>proportion has a high margin of error and should be used with caution</t>
        </r>
      </text>
    </comment>
    <comment ref="G19" authorId="0" shapeId="0" xr:uid="{C867CD28-DE30-42B5-8B97-D5127B4C4A99}">
      <text>
        <r>
          <rPr>
            <sz val="8"/>
            <color indexed="81"/>
            <rFont val="Arial"/>
            <family val="2"/>
          </rPr>
          <t>proportion has a high margin of error and should be used with caution</t>
        </r>
      </text>
    </comment>
    <comment ref="K19" authorId="0" shapeId="0" xr:uid="{CF5FB9DB-2E1A-44FE-ADCB-D3C3D269C799}">
      <text>
        <r>
          <rPr>
            <sz val="8"/>
            <color indexed="81"/>
            <rFont val="Arial"/>
            <family val="2"/>
          </rPr>
          <t>not available for publication</t>
        </r>
      </text>
    </comment>
    <comment ref="O19" authorId="0" shapeId="0" xr:uid="{8FEF83FB-E3CF-4AD0-B532-31A2DEB3DFA9}">
      <text>
        <r>
          <rPr>
            <sz val="8"/>
            <color indexed="81"/>
            <rFont val="Arial"/>
            <family val="2"/>
          </rPr>
          <t>not available for publication</t>
        </r>
      </text>
    </comment>
    <comment ref="A20" authorId="1" shapeId="0" xr:uid="{866DDB8A-1CFE-412F-A531-3FD307FCEEFA}">
      <text>
        <r>
          <rPr>
            <sz val="8"/>
            <color indexed="81"/>
            <rFont val="Arial"/>
            <family val="2"/>
          </rPr>
          <t>The totals cannot be calculated from the components. Where a person has participated in more than one visual art activity they are counted separately  for each type of activity but are counted only once in the aggregated visual art total.</t>
        </r>
      </text>
    </comment>
    <comment ref="B20" authorId="0" shapeId="0" xr:uid="{BFFE72F2-BCCA-4FC3-B6BB-60B27DDFD45C}">
      <text>
        <r>
          <rPr>
            <sz val="8"/>
            <color indexed="81"/>
            <rFont val="Arial"/>
            <family val="2"/>
          </rPr>
          <t>estimate has a relative standard error of 25% to 50% and should be used with caution</t>
        </r>
      </text>
    </comment>
    <comment ref="B21" authorId="0" shapeId="0" xr:uid="{2A2293FB-7460-4ABA-BC63-76FF6EACA6BD}">
      <text>
        <r>
          <rPr>
            <sz val="8"/>
            <color indexed="81"/>
            <rFont val="Arial"/>
            <family val="2"/>
          </rPr>
          <t>estimate has a relative standard error of 25% to 50% and should be used with caution</t>
        </r>
      </text>
    </comment>
    <comment ref="B22" authorId="0" shapeId="0" xr:uid="{31F62641-1796-48AF-914C-AE586E41FA2F}">
      <text>
        <r>
          <rPr>
            <sz val="8"/>
            <color indexed="81"/>
            <rFont val="Arial"/>
            <family val="2"/>
          </rPr>
          <t>estimate has a relative standard error greater than 50% and is considered too unreliable for general use</t>
        </r>
      </text>
    </comment>
    <comment ref="C22" authorId="0" shapeId="0" xr:uid="{6A66DC3B-D5AD-4D00-B890-F1DCD351387F}">
      <text>
        <r>
          <rPr>
            <sz val="8"/>
            <color indexed="81"/>
            <rFont val="Arial"/>
            <family val="2"/>
          </rPr>
          <t>estimate has a relative standard error greater than 50% and is considered too unreliable for general use</t>
        </r>
      </text>
    </comment>
    <comment ref="F22" authorId="0" shapeId="0" xr:uid="{DE8B673D-60A4-4D76-8EB0-9E7A76D52A9B}">
      <text>
        <r>
          <rPr>
            <sz val="8"/>
            <color indexed="81"/>
            <rFont val="Arial"/>
            <family val="2"/>
          </rPr>
          <t>proportion has a high margin of error and should be used with caution</t>
        </r>
      </text>
    </comment>
    <comment ref="G22" authorId="0" shapeId="0" xr:uid="{C9E1FC1D-FE00-4871-8EBD-123343BA6E71}">
      <text>
        <r>
          <rPr>
            <sz val="8"/>
            <color indexed="81"/>
            <rFont val="Arial"/>
            <family val="2"/>
          </rPr>
          <t>proportion has a high margin of error and should be used with caution</t>
        </r>
      </text>
    </comment>
    <comment ref="J22" authorId="0" shapeId="0" xr:uid="{BFD5C192-A0B9-4D0F-A0CA-160FDB954612}">
      <text>
        <r>
          <rPr>
            <sz val="8"/>
            <color indexed="81"/>
            <rFont val="Arial"/>
            <family val="2"/>
          </rPr>
          <t>not available for publication</t>
        </r>
      </text>
    </comment>
    <comment ref="K22" authorId="0" shapeId="0" xr:uid="{B223C26A-5FF7-415D-82AA-920CDB4D60C0}">
      <text>
        <r>
          <rPr>
            <sz val="8"/>
            <color indexed="81"/>
            <rFont val="Arial"/>
            <family val="2"/>
          </rPr>
          <t>not available for publication</t>
        </r>
      </text>
    </comment>
    <comment ref="N22" authorId="0" shapeId="0" xr:uid="{4A6D0915-660F-4399-888C-BA7929E20AFD}">
      <text>
        <r>
          <rPr>
            <sz val="8"/>
            <color indexed="81"/>
            <rFont val="Arial"/>
            <family val="2"/>
          </rPr>
          <t>not available for publication</t>
        </r>
      </text>
    </comment>
    <comment ref="O22" authorId="0" shapeId="0" xr:uid="{39C41CBE-9AF5-46FB-B550-ECBFC66D5BFE}">
      <text>
        <r>
          <rPr>
            <sz val="8"/>
            <color indexed="81"/>
            <rFont val="Arial"/>
            <family val="2"/>
          </rPr>
          <t>not available for publication</t>
        </r>
      </text>
    </comment>
    <comment ref="B23" authorId="0" shapeId="0" xr:uid="{CA12770C-E7BB-4885-8E88-206526FCDF9B}">
      <text>
        <r>
          <rPr>
            <sz val="8"/>
            <color indexed="81"/>
            <rFont val="Arial"/>
            <family val="2"/>
          </rPr>
          <t>estimate has a relative standard error of 25% to 50% and should be used with caution</t>
        </r>
      </text>
    </comment>
    <comment ref="C23" authorId="0" shapeId="0" xr:uid="{77C7A63A-B448-4EF6-AB06-C0BF29BA837C}">
      <text>
        <r>
          <rPr>
            <sz val="8"/>
            <color indexed="81"/>
            <rFont val="Arial"/>
            <family val="2"/>
          </rPr>
          <t>estimate has a relative standard error of 25% to 50% and should be used with caution</t>
        </r>
      </text>
    </comment>
    <comment ref="F23" authorId="0" shapeId="0" xr:uid="{100DD370-7542-4B6E-8513-D17155535A1D}">
      <text>
        <r>
          <rPr>
            <sz val="8"/>
            <color indexed="81"/>
            <rFont val="Arial"/>
            <family val="2"/>
          </rPr>
          <t>proportion has a high margin of error and should be used with caution</t>
        </r>
      </text>
    </comment>
    <comment ref="G23" authorId="0" shapeId="0" xr:uid="{87F93761-EBA0-414B-8C8A-AA5CDEAF95A8}">
      <text>
        <r>
          <rPr>
            <sz val="8"/>
            <color indexed="81"/>
            <rFont val="Arial"/>
            <family val="2"/>
          </rPr>
          <t>proportion has a high margin of error and should be used with caution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00000000-0006-0000-0B00-000001000000}">
      <text>
        <r>
          <rPr>
            <sz val="8"/>
            <color indexed="81"/>
            <rFont val="Arial"/>
            <family val="2"/>
          </rPr>
          <t xml:space="preserve">In their main job in the week before Census Night.
Occupations based on Appendix 2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Tammie Butterick</author>
  </authors>
  <commentList>
    <comment ref="A4" authorId="0" shapeId="0" xr:uid="{00000000-0006-0000-0C00-000001000000}">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 xml:space="preserve">Australian National Accounts: Cultural and Creative Activity Satellite Accounts, Experimental, 2008-09 </t>
        </r>
        <r>
          <rPr>
            <sz val="8"/>
            <color indexed="81"/>
            <rFont val="Arial"/>
            <family val="2"/>
          </rPr>
          <t xml:space="preserve">(cat. no. 5271.0).
Cells in this table have been randomly adjusted to avoid the release of confidential data. No reliance should be placed on small cells. 
</t>
        </r>
        <r>
          <rPr>
            <i/>
            <sz val="8"/>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0D00-000001000000}">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8"/>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00000000-0006-0000-0E00-000001000000}">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9"/>
            <color indexed="81"/>
            <rFont val="Tahoma"/>
            <family val="2"/>
          </rPr>
          <t xml:space="preserve">
</t>
        </r>
      </text>
    </comment>
    <comment ref="C5" authorId="1" shapeId="0" xr:uid="{A150BBD6-CAB8-42A4-A2F8-0ED6DD941A4D}">
      <text>
        <r>
          <rPr>
            <sz val="8"/>
            <color indexed="8"/>
            <rFont val="Arial"/>
            <family val="2"/>
          </rPr>
          <t xml:space="preserve">Includes persons born in external territories (Norfolk Island and minor islands such as Heard Island and McDonald Island).
</t>
        </r>
      </text>
    </comment>
    <comment ref="E6" authorId="1" shapeId="0" xr:uid="{13884972-4EC7-451C-995F-DD10194A9BBF}">
      <text>
        <r>
          <rPr>
            <sz val="8"/>
            <color indexed="8"/>
            <rFont val="Arial"/>
            <family val="2"/>
          </rPr>
          <t>Includes persons who did not state their Indigenous status.</t>
        </r>
        <r>
          <rPr>
            <sz val="9"/>
            <color indexed="8"/>
            <rFont val="Calibri"/>
            <family val="2"/>
            <scheme val="minor"/>
          </rPr>
          <t xml:space="preserve">
</t>
        </r>
      </text>
    </comment>
    <comment ref="G6" authorId="1" shapeId="0" xr:uid="{DF3E8339-2392-49B4-A29F-54EC7539DA6B}">
      <text>
        <r>
          <rPr>
            <sz val="8"/>
            <color indexed="8"/>
            <rFont val="Arial"/>
            <family val="2"/>
          </rPr>
          <t xml:space="preserve">Main English speaking countries comprise the United Kingdom, the Republic of Ireland, New Zealand, Canada, United State of America and South Africa. </t>
        </r>
        <r>
          <rPr>
            <sz val="9"/>
            <color indexed="8"/>
            <rFont val="Calibri"/>
            <family val="2"/>
            <scheme val="minor"/>
          </rPr>
          <t xml:space="preserve">
</t>
        </r>
      </text>
    </comment>
    <comment ref="K6" authorId="1" shapeId="0" xr:uid="{751945CB-14F0-4033-BD18-E471FFD3025C}">
      <text>
        <r>
          <rPr>
            <sz val="8"/>
            <color indexed="8"/>
            <rFont val="Arial"/>
            <family val="2"/>
          </rPr>
          <t>Includes persons who did not state or inadequately described their country of birth.</t>
        </r>
        <r>
          <rPr>
            <sz val="9"/>
            <color indexed="8"/>
            <rFont val="Calibri"/>
            <family val="2"/>
            <scheme val="minor"/>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Simone Lacar</author>
    <author>Robyn L Blundell</author>
  </authors>
  <commentList>
    <comment ref="A4" authorId="0" shapeId="0" xr:uid="{00000000-0006-0000-0F00-000001000000}">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t>
        </r>
      </text>
    </comment>
    <comment ref="C6" authorId="1" shapeId="0" xr:uid="{77E1E7D1-8DDD-442C-BEC7-CDB68BBB1880}">
      <text>
        <r>
          <rPr>
            <sz val="8"/>
            <color indexed="8"/>
            <rFont val="Arial"/>
            <family val="2"/>
          </rPr>
          <t>Greater Capital City Statistical Areas (GCCSA) represent the socio-economic extent of each of the eight State and Territory capital cities. 
For more information refer to</t>
        </r>
        <r>
          <rPr>
            <i/>
            <sz val="8"/>
            <color indexed="8"/>
            <rFont val="Arial"/>
            <family val="2"/>
          </rPr>
          <t xml:space="preserve"> Australian Statistical Geography Standard (ASGS): Volume 1 - Main Structure and Greater Capital City Statistical Areas, July 2011</t>
        </r>
        <r>
          <rPr>
            <sz val="8"/>
            <color indexed="8"/>
            <rFont val="Arial"/>
            <family val="2"/>
          </rPr>
          <t xml:space="preserve"> (cat. no. 1270.0.55.001) available from the ABS website.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s>
  <commentList>
    <comment ref="A4" authorId="0" shapeId="0" xr:uid="{00000000-0006-0000-1000-000001000000}">
      <text>
        <r>
          <rPr>
            <sz val="8"/>
            <color indexed="81"/>
            <rFont val="Arial"/>
            <family val="2"/>
          </rPr>
          <t xml:space="preserve">In their main job in the week before Census Night.
Industries based on Appendix 1 in </t>
        </r>
        <r>
          <rPr>
            <i/>
            <sz val="8"/>
            <color indexed="81"/>
            <rFont val="Arial"/>
            <family val="2"/>
          </rPr>
          <t xml:space="preserve">ABS Australian National Accounts: Cultural and Creative Activity Satellite Accounts, Experimental, 2008-09 </t>
        </r>
        <r>
          <rPr>
            <sz val="8"/>
            <color indexed="81"/>
            <rFont val="Arial"/>
            <family val="2"/>
          </rPr>
          <t>(cat. no. 5271.0). 
Cells in this table have been randomly adjusted to avoid the release of confidential data. No reliance should be placed on small cells.</t>
        </r>
      </text>
    </comment>
    <comment ref="AY6" authorId="1" shapeId="0" xr:uid="{04AE6972-7F89-4E04-A8E2-69FA3711A1E2}">
      <text>
        <r>
          <rPr>
            <sz val="8"/>
            <color indexed="81"/>
            <rFont val="Arial"/>
            <family val="2"/>
          </rPr>
          <t>Includes persons who did not state or inadequately described their industry of employment.</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4EF8F92D-CA25-4022-B7E5-71203C76F448}">
      <text>
        <r>
          <rPr>
            <sz val="8"/>
            <color indexed="81"/>
            <rFont val="Arial"/>
            <family val="2"/>
          </rPr>
          <t>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Annualised employment estimates are derived from payees data reported to the ATO. This data is typically reported after the end of the financial year, with most business updates captured in the August month. Updates can also occur each month as new data is reported by businesses. Because the reporting for the current finanical year occurs after the data is extracted for CABEE, the anualised employment for most businesses in CABEE is derived from payees data from the previous financial year. These estimates are used to determine the employment size range of a business. Please refer to the Methodology section of this publication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For businesses in the non-profiled population, main state is derived from the main business address. For businesses in the profiled population, main state is the state or territory with the highest employment. Refer to the Methodology for more information.</t>
        </r>
      </text>
    </comment>
    <comment ref="X5" authorId="1" shapeId="0" xr:uid="{80518DE0-BFC4-424F-A348-F6ABFCF53CC9}">
      <text>
        <r>
          <rPr>
            <sz val="8"/>
            <color indexed="81"/>
            <rFont val="Arial"/>
            <family val="2"/>
          </rPr>
          <t>The net movement of surviving businesses comprises movements of businesses between categories and geography, as well as perturbation in a financial year.</t>
        </r>
        <r>
          <rPr>
            <b/>
            <sz val="9"/>
            <color indexed="81"/>
            <rFont val="Tahoma"/>
            <family val="2"/>
          </rPr>
          <t xml:space="preserve">
</t>
        </r>
        <r>
          <rPr>
            <sz val="9"/>
            <color indexed="81"/>
            <rFont val="Tahoma"/>
            <family val="2"/>
          </rPr>
          <t xml:space="preserve">
</t>
        </r>
      </text>
    </comment>
    <comment ref="D6" authorId="2" shapeId="0" xr:uid="{E4FB5D3E-DD87-420D-8655-0D68736BE9CF}">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K6" authorId="2" shapeId="0" xr:uid="{D9B3F85D-9C41-4D70-8BC3-1588D5B7AC87}">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R6" authorId="2" shapeId="0" xr:uid="{D0758EBD-76F1-4AB0-8831-D0A3BC0761A8}">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Y6" authorId="2" shapeId="0" xr:uid="{7719F46A-7097-4DE1-9C88-2145FBC2EDD6}">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AF6" authorId="2" shapeId="0" xr:uid="{B80BAA3E-DDCA-4313-ACB0-EC8319FCBFB0}">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43C699CC-7AB1-4D62-8445-751531D2DEF6}">
      <text>
        <r>
          <rPr>
            <sz val="8"/>
            <color indexed="81"/>
            <rFont val="Arial"/>
            <family val="2"/>
          </rPr>
          <t>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Annualised employment estimates are derived from payees data reported to the ATO. This data is typically reported after the end of the financial year, with most business updates captured in the August month. Updates can also occur each month as new data is reported by businesses. Because the reporting for the current finanical year occurs after the data is extracted for CABEE, the anualised employment for most businesses in CABEE is derived from payees data from the previous financial year. These estimates are used to determine the employment size range of a business. Please refer to the Methodology section of this publication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For businesses in the non-profiled population, main state is derived from the main business address. For businesses in the profiled population, main state is the state or territory with the highest employment. Refer to the Methodology for more information.</t>
        </r>
      </text>
    </comment>
    <comment ref="X5" authorId="1" shapeId="0" xr:uid="{1C0FB5E1-F12F-4585-BDE6-43785CE062F9}">
      <text>
        <r>
          <rPr>
            <sz val="8"/>
            <color indexed="81"/>
            <rFont val="Arial"/>
            <family val="2"/>
          </rPr>
          <t>The net movement of surviving businesses comprises movements of businesses between categories and geography, as well as perturbation in a financial year.</t>
        </r>
        <r>
          <rPr>
            <b/>
            <sz val="9"/>
            <color indexed="81"/>
            <rFont val="Tahoma"/>
            <family val="2"/>
          </rPr>
          <t xml:space="preserve">
</t>
        </r>
        <r>
          <rPr>
            <sz val="9"/>
            <color indexed="81"/>
            <rFont val="Tahoma"/>
            <family val="2"/>
          </rPr>
          <t xml:space="preserve">
</t>
        </r>
      </text>
    </comment>
    <comment ref="D6" authorId="2" shapeId="0" xr:uid="{335D101B-52DB-4B73-A122-9B0A586D2B79}">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K6" authorId="2" shapeId="0" xr:uid="{5399FD15-6B82-4721-A058-706DAD7182B7}">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R6" authorId="2" shapeId="0" xr:uid="{0CA7B2CB-53AE-4B1A-8206-D946F9BBC6F3}">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Y6" authorId="2" shapeId="0" xr:uid="{92EA6A55-8AD1-4E14-A98A-E1B18E051847}">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AF6" authorId="2" shapeId="0" xr:uid="{31348416-0A28-4CC6-8389-06BF0DFFD43E}">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197DA79F-E2CD-43D8-A007-19FAE49BC0C0}">
      <text>
        <r>
          <rPr>
            <sz val="8"/>
            <color indexed="81"/>
            <rFont val="Arial"/>
            <family val="2"/>
          </rPr>
          <t>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For businesses in the non-profiled population, main state is derived from the main business address. For businesses in the profiled population, main state is the state or territory with the highest employment. Refer to the Methodology for more information.</t>
        </r>
      </text>
    </comment>
    <comment ref="AA5" authorId="1" shapeId="0" xr:uid="{5727CCDA-0223-4B11-B7AC-6FB743B17827}">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4171834-EFD3-454F-8889-170F498F47B0}">
      <text>
        <r>
          <rPr>
            <sz val="8"/>
            <color indexed="81"/>
            <rFont val="Arial"/>
            <family val="2"/>
          </rPr>
          <t>Participating outside of school hours.
Cells in this table have been randomly adjusted to avoid the release of confidential data. Discrepancies may occur between sums of the component items and totals.</t>
        </r>
      </text>
    </comment>
    <comment ref="B6" authorId="0" shapeId="0" xr:uid="{E9E4CA7D-9071-461A-974B-D9D541723C49}">
      <text>
        <r>
          <rPr>
            <sz val="8"/>
            <color indexed="81"/>
            <rFont val="Arial"/>
            <family val="2"/>
          </rPr>
          <t xml:space="preserve">Includes participation in drama activities, singing, playing a musical instrument, dancing, art and craft, creative writing and creating digital content.  Includes children who participated in at least one selected creative activity. </t>
        </r>
      </text>
    </comment>
    <comment ref="E6" authorId="1" shapeId="0" xr:uid="{D9578614-A8BA-4EFF-A0B0-1C60DE56381A}">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 ref="I6" authorId="0" shapeId="0" xr:uid="{459C5FA5-522D-424F-B05D-D4EB21021B13}">
      <text>
        <r>
          <rPr>
            <sz val="8"/>
            <color indexed="81"/>
            <rFont val="Arial"/>
            <family val="2"/>
          </rPr>
          <t xml:space="preserve">Includes participation in drama activities, singing, playing a musical instrument, dancing, art and craft, creative writing and creating digital content.  Includes children who participated in at least one selected creative activity. </t>
        </r>
      </text>
    </comment>
    <comment ref="L6" authorId="1" shapeId="0" xr:uid="{3C2DEFE6-4AC1-4C1E-A983-6D7C1E2CA839}">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 ref="F9" authorId="0" shapeId="0" xr:uid="{90AEC994-0A1C-49A7-8EA9-9890B379B783}">
      <text>
        <r>
          <rPr>
            <sz val="8"/>
            <color indexed="81"/>
            <rFont val="Arial"/>
            <family val="2"/>
          </rPr>
          <t>estimate has a relative standard error of 25% to 50% and should be used with caution</t>
        </r>
      </text>
    </comment>
    <comment ref="F10" authorId="0" shapeId="0" xr:uid="{6A44AFD9-BDBF-461D-8001-952026D0FA44}">
      <text>
        <r>
          <rPr>
            <sz val="8"/>
            <color indexed="81"/>
            <rFont val="Arial"/>
            <family val="2"/>
          </rPr>
          <t>estimate has a relative standard error of 25% to 50% and should be used with caution</t>
        </r>
      </text>
    </comment>
    <comment ref="F11" authorId="0" shapeId="0" xr:uid="{A2B9C403-6DDB-42F5-A1F3-30823D97B712}">
      <text>
        <r>
          <rPr>
            <sz val="8"/>
            <color indexed="81"/>
            <rFont val="Arial"/>
            <family val="2"/>
          </rPr>
          <t>estimate has a relative standard error of 25% to 50% and should be used with caution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931AFEEA-68C7-49CE-9C45-7FBE05ADF655}">
      <text>
        <r>
          <rPr>
            <sz val="8"/>
            <color indexed="81"/>
            <rFont val="Arial"/>
            <family val="2"/>
          </rPr>
          <t>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For businesses in the non-profiled population, main state is derived from the main business address. For businesses in the profiled population, main state is the state or territory with the highest employment. Refer to the Methodology for more information.</t>
        </r>
      </text>
    </comment>
    <comment ref="AA5" authorId="1" shapeId="0" xr:uid="{E3CFA88A-BCD3-452E-BB7F-B5E00405371F}">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7447BA3-40F4-4391-984A-35C54815BF36}">
      <text>
        <r>
          <rPr>
            <sz val="8"/>
            <color indexed="81"/>
            <rFont val="Arial"/>
            <family val="2"/>
          </rPr>
          <t xml:space="preserve">Attending outside school hours. Includes children who attended at least one selected venue or event.
Cells in this table have been randomly adjusted to avoid the release of confidential data. Discrepancies may occur between sums of the component items and totals.
</t>
        </r>
      </text>
    </comment>
    <comment ref="A24" authorId="1" shapeId="0" xr:uid="{FE28C716-7C1E-4C02-BC39-069D32911B0E}">
      <text>
        <r>
          <rPr>
            <sz val="8"/>
            <color indexed="81"/>
            <rFont val="Arial"/>
            <family val="2"/>
          </rPr>
          <t>Includes other single family types, multiple family households, and household composition not known.</t>
        </r>
      </text>
    </comment>
    <comment ref="B24" authorId="0" shapeId="0" xr:uid="{0EACFFC5-5483-45C4-9CA3-9AAB817B2FB9}">
      <text>
        <r>
          <rPr>
            <sz val="8"/>
            <color indexed="81"/>
            <rFont val="Arial"/>
            <family val="2"/>
          </rPr>
          <t>estimate has a relative standard error of 25% to 50% and should be used with caution</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CCF3BC3-04B9-4A1E-8683-C82D30BBCAFE}">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9F2D2E57-1011-4815-9F31-0CB7A20081C0}">
      <text>
        <r>
          <rPr>
            <sz val="8"/>
            <color indexed="81"/>
            <rFont val="Arial"/>
            <family val="2"/>
          </rPr>
          <t>Attending outside of school hours. 
Cells in this table have been randomly adjusted to avoid the release of confidential data. Discrepancies may occur between sums of the component items and totals.</t>
        </r>
      </text>
    </comment>
    <comment ref="D14" authorId="0" shapeId="0" xr:uid="{7F648752-1E9E-416B-A490-E16970CAB6EA}">
      <text>
        <r>
          <rPr>
            <sz val="8"/>
            <color indexed="81"/>
            <rFont val="Arial"/>
            <family val="2"/>
          </rPr>
          <t>estimate has a relative standard error of 25% to 50% and should be used with caution</t>
        </r>
      </text>
    </comment>
    <comment ref="D15" authorId="0" shapeId="0" xr:uid="{242F5646-85C2-43B8-9C11-6AAC692B03F6}">
      <text>
        <r>
          <rPr>
            <sz val="8"/>
            <color indexed="81"/>
            <rFont val="Arial"/>
            <family val="2"/>
          </rPr>
          <t>estimate has a relative standard error of 25% to 50% and should be used with caution</t>
        </r>
      </text>
    </comment>
    <comment ref="D16" authorId="0" shapeId="0" xr:uid="{10764E8D-6148-4B52-9D2E-78DE8B411675}">
      <text>
        <r>
          <rPr>
            <sz val="8"/>
            <color indexed="81"/>
            <rFont val="Arial"/>
            <family val="2"/>
          </rPr>
          <t>estimate has a relative standard error of 25% to 50% and should be used with caution</t>
        </r>
      </text>
    </comment>
    <comment ref="B17" authorId="0" shapeId="0" xr:uid="{5E162F51-A3B4-4563-ACEE-20C59C2A5B4D}">
      <text>
        <r>
          <rPr>
            <sz val="8"/>
            <color indexed="81"/>
            <rFont val="Arial"/>
            <family val="2"/>
          </rPr>
          <t>estimate has a relative standard error of 25% to 50% and should be used with caution</t>
        </r>
      </text>
    </comment>
    <comment ref="C17" authorId="0" shapeId="0" xr:uid="{2847548B-F391-419F-A310-FD5CA9035637}">
      <text>
        <r>
          <rPr>
            <sz val="8"/>
            <color indexed="81"/>
            <rFont val="Arial"/>
            <family val="2"/>
          </rPr>
          <t>estimate has a relative standard error of 25% to 50% and should be used with caution</t>
        </r>
      </text>
    </comment>
    <comment ref="D17" authorId="0" shapeId="0" xr:uid="{7470188C-B428-4013-A902-3B70DEB27E77}">
      <text>
        <r>
          <rPr>
            <sz val="8"/>
            <color indexed="81"/>
            <rFont val="Arial"/>
            <family val="2"/>
          </rPr>
          <t>estimate has a relative standard error of 25% to 50% and should be used with caution</t>
        </r>
      </text>
    </comment>
    <comment ref="D18" authorId="0" shapeId="0" xr:uid="{A876487A-5EE1-4EE8-B3C0-2CEFD9ECE403}">
      <text>
        <r>
          <rPr>
            <sz val="8"/>
            <color indexed="81"/>
            <rFont val="Arial"/>
            <family val="2"/>
          </rPr>
          <t>estimate has a relative standard error of 25% to 50% and should be used with caution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15DEA5BF-D9CE-4B5E-9A3D-6DE82FD004E6}">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 ref="I6" authorId="0" shapeId="0" xr:uid="{FB63741F-652D-4767-A526-B76D51DA54DC}">
      <text>
        <r>
          <rPr>
            <sz val="8"/>
            <color indexed="81"/>
            <rFont val="Arial"/>
            <family val="2"/>
          </rPr>
          <t>Includes children for whom attendance frequency is not known.</t>
        </r>
      </text>
    </comment>
    <comment ref="R6" authorId="0" shapeId="0" xr:uid="{870ED08D-566D-4393-AB11-3FCDBC304627}">
      <text>
        <r>
          <rPr>
            <sz val="8"/>
            <color indexed="81"/>
            <rFont val="Arial"/>
            <family val="2"/>
          </rPr>
          <t>Includes children for whom attendance frequency is not known.</t>
        </r>
      </text>
    </comment>
    <comment ref="D9" authorId="0" shapeId="0" xr:uid="{91525BBD-86E5-4C63-A46D-713AC1915034}">
      <text>
        <r>
          <rPr>
            <sz val="8"/>
            <color indexed="81"/>
            <rFont val="Arial"/>
            <family val="2"/>
          </rPr>
          <t>estimate has a relative standard error of 25% to 50% and should be used with caution</t>
        </r>
      </text>
    </comment>
    <comment ref="E9" authorId="0" shapeId="0" xr:uid="{2DFAEAB0-0B7B-497B-AE02-B14E5D1F2EEA}">
      <text>
        <r>
          <rPr>
            <sz val="8"/>
            <color indexed="81"/>
            <rFont val="Arial"/>
            <family val="2"/>
          </rPr>
          <t>estimate has a relative standard error greater than 50% and is considered too unreliable for general use</t>
        </r>
      </text>
    </comment>
    <comment ref="F9" authorId="0" shapeId="0" xr:uid="{147C0D9D-F002-419A-AFF0-59313C22395D}">
      <text>
        <r>
          <rPr>
            <sz val="8"/>
            <color indexed="81"/>
            <rFont val="Arial"/>
            <family val="2"/>
          </rPr>
          <t>estimate has a relative standard error greater than 50% and is considered too unreliable for general use</t>
        </r>
      </text>
    </comment>
    <comment ref="G9" authorId="0" shapeId="0" xr:uid="{C14E0619-CA57-4871-AD2C-42CF3F04371B}">
      <text>
        <r>
          <rPr>
            <sz val="8"/>
            <color indexed="81"/>
            <rFont val="Arial"/>
            <family val="2"/>
          </rPr>
          <t>estimate has a relative standard error greater than 50% and is considered too unreliable for general use</t>
        </r>
      </text>
    </comment>
    <comment ref="N9" authorId="0" shapeId="0" xr:uid="{6B4EF799-27D5-4FA2-AB6B-02C5E23A2D7A}">
      <text>
        <r>
          <rPr>
            <sz val="8"/>
            <color indexed="81"/>
            <rFont val="Arial"/>
            <family val="2"/>
          </rPr>
          <t>not available for publication</t>
        </r>
      </text>
    </comment>
    <comment ref="O9" authorId="0" shapeId="0" xr:uid="{B836DE80-1327-485B-A68B-8E45C9CF61FE}">
      <text>
        <r>
          <rPr>
            <sz val="8"/>
            <color indexed="81"/>
            <rFont val="Arial"/>
            <family val="2"/>
          </rPr>
          <t>not available for publication</t>
        </r>
      </text>
    </comment>
    <comment ref="P9" authorId="0" shapeId="0" xr:uid="{CA6360A7-C7AA-49BE-A7EB-4ACBC453D8CD}">
      <text>
        <r>
          <rPr>
            <sz val="8"/>
            <color indexed="81"/>
            <rFont val="Arial"/>
            <family val="2"/>
          </rPr>
          <t>not available for publication</t>
        </r>
      </text>
    </comment>
    <comment ref="D10" authorId="0" shapeId="0" xr:uid="{3514EF90-5587-43D1-8713-BE6EF2574A8E}">
      <text>
        <r>
          <rPr>
            <sz val="8"/>
            <color indexed="81"/>
            <rFont val="Arial"/>
            <family val="2"/>
          </rPr>
          <t>estimate has a relative standard error of 25% to 50% and should be used with caution</t>
        </r>
      </text>
    </comment>
    <comment ref="E10" authorId="0" shapeId="0" xr:uid="{2964B31D-01C4-478D-8E2D-91A6BA1B50D2}">
      <text>
        <r>
          <rPr>
            <sz val="8"/>
            <color indexed="81"/>
            <rFont val="Arial"/>
            <family val="2"/>
          </rPr>
          <t>estimate has a relative standard error greater than 50% and is considered too unreliable for general use</t>
        </r>
      </text>
    </comment>
    <comment ref="F10" authorId="0" shapeId="0" xr:uid="{618EF3F8-9FCA-4D15-B35D-7A8892E73A25}">
      <text>
        <r>
          <rPr>
            <sz val="8"/>
            <color indexed="81"/>
            <rFont val="Arial"/>
            <family val="2"/>
          </rPr>
          <t>estimate has a relative standard error greater than 50% and is considered too unreliable for general use</t>
        </r>
      </text>
    </comment>
    <comment ref="G10" authorId="0" shapeId="0" xr:uid="{AE3CB114-4965-49C1-BE87-6117316DB275}">
      <text>
        <r>
          <rPr>
            <sz val="8"/>
            <color indexed="81"/>
            <rFont val="Arial"/>
            <family val="2"/>
          </rPr>
          <t>estimate has a relative standard error greater than 50% and is considered too unreliable for general use</t>
        </r>
      </text>
    </comment>
    <comment ref="H10" authorId="0" shapeId="0" xr:uid="{9EA27443-B7F8-4B3B-B3D4-964D620E25E2}">
      <text>
        <r>
          <rPr>
            <sz val="8"/>
            <color indexed="81"/>
            <rFont val="Arial"/>
            <family val="2"/>
          </rPr>
          <t>estimate has a relative standard error greater than 50% and is considered too unreliable for general use</t>
        </r>
      </text>
    </comment>
    <comment ref="N10" authorId="0" shapeId="0" xr:uid="{D8E18CA7-A5DB-4D58-A75F-219E7700BDBD}">
      <text>
        <r>
          <rPr>
            <sz val="8"/>
            <color indexed="81"/>
            <rFont val="Arial"/>
            <family val="2"/>
          </rPr>
          <t>not available for publication</t>
        </r>
      </text>
    </comment>
    <comment ref="O10" authorId="0" shapeId="0" xr:uid="{EA138364-ED2F-4886-A86C-1D7D87D4B2CA}">
      <text>
        <r>
          <rPr>
            <sz val="8"/>
            <color indexed="81"/>
            <rFont val="Arial"/>
            <family val="2"/>
          </rPr>
          <t>not available for publication</t>
        </r>
      </text>
    </comment>
    <comment ref="P10" authorId="0" shapeId="0" xr:uid="{2E63C4BC-E784-4354-9534-C98F04EE0FBE}">
      <text>
        <r>
          <rPr>
            <sz val="8"/>
            <color indexed="81"/>
            <rFont val="Arial"/>
            <family val="2"/>
          </rPr>
          <t>not available for publication</t>
        </r>
      </text>
    </comment>
    <comment ref="Q10" authorId="0" shapeId="0" xr:uid="{B9816E3F-E802-4413-B825-8B42DE2ABFED}">
      <text>
        <r>
          <rPr>
            <sz val="8"/>
            <color indexed="81"/>
            <rFont val="Arial"/>
            <family val="2"/>
          </rPr>
          <t>not available for publication</t>
        </r>
      </text>
    </comment>
    <comment ref="B11" authorId="0" shapeId="0" xr:uid="{CA79853F-694D-4E19-B1D1-2875C64DB17A}">
      <text>
        <r>
          <rPr>
            <sz val="8"/>
            <color indexed="81"/>
            <rFont val="Arial"/>
            <family val="2"/>
          </rPr>
          <t>estimate has a relative standard error of 25% to 50% and should be used with caution</t>
        </r>
      </text>
    </comment>
    <comment ref="D11" authorId="0" shapeId="0" xr:uid="{80FFBC0D-4838-493A-8E50-D3E9692CBF8C}">
      <text>
        <r>
          <rPr>
            <sz val="8"/>
            <color indexed="81"/>
            <rFont val="Arial"/>
            <family val="2"/>
          </rPr>
          <t>estimate has a relative standard error of 25% to 50% and should be used with caution</t>
        </r>
      </text>
    </comment>
    <comment ref="E11" authorId="0" shapeId="0" xr:uid="{2EA19861-AD9A-4701-A1DC-A69486888D73}">
      <text>
        <r>
          <rPr>
            <sz val="8"/>
            <color indexed="81"/>
            <rFont val="Arial"/>
            <family val="2"/>
          </rPr>
          <t>estimate has a relative standard error of 25% to 50% and should be used with caution</t>
        </r>
      </text>
    </comment>
    <comment ref="F11" authorId="0" shapeId="0" xr:uid="{05B1606B-10E9-493C-AEFC-43A55618210F}">
      <text>
        <r>
          <rPr>
            <sz val="8"/>
            <color indexed="81"/>
            <rFont val="Arial"/>
            <family val="2"/>
          </rPr>
          <t>estimate has a relative standard error of 25% to 50% and should be used with caution</t>
        </r>
      </text>
    </comment>
    <comment ref="H12" authorId="0" shapeId="0" xr:uid="{4A6BD28C-3C8B-4B76-8AF7-B5635264014A}">
      <text>
        <r>
          <rPr>
            <sz val="8"/>
            <color indexed="81"/>
            <rFont val="Arial"/>
            <family val="2"/>
          </rPr>
          <t>estimate has a relative standard error of 25% to 50% and should be used with caution</t>
        </r>
      </text>
    </comment>
    <comment ref="D13" authorId="0" shapeId="0" xr:uid="{C803012F-178C-4CA2-9856-F88DD8248687}">
      <text>
        <r>
          <rPr>
            <sz val="8"/>
            <color indexed="81"/>
            <rFont val="Arial"/>
            <family val="2"/>
          </rPr>
          <t>estimate has a relative standard error of 25% to 50% and should be used with caution</t>
        </r>
      </text>
    </comment>
    <comment ref="E13" authorId="0" shapeId="0" xr:uid="{30DEA2DE-C1CE-44F4-9E9C-F0666E3B2DC2}">
      <text>
        <r>
          <rPr>
            <sz val="8"/>
            <color indexed="81"/>
            <rFont val="Arial"/>
            <family val="2"/>
          </rPr>
          <t>estimate has a relative standard error greater than 50% and is considered too unreliable for general use</t>
        </r>
      </text>
    </comment>
    <comment ref="H13" authorId="0" shapeId="0" xr:uid="{3E667438-F14C-4212-8E71-A69308171107}">
      <text>
        <r>
          <rPr>
            <sz val="8"/>
            <color indexed="81"/>
            <rFont val="Arial"/>
            <family val="2"/>
          </rPr>
          <t>estimate has a relative standard error greater than 50% and is considered too unreliable for general use</t>
        </r>
      </text>
    </comment>
    <comment ref="N13" authorId="0" shapeId="0" xr:uid="{55785C68-DFFD-4E16-AACC-7D92027AB854}">
      <text>
        <r>
          <rPr>
            <sz val="8"/>
            <color indexed="81"/>
            <rFont val="Arial"/>
            <family val="2"/>
          </rPr>
          <t>not available for publication</t>
        </r>
      </text>
    </comment>
    <comment ref="Q13" authorId="0" shapeId="0" xr:uid="{396D16A6-EDF9-449A-B306-BCE457EC989E}">
      <text>
        <r>
          <rPr>
            <sz val="8"/>
            <color indexed="81"/>
            <rFont val="Arial"/>
            <family val="2"/>
          </rPr>
          <t>not available for publication</t>
        </r>
      </text>
    </comment>
    <comment ref="C14" authorId="0" shapeId="0" xr:uid="{B23AB5F1-B3C4-405B-9BDB-3C7E77B643F4}">
      <text>
        <r>
          <rPr>
            <sz val="8"/>
            <color indexed="81"/>
            <rFont val="Arial"/>
            <family val="2"/>
          </rPr>
          <t>estimate has a relative standard error of 25% to 50% and should be used with caution</t>
        </r>
      </text>
    </comment>
    <comment ref="E14" authorId="0" shapeId="0" xr:uid="{C1BDD9AF-81EC-4A60-988B-ECB09CAAA4C7}">
      <text>
        <r>
          <rPr>
            <sz val="8"/>
            <color indexed="81"/>
            <rFont val="Arial"/>
            <family val="2"/>
          </rPr>
          <t>estimate has a relative standard error of 25% to 50% and should be used with caution</t>
        </r>
      </text>
    </comment>
    <comment ref="C15" authorId="0" shapeId="0" xr:uid="{B34AB12F-47C9-4246-9DE5-430278551C00}">
      <text>
        <r>
          <rPr>
            <sz val="8"/>
            <color indexed="81"/>
            <rFont val="Arial"/>
            <family val="2"/>
          </rPr>
          <t>estimate has a relative standard error of 25% to 50% and should be used with caution</t>
        </r>
      </text>
    </comment>
    <comment ref="D15" authorId="0" shapeId="0" xr:uid="{44B772EE-5775-47B4-AB0A-5CCE984C9B65}">
      <text>
        <r>
          <rPr>
            <sz val="8"/>
            <color indexed="81"/>
            <rFont val="Arial"/>
            <family val="2"/>
          </rPr>
          <t>estimate has a relative standard error greater than 50% and is considered too unreliable for general use</t>
        </r>
      </text>
    </comment>
    <comment ref="E15" authorId="0" shapeId="0" xr:uid="{38394F8C-F03E-4E62-8E49-BCC965874D77}">
      <text>
        <r>
          <rPr>
            <sz val="8"/>
            <color indexed="81"/>
            <rFont val="Arial"/>
            <family val="2"/>
          </rPr>
          <t>estimate has a relative standard error greater than 50% and is considered too unreliable for general use</t>
        </r>
      </text>
    </comment>
    <comment ref="F15" authorId="0" shapeId="0" xr:uid="{FFA2F958-186F-4BA8-A957-4950CF6AC61B}">
      <text>
        <r>
          <rPr>
            <sz val="8"/>
            <color indexed="81"/>
            <rFont val="Arial"/>
            <family val="2"/>
          </rPr>
          <t>estimate has a relative standard error greater than 50% and is considered too unreliable for general use</t>
        </r>
      </text>
    </comment>
    <comment ref="G15" authorId="0" shapeId="0" xr:uid="{F4FD58F1-CBDD-4F25-B8A4-071A84D0A889}">
      <text>
        <r>
          <rPr>
            <sz val="8"/>
            <color indexed="81"/>
            <rFont val="Arial"/>
            <family val="2"/>
          </rPr>
          <t>estimate has a relative standard error of 25% to 50% and should be used with caution</t>
        </r>
      </text>
    </comment>
    <comment ref="M15" authorId="0" shapeId="0" xr:uid="{C542E00A-45A9-489C-B643-ED1D583514F6}">
      <text>
        <r>
          <rPr>
            <sz val="8"/>
            <color indexed="81"/>
            <rFont val="Arial"/>
            <family val="2"/>
          </rPr>
          <t>not available for publication</t>
        </r>
      </text>
    </comment>
    <comment ref="N15" authorId="0" shapeId="0" xr:uid="{86FC218E-FB69-4A48-B2DB-A2D547A9A2FB}">
      <text>
        <r>
          <rPr>
            <sz val="8"/>
            <color indexed="81"/>
            <rFont val="Arial"/>
            <family val="2"/>
          </rPr>
          <t>not available for publication</t>
        </r>
      </text>
    </comment>
    <comment ref="O15" authorId="0" shapeId="0" xr:uid="{ED7BFAC6-9303-42B5-A250-DAA60C2CFA8F}">
      <text>
        <r>
          <rPr>
            <sz val="8"/>
            <color indexed="81"/>
            <rFont val="Arial"/>
            <family val="2"/>
          </rPr>
          <t>not available for publication</t>
        </r>
      </text>
    </comment>
    <comment ref="B16" authorId="0" shapeId="0" xr:uid="{AF775447-FCCB-493D-8FCE-C33E438B70FF}">
      <text>
        <r>
          <rPr>
            <sz val="8"/>
            <color indexed="81"/>
            <rFont val="Arial"/>
            <family val="2"/>
          </rPr>
          <t>estimate has a relative standard error of 25% to 50% and should be used with caution</t>
        </r>
      </text>
    </comment>
    <comment ref="C16" authorId="0" shapeId="0" xr:uid="{79594400-80CC-499A-A4D6-44853AFDEA2F}">
      <text>
        <r>
          <rPr>
            <sz val="8"/>
            <color indexed="81"/>
            <rFont val="Arial"/>
            <family val="2"/>
          </rPr>
          <t>estimate has a relative standard error of 25% to 50% and should be used with caution</t>
        </r>
      </text>
    </comment>
    <comment ref="G16" authorId="0" shapeId="0" xr:uid="{96DE5FB6-6813-4A13-B95B-E54A4414E64D}">
      <text>
        <r>
          <rPr>
            <sz val="8"/>
            <color indexed="81"/>
            <rFont val="Arial"/>
            <family val="2"/>
          </rPr>
          <t>estimate has a relative standard error greater than 50% and is considered too unreliable for general use</t>
        </r>
      </text>
    </comment>
    <comment ref="P16" authorId="0" shapeId="0" xr:uid="{E1742438-F767-4D47-9479-AECA5E4A6F79}">
      <text>
        <r>
          <rPr>
            <sz val="8"/>
            <color indexed="81"/>
            <rFont val="Arial"/>
            <family val="2"/>
          </rPr>
          <t>not available for publication</t>
        </r>
      </text>
    </comment>
    <comment ref="D17" authorId="0" shapeId="0" xr:uid="{E55468C6-595C-49CC-97B0-D09DFB903C8D}">
      <text>
        <r>
          <rPr>
            <sz val="8"/>
            <color indexed="81"/>
            <rFont val="Arial"/>
            <family val="2"/>
          </rPr>
          <t>estimate has a relative standard error greater than 50% and is considered too unreliable for general use</t>
        </r>
      </text>
    </comment>
    <comment ref="E17" authorId="0" shapeId="0" xr:uid="{088DB02C-22EA-43BD-9604-2C83103D5CA3}">
      <text>
        <r>
          <rPr>
            <sz val="8"/>
            <color indexed="81"/>
            <rFont val="Arial"/>
            <family val="2"/>
          </rPr>
          <t>estimate has a relative standard error greater than 50% and is considered too unreliable for general use</t>
        </r>
      </text>
    </comment>
    <comment ref="F17" authorId="0" shapeId="0" xr:uid="{61AFF1FE-5EF5-4B3A-BD67-FAB0B8358579}">
      <text>
        <r>
          <rPr>
            <sz val="8"/>
            <color indexed="81"/>
            <rFont val="Arial"/>
            <family val="2"/>
          </rPr>
          <t>estimate has a relative standard error greater than 50% and is considered too unreliable for general use</t>
        </r>
      </text>
    </comment>
    <comment ref="M17" authorId="0" shapeId="0" xr:uid="{AA38F2F8-588C-4ABA-9CFB-37076EEC73E9}">
      <text>
        <r>
          <rPr>
            <sz val="8"/>
            <color indexed="81"/>
            <rFont val="Arial"/>
            <family val="2"/>
          </rPr>
          <t>not available for publication</t>
        </r>
      </text>
    </comment>
    <comment ref="N17" authorId="0" shapeId="0" xr:uid="{189DC4D7-EEE3-424B-BC51-AED8346BDEAE}">
      <text>
        <r>
          <rPr>
            <sz val="8"/>
            <color indexed="81"/>
            <rFont val="Arial"/>
            <family val="2"/>
          </rPr>
          <t>not available for publication</t>
        </r>
      </text>
    </comment>
    <comment ref="O17" authorId="0" shapeId="0" xr:uid="{77531377-4218-4AD2-8F9A-1D5448C01EBE}">
      <text>
        <r>
          <rPr>
            <sz val="8"/>
            <color indexed="81"/>
            <rFont val="Arial"/>
            <family val="2"/>
          </rPr>
          <t>not available for publication</t>
        </r>
      </text>
    </comment>
    <comment ref="E20" authorId="0" shapeId="0" xr:uid="{4C49A385-F528-448D-AF92-11FDB42C35C0}">
      <text>
        <r>
          <rPr>
            <sz val="8"/>
            <color indexed="81"/>
            <rFont val="Arial"/>
            <family val="2"/>
          </rPr>
          <t>proportion has a high margin of error and should be used with caution</t>
        </r>
      </text>
    </comment>
    <comment ref="F20" authorId="0" shapeId="0" xr:uid="{C4479564-7C77-4835-9228-9B797600B072}">
      <text>
        <r>
          <rPr>
            <sz val="8"/>
            <color indexed="81"/>
            <rFont val="Arial"/>
            <family val="2"/>
          </rPr>
          <t>proportion has a high margin of error and should be used with caution</t>
        </r>
      </text>
    </comment>
    <comment ref="G20" authorId="0" shapeId="0" xr:uid="{702D86AC-B367-433F-9916-3ADEAA248CBB}">
      <text>
        <r>
          <rPr>
            <sz val="8"/>
            <color indexed="81"/>
            <rFont val="Arial"/>
            <family val="2"/>
          </rPr>
          <t>proportion has a high margin of error and should be used with caution</t>
        </r>
      </text>
    </comment>
    <comment ref="N20" authorId="0" shapeId="0" xr:uid="{3E28B7DE-725E-4EF2-9C4E-C08FA26566AD}">
      <text>
        <r>
          <rPr>
            <sz val="8"/>
            <color indexed="81"/>
            <rFont val="Arial"/>
            <family val="2"/>
          </rPr>
          <t>not available for publication</t>
        </r>
      </text>
    </comment>
    <comment ref="O20" authorId="0" shapeId="0" xr:uid="{48101386-CB98-4721-AF1B-825955A0AFC6}">
      <text>
        <r>
          <rPr>
            <sz val="8"/>
            <color indexed="81"/>
            <rFont val="Arial"/>
            <family val="2"/>
          </rPr>
          <t>not available for publication</t>
        </r>
      </text>
    </comment>
    <comment ref="P20" authorId="0" shapeId="0" xr:uid="{FBC92C45-2A8E-4EAF-B56C-4B184757E47D}">
      <text>
        <r>
          <rPr>
            <sz val="8"/>
            <color indexed="81"/>
            <rFont val="Arial"/>
            <family val="2"/>
          </rPr>
          <t>not available for publication</t>
        </r>
      </text>
    </comment>
    <comment ref="E21" authorId="0" shapeId="0" xr:uid="{073EF155-5135-4ABF-8E6B-1BA4F2285D7A}">
      <text>
        <r>
          <rPr>
            <sz val="8"/>
            <color indexed="81"/>
            <rFont val="Arial"/>
            <family val="2"/>
          </rPr>
          <t>proportion has a high margin of error and should be used with caution</t>
        </r>
      </text>
    </comment>
    <comment ref="F21" authorId="0" shapeId="0" xr:uid="{680656B9-7BB9-4B4E-A6F3-F5F77ED61E77}">
      <text>
        <r>
          <rPr>
            <sz val="8"/>
            <color indexed="81"/>
            <rFont val="Arial"/>
            <family val="2"/>
          </rPr>
          <t>proportion has a high margin of error and should be used with caution</t>
        </r>
      </text>
    </comment>
    <comment ref="G21" authorId="0" shapeId="0" xr:uid="{47565246-0566-4489-AD2D-03CAA76EE61A}">
      <text>
        <r>
          <rPr>
            <sz val="8"/>
            <color indexed="81"/>
            <rFont val="Arial"/>
            <family val="2"/>
          </rPr>
          <t>proportion has a high margin of error and should be used with caution</t>
        </r>
      </text>
    </comment>
    <comment ref="N21" authorId="0" shapeId="0" xr:uid="{BB48F22B-488F-43D5-80CC-D2B0C475FBE7}">
      <text>
        <r>
          <rPr>
            <sz val="8"/>
            <color indexed="81"/>
            <rFont val="Arial"/>
            <family val="2"/>
          </rPr>
          <t>not available for publication</t>
        </r>
      </text>
    </comment>
    <comment ref="O21" authorId="0" shapeId="0" xr:uid="{0C6B10AC-1665-4E20-83E0-1935224CFD4D}">
      <text>
        <r>
          <rPr>
            <sz val="8"/>
            <color indexed="81"/>
            <rFont val="Arial"/>
            <family val="2"/>
          </rPr>
          <t>not available for publication</t>
        </r>
      </text>
    </comment>
    <comment ref="P21" authorId="0" shapeId="0" xr:uid="{B2CB142E-479D-46E4-9EA1-FB1BE40AEC14}">
      <text>
        <r>
          <rPr>
            <sz val="8"/>
            <color indexed="81"/>
            <rFont val="Arial"/>
            <family val="2"/>
          </rPr>
          <t>not available for publication</t>
        </r>
      </text>
    </comment>
    <comment ref="Q21" authorId="0" shapeId="0" xr:uid="{8E3282E2-A0DE-4B34-8523-6E9621B64693}">
      <text>
        <r>
          <rPr>
            <sz val="8"/>
            <color indexed="81"/>
            <rFont val="Arial"/>
            <family val="2"/>
          </rPr>
          <t>not available for publication</t>
        </r>
      </text>
    </comment>
    <comment ref="B24" authorId="0" shapeId="0" xr:uid="{A7D9FBBA-8671-43B2-93D0-592C5BFE1076}">
      <text>
        <r>
          <rPr>
            <sz val="8"/>
            <color indexed="81"/>
            <rFont val="Arial"/>
            <family val="2"/>
          </rPr>
          <t>proportion has a high margin of error and should be used with caution</t>
        </r>
      </text>
    </comment>
    <comment ref="C24" authorId="0" shapeId="0" xr:uid="{43F9FF6F-227C-4BA4-A1C5-95B7EC1DC4F6}">
      <text>
        <r>
          <rPr>
            <sz val="8"/>
            <color indexed="81"/>
            <rFont val="Arial"/>
            <family val="2"/>
          </rPr>
          <t>proportion has a high margin of error and should be used with caution</t>
        </r>
      </text>
    </comment>
    <comment ref="E24" authorId="0" shapeId="0" xr:uid="{60F0B62E-EAA9-4EDE-9D12-6BDD2AA3EB8E}">
      <text>
        <r>
          <rPr>
            <sz val="8"/>
            <color indexed="81"/>
            <rFont val="Arial"/>
            <family val="2"/>
          </rPr>
          <t>proportion has a high margin of error and should be used with caution</t>
        </r>
      </text>
    </comment>
    <comment ref="H24" authorId="0" shapeId="0" xr:uid="{38EB2F21-6409-4C8F-88AE-EB3CFB861237}">
      <text>
        <r>
          <rPr>
            <sz val="8"/>
            <color indexed="81"/>
            <rFont val="Arial"/>
            <family val="2"/>
          </rPr>
          <t>proportion has a high margin of error and should be used with caution</t>
        </r>
      </text>
    </comment>
    <comment ref="N24" authorId="0" shapeId="0" xr:uid="{EF66ED9B-8485-405A-8250-571031B02722}">
      <text>
        <r>
          <rPr>
            <sz val="8"/>
            <color indexed="81"/>
            <rFont val="Arial"/>
            <family val="2"/>
          </rPr>
          <t>not available for publication</t>
        </r>
      </text>
    </comment>
    <comment ref="Q24" authorId="0" shapeId="0" xr:uid="{067E798B-8B4B-4971-9C18-588A32490756}">
      <text>
        <r>
          <rPr>
            <sz val="8"/>
            <color indexed="81"/>
            <rFont val="Arial"/>
            <family val="2"/>
          </rPr>
          <t>not available for publication</t>
        </r>
      </text>
    </comment>
    <comment ref="B25" authorId="0" shapeId="0" xr:uid="{948CCDC9-0FDF-44E7-9741-E350CD00216C}">
      <text>
        <r>
          <rPr>
            <sz val="8"/>
            <color indexed="81"/>
            <rFont val="Arial"/>
            <family val="2"/>
          </rPr>
          <t>proportion has a high margin of error and should be used with caution</t>
        </r>
      </text>
    </comment>
    <comment ref="C25" authorId="0" shapeId="0" xr:uid="{A1069DB6-2BBF-4BD6-BFF4-96D5CE77BB3B}">
      <text>
        <r>
          <rPr>
            <sz val="8"/>
            <color indexed="81"/>
            <rFont val="Arial"/>
            <family val="2"/>
          </rPr>
          <t>proportion has a high margin of error and should be used with caution</t>
        </r>
      </text>
    </comment>
    <comment ref="B26" authorId="0" shapeId="0" xr:uid="{EE317ADC-13F9-49E4-B4BC-5F7DC49E59A2}">
      <text>
        <r>
          <rPr>
            <sz val="8"/>
            <color indexed="81"/>
            <rFont val="Arial"/>
            <family val="2"/>
          </rPr>
          <t>proportion has a high margin of error and should be used with caution</t>
        </r>
      </text>
    </comment>
    <comment ref="C26" authorId="0" shapeId="0" xr:uid="{78C100B7-BDAF-448F-92F6-C005A620802B}">
      <text>
        <r>
          <rPr>
            <sz val="8"/>
            <color indexed="81"/>
            <rFont val="Arial"/>
            <family val="2"/>
          </rPr>
          <t>proportion has a high margin of error and should be used with caution</t>
        </r>
      </text>
    </comment>
    <comment ref="D26" authorId="0" shapeId="0" xr:uid="{6B1C9E9F-3ADA-4A7C-816F-143CDE9C6AD6}">
      <text>
        <r>
          <rPr>
            <sz val="8"/>
            <color indexed="81"/>
            <rFont val="Arial"/>
            <family val="2"/>
          </rPr>
          <t>proportion has a high margin of error and should be used with caution</t>
        </r>
      </text>
    </comment>
    <comment ref="E26" authorId="0" shapeId="0" xr:uid="{56D1B838-5627-458F-8585-516EA9ED9C22}">
      <text>
        <r>
          <rPr>
            <sz val="8"/>
            <color indexed="81"/>
            <rFont val="Arial"/>
            <family val="2"/>
          </rPr>
          <t>proportion has a high margin of error and should be used with caution</t>
        </r>
      </text>
    </comment>
    <comment ref="F26" authorId="0" shapeId="0" xr:uid="{5DF52A67-A9D9-4276-9B78-8A4883271968}">
      <text>
        <r>
          <rPr>
            <sz val="8"/>
            <color indexed="81"/>
            <rFont val="Arial"/>
            <family val="2"/>
          </rPr>
          <t>proportion has a high margin of error and should be used with caution</t>
        </r>
      </text>
    </comment>
    <comment ref="M26" authorId="0" shapeId="0" xr:uid="{D8662E6D-E34F-4971-BCB6-3BD7C433BCC0}">
      <text>
        <r>
          <rPr>
            <sz val="8"/>
            <color indexed="81"/>
            <rFont val="Arial"/>
            <family val="2"/>
          </rPr>
          <t>not available for publication</t>
        </r>
      </text>
    </comment>
    <comment ref="N26" authorId="0" shapeId="0" xr:uid="{8BF3247B-67FF-40BF-BC7A-4F421E7BE4B4}">
      <text>
        <r>
          <rPr>
            <sz val="8"/>
            <color indexed="81"/>
            <rFont val="Arial"/>
            <family val="2"/>
          </rPr>
          <t>not available for publication</t>
        </r>
      </text>
    </comment>
    <comment ref="O26" authorId="0" shapeId="0" xr:uid="{9919F851-E014-4F3A-95AF-4756B9061D02}">
      <text>
        <r>
          <rPr>
            <sz val="8"/>
            <color indexed="81"/>
            <rFont val="Arial"/>
            <family val="2"/>
          </rPr>
          <t>not available for publication</t>
        </r>
      </text>
    </comment>
    <comment ref="B27" authorId="0" shapeId="0" xr:uid="{F09ABE84-1089-4AC7-8896-DCE9E018E7C0}">
      <text>
        <r>
          <rPr>
            <sz val="8"/>
            <color indexed="81"/>
            <rFont val="Arial"/>
            <family val="2"/>
          </rPr>
          <t>proportion has a high margin of error and should be used with caution</t>
        </r>
      </text>
    </comment>
    <comment ref="C27" authorId="0" shapeId="0" xr:uid="{74F5C535-A789-4CF0-8DEE-495ABB963A70}">
      <text>
        <r>
          <rPr>
            <sz val="8"/>
            <color indexed="81"/>
            <rFont val="Arial"/>
            <family val="2"/>
          </rPr>
          <t>proportion has a high margin of error and should be used with caution</t>
        </r>
      </text>
    </comment>
    <comment ref="G27" authorId="0" shapeId="0" xr:uid="{3E3C1D9A-A3C3-4BC5-B203-025713D52C56}">
      <text>
        <r>
          <rPr>
            <sz val="8"/>
            <color indexed="81"/>
            <rFont val="Arial"/>
            <family val="2"/>
          </rPr>
          <t>proportion has a high margin of error and should be used with caution</t>
        </r>
      </text>
    </comment>
    <comment ref="P27" authorId="0" shapeId="0" xr:uid="{908A5252-E6BB-4928-BF06-EBCA5F701122}">
      <text>
        <r>
          <rPr>
            <sz val="8"/>
            <color indexed="81"/>
            <rFont val="Arial"/>
            <family val="2"/>
          </rPr>
          <t>not available for publication</t>
        </r>
      </text>
    </comment>
    <comment ref="D28" authorId="0" shapeId="0" xr:uid="{60072F67-97E3-4CE4-A049-483BFC325822}">
      <text>
        <r>
          <rPr>
            <sz val="8"/>
            <color indexed="81"/>
            <rFont val="Arial"/>
            <family val="2"/>
          </rPr>
          <t>proportion has a high margin of error and should be used with caution</t>
        </r>
      </text>
    </comment>
    <comment ref="E28" authorId="0" shapeId="0" xr:uid="{A1FB350B-DBBB-4BA7-851C-E81EF4E6B90B}">
      <text>
        <r>
          <rPr>
            <sz val="8"/>
            <color indexed="81"/>
            <rFont val="Arial"/>
            <family val="2"/>
          </rPr>
          <t>proportion has a high margin of error and should be used with caution</t>
        </r>
      </text>
    </comment>
    <comment ref="F28" authorId="0" shapeId="0" xr:uid="{14A88740-8362-4A07-B6C8-1BC7A94DC778}">
      <text>
        <r>
          <rPr>
            <sz val="8"/>
            <color indexed="81"/>
            <rFont val="Arial"/>
            <family val="2"/>
          </rPr>
          <t>proportion has a high margin of error and should be used with caution</t>
        </r>
      </text>
    </comment>
    <comment ref="M28" authorId="0" shapeId="0" xr:uid="{4F5D46C7-7170-4CE4-A56E-ACB1F683C75A}">
      <text>
        <r>
          <rPr>
            <sz val="8"/>
            <color indexed="81"/>
            <rFont val="Arial"/>
            <family val="2"/>
          </rPr>
          <t>not available for publication</t>
        </r>
      </text>
    </comment>
    <comment ref="N28" authorId="0" shapeId="0" xr:uid="{6FDA8BDD-FB96-4FF2-A9AF-A8432E3D0741}">
      <text>
        <r>
          <rPr>
            <sz val="8"/>
            <color indexed="81"/>
            <rFont val="Arial"/>
            <family val="2"/>
          </rPr>
          <t>not available for publication</t>
        </r>
      </text>
    </comment>
    <comment ref="O28" authorId="0" shapeId="0" xr:uid="{6AB2D501-C9C4-49B5-A26C-18CAB0DC3FF4}">
      <text>
        <r>
          <rPr>
            <sz val="8"/>
            <color indexed="81"/>
            <rFont val="Arial"/>
            <family val="2"/>
          </rPr>
          <t>not available for publication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8E76A2C5-FE9F-4352-84C2-F2E8B9436FA0}">
      <text>
        <r>
          <rPr>
            <sz val="8"/>
            <color indexed="81"/>
            <rFont val="Arial"/>
            <family val="2"/>
          </rPr>
          <t>Excludes activities participated in for a secondary or tertiary studies.
Cells in this table have been randomly adjusted to avoid the release of confidential data. Discrepancies may occur between sums of the component items and totals.</t>
        </r>
      </text>
    </comment>
    <comment ref="B32" authorId="0" shapeId="0" xr:uid="{BD09B0AA-5A31-4CEF-9433-BE57F69353B8}">
      <text>
        <r>
          <rPr>
            <sz val="8"/>
            <color indexed="81"/>
            <rFont val="Arial"/>
            <family val="2"/>
          </rPr>
          <t>estimate has a relative standard error of 25% to 50% and should be used with caution</t>
        </r>
      </text>
    </comment>
    <comment ref="C32" authorId="0" shapeId="0" xr:uid="{F081818D-7324-40AC-AE7B-30D1D9D7CC50}">
      <text>
        <r>
          <rPr>
            <sz val="8"/>
            <color indexed="81"/>
            <rFont val="Arial"/>
            <family val="2"/>
          </rPr>
          <t>estimate has a relative standard error of 25% to 50% and should be used with caution</t>
        </r>
      </text>
    </comment>
    <comment ref="A34" authorId="0" shapeId="0" xr:uid="{4EB3D14B-2FFD-4A28-81CA-1951FA4AECCE}">
      <text>
        <r>
          <rPr>
            <sz val="8"/>
            <color indexed="81"/>
            <rFont val="Arial"/>
            <family val="2"/>
          </rPr>
          <t>Includes dependent student and other relative aged 15-24 attending full-time education.</t>
        </r>
      </text>
    </comment>
    <comment ref="C34" authorId="0" shapeId="0" xr:uid="{E2826E73-1EB1-4CF6-B6CA-177BA6D56D2A}">
      <text>
        <r>
          <rPr>
            <sz val="8"/>
            <color indexed="81"/>
            <rFont val="Arial"/>
            <family val="2"/>
          </rPr>
          <t>estimate has a relative standard error of 25% to 50% and should be used with caution</t>
        </r>
      </text>
    </comment>
    <comment ref="A35" authorId="0" shapeId="0" xr:uid="{2341D640-F7D5-4556-9AAA-23F944CB1269}">
      <text>
        <r>
          <rPr>
            <sz val="8"/>
            <color indexed="81"/>
            <rFont val="Arial"/>
            <family val="2"/>
          </rPr>
          <t>Includes other family head, non-dependent child and other relative aged 15 or older not attending full-time education.</t>
        </r>
      </text>
    </comment>
    <comment ref="A38" authorId="1" shapeId="0" xr:uid="{BE0E5535-54A0-4C04-99A7-C85DBA3136AC}">
      <text>
        <r>
          <rPr>
            <sz val="8"/>
            <color indexed="81"/>
            <rFont val="Arial"/>
            <family val="2"/>
          </rPr>
          <t>Excludes level of highest educational attainment 'not determined'.</t>
        </r>
        <r>
          <rPr>
            <sz val="9"/>
            <color indexed="81"/>
            <rFont val="Tahoma"/>
            <family val="2"/>
          </rPr>
          <t xml:space="preserve">
</t>
        </r>
      </text>
    </comment>
    <comment ref="C39" authorId="0" shapeId="0" xr:uid="{89F6D115-B9EF-4786-9D61-60F66C4D0B36}">
      <text>
        <r>
          <rPr>
            <sz val="8"/>
            <color indexed="81"/>
            <rFont val="Arial"/>
            <family val="2"/>
          </rPr>
          <t>estimate has a relative standard error of 25% to 50% and should be used with caution</t>
        </r>
      </text>
    </comment>
    <comment ref="C40" authorId="0" shapeId="0" xr:uid="{F84CA41C-E8F7-43F0-80E0-192EEAD2DB2E}">
      <text>
        <r>
          <rPr>
            <sz val="8"/>
            <color indexed="81"/>
            <rFont val="Arial"/>
            <family val="2"/>
          </rPr>
          <t>estimate has a relative standard error of 25% to 50% and should be used with caution</t>
        </r>
      </text>
    </comment>
    <comment ref="A47" authorId="0" shapeId="0" xr:uid="{1D105462-9786-4659-BEC8-28448A3E75FA}">
      <text>
        <r>
          <rPr>
            <sz val="8"/>
            <color indexed="81"/>
            <rFont val="Arial"/>
            <family val="2"/>
          </rPr>
          <t>Includes 'Year 9 or below', 'Certificate n.f.d.' and 'No educational attainment'.</t>
        </r>
      </text>
    </comment>
    <comment ref="A48" authorId="0" shapeId="0" xr:uid="{311BD2EE-1452-469C-B309-867CCD81A3C1}">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3275B63-2DC5-49E0-8BA9-F58F622CAD11}">
      <text>
        <r>
          <rPr>
            <sz val="8"/>
            <color indexed="81"/>
            <rFont val="Arial"/>
            <family val="2"/>
          </rPr>
          <t>Cells in this table have been randomly adjusted to avoid the release of confidential data. 
Discrepancies may occur between sums of the component items and totals.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Guin Hunt</author>
    <author>Simone Lacar</author>
    <author>ABS</author>
  </authors>
  <commentList>
    <comment ref="A4" authorId="0" shapeId="0" xr:uid="{F293D854-D00E-41B7-A16F-38CB7BE4E707}">
      <text>
        <r>
          <rPr>
            <sz val="8"/>
            <color indexed="81"/>
            <rFont val="Arial"/>
            <family val="2"/>
          </rPr>
          <t xml:space="preserve">Cells in this table have been randomly adjusted to avoid the release of confidential data. Discrepancies may occur between sums of the component items and totals.
</t>
        </r>
      </text>
    </comment>
    <comment ref="J6" authorId="1" shapeId="0" xr:uid="{DD59EECC-6473-4629-8F5C-FC4917876964}">
      <text>
        <r>
          <rPr>
            <sz val="8"/>
            <color indexed="81"/>
            <rFont val="Arial"/>
            <family val="2"/>
          </rPr>
          <t>Includes persons for whom attendance frequency is not known.</t>
        </r>
        <r>
          <rPr>
            <sz val="9"/>
            <color indexed="81"/>
            <rFont val="Tahoma"/>
            <family val="2"/>
          </rPr>
          <t xml:space="preserve">
</t>
        </r>
      </text>
    </comment>
    <comment ref="T6" authorId="1" shapeId="0" xr:uid="{FA648CC8-4D01-4002-B4BD-D7DC7134AD4C}">
      <text>
        <r>
          <rPr>
            <sz val="8"/>
            <color indexed="81"/>
            <rFont val="Arial"/>
            <family val="2"/>
          </rPr>
          <t>Includes persons for whom attendance frequency is not known.</t>
        </r>
        <r>
          <rPr>
            <sz val="9"/>
            <color indexed="81"/>
            <rFont val="Tahoma"/>
            <family val="2"/>
          </rPr>
          <t xml:space="preserve">
</t>
        </r>
      </text>
    </comment>
    <comment ref="F10" authorId="2" shapeId="0" xr:uid="{F7F03B28-6708-4504-B601-5AE7734DDA64}">
      <text>
        <r>
          <rPr>
            <sz val="8"/>
            <color indexed="81"/>
            <rFont val="Arial"/>
            <family val="2"/>
          </rPr>
          <t>estimate has a relative standard error of 25% to 50% and should be used with caution</t>
        </r>
      </text>
    </comment>
    <comment ref="G10" authorId="2" shapeId="0" xr:uid="{EBBE58A6-DAAA-48B0-9A0E-D453D6B6B412}">
      <text>
        <r>
          <rPr>
            <sz val="8"/>
            <color indexed="81"/>
            <rFont val="Arial"/>
            <family val="2"/>
          </rPr>
          <t>estimate has a relative standard error of 25% to 50% and should be used with caution</t>
        </r>
      </text>
    </comment>
    <comment ref="H10" authorId="2" shapeId="0" xr:uid="{ADC7F12A-B6F0-4CA5-8E65-566B03E71D53}">
      <text>
        <r>
          <rPr>
            <sz val="8"/>
            <color indexed="81"/>
            <rFont val="Arial"/>
            <family val="2"/>
          </rPr>
          <t>estimate has a relative standard error of 25% to 50% and should be used with caution</t>
        </r>
      </text>
    </comment>
    <comment ref="I10" authorId="2" shapeId="0" xr:uid="{D30F2CD8-354E-4C9F-BA27-08061EFFC5AB}">
      <text>
        <r>
          <rPr>
            <sz val="8"/>
            <color indexed="81"/>
            <rFont val="Arial"/>
            <family val="2"/>
          </rPr>
          <t>estimate has a relative standard error of 25% to 50% and should be used with caution</t>
        </r>
      </text>
    </comment>
    <comment ref="F11" authorId="2" shapeId="0" xr:uid="{5543276C-8A6D-4895-9136-F89A8C0DB53E}">
      <text>
        <r>
          <rPr>
            <sz val="8"/>
            <color indexed="81"/>
            <rFont val="Arial"/>
            <family val="2"/>
          </rPr>
          <t>estimate has a relative standard error of 25% to 50% and should be used with caution</t>
        </r>
      </text>
    </comment>
    <comment ref="G11" authorId="2" shapeId="0" xr:uid="{960ACAF0-8EA1-41C1-9668-0D4731F1D8B2}">
      <text>
        <r>
          <rPr>
            <sz val="8"/>
            <color indexed="81"/>
            <rFont val="Arial"/>
            <family val="2"/>
          </rPr>
          <t>estimate has a relative standard error of 25% to 50% and should be used with caution</t>
        </r>
      </text>
    </comment>
    <comment ref="H11" authorId="2" shapeId="0" xr:uid="{F4D02565-CFA8-4F5B-9C67-C72A9A32A0B2}">
      <text>
        <r>
          <rPr>
            <sz val="8"/>
            <color indexed="81"/>
            <rFont val="Arial"/>
            <family val="2"/>
          </rPr>
          <t>estimate has a relative standard error of 25% to 50% and should be used with caution</t>
        </r>
      </text>
    </comment>
    <comment ref="I11" authorId="2" shapeId="0" xr:uid="{C924304C-DA47-4887-BA18-A005EE500253}">
      <text>
        <r>
          <rPr>
            <sz val="8"/>
            <color indexed="81"/>
            <rFont val="Arial"/>
            <family val="2"/>
          </rPr>
          <t>estimate has a relative standard error of 25% to 50% and should be used with caution</t>
        </r>
      </text>
    </comment>
    <comment ref="I12" authorId="2" shapeId="0" xr:uid="{EA26CBCB-171B-4D91-A032-7E64A7E17008}">
      <text>
        <r>
          <rPr>
            <sz val="8"/>
            <color indexed="81"/>
            <rFont val="Arial"/>
            <family val="2"/>
          </rPr>
          <t>estimate has a relative standard error of 25% to 50% and should be used with caution</t>
        </r>
      </text>
    </comment>
    <comment ref="H13" authorId="2" shapeId="0" xr:uid="{73410043-E88A-4F33-B57E-85C4C2EB9820}">
      <text>
        <r>
          <rPr>
            <sz val="8"/>
            <color indexed="81"/>
            <rFont val="Arial"/>
            <family val="2"/>
          </rPr>
          <t>estimate has a relative standard error of 25% to 50% and should be used with caution</t>
        </r>
      </text>
    </comment>
    <comment ref="I13" authorId="2" shapeId="0" xr:uid="{2D54AD56-37F9-409F-8FA8-89275502201D}">
      <text>
        <r>
          <rPr>
            <sz val="8"/>
            <color indexed="81"/>
            <rFont val="Arial"/>
            <family val="2"/>
          </rPr>
          <t>estimate has a relative standard error greater than 50% and is considered too unreliable for general use</t>
        </r>
      </text>
    </comment>
    <comment ref="S13" authorId="2" shapeId="0" xr:uid="{C0A813AD-35A1-4754-A479-200BBF600689}">
      <text>
        <r>
          <rPr>
            <sz val="8"/>
            <color indexed="81"/>
            <rFont val="Arial"/>
            <family val="2"/>
          </rPr>
          <t>not available for publication</t>
        </r>
      </text>
    </comment>
    <comment ref="D14" authorId="2" shapeId="0" xr:uid="{F8600B72-8A55-4B9C-8017-10B81CD3D14E}">
      <text>
        <r>
          <rPr>
            <sz val="8"/>
            <color indexed="81"/>
            <rFont val="Arial"/>
            <family val="2"/>
          </rPr>
          <t>estimate has a relative standard error of 25% to 50% and should be used with caution</t>
        </r>
      </text>
    </comment>
    <comment ref="E14" authorId="2" shapeId="0" xr:uid="{8E9522CE-CF7F-47DC-8846-0ED9407FF7C7}">
      <text>
        <r>
          <rPr>
            <sz val="8"/>
            <color indexed="81"/>
            <rFont val="Arial"/>
            <family val="2"/>
          </rPr>
          <t>estimate has a relative standard error greater than 50% and is considered too unreliable for general use</t>
        </r>
      </text>
    </comment>
    <comment ref="G14" authorId="2" shapeId="0" xr:uid="{5A2A43C4-5FD9-4477-8503-1373353DF248}">
      <text>
        <r>
          <rPr>
            <sz val="8"/>
            <color indexed="81"/>
            <rFont val="Arial"/>
            <family val="2"/>
          </rPr>
          <t>estimate has a relative standard error of 25% to 50% and should be used with caution</t>
        </r>
      </text>
    </comment>
    <comment ref="O14" authorId="2" shapeId="0" xr:uid="{E067FF7A-EBE7-42BA-98B2-45CEE840A770}">
      <text>
        <r>
          <rPr>
            <sz val="8"/>
            <color indexed="81"/>
            <rFont val="Arial"/>
            <family val="2"/>
          </rPr>
          <t>not available for publication</t>
        </r>
      </text>
    </comment>
    <comment ref="D15" authorId="2" shapeId="0" xr:uid="{69AECF61-1563-45D6-B47E-D40E3C21ABCE}">
      <text>
        <r>
          <rPr>
            <sz val="8"/>
            <color indexed="81"/>
            <rFont val="Arial"/>
            <family val="2"/>
          </rPr>
          <t>estimate has a relative standard error of 25% to 50% and should be used with caution</t>
        </r>
      </text>
    </comment>
    <comment ref="E15" authorId="2" shapeId="0" xr:uid="{EDA0F1BC-4BAD-41C6-AF52-04458C4DF77F}">
      <text>
        <r>
          <rPr>
            <sz val="8"/>
            <color indexed="81"/>
            <rFont val="Arial"/>
            <family val="2"/>
          </rPr>
          <t>estimate has a relative standard error of 25% to 50% and should be used with caution</t>
        </r>
      </text>
    </comment>
    <comment ref="F15" authorId="2" shapeId="0" xr:uid="{C3B80D7E-C43D-464D-AC62-2039586D8E18}">
      <text>
        <r>
          <rPr>
            <sz val="8"/>
            <color indexed="81"/>
            <rFont val="Arial"/>
            <family val="2"/>
          </rPr>
          <t>estimate has a relative standard error greater than 50% and is considered too unreliable for general use</t>
        </r>
      </text>
    </comment>
    <comment ref="G15" authorId="2" shapeId="0" xr:uid="{4D0F4446-EC39-410F-9F9E-0FF1A64A063B}">
      <text>
        <r>
          <rPr>
            <sz val="8"/>
            <color indexed="81"/>
            <rFont val="Arial"/>
            <family val="2"/>
          </rPr>
          <t>estimate has a relative standard error of 25% to 50% and should be used with caution</t>
        </r>
      </text>
    </comment>
    <comment ref="H15" authorId="2" shapeId="0" xr:uid="{0893C1FB-DDB1-4C7D-9D34-95C90BDAE7CB}">
      <text>
        <r>
          <rPr>
            <sz val="8"/>
            <color indexed="81"/>
            <rFont val="Arial"/>
            <family val="2"/>
          </rPr>
          <t>estimate has a relative standard error greater than 50% and is considered too unreliable for general use</t>
        </r>
      </text>
    </comment>
    <comment ref="P15" authorId="2" shapeId="0" xr:uid="{EA1BFAFC-3D5A-40D5-81A1-482B79EEA4A6}">
      <text>
        <r>
          <rPr>
            <sz val="8"/>
            <color indexed="81"/>
            <rFont val="Arial"/>
            <family val="2"/>
          </rPr>
          <t>not available for publication</t>
        </r>
      </text>
    </comment>
    <comment ref="R15" authorId="2" shapeId="0" xr:uid="{E2765F21-CDCC-4FA4-8744-C99E16B5B53F}">
      <text>
        <r>
          <rPr>
            <sz val="8"/>
            <color indexed="81"/>
            <rFont val="Arial"/>
            <family val="2"/>
          </rPr>
          <t>not available for publication</t>
        </r>
      </text>
    </comment>
    <comment ref="D16" authorId="2" shapeId="0" xr:uid="{B17AE0A9-84EF-4188-9EC4-C027F70B0EF7}">
      <text>
        <r>
          <rPr>
            <sz val="8"/>
            <color indexed="81"/>
            <rFont val="Arial"/>
            <family val="2"/>
          </rPr>
          <t>estimate has a relative standard error of 25% to 50% and should be used with caution</t>
        </r>
      </text>
    </comment>
    <comment ref="E16" authorId="2" shapeId="0" xr:uid="{825A2FDA-40D2-4EFD-81D0-8C888020C84C}">
      <text>
        <r>
          <rPr>
            <sz val="8"/>
            <color indexed="81"/>
            <rFont val="Arial"/>
            <family val="2"/>
          </rPr>
          <t>estimate has a relative standard error of 25% to 50% and should be used with caution</t>
        </r>
      </text>
    </comment>
    <comment ref="F16" authorId="2" shapeId="0" xr:uid="{5AF47E9C-4434-4ACA-931F-C46DDC998D2E}">
      <text>
        <r>
          <rPr>
            <sz val="8"/>
            <color indexed="81"/>
            <rFont val="Arial"/>
            <family val="2"/>
          </rPr>
          <t>estimate has a relative standard error greater than 50% and is considered too unreliable for general use</t>
        </r>
      </text>
    </comment>
    <comment ref="G16" authorId="2" shapeId="0" xr:uid="{28CB5196-C330-43E8-A838-191016D842AE}">
      <text>
        <r>
          <rPr>
            <sz val="8"/>
            <color indexed="81"/>
            <rFont val="Arial"/>
            <family val="2"/>
          </rPr>
          <t>estimate has a relative standard error greater than 50% and is considered too unreliable for general use</t>
        </r>
      </text>
    </comment>
    <comment ref="H16" authorId="2" shapeId="0" xr:uid="{C9541005-A0DC-4D01-ACC6-9B928F959FA8}">
      <text>
        <r>
          <rPr>
            <sz val="8"/>
            <color indexed="81"/>
            <rFont val="Arial"/>
            <family val="2"/>
          </rPr>
          <t>estimate has a relative standard error greater than 50% and is considered too unreliable for general use</t>
        </r>
      </text>
    </comment>
    <comment ref="I16" authorId="2" shapeId="0" xr:uid="{C69BE2DB-EDAB-4101-BC3E-4265A49B248C}">
      <text>
        <r>
          <rPr>
            <sz val="8"/>
            <color indexed="81"/>
            <rFont val="Arial"/>
            <family val="2"/>
          </rPr>
          <t>estimate has a relative standard error greater than 50% and is considered too unreliable for general use</t>
        </r>
      </text>
    </comment>
    <comment ref="P16" authorId="2" shapeId="0" xr:uid="{24119BC1-ECCB-4A29-BB95-8362FF9333CD}">
      <text>
        <r>
          <rPr>
            <sz val="8"/>
            <color indexed="81"/>
            <rFont val="Arial"/>
            <family val="2"/>
          </rPr>
          <t>not available for publication</t>
        </r>
      </text>
    </comment>
    <comment ref="Q16" authorId="2" shapeId="0" xr:uid="{609C4D35-1142-4B87-A1A5-F72198592019}">
      <text>
        <r>
          <rPr>
            <sz val="8"/>
            <color indexed="81"/>
            <rFont val="Arial"/>
            <family val="2"/>
          </rPr>
          <t>not available for publication</t>
        </r>
      </text>
    </comment>
    <comment ref="R16" authorId="2" shapeId="0" xr:uid="{15DBC60B-7C24-4E0E-908E-D40A52EA17E6}">
      <text>
        <r>
          <rPr>
            <sz val="8"/>
            <color indexed="81"/>
            <rFont val="Arial"/>
            <family val="2"/>
          </rPr>
          <t>not available for publication</t>
        </r>
      </text>
    </comment>
    <comment ref="S16" authorId="2" shapeId="0" xr:uid="{7F2B7997-513B-49E9-A430-EC546F09AEF3}">
      <text>
        <r>
          <rPr>
            <sz val="8"/>
            <color indexed="81"/>
            <rFont val="Arial"/>
            <family val="2"/>
          </rPr>
          <t>not available for publication</t>
        </r>
      </text>
    </comment>
    <comment ref="F17" authorId="2" shapeId="0" xr:uid="{F62026F3-177A-41D5-B295-FFD0A4150BBA}">
      <text>
        <r>
          <rPr>
            <sz val="8"/>
            <color indexed="81"/>
            <rFont val="Arial"/>
            <family val="2"/>
          </rPr>
          <t>estimate has a relative standard error of 25% to 50% and should be used with caution</t>
        </r>
      </text>
    </comment>
    <comment ref="G17" authorId="2" shapeId="0" xr:uid="{ECD52BEC-C38C-421A-AA0D-E75485589CC3}">
      <text>
        <r>
          <rPr>
            <sz val="8"/>
            <color indexed="81"/>
            <rFont val="Arial"/>
            <family val="2"/>
          </rPr>
          <t>estimate has a relative standard error of 25% to 50% and should be used with caution</t>
        </r>
      </text>
    </comment>
    <comment ref="H17" authorId="2" shapeId="0" xr:uid="{6DB53E01-1B54-4A0F-AE74-F0F95ED971CD}">
      <text>
        <r>
          <rPr>
            <sz val="8"/>
            <color indexed="81"/>
            <rFont val="Arial"/>
            <family val="2"/>
          </rPr>
          <t>estimate has a relative standard error greater than 50% and is considered too unreliable for general use</t>
        </r>
      </text>
    </comment>
    <comment ref="R17" authorId="2" shapeId="0" xr:uid="{49C230E4-D8DF-4153-B347-4BC34BCA84C7}">
      <text>
        <r>
          <rPr>
            <sz val="8"/>
            <color indexed="81"/>
            <rFont val="Arial"/>
            <family val="2"/>
          </rPr>
          <t>not available for publication</t>
        </r>
      </text>
    </comment>
    <comment ref="I24" authorId="2" shapeId="0" xr:uid="{E6E6C804-978A-4EB7-B73C-DE82C2443AB2}">
      <text>
        <r>
          <rPr>
            <sz val="8"/>
            <color indexed="81"/>
            <rFont val="Arial"/>
            <family val="2"/>
          </rPr>
          <t>proportion has a high margin of error and should be used with caution</t>
        </r>
      </text>
    </comment>
    <comment ref="S24" authorId="2" shapeId="0" xr:uid="{E813277A-7233-4D48-8135-BB790532C7E8}">
      <text>
        <r>
          <rPr>
            <sz val="8"/>
            <color indexed="81"/>
            <rFont val="Arial"/>
            <family val="2"/>
          </rPr>
          <t>not available for publication</t>
        </r>
      </text>
    </comment>
    <comment ref="B25" authorId="2" shapeId="0" xr:uid="{74774967-AE28-47DD-B24E-7D5E0F3BDD1D}">
      <text>
        <r>
          <rPr>
            <sz val="8"/>
            <color indexed="81"/>
            <rFont val="Arial"/>
            <family val="2"/>
          </rPr>
          <t>proportion has a high margin of error and should be used with caution</t>
        </r>
      </text>
    </comment>
    <comment ref="O25" authorId="2" shapeId="0" xr:uid="{722DB979-0009-45BA-8E7D-E2B80B5EC90B}">
      <text>
        <r>
          <rPr>
            <sz val="8"/>
            <color indexed="81"/>
            <rFont val="Arial"/>
            <family val="2"/>
          </rPr>
          <t>not available for publication</t>
        </r>
      </text>
    </comment>
    <comment ref="F26" authorId="2" shapeId="0" xr:uid="{3D74E7B3-EF00-4406-9AB1-E523ABA43878}">
      <text>
        <r>
          <rPr>
            <sz val="8"/>
            <color indexed="81"/>
            <rFont val="Arial"/>
            <family val="2"/>
          </rPr>
          <t>proportion has a high margin of error and should be used with caution</t>
        </r>
      </text>
    </comment>
    <comment ref="H26" authorId="2" shapeId="0" xr:uid="{C09A33F0-7232-4196-A3EE-6613F23BEC06}">
      <text>
        <r>
          <rPr>
            <sz val="8"/>
            <color indexed="81"/>
            <rFont val="Arial"/>
            <family val="2"/>
          </rPr>
          <t>proportion has a high margin of error and should be used with caution</t>
        </r>
      </text>
    </comment>
    <comment ref="P26" authorId="2" shapeId="0" xr:uid="{F9BD011C-5FFE-45B9-9FDF-39C3F608DDA9}">
      <text>
        <r>
          <rPr>
            <sz val="8"/>
            <color indexed="81"/>
            <rFont val="Arial"/>
            <family val="2"/>
          </rPr>
          <t>not available for publication</t>
        </r>
      </text>
    </comment>
    <comment ref="R26" authorId="2" shapeId="0" xr:uid="{2B432229-F4BC-4B81-9EF8-14C13355F432}">
      <text>
        <r>
          <rPr>
            <sz val="8"/>
            <color indexed="81"/>
            <rFont val="Arial"/>
            <family val="2"/>
          </rPr>
          <t>not available for publication</t>
        </r>
      </text>
    </comment>
    <comment ref="F27" authorId="2" shapeId="0" xr:uid="{94139FC8-3F9B-45E3-8005-01CB01DC1DD1}">
      <text>
        <r>
          <rPr>
            <sz val="8"/>
            <color indexed="81"/>
            <rFont val="Arial"/>
            <family val="2"/>
          </rPr>
          <t>proportion has a high margin of error and should be used with caution</t>
        </r>
      </text>
    </comment>
    <comment ref="G27" authorId="2" shapeId="0" xr:uid="{E67DD446-93A4-4113-9709-CD0772D882F8}">
      <text>
        <r>
          <rPr>
            <sz val="8"/>
            <color indexed="81"/>
            <rFont val="Arial"/>
            <family val="2"/>
          </rPr>
          <t>proportion has a high margin of error and should be used with caution</t>
        </r>
      </text>
    </comment>
    <comment ref="H27" authorId="2" shapeId="0" xr:uid="{23E8DBD6-B14B-4FE8-9942-36C7F8AF7ABA}">
      <text>
        <r>
          <rPr>
            <sz val="8"/>
            <color indexed="81"/>
            <rFont val="Arial"/>
            <family val="2"/>
          </rPr>
          <t>proportion has a high margin of error and should be used with caution</t>
        </r>
      </text>
    </comment>
    <comment ref="I27" authorId="2" shapeId="0" xr:uid="{B020AC24-AAB8-4A7D-B6EA-733937ADE8AD}">
      <text>
        <r>
          <rPr>
            <sz val="8"/>
            <color indexed="81"/>
            <rFont val="Arial"/>
            <family val="2"/>
          </rPr>
          <t>proportion has a high margin of error and should be used with caution</t>
        </r>
      </text>
    </comment>
    <comment ref="P27" authorId="2" shapeId="0" xr:uid="{D183BECC-8366-466B-A1FE-6C902762E2BA}">
      <text>
        <r>
          <rPr>
            <sz val="8"/>
            <color indexed="81"/>
            <rFont val="Arial"/>
            <family val="2"/>
          </rPr>
          <t>not available for publication</t>
        </r>
      </text>
    </comment>
    <comment ref="Q27" authorId="2" shapeId="0" xr:uid="{7B67875F-4B3A-4BB2-994A-C3E61D0AFD35}">
      <text>
        <r>
          <rPr>
            <sz val="8"/>
            <color indexed="81"/>
            <rFont val="Arial"/>
            <family val="2"/>
          </rPr>
          <t>not available for publication</t>
        </r>
      </text>
    </comment>
    <comment ref="R27" authorId="2" shapeId="0" xr:uid="{9C9D63E4-BEDD-4D97-8425-1BD4E21DFAE4}">
      <text>
        <r>
          <rPr>
            <sz val="8"/>
            <color indexed="81"/>
            <rFont val="Arial"/>
            <family val="2"/>
          </rPr>
          <t>not available for publication</t>
        </r>
      </text>
    </comment>
    <comment ref="S27" authorId="2" shapeId="0" xr:uid="{447837DF-A3C1-46E2-ADD1-887B1BC13557}">
      <text>
        <r>
          <rPr>
            <sz val="8"/>
            <color indexed="81"/>
            <rFont val="Arial"/>
            <family val="2"/>
          </rPr>
          <t>not available for publication</t>
        </r>
      </text>
    </comment>
    <comment ref="H28" authorId="2" shapeId="0" xr:uid="{EB8EF0E4-7426-4E78-A572-C2998133C072}">
      <text>
        <r>
          <rPr>
            <sz val="8"/>
            <color indexed="81"/>
            <rFont val="Arial"/>
            <family val="2"/>
          </rPr>
          <t>proportion has a high margin of error and should be used with caution</t>
        </r>
      </text>
    </comment>
    <comment ref="R28" authorId="2" shapeId="0" xr:uid="{FDF246B3-726C-454B-A19B-ED324B56CFC4}">
      <text>
        <r>
          <rPr>
            <sz val="8"/>
            <color indexed="81"/>
            <rFont val="Arial"/>
            <family val="2"/>
          </rPr>
          <t>not available for publication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BC7316F-4C21-4FCC-8226-9176764D37AB}">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ABS</author>
    <author>Karen Emmerson</author>
    <author>Jenny Krotiris</author>
  </authors>
  <commentList>
    <comment ref="A4" authorId="0" shapeId="0" xr:uid="{713D23CC-2D8B-4162-85DC-FCAFAAC2F010}">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B6" authorId="1" shapeId="0" xr:uid="{F3C2F326-C726-48BE-8B45-025C05F0F094}">
      <text>
        <r>
          <rPr>
            <sz val="8"/>
            <color indexed="81"/>
            <rFont val="Arial"/>
            <family val="2"/>
          </rPr>
          <t>Excludes persons with disability living in health establishments</t>
        </r>
        <r>
          <rPr>
            <sz val="9"/>
            <color indexed="81"/>
            <rFont val="Tahoma"/>
            <family val="2"/>
          </rPr>
          <t xml:space="preserve">
</t>
        </r>
      </text>
    </comment>
    <comment ref="C10" authorId="2" shapeId="0" xr:uid="{187EBAEB-2BC1-4441-9A86-C3562EE595D3}">
      <text>
        <r>
          <rPr>
            <sz val="8"/>
            <color indexed="81"/>
            <rFont val="Arial"/>
            <family val="2"/>
          </rPr>
          <t>Estimate has a relative standard error of 25% to 50% and should be used with caution.</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57F04A2B-3985-4E5A-8E61-BB1C82497139}">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8" authorId="0" shapeId="0" xr:uid="{7B74A76B-04D2-4CBE-86BE-169129BAA623}">
      <text>
        <r>
          <rPr>
            <sz val="8"/>
            <color indexed="81"/>
            <rFont val="Arial"/>
            <family val="2"/>
          </rPr>
          <t>estimate has a relative standard error of 25% to 50% and should be used with caution</t>
        </r>
      </text>
    </comment>
    <comment ref="A22" authorId="0" shapeId="0" xr:uid="{3984194A-69FD-4D6D-B6D5-9FD5D88C3507}">
      <text>
        <r>
          <rPr>
            <sz val="8"/>
            <color indexed="81"/>
            <rFont val="Arial"/>
            <family val="2"/>
          </rPr>
          <t>Total cannot be calculated from the components. Where a child has participated in selected creative activities, screen based activities and reading for pleasure they are counted separately for each activity but are counted only once in the aggregated creative activities total.</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2300-000001000000}">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A13" authorId="0" shapeId="0" xr:uid="{3DD2E9BA-BFBE-450D-9868-D7B7360F86C0}">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19" authorId="0" shapeId="0" xr:uid="{A628E2E7-7725-4B4F-AEBD-B258A9818810}">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 ref="A28" authorId="0" shapeId="0" xr:uid="{63975987-FE4F-44AD-8F43-EB785DA05E8C}">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34" authorId="0" shapeId="0" xr:uid="{BAF9E981-8BAA-44D2-ADEF-C08F1634BAFB}">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72096DBF-3340-4E53-9B33-0BA216529885}">
      <text>
        <r>
          <rPr>
            <sz val="8"/>
            <color indexed="81"/>
            <rFont val="Arial"/>
            <family val="2"/>
          </rPr>
          <t>Cells in this table contain data that have been randomly adjusted (by perturbation) to avoid the release of confidential data. Discrepancies may occur between sums of the component items and totals. 
Households in SA1s defined as Very Remote were excluded, accounting for about 22% of the population of NT.</t>
        </r>
      </text>
    </comment>
    <comment ref="B8" authorId="1" shapeId="0" xr:uid="{E89C6346-42EE-4721-BF27-AF0E515AB34A}">
      <text>
        <r>
          <rPr>
            <sz val="8"/>
            <color indexed="81"/>
            <rFont val="Arial"/>
            <family val="2"/>
          </rPr>
          <t>estimate has a relative standard error greater than 50% and is considered too unreliable for general use</t>
        </r>
      </text>
    </comment>
    <comment ref="E8" authorId="1" shapeId="0" xr:uid="{F8C4F02B-3B1B-4D31-AAC2-13CAC599EA18}">
      <text>
        <r>
          <rPr>
            <sz val="8"/>
            <color indexed="81"/>
            <rFont val="Arial"/>
            <family val="2"/>
          </rPr>
          <t>not available for publication</t>
        </r>
      </text>
    </comment>
    <comment ref="B10" authorId="0" shapeId="0" xr:uid="{6447EA4E-E8F1-40F7-9DBC-4F0D6667B587}">
      <text>
        <r>
          <rPr>
            <sz val="8"/>
            <color indexed="81"/>
            <rFont val="Arial"/>
            <family val="2"/>
          </rPr>
          <t>estimate has a relative standard error of 25% to 50% and should be used with caution</t>
        </r>
        <r>
          <rPr>
            <sz val="9"/>
            <color indexed="81"/>
            <rFont val="Tahoma"/>
            <family val="2"/>
          </rPr>
          <t xml:space="preserve">
</t>
        </r>
      </text>
    </comment>
    <comment ref="B15" authorId="0" shapeId="0" xr:uid="{596CA36D-076F-446B-A354-B99F85B2692E}">
      <text>
        <r>
          <rPr>
            <sz val="8"/>
            <color indexed="81"/>
            <rFont val="Arial"/>
            <family val="2"/>
          </rPr>
          <t>estimate has a relative standard error of 25% to 50% and should be used with caution</t>
        </r>
        <r>
          <rPr>
            <sz val="9"/>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 xml:space="preserve"> </author>
    <author>Simone Lacar</author>
    <author>ABS</author>
  </authors>
  <commentList>
    <comment ref="A4" authorId="0" shapeId="0" xr:uid="{9DA6D8BB-E20F-48A5-B006-C0095E303966}">
      <text>
        <r>
          <rPr>
            <sz val="8"/>
            <color indexed="81"/>
            <rFont val="Arial"/>
            <family val="2"/>
          </rPr>
          <t>Cells in this table contain data that have been randomly adjusted (by perturbation) to avoid the release of confidential data. Discrepancies may occur between sums of the component items and totals. 
Households in SA1s defined as Very Remote were excluded.</t>
        </r>
        <r>
          <rPr>
            <b/>
            <sz val="9"/>
            <color indexed="81"/>
            <rFont val="Tahoma"/>
            <family val="2"/>
          </rPr>
          <t xml:space="preserve">
</t>
        </r>
        <r>
          <rPr>
            <sz val="9"/>
            <color indexed="81"/>
            <rFont val="Tahoma"/>
            <family val="2"/>
          </rPr>
          <t xml:space="preserve">
</t>
        </r>
      </text>
    </comment>
    <comment ref="C9" authorId="1" shapeId="0" xr:uid="{4B785109-891F-4AEE-96E6-21A0B306606C}">
      <text>
        <r>
          <rPr>
            <sz val="8"/>
            <color indexed="81"/>
            <rFont val="Arial"/>
            <family val="2"/>
          </rPr>
          <t>estimate has a relative standard error of 25% to 50% and should be used with caution</t>
        </r>
        <r>
          <rPr>
            <sz val="9"/>
            <color indexed="81"/>
            <rFont val="Tahoma"/>
            <family val="2"/>
          </rPr>
          <t xml:space="preserve">
</t>
        </r>
      </text>
    </comment>
    <comment ref="C10" authorId="1" shapeId="0" xr:uid="{24400CDB-BBE3-4B7C-BC03-18A8B5994F58}">
      <text>
        <r>
          <rPr>
            <sz val="8"/>
            <color indexed="81"/>
            <rFont val="Arial"/>
            <family val="2"/>
          </rPr>
          <t>estimate has a relative standard error of 25% to 50% and should be used with caution</t>
        </r>
        <r>
          <rPr>
            <sz val="9"/>
            <color indexed="81"/>
            <rFont val="Tahoma"/>
            <family val="2"/>
          </rPr>
          <t xml:space="preserve">
</t>
        </r>
      </text>
    </comment>
    <comment ref="C14" authorId="1" shapeId="0" xr:uid="{A535F6A6-AE89-445B-AF23-702032FCC553}">
      <text>
        <r>
          <rPr>
            <sz val="8"/>
            <color indexed="81"/>
            <rFont val="Arial"/>
            <family val="2"/>
          </rPr>
          <t>estimate has a relative standard error of 25% to 50% and should be used with caution</t>
        </r>
        <r>
          <rPr>
            <sz val="9"/>
            <color indexed="81"/>
            <rFont val="Tahoma"/>
            <family val="2"/>
          </rPr>
          <t xml:space="preserve">
</t>
        </r>
      </text>
    </comment>
    <comment ref="D15" authorId="2" shapeId="0" xr:uid="{DD80ABAF-B861-4826-B6D0-547B1A16E6EE}">
      <text>
        <r>
          <rPr>
            <sz val="8"/>
            <color indexed="81"/>
            <rFont val="Arial"/>
            <family val="2"/>
          </rPr>
          <t>estimate has a relative standard error of 25% to 50% and should be used with caution</t>
        </r>
      </text>
    </comment>
    <comment ref="C17" authorId="1" shapeId="0" xr:uid="{4484A507-2A50-4347-A17F-975DA3DF385C}">
      <text>
        <r>
          <rPr>
            <sz val="8"/>
            <color indexed="81"/>
            <rFont val="Arial"/>
            <family val="2"/>
          </rPr>
          <t>estimate has a relative standard error of 25% to 50% and should be used with caution</t>
        </r>
        <r>
          <rPr>
            <sz val="9"/>
            <color indexed="81"/>
            <rFont val="Tahoma"/>
            <family val="2"/>
          </rPr>
          <t xml:space="preserve">
</t>
        </r>
      </text>
    </comment>
    <comment ref="D20" authorId="2" shapeId="0" xr:uid="{99ED8D5C-D6F2-4879-9F7A-6594AD2C67AA}">
      <text>
        <r>
          <rPr>
            <sz val="8"/>
            <color indexed="81"/>
            <rFont val="Tahoma"/>
            <family val="2"/>
          </rPr>
          <t>estimate has a relative standard error of 25% to 50% and should be used with caution</t>
        </r>
      </text>
    </comment>
    <comment ref="C21" authorId="1" shapeId="0" xr:uid="{07E79D70-3A22-42B7-9EFE-7D3439CDE91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21" authorId="2" shapeId="0" xr:uid="{B2553383-673F-462B-971A-6FC706A8AF48}">
      <text>
        <r>
          <rPr>
            <sz val="8"/>
            <color indexed="81"/>
            <rFont val="Arial"/>
            <family val="2"/>
          </rPr>
          <t>not available for publication</t>
        </r>
      </text>
    </comment>
    <comment ref="C24" authorId="1" shapeId="0" xr:uid="{0FC72ECA-F214-451D-A114-1CB9206B56C8}">
      <text>
        <r>
          <rPr>
            <sz val="8"/>
            <color indexed="81"/>
            <rFont val="Arial"/>
            <family val="2"/>
          </rPr>
          <t>estimate has a relative standard error of 25% to 50% and should be used with caution</t>
        </r>
        <r>
          <rPr>
            <sz val="9"/>
            <color indexed="81"/>
            <rFont val="Tahoma"/>
            <family val="2"/>
          </rPr>
          <t xml:space="preserve">
</t>
        </r>
      </text>
    </comment>
    <comment ref="C25" authorId="1" shapeId="0" xr:uid="{8C4971A2-82D6-4407-8D3F-B99784E51C4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25" authorId="2" shapeId="0" xr:uid="{35846D71-0C91-4480-9A5F-5580B401510F}">
      <text>
        <r>
          <rPr>
            <sz val="8"/>
            <color indexed="81"/>
            <rFont val="Arial"/>
            <family val="2"/>
          </rPr>
          <t>estimate has a relative standard error of 25% to 50% and should be used with caution</t>
        </r>
      </text>
    </comment>
    <comment ref="F25" authorId="2" shapeId="0" xr:uid="{95024EFC-F281-48DA-AEFD-A8708DBE56D4}">
      <text>
        <r>
          <rPr>
            <sz val="8"/>
            <color indexed="81"/>
            <rFont val="Arial"/>
            <family val="2"/>
          </rPr>
          <t>not available for publication</t>
        </r>
      </text>
    </comment>
    <comment ref="C26" authorId="1" shapeId="0" xr:uid="{CC4BC742-4A97-422A-A5E9-4278B5AA08DA}">
      <text>
        <r>
          <rPr>
            <sz val="8"/>
            <color indexed="81"/>
            <rFont val="Arial"/>
            <family val="2"/>
          </rPr>
          <t>estimate has a relative standard error of 25% to 50% and should be used with caution</t>
        </r>
        <r>
          <rPr>
            <sz val="9"/>
            <color indexed="81"/>
            <rFont val="Tahoma"/>
            <family val="2"/>
          </rPr>
          <t xml:space="preserve">
</t>
        </r>
      </text>
    </comment>
    <comment ref="C27" authorId="1" shapeId="0" xr:uid="{B20340C8-1281-4662-A111-C664D28782F2}">
      <text>
        <r>
          <rPr>
            <sz val="8"/>
            <color indexed="81"/>
            <rFont val="Arial"/>
            <family val="2"/>
          </rPr>
          <t>estimate has a relative standard error of 25% to 50% and should be used with caution</t>
        </r>
        <r>
          <rPr>
            <sz val="9"/>
            <color indexed="81"/>
            <rFont val="Tahoma"/>
            <family val="2"/>
          </rPr>
          <t xml:space="preserve">
</t>
        </r>
      </text>
    </comment>
    <comment ref="C29" authorId="1" shapeId="0" xr:uid="{5DDAD211-328B-45EA-89AC-F815CAB80B8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29" authorId="2" shapeId="0" xr:uid="{7BEB8CE0-6334-45C4-82BA-44D711E147F8}">
      <text>
        <r>
          <rPr>
            <sz val="8"/>
            <color indexed="81"/>
            <rFont val="Arial"/>
            <family val="2"/>
          </rPr>
          <t>estimate has a relative standard error greater than 50% and is considered too unreliable for general use</t>
        </r>
      </text>
    </comment>
    <comment ref="F29" authorId="2" shapeId="0" xr:uid="{399A5F83-22F6-4EAC-AC2A-6709F8EA19C5}">
      <text>
        <r>
          <rPr>
            <sz val="8"/>
            <color indexed="81"/>
            <rFont val="Arial"/>
            <family val="2"/>
          </rPr>
          <t>not available for publication</t>
        </r>
      </text>
    </comment>
    <comment ref="G29" authorId="2" shapeId="0" xr:uid="{78F03EEF-BB7B-468F-8660-FD70842127F2}">
      <text>
        <r>
          <rPr>
            <sz val="8"/>
            <color indexed="81"/>
            <rFont val="Arial"/>
            <family val="2"/>
          </rPr>
          <t>not available for publication</t>
        </r>
      </text>
    </comment>
    <comment ref="C30" authorId="1" shapeId="0" xr:uid="{7A21F34A-AD20-40CF-8BCB-217530C53F26}">
      <text>
        <r>
          <rPr>
            <sz val="8"/>
            <color indexed="81"/>
            <rFont val="Arial"/>
            <family val="2"/>
          </rPr>
          <t>estimate has a relative standard error of 25% to 50% and should be used with caution</t>
        </r>
        <r>
          <rPr>
            <sz val="9"/>
            <color indexed="81"/>
            <rFont val="Tahoma"/>
            <family val="2"/>
          </rPr>
          <t xml:space="preserve">
</t>
        </r>
      </text>
    </comment>
    <comment ref="C31" authorId="1" shapeId="0" xr:uid="{1F801121-D2C8-4BE4-A675-0AED50F9E5A6}">
      <text>
        <r>
          <rPr>
            <sz val="8"/>
            <color indexed="81"/>
            <rFont val="Arial"/>
            <family val="2"/>
          </rPr>
          <t>estimate has a relative standard error of 25% to 50% and should be used with caution</t>
        </r>
        <r>
          <rPr>
            <sz val="9"/>
            <color indexed="81"/>
            <rFont val="Tahoma"/>
            <family val="2"/>
          </rPr>
          <t xml:space="preserve">
</t>
        </r>
      </text>
    </comment>
    <comment ref="C34" authorId="1" shapeId="0" xr:uid="{5633C652-B7EA-45AF-ADAC-0D2CFC75457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34" authorId="2" shapeId="0" xr:uid="{8FC2EAAC-70E9-4A00-9896-BF246C1C5F50}">
      <text>
        <r>
          <rPr>
            <sz val="8"/>
            <color indexed="81"/>
            <rFont val="Arial"/>
            <family val="2"/>
          </rPr>
          <t>not available for publication</t>
        </r>
      </text>
    </comment>
    <comment ref="C35" authorId="1" shapeId="0" xr:uid="{C7599E07-BD54-4373-AE42-3AD23E6E28F4}">
      <text>
        <r>
          <rPr>
            <sz val="8"/>
            <color indexed="81"/>
            <rFont val="Arial"/>
            <family val="2"/>
          </rPr>
          <t>estimate has a relative standard error of 25% to 50% and should be used with caution</t>
        </r>
        <r>
          <rPr>
            <sz val="9"/>
            <color indexed="81"/>
            <rFont val="Tahoma"/>
            <family val="2"/>
          </rPr>
          <t xml:space="preserve">
</t>
        </r>
      </text>
    </comment>
    <comment ref="C37" authorId="1" shapeId="0" xr:uid="{D9CD51CC-4244-4DFC-9F2A-3BFC6131B170}">
      <text>
        <r>
          <rPr>
            <sz val="8"/>
            <color indexed="81"/>
            <rFont val="Arial"/>
            <family val="2"/>
          </rPr>
          <t>estimate has a relative standard error of 25% to 50% and should be used with caution</t>
        </r>
        <r>
          <rPr>
            <sz val="9"/>
            <color indexed="81"/>
            <rFont val="Tahoma"/>
            <family val="2"/>
          </rPr>
          <t xml:space="preserve">
</t>
        </r>
      </text>
    </comment>
    <comment ref="C38" authorId="1" shapeId="0" xr:uid="{2C9CC130-B741-4636-B2FC-623A67FFE105}">
      <text>
        <r>
          <rPr>
            <sz val="8"/>
            <color indexed="81"/>
            <rFont val="Arial"/>
            <family val="2"/>
          </rPr>
          <t>estimate has a relative standard error of 25% to 50% and should be used with caution</t>
        </r>
        <r>
          <rPr>
            <sz val="9"/>
            <color indexed="81"/>
            <rFont val="Tahoma"/>
            <family val="2"/>
          </rPr>
          <t xml:space="preserve">
</t>
        </r>
      </text>
    </comment>
    <comment ref="C39" authorId="1" shapeId="0" xr:uid="{B2A6CDE5-2DB4-4961-85DA-2FDC626FEB8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39" authorId="2" shapeId="0" xr:uid="{B0EFA4D2-B1D4-43BA-94F3-F02B10E0CE06}">
      <text>
        <r>
          <rPr>
            <sz val="8"/>
            <color indexed="81"/>
            <rFont val="Arial"/>
            <family val="2"/>
          </rPr>
          <t>not available for publication</t>
        </r>
      </text>
    </comment>
    <comment ref="C40" authorId="1" shapeId="0" xr:uid="{BFB98788-7622-48A2-AF4F-77856E133A4F}">
      <text>
        <r>
          <rPr>
            <sz val="8"/>
            <color indexed="81"/>
            <rFont val="Arial"/>
            <family val="2"/>
          </rPr>
          <t>estimate has a relative standard error of 25% to 50% and should be used with caution</t>
        </r>
        <r>
          <rPr>
            <sz val="9"/>
            <color indexed="81"/>
            <rFont val="Tahoma"/>
            <family val="2"/>
          </rPr>
          <t xml:space="preserve">
</t>
        </r>
      </text>
    </comment>
    <comment ref="C44" authorId="1" shapeId="0" xr:uid="{82AF10FE-9313-40FF-999B-EEC621A586DF}">
      <text>
        <r>
          <rPr>
            <sz val="8"/>
            <color indexed="81"/>
            <rFont val="Arial"/>
            <family val="2"/>
          </rPr>
          <t>estimate has a relative standard error of 25% to 50% and should be used with caution</t>
        </r>
        <r>
          <rPr>
            <sz val="9"/>
            <color indexed="81"/>
            <rFont val="Tahoma"/>
            <family val="2"/>
          </rPr>
          <t xml:space="preserve">
</t>
        </r>
      </text>
    </comment>
    <comment ref="C45" authorId="1" shapeId="0" xr:uid="{59E7B34E-A473-4C34-B71E-0F89C456434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45" authorId="2" shapeId="0" xr:uid="{7A388CC1-55A8-4053-835C-94FBB834F275}">
      <text>
        <r>
          <rPr>
            <sz val="8"/>
            <color indexed="81"/>
            <rFont val="Arial"/>
            <family val="2"/>
          </rPr>
          <t>not available for publication</t>
        </r>
      </text>
    </comment>
    <comment ref="D46" authorId="2" shapeId="0" xr:uid="{E146E393-D473-4E4D-B9B6-587A4AF0F4A8}">
      <text>
        <r>
          <rPr>
            <sz val="8"/>
            <color indexed="81"/>
            <rFont val="Arial"/>
            <family val="2"/>
          </rPr>
          <t>estimate has a relative standard error of 25% to 50% and should be used with caution</t>
        </r>
      </text>
    </comment>
    <comment ref="C47" authorId="1" shapeId="0" xr:uid="{DE9D4401-1C33-448E-BA04-9D9C9AC3AB5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47" authorId="2" shapeId="0" xr:uid="{B66B31F8-559A-43CE-A094-CEFF6B95904F}">
      <text>
        <r>
          <rPr>
            <sz val="8"/>
            <color indexed="81"/>
            <rFont val="Arial"/>
            <family val="2"/>
          </rPr>
          <t>not available for publication</t>
        </r>
      </text>
    </comment>
    <comment ref="C48" authorId="1" shapeId="0" xr:uid="{0F4B3CDB-DDAB-471E-91EC-CF0770D6F91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48" authorId="2" shapeId="0" xr:uid="{074E828B-5DEE-48E1-BDB9-C7A8D9C1BD38}">
      <text>
        <r>
          <rPr>
            <sz val="8"/>
            <color indexed="81"/>
            <rFont val="Arial"/>
            <family val="2"/>
          </rPr>
          <t>not available for publication</t>
        </r>
      </text>
    </comment>
    <comment ref="C51" authorId="1" shapeId="0" xr:uid="{B078464E-A48E-486F-B4E5-768B37C180EA}">
      <text>
        <r>
          <rPr>
            <sz val="8"/>
            <color indexed="81"/>
            <rFont val="Arial"/>
            <family val="2"/>
          </rPr>
          <t>estimate has a relative standard error of 25% to 50% and should be used with caution</t>
        </r>
        <r>
          <rPr>
            <sz val="9"/>
            <color indexed="81"/>
            <rFont val="Tahoma"/>
            <family val="2"/>
          </rPr>
          <t xml:space="preserve">
</t>
        </r>
      </text>
    </comment>
    <comment ref="D56" authorId="2" shapeId="0" xr:uid="{0E088A88-851A-45F1-8500-BCB4F4EDBE78}">
      <text>
        <r>
          <rPr>
            <sz val="8"/>
            <color indexed="81"/>
            <rFont val="Arial"/>
            <family val="2"/>
          </rPr>
          <t>estimate has a relative standard error of 25% to 50% and should be used with caution</t>
        </r>
      </text>
    </comment>
    <comment ref="C57" authorId="1" shapeId="0" xr:uid="{5B6D1AC0-69B0-4D06-9F3F-E690BFA26876}">
      <text>
        <r>
          <rPr>
            <sz val="8"/>
            <color indexed="81"/>
            <rFont val="Arial"/>
            <family val="2"/>
          </rPr>
          <t>estimate has a relative standard error of 25% to 50% and should be used with caution</t>
        </r>
        <r>
          <rPr>
            <sz val="9"/>
            <color indexed="81"/>
            <rFont val="Tahoma"/>
            <family val="2"/>
          </rPr>
          <t xml:space="preserve">
</t>
        </r>
      </text>
    </comment>
    <comment ref="D57" authorId="2" shapeId="0" xr:uid="{92622A58-6907-4232-AB7D-719A61E7812A}">
      <text>
        <r>
          <rPr>
            <sz val="8"/>
            <color indexed="81"/>
            <rFont val="Arial"/>
            <family val="2"/>
          </rPr>
          <t>estimate has a relative standard error of 25% to 50% and should be used with caution</t>
        </r>
      </text>
    </comment>
    <comment ref="F57" authorId="2" shapeId="0" xr:uid="{2EB0FD52-D4F9-4741-95E8-E9D7FF952B17}">
      <text>
        <r>
          <rPr>
            <sz val="8"/>
            <color indexed="81"/>
            <rFont val="Arial"/>
            <family val="2"/>
          </rPr>
          <t>not available for publication</t>
        </r>
      </text>
    </comment>
    <comment ref="C58" authorId="1" shapeId="0" xr:uid="{0D69E6DB-63EA-4A21-8721-7C49961E124F}">
      <text>
        <r>
          <rPr>
            <sz val="8"/>
            <color indexed="81"/>
            <rFont val="Arial"/>
            <family val="2"/>
          </rPr>
          <t>estimate has a relative standard error of 25% to 50% and should be used with caution</t>
        </r>
        <r>
          <rPr>
            <sz val="9"/>
            <color indexed="81"/>
            <rFont val="Tahoma"/>
            <family val="2"/>
          </rPr>
          <t xml:space="preserve">
</t>
        </r>
      </text>
    </comment>
    <comment ref="D58" authorId="2" shapeId="0" xr:uid="{BDF1728B-A2E9-4B0A-AB04-14ABF5922EC0}">
      <text>
        <r>
          <rPr>
            <sz val="8"/>
            <color indexed="81"/>
            <rFont val="Arial"/>
            <family val="2"/>
          </rPr>
          <t>estimate has a relative standard error of 25% to 50% and should be used with caution</t>
        </r>
      </text>
    </comment>
    <comment ref="C59" authorId="1" shapeId="0" xr:uid="{9D7B8DA9-2D78-4099-AFB6-485522C192C6}">
      <text>
        <r>
          <rPr>
            <sz val="8"/>
            <color indexed="81"/>
            <rFont val="Arial"/>
            <family val="2"/>
          </rPr>
          <t>estimate has a relative standard error of 25% to 50% and should be used with caution</t>
        </r>
        <r>
          <rPr>
            <sz val="9"/>
            <color indexed="81"/>
            <rFont val="Tahoma"/>
            <family val="2"/>
          </rPr>
          <t xml:space="preserve">
</t>
        </r>
      </text>
    </comment>
    <comment ref="C60" authorId="1" shapeId="0" xr:uid="{87C6E4F7-2C10-46DE-B9F6-0C5B0C9DA03F}">
      <text>
        <r>
          <rPr>
            <sz val="8"/>
            <color indexed="81"/>
            <rFont val="Arial"/>
            <family val="2"/>
          </rPr>
          <t>estimate has a relative standard error of 25% to 50% and should be used with caution</t>
        </r>
        <r>
          <rPr>
            <sz val="9"/>
            <color indexed="81"/>
            <rFont val="Tahoma"/>
            <family val="2"/>
          </rPr>
          <t xml:space="preserve">
</t>
        </r>
      </text>
    </comment>
    <comment ref="C61" authorId="1" shapeId="0" xr:uid="{7C2267AF-6542-451A-B8B4-813808B2B23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1" authorId="2" shapeId="0" xr:uid="{B2AAD117-E6C9-4E6C-A3DF-3D3FDD6938E4}">
      <text>
        <r>
          <rPr>
            <sz val="8"/>
            <color indexed="81"/>
            <rFont val="Arial"/>
            <family val="2"/>
          </rPr>
          <t>estimate has a relative standard error of 25% to 50% and should be used with caution</t>
        </r>
      </text>
    </comment>
    <comment ref="F61" authorId="2" shapeId="0" xr:uid="{AC80D83A-61BE-4113-813D-38F05174AC1F}">
      <text>
        <r>
          <rPr>
            <sz val="8"/>
            <color indexed="81"/>
            <rFont val="Arial"/>
            <family val="2"/>
          </rPr>
          <t>not available for publication</t>
        </r>
      </text>
    </comment>
    <comment ref="C62" authorId="1" shapeId="0" xr:uid="{A8DEC453-48FF-4587-BA84-B73C827B0DA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2" authorId="2" shapeId="0" xr:uid="{5939E4C0-B73F-4039-AB8B-7E8E0CED5731}">
      <text>
        <r>
          <rPr>
            <sz val="8"/>
            <color indexed="81"/>
            <rFont val="Arial"/>
            <family val="2"/>
          </rPr>
          <t>not available for publication</t>
        </r>
      </text>
    </comment>
    <comment ref="C63" authorId="1" shapeId="0" xr:uid="{23105D51-D009-4DC9-83D8-A7FF65F31AB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3" authorId="2" shapeId="0" xr:uid="{B145387C-12EA-48BA-8135-6BC728BE40A3}">
      <text>
        <r>
          <rPr>
            <sz val="8"/>
            <color indexed="81"/>
            <rFont val="Arial"/>
            <family val="2"/>
          </rPr>
          <t>estimate has a relative standard error of 25% to 50% and should be used with caution</t>
        </r>
      </text>
    </comment>
    <comment ref="F63" authorId="2" shapeId="0" xr:uid="{7A0B6964-6539-42E5-9222-1F290C3A94E7}">
      <text>
        <r>
          <rPr>
            <sz val="8"/>
            <color indexed="81"/>
            <rFont val="Arial"/>
            <family val="2"/>
          </rPr>
          <t>not available for publication</t>
        </r>
      </text>
    </comment>
    <comment ref="C64" authorId="2" shapeId="0" xr:uid="{F88FF7B7-EA21-4CC1-AAD3-C0EBF355340F}">
      <text>
        <r>
          <rPr>
            <sz val="8"/>
            <color indexed="81"/>
            <rFont val="Arial"/>
            <family val="2"/>
          </rPr>
          <t>estimate has a relative standard error of 25% to 50% and should be used with caution</t>
        </r>
      </text>
    </comment>
    <comment ref="D64" authorId="2" shapeId="0" xr:uid="{AD85C6BE-06DA-40B5-B963-2E07695CB22E}">
      <text>
        <r>
          <rPr>
            <sz val="8"/>
            <color indexed="81"/>
            <rFont val="Arial"/>
            <family val="2"/>
          </rPr>
          <t>estimate has a relative standard error of 25% to 50% and should be used with caution</t>
        </r>
      </text>
    </comment>
    <comment ref="F64" authorId="2" shapeId="0" xr:uid="{7B03BA7E-79D9-436B-A60A-6EBB0DE1CC69}">
      <text>
        <r>
          <rPr>
            <sz val="8"/>
            <color indexed="81"/>
            <rFont val="Arial"/>
            <family val="2"/>
          </rPr>
          <t>not available for publication</t>
        </r>
      </text>
    </comment>
    <comment ref="C65" authorId="2" shapeId="0" xr:uid="{2BF8A62D-6C8F-4484-B425-AE66AABE71D5}">
      <text>
        <r>
          <rPr>
            <sz val="8"/>
            <color indexed="81"/>
            <rFont val="Arial"/>
            <family val="2"/>
          </rPr>
          <t>estimate has a relative standard error of 25% to 50% and should be used with caution</t>
        </r>
      </text>
    </comment>
    <comment ref="D65" authorId="2" shapeId="0" xr:uid="{230A3D84-F931-4184-A7DE-58BC29D0CA07}">
      <text>
        <r>
          <rPr>
            <sz val="8"/>
            <color indexed="81"/>
            <rFont val="Arial"/>
            <family val="2"/>
          </rPr>
          <t>estimate has a relative standard error of 25% to 50% and should be used with caution</t>
        </r>
      </text>
    </comment>
    <comment ref="F65" authorId="2" shapeId="0" xr:uid="{712E54D1-C296-466C-B541-C80865B55FCD}">
      <text>
        <r>
          <rPr>
            <sz val="8"/>
            <color indexed="81"/>
            <rFont val="Arial"/>
            <family val="2"/>
          </rPr>
          <t>not available for publication</t>
        </r>
      </text>
    </comment>
    <comment ref="C66" authorId="1" shapeId="0" xr:uid="{2DBCA611-84EE-4F41-94E5-AF99D90DE3C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6" authorId="2" shapeId="0" xr:uid="{A8B9C5D9-5D04-4FA9-B6C3-0C629E97867D}">
      <text>
        <r>
          <rPr>
            <sz val="8"/>
            <color indexed="81"/>
            <rFont val="Arial"/>
            <family val="2"/>
          </rPr>
          <t>not available for publication</t>
        </r>
      </text>
    </comment>
    <comment ref="C67" authorId="1" shapeId="0" xr:uid="{3637A680-28E4-48FA-ABE4-C9569B727FE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7" authorId="2" shapeId="0" xr:uid="{6BA7D9CA-941B-4220-9138-2786CF929ED3}">
      <text>
        <r>
          <rPr>
            <sz val="8"/>
            <color indexed="81"/>
            <rFont val="Arial"/>
            <family val="2"/>
          </rPr>
          <t>estimate has a relative standard error of 25% to 50% and should be used with caution</t>
        </r>
      </text>
    </comment>
    <comment ref="F67" authorId="2" shapeId="0" xr:uid="{724C9BE1-FB39-4017-B958-7FA854791E22}">
      <text>
        <r>
          <rPr>
            <sz val="8"/>
            <color indexed="81"/>
            <rFont val="Arial"/>
            <family val="2"/>
          </rPr>
          <t>not available for publication</t>
        </r>
      </text>
    </comment>
    <comment ref="C68" authorId="1" shapeId="0" xr:uid="{60A0CD6E-FDFB-480F-999A-3EBA532EB32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8" authorId="2" shapeId="0" xr:uid="{548F0DA1-44F3-4D95-943A-3B0C89E12E9C}">
      <text>
        <r>
          <rPr>
            <sz val="8"/>
            <color indexed="81"/>
            <rFont val="Arial"/>
            <family val="2"/>
          </rPr>
          <t>estimate has a relative standard error greater than 50% and is considered too unreliable for general use</t>
        </r>
      </text>
    </comment>
    <comment ref="F68" authorId="2" shapeId="0" xr:uid="{8DFB4590-EB6A-471A-A33F-67B80FB47944}">
      <text>
        <r>
          <rPr>
            <sz val="8"/>
            <color indexed="81"/>
            <rFont val="Arial"/>
            <family val="2"/>
          </rPr>
          <t>not available for publication</t>
        </r>
      </text>
    </comment>
    <comment ref="G68" authorId="2" shapeId="0" xr:uid="{12C7DC26-BA72-43F4-8576-E10EF63802D1}">
      <text>
        <r>
          <rPr>
            <sz val="8"/>
            <color indexed="81"/>
            <rFont val="Arial"/>
            <family val="2"/>
          </rPr>
          <t>not available for publication</t>
        </r>
      </text>
    </comment>
    <comment ref="C69" authorId="1" shapeId="0" xr:uid="{53B09AAC-2616-4259-B67B-7C46ABC88E3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9" authorId="2" shapeId="0" xr:uid="{3C74E9E1-6CAC-475B-AAA9-E936E4339E83}">
      <text>
        <r>
          <rPr>
            <sz val="8"/>
            <color indexed="81"/>
            <rFont val="Arial"/>
            <family val="2"/>
          </rPr>
          <t>estimate has a relative standard error of 25% to 50% and should be used with caution</t>
        </r>
      </text>
    </comment>
    <comment ref="F69" authorId="2" shapeId="0" xr:uid="{FA2BEBC1-FA03-4CA0-880A-813AAC49B500}">
      <text>
        <r>
          <rPr>
            <sz val="8"/>
            <color indexed="81"/>
            <rFont val="Arial"/>
            <family val="2"/>
          </rPr>
          <t>not available for publication</t>
        </r>
      </text>
    </comment>
    <comment ref="C71" authorId="1" shapeId="0" xr:uid="{FF9815A2-30C9-4F05-994C-951E50184EF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71" authorId="2" shapeId="0" xr:uid="{182F7493-2C07-4D75-B45E-58A0DAB3CFB9}">
      <text>
        <r>
          <rPr>
            <sz val="8"/>
            <color indexed="81"/>
            <rFont val="Arial"/>
            <family val="2"/>
          </rPr>
          <t>estimate has a relative standard error greater than 50% and is considered too unreliable for general use</t>
        </r>
      </text>
    </comment>
    <comment ref="F71" authorId="2" shapeId="0" xr:uid="{F0726D6D-6336-4D27-956F-2C5870C6A633}">
      <text>
        <r>
          <rPr>
            <sz val="8"/>
            <color indexed="81"/>
            <rFont val="Arial"/>
            <family val="2"/>
          </rPr>
          <t>not available for publication</t>
        </r>
      </text>
    </comment>
    <comment ref="G71" authorId="2" shapeId="0" xr:uid="{08FDDD23-DCD5-400B-B42D-2A8917C5E834}">
      <text>
        <r>
          <rPr>
            <sz val="8"/>
            <color indexed="81"/>
            <rFont val="Arial"/>
            <family val="2"/>
          </rPr>
          <t>not available for publication</t>
        </r>
      </text>
    </comment>
    <comment ref="C72" authorId="1" shapeId="0" xr:uid="{B66FFA77-2102-451F-AB66-487F8E761EC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72" authorId="2" shapeId="0" xr:uid="{406886F3-8EAE-4A49-93A2-349639ED7E39}">
      <text>
        <r>
          <rPr>
            <sz val="8"/>
            <color indexed="81"/>
            <rFont val="Arial"/>
            <family val="2"/>
          </rPr>
          <t>not available for publication</t>
        </r>
      </text>
    </comment>
    <comment ref="C73" authorId="1" shapeId="0" xr:uid="{121990B4-1CF7-4047-8A94-03CDAA58F3D2}">
      <text>
        <r>
          <rPr>
            <sz val="8"/>
            <color indexed="81"/>
            <rFont val="Arial"/>
            <family val="2"/>
          </rPr>
          <t>estimate has a relative standard error of 25% to 50% and should be used with caution</t>
        </r>
        <r>
          <rPr>
            <sz val="9"/>
            <color indexed="81"/>
            <rFont val="Tahoma"/>
            <family val="2"/>
          </rPr>
          <t xml:space="preserve">
</t>
        </r>
      </text>
    </comment>
    <comment ref="C74" authorId="1" shapeId="0" xr:uid="{EEB775D1-F516-47C9-AE50-AB68B40A37AB}">
      <text>
        <r>
          <rPr>
            <sz val="8"/>
            <color indexed="81"/>
            <rFont val="Arial"/>
            <family val="2"/>
          </rPr>
          <t>estimate has a relative standard error of 25% to 50% and should be used with caution</t>
        </r>
        <r>
          <rPr>
            <sz val="9"/>
            <color indexed="81"/>
            <rFont val="Tahoma"/>
            <family val="2"/>
          </rPr>
          <t xml:space="preserve">
</t>
        </r>
      </text>
    </comment>
    <comment ref="D76" authorId="2" shapeId="0" xr:uid="{0D5FA90F-03C2-48D7-A094-D437A7A40293}">
      <text>
        <r>
          <rPr>
            <sz val="8"/>
            <color indexed="81"/>
            <rFont val="Arial"/>
            <family val="2"/>
          </rPr>
          <t>estimate has a relative standard error greater than 50% and is considered too unreliable for general use</t>
        </r>
      </text>
    </comment>
    <comment ref="G76" authorId="2" shapeId="0" xr:uid="{37C5C3BD-8904-4A27-B93F-3C3CC67C1966}">
      <text>
        <r>
          <rPr>
            <sz val="8"/>
            <color indexed="81"/>
            <rFont val="Arial"/>
            <family val="2"/>
          </rPr>
          <t>not available for publication</t>
        </r>
      </text>
    </comment>
    <comment ref="C78" authorId="1" shapeId="0" xr:uid="{550BAA75-CAD6-4DA4-93CA-101E4547615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78" authorId="2" shapeId="0" xr:uid="{329FED25-6914-425A-AD9F-54565C8D3B5B}">
      <text>
        <r>
          <rPr>
            <sz val="8"/>
            <color indexed="81"/>
            <rFont val="Arial"/>
            <family val="2"/>
          </rPr>
          <t>not available for publication</t>
        </r>
      </text>
    </comment>
    <comment ref="C79" authorId="1" shapeId="0" xr:uid="{41BDCD4C-5488-4356-9DE0-E75641FA7979}">
      <text>
        <r>
          <rPr>
            <sz val="8"/>
            <color indexed="81"/>
            <rFont val="Arial"/>
            <family val="2"/>
          </rPr>
          <t>estimate has a relative standard error of 25% to 50% and should be used with caution</t>
        </r>
        <r>
          <rPr>
            <sz val="9"/>
            <color indexed="81"/>
            <rFont val="Tahoma"/>
            <family val="2"/>
          </rPr>
          <t xml:space="preserve">
</t>
        </r>
      </text>
    </comment>
    <comment ref="C80" authorId="1" shapeId="0" xr:uid="{449AE35E-C97F-48E5-B5B2-CF9FD6EA4B86}">
      <text>
        <r>
          <rPr>
            <sz val="8"/>
            <color indexed="81"/>
            <rFont val="Arial"/>
            <family val="2"/>
          </rPr>
          <t>estimate has a relative standard error of 25% to 50% and should be used with caution</t>
        </r>
        <r>
          <rPr>
            <sz val="9"/>
            <color indexed="81"/>
            <rFont val="Tahoma"/>
            <family val="2"/>
          </rPr>
          <t xml:space="preserve">
</t>
        </r>
      </text>
    </comment>
    <comment ref="C83" authorId="1" shapeId="0" xr:uid="{725D03B2-6A01-4E43-AADF-F2F91CFFFB52}">
      <text>
        <r>
          <rPr>
            <sz val="8"/>
            <color indexed="81"/>
            <rFont val="Arial"/>
            <family val="2"/>
          </rPr>
          <t>estimate has a relative standard error of 25% to 50% and should be used with caution</t>
        </r>
        <r>
          <rPr>
            <sz val="9"/>
            <color indexed="81"/>
            <rFont val="Tahoma"/>
            <family val="2"/>
          </rPr>
          <t xml:space="preserve">
</t>
        </r>
      </text>
    </comment>
    <comment ref="D83" authorId="2" shapeId="0" xr:uid="{4D5331CA-4BD9-44E4-841C-011BD735937A}">
      <text>
        <r>
          <rPr>
            <sz val="8"/>
            <color indexed="81"/>
            <rFont val="Arial"/>
            <family val="2"/>
          </rPr>
          <t>estimate has a relative standard error of 25% to 50% and should be used with caution</t>
        </r>
      </text>
    </comment>
    <comment ref="C84" authorId="1" shapeId="0" xr:uid="{24360E79-E8E0-40E6-9359-E9C87AB93299}">
      <text>
        <r>
          <rPr>
            <sz val="8"/>
            <color indexed="81"/>
            <rFont val="Arial"/>
            <family val="2"/>
          </rPr>
          <t>estimate has a relative standard error of 25% to 50% and should be used with caution</t>
        </r>
        <r>
          <rPr>
            <sz val="9"/>
            <color indexed="81"/>
            <rFont val="Tahoma"/>
            <family val="2"/>
          </rPr>
          <t xml:space="preserve">
</t>
        </r>
      </text>
    </comment>
    <comment ref="C85" authorId="1" shapeId="0" xr:uid="{F237FB14-1689-4A11-A08A-2AB800335DE7}">
      <text>
        <r>
          <rPr>
            <sz val="8"/>
            <color indexed="81"/>
            <rFont val="Arial"/>
            <family val="2"/>
          </rPr>
          <t>estimate has a relative standard error of 25% to 50% and should be used with caution</t>
        </r>
        <r>
          <rPr>
            <sz val="9"/>
            <color indexed="81"/>
            <rFont val="Tahoma"/>
            <family val="2"/>
          </rPr>
          <t xml:space="preserve">
</t>
        </r>
      </text>
    </comment>
    <comment ref="D85" authorId="2" shapeId="0" xr:uid="{3D3EF9FE-CAA4-4D11-86D1-8CCBCB1D59F4}">
      <text>
        <r>
          <rPr>
            <sz val="8"/>
            <color indexed="81"/>
            <rFont val="Arial"/>
            <family val="2"/>
          </rPr>
          <t>estimate has a relative standard error of 25% to 50% and should be used with caution</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ABS</author>
    <author>Alison Grant</author>
  </authors>
  <commentList>
    <comment ref="A3" authorId="0" shapeId="0" xr:uid="{C9CB433C-E95E-4822-A005-0F8AF8B01708}">
      <text>
        <r>
          <rPr>
            <sz val="8"/>
            <color indexed="8"/>
            <rFont val="Arial"/>
            <family val="2"/>
          </rPr>
          <t>For scope and coverage details, see Methodology.</t>
        </r>
      </text>
    </comment>
    <comment ref="B4" authorId="0" shapeId="0" xr:uid="{16F7AB23-AFCB-4934-83D7-96C4CA950CDB}">
      <text>
        <r>
          <rPr>
            <sz val="8"/>
            <color indexed="8"/>
            <rFont val="Arial"/>
            <family val="2"/>
          </rPr>
          <t>As businesses may have operated in more than one state or territory, the counts of businesses for each state do not sum to the total.
See the Scope and Coverage sections of the Methodology for details of the model used to represent businesses.</t>
        </r>
      </text>
    </comment>
    <comment ref="E4" authorId="0" shapeId="0" xr:uid="{40502D83-25E6-4FCC-B0CA-3F322069E5D3}">
      <text>
        <r>
          <rPr>
            <sz val="8"/>
            <color indexed="8"/>
            <rFont val="Arial"/>
            <family val="2"/>
          </rPr>
          <t>Includes working proprietors and partners of unincorporated businesses.</t>
        </r>
      </text>
    </comment>
    <comment ref="H4" authorId="0" shapeId="0" xr:uid="{CF638F35-9DD8-4FEB-B4DE-6AF4335ABD52}">
      <text>
        <r>
          <rPr>
            <sz val="8"/>
            <color indexed="8"/>
            <rFont val="Arial"/>
            <family val="2"/>
          </rPr>
          <t>Excludes capitalised wages and the drawings of working proprietors; includes salary sacrificed earnings and other remuneration.</t>
        </r>
      </text>
    </comment>
    <comment ref="E8" authorId="0" shapeId="0" xr:uid="{F578D6E7-D786-4CF4-9349-9571B58F4F64}">
      <text>
        <r>
          <rPr>
            <sz val="8"/>
            <color indexed="8"/>
            <rFont val="Arial"/>
            <family val="2"/>
          </rPr>
          <t>estimate has a relative standard error of 10% to less than 25% and should be used with caution</t>
        </r>
      </text>
    </comment>
    <comment ref="F9" authorId="1" shapeId="0" xr:uid="{6E010288-4371-43CD-9C54-BB9ABC6B87AB}">
      <text>
        <r>
          <rPr>
            <sz val="8"/>
            <color indexed="81"/>
            <rFont val="Arial"/>
            <family val="2"/>
          </rPr>
          <t>estimate has a relative standard error of 10% to less than 25% and should be used with caution</t>
        </r>
      </text>
    </comment>
    <comment ref="I9" authorId="0" shapeId="0" xr:uid="{27E1C81E-C9FB-475B-B6A6-B59D6AE0582A}">
      <text>
        <r>
          <rPr>
            <sz val="8"/>
            <color indexed="8"/>
            <rFont val="Arial"/>
            <family val="2"/>
          </rPr>
          <t>estimate has a relative standard error of 10% to less than 25% and should be used with caution</t>
        </r>
      </text>
    </comment>
    <comment ref="F10" authorId="1" shapeId="0" xr:uid="{DA647F86-9756-4A3B-BDD2-989FB1EDDB3E}">
      <text>
        <r>
          <rPr>
            <sz val="8"/>
            <color indexed="81"/>
            <rFont val="Arial"/>
            <family val="2"/>
          </rPr>
          <t>estimate has a relative standard error between 25% and 50% and should be used with caution</t>
        </r>
      </text>
    </comment>
    <comment ref="I10" authorId="0" shapeId="0" xr:uid="{7106E6B4-A34C-4495-8006-A21A6FBA9308}">
      <text>
        <r>
          <rPr>
            <sz val="8"/>
            <color indexed="8"/>
            <rFont val="Arial"/>
            <family val="2"/>
          </rPr>
          <t>estimate has a relative standard error of 10% to less than 25% and should be used with caution</t>
        </r>
      </text>
    </comment>
    <comment ref="L10" authorId="0" shapeId="0" xr:uid="{859E52CA-A88E-4CB4-A387-016C3F11EB24}">
      <text>
        <r>
          <rPr>
            <sz val="8"/>
            <color indexed="8"/>
            <rFont val="Arial"/>
            <family val="2"/>
          </rPr>
          <t>estimate has a relative standard error of 10% to less than 25% and should be used with caution</t>
        </r>
      </text>
    </comment>
    <comment ref="E11" authorId="0" shapeId="0" xr:uid="{212A5D38-0080-462A-92A5-5F3AB3843422}">
      <text>
        <r>
          <rPr>
            <sz val="8"/>
            <color indexed="8"/>
            <rFont val="Arial"/>
            <family val="2"/>
          </rPr>
          <t>estimate has a relative standard error of 10% to less than 25% and should be used with caution</t>
        </r>
      </text>
    </comment>
    <comment ref="F11" authorId="1" shapeId="0" xr:uid="{B478BA16-2303-4613-97C2-00708352257F}">
      <text>
        <r>
          <rPr>
            <sz val="8"/>
            <color indexed="81"/>
            <rFont val="Arial"/>
            <family val="2"/>
          </rPr>
          <t>estimate has a relative standard error of 10% to less than 25% and should be used with caution</t>
        </r>
      </text>
    </comment>
    <comment ref="H11" authorId="0" shapeId="0" xr:uid="{FEC3E43E-19ED-44EB-AC16-E6ED240AD183}">
      <text>
        <r>
          <rPr>
            <sz val="8"/>
            <color indexed="8"/>
            <rFont val="Arial"/>
            <family val="2"/>
          </rPr>
          <t>estimate has a relative standard error of 10% to less than 25% and should be used with caution</t>
        </r>
      </text>
    </comment>
    <comment ref="I11" authorId="0" shapeId="0" xr:uid="{7F1B5722-CD76-4C4B-A732-26DA62ED5663}">
      <text>
        <r>
          <rPr>
            <sz val="8"/>
            <color indexed="8"/>
            <rFont val="Arial"/>
            <family val="2"/>
          </rPr>
          <t>estimate has a relative standard error of 10% to less than 25% and should be used with caution</t>
        </r>
      </text>
    </comment>
    <comment ref="K11" authorId="0" shapeId="0" xr:uid="{B72CCB44-AACE-4FD2-A563-A50AB00C7265}">
      <text>
        <r>
          <rPr>
            <sz val="8"/>
            <color indexed="8"/>
            <rFont val="Arial"/>
            <family val="2"/>
          </rPr>
          <t>estimate has a relative standard error of 10% to less than 25% and should be used with caution</t>
        </r>
      </text>
    </comment>
    <comment ref="L11" authorId="0" shapeId="0" xr:uid="{532C0842-2034-4144-AD65-0D0CFD17A1F1}">
      <text>
        <r>
          <rPr>
            <sz val="8"/>
            <color indexed="8"/>
            <rFont val="Arial"/>
            <family val="2"/>
          </rPr>
          <t>estimate has a relative standard error of 10% to less than 25% and should be used with caution</t>
        </r>
      </text>
    </comment>
    <comment ref="F12" authorId="1" shapeId="0" xr:uid="{B8198819-B53E-45F6-9232-9C0772ACE940}">
      <text>
        <r>
          <rPr>
            <sz val="8"/>
            <color indexed="81"/>
            <rFont val="Arial"/>
            <family val="2"/>
          </rPr>
          <t>estimate has a relative standard error of 10% to less than 25% and should be used with caution</t>
        </r>
      </text>
    </comment>
    <comment ref="I12" authorId="0" shapeId="0" xr:uid="{C20E48B7-EC60-488F-87D8-A5690F0DDA0F}">
      <text>
        <r>
          <rPr>
            <sz val="8"/>
            <color indexed="8"/>
            <rFont val="Arial"/>
            <family val="2"/>
          </rPr>
          <t>estimate has a relative standard error of 10% to less than 25% and should be used with caution</t>
        </r>
      </text>
    </comment>
    <comment ref="L12" authorId="0" shapeId="0" xr:uid="{B01CDDE5-D284-4035-8305-69AD32E32E39}">
      <text>
        <r>
          <rPr>
            <sz val="8"/>
            <color indexed="8"/>
            <rFont val="Arial"/>
            <family val="2"/>
          </rPr>
          <t>estimate has a relative standard error of 10% to less than 25% and should be used with caution</t>
        </r>
      </text>
    </comment>
    <comment ref="B14" authorId="0" shapeId="0" xr:uid="{DB57DCFC-159D-47D7-969F-6CD162342847}">
      <text>
        <r>
          <rPr>
            <sz val="8"/>
            <color indexed="8"/>
            <rFont val="Arial"/>
            <family val="2"/>
          </rPr>
          <t>not available for publication but included in totals where applicable, unless otherwise indicated</t>
        </r>
      </text>
    </comment>
    <comment ref="E14" authorId="0" shapeId="0" xr:uid="{A592BAC0-B465-4C55-A9D0-57AE48964838}">
      <text>
        <r>
          <rPr>
            <sz val="8"/>
            <color indexed="8"/>
            <rFont val="Arial"/>
            <family val="2"/>
          </rPr>
          <t>not available for publication but included in totals where applicable, unless otherwise indicated</t>
        </r>
      </text>
    </comment>
    <comment ref="F14" authorId="1" shapeId="0" xr:uid="{8A566E08-6508-4A42-988C-3E92D62B5EF0}">
      <text>
        <r>
          <rPr>
            <sz val="8"/>
            <color indexed="81"/>
            <rFont val="Arial"/>
            <family val="2"/>
          </rPr>
          <t>estimate has a relative standard error of 10% to less than 25% and should be used with caution</t>
        </r>
      </text>
    </comment>
    <comment ref="H14" authorId="0" shapeId="0" xr:uid="{B544037A-0B75-4C50-B53B-011F5B02D76C}">
      <text>
        <r>
          <rPr>
            <sz val="8"/>
            <color indexed="8"/>
            <rFont val="Arial"/>
            <family val="2"/>
          </rPr>
          <t>not available for publication but included in totals where applicable, unless otherwise indicated</t>
        </r>
      </text>
    </comment>
    <comment ref="I14" authorId="0" shapeId="0" xr:uid="{CFE3C253-0D32-4F88-B6B6-08A948146EEA}">
      <text>
        <r>
          <rPr>
            <sz val="8"/>
            <color indexed="8"/>
            <rFont val="Arial"/>
            <family val="2"/>
          </rPr>
          <t>estimate has a relative standard error of 10% to less than 25% and should be used with caution</t>
        </r>
      </text>
    </comment>
    <comment ref="K14" authorId="0" shapeId="0" xr:uid="{DC355024-62E4-4DE1-AB3B-C2B7699CB58A}">
      <text>
        <r>
          <rPr>
            <sz val="8"/>
            <color indexed="8"/>
            <rFont val="Arial"/>
            <family val="2"/>
          </rPr>
          <t>not available for publication but included in totals where applicable, unless otherwise indicated</t>
        </r>
      </text>
    </comment>
    <comment ref="L14" authorId="1" shapeId="0" xr:uid="{8F454F11-65FE-41B3-9649-ED6AF333F3D7}">
      <text>
        <r>
          <rPr>
            <sz val="8"/>
            <color indexed="81"/>
            <rFont val="Arial"/>
            <family val="2"/>
          </rPr>
          <t>estimate has a relative standard error between 25% and 50% and should be used with caution</t>
        </r>
      </text>
    </comment>
    <comment ref="B15" authorId="0" shapeId="0" xr:uid="{7BB6C3AC-BBE7-4FC0-A419-722AE1E2F80C}">
      <text>
        <r>
          <rPr>
            <sz val="8"/>
            <color indexed="8"/>
            <rFont val="Arial"/>
            <family val="2"/>
          </rPr>
          <t>not available for publication but included in totals where applicable, unless otherwise indicated</t>
        </r>
      </text>
    </comment>
    <comment ref="E15" authorId="0" shapeId="0" xr:uid="{2516F482-E4DE-46A5-ABEF-1A3EEFDE385E}">
      <text>
        <r>
          <rPr>
            <sz val="8"/>
            <color indexed="8"/>
            <rFont val="Arial"/>
            <family val="2"/>
          </rPr>
          <t>not available for publication but included in totals where applicable, unless otherwise indicated</t>
        </r>
      </text>
    </comment>
    <comment ref="H15" authorId="0" shapeId="0" xr:uid="{45878A58-C846-4903-B0BB-E69EED265B60}">
      <text>
        <r>
          <rPr>
            <sz val="8"/>
            <color indexed="8"/>
            <rFont val="Arial"/>
            <family val="2"/>
          </rPr>
          <t>not available for publication but included in totals where applicable, unless otherwise indicated</t>
        </r>
      </text>
    </comment>
    <comment ref="I15" authorId="0" shapeId="0" xr:uid="{1AC343C5-1A38-4AAE-9AAD-BA70225B115D}">
      <text>
        <r>
          <rPr>
            <sz val="8"/>
            <color indexed="8"/>
            <rFont val="Arial"/>
            <family val="2"/>
          </rPr>
          <t>estimate has a relative standard error of 10% to less than 25% and should be used with caution</t>
        </r>
      </text>
    </comment>
    <comment ref="K15" authorId="0" shapeId="0" xr:uid="{7BE6A02C-2774-43A7-9B49-8951C06F97D9}">
      <text>
        <r>
          <rPr>
            <sz val="8"/>
            <color indexed="8"/>
            <rFont val="Arial"/>
            <family val="2"/>
          </rPr>
          <t>not available for publication but included in totals where applicable, unless otherwise indicated</t>
        </r>
      </text>
    </comment>
    <comment ref="L15" authorId="1" shapeId="0" xr:uid="{3BC0995E-03D3-4955-A38A-6A502CBE452C}">
      <text>
        <r>
          <rPr>
            <sz val="8"/>
            <color indexed="81"/>
            <rFont val="Arial"/>
            <family val="2"/>
          </rPr>
          <t>estimate has a relative standard error between 25% and 50% and should be used with caution</t>
        </r>
      </text>
    </comment>
    <comment ref="B16" authorId="0" shapeId="0" xr:uid="{3B7B659E-9E1B-4792-8122-80510E4A62AA}">
      <text>
        <r>
          <rPr>
            <sz val="8"/>
            <color indexed="8"/>
            <rFont val="Arial"/>
            <family val="2"/>
          </rPr>
          <t>not available for publication but included in totals where applicable, unless otherwise indicated</t>
        </r>
      </text>
    </comment>
    <comment ref="C16" authorId="1" shapeId="0" xr:uid="{8675F184-09B4-4710-B2BE-B9CD42885C3E}">
      <text>
        <r>
          <rPr>
            <sz val="8"/>
            <color indexed="81"/>
            <rFont val="Arial"/>
            <family val="2"/>
          </rPr>
          <t>estimate has a relative standard error of 10% to less than 25% and should be used with caution</t>
        </r>
      </text>
    </comment>
    <comment ref="E16" authorId="0" shapeId="0" xr:uid="{3700D107-88DA-45BD-B24B-B0FA5BE453D6}">
      <text>
        <r>
          <rPr>
            <sz val="8"/>
            <color indexed="8"/>
            <rFont val="Arial"/>
            <family val="2"/>
          </rPr>
          <t>not available for publication but included in totals where applicable, unless otherwise indicated</t>
        </r>
      </text>
    </comment>
    <comment ref="H16" authorId="0" shapeId="0" xr:uid="{1866492F-07FF-4317-A758-5DDB5F12B863}">
      <text>
        <r>
          <rPr>
            <sz val="8"/>
            <color indexed="8"/>
            <rFont val="Arial"/>
            <family val="2"/>
          </rPr>
          <t>not available for publication but included in totals where applicable, unless otherwise indicated</t>
        </r>
      </text>
    </comment>
    <comment ref="K16" authorId="0" shapeId="0" xr:uid="{A1C6E881-18AB-4389-8411-FCA303877A3B}">
      <text>
        <r>
          <rPr>
            <sz val="8"/>
            <color indexed="8"/>
            <rFont val="Arial"/>
            <family val="2"/>
          </rPr>
          <t>not available for publication but included in totals where applicable, unless otherwise indicated</t>
        </r>
      </text>
    </comment>
    <comment ref="L17" authorId="0" shapeId="0" xr:uid="{410B9F09-6E8E-4B8F-BE86-298983E26668}">
      <text>
        <r>
          <rPr>
            <sz val="8"/>
            <color indexed="8"/>
            <rFont val="Arial"/>
            <family val="2"/>
          </rPr>
          <t>estimate has a relative standard error of 10% to less than 25% and should be used with caution</t>
        </r>
      </text>
    </comment>
    <comment ref="B22" authorId="0" shapeId="0" xr:uid="{59A83B43-249E-484E-B481-8EB2771BA007}">
      <text>
        <r>
          <rPr>
            <sz val="8"/>
            <color indexed="8"/>
            <rFont val="Arial"/>
            <family val="2"/>
          </rPr>
          <t>estimate has a relative standard error of 10% to less than 25% and should be used with caution</t>
        </r>
      </text>
    </comment>
    <comment ref="F22" authorId="1" shapeId="0" xr:uid="{64D4A76C-D34F-405E-86A7-508662B06129}">
      <text>
        <r>
          <rPr>
            <sz val="8"/>
            <color indexed="81"/>
            <rFont val="Arial"/>
            <family val="2"/>
          </rPr>
          <t>estimate has a relative standard error between 25% and 50% and should be used with caution</t>
        </r>
      </text>
    </comment>
    <comment ref="I22" authorId="1" shapeId="0" xr:uid="{73A5B32D-A029-4E71-ABBD-F5B97F8CD397}">
      <text>
        <r>
          <rPr>
            <sz val="8"/>
            <color indexed="81"/>
            <rFont val="Arial"/>
            <family val="2"/>
          </rPr>
          <t>estimate has a relative standard error of 10% to less than 25% and should be used with caution</t>
        </r>
      </text>
    </comment>
    <comment ref="L22" authorId="1" shapeId="0" xr:uid="{53153528-E971-4237-A6D6-EA93ABC65298}">
      <text>
        <r>
          <rPr>
            <sz val="8"/>
            <color indexed="81"/>
            <rFont val="Arial"/>
            <family val="2"/>
          </rPr>
          <t>estimate has a relative standard error of 10% to less than 25% and should be used with caution</t>
        </r>
      </text>
    </comment>
    <comment ref="F23" authorId="1" shapeId="0" xr:uid="{63C65DEF-FE80-428E-9C74-430CDAA3D884}">
      <text>
        <r>
          <rPr>
            <sz val="8"/>
            <color indexed="81"/>
            <rFont val="Arial"/>
            <family val="2"/>
          </rPr>
          <t>estimate has a relative standard error of 10% to less than 25% and should be used with caution</t>
        </r>
      </text>
    </comment>
    <comment ref="H23" authorId="0" shapeId="0" xr:uid="{1EFEE480-88D0-4D7D-AC3F-913884A929C8}">
      <text>
        <r>
          <rPr>
            <sz val="8"/>
            <color indexed="8"/>
            <rFont val="Arial"/>
            <family val="2"/>
          </rPr>
          <t>not available for publication but included in totals where applicable, unless otherwise indicated</t>
        </r>
      </text>
    </comment>
    <comment ref="I23" authorId="1" shapeId="0" xr:uid="{F10FE7BD-1BDA-41E0-91FF-7A5749E1AC01}">
      <text>
        <r>
          <rPr>
            <sz val="8"/>
            <color indexed="81"/>
            <rFont val="Arial"/>
            <family val="2"/>
          </rPr>
          <t>estimate has a relative standard error of 10% to less than 25% and should be used with caution</t>
        </r>
      </text>
    </comment>
    <comment ref="K23" authorId="0" shapeId="0" xr:uid="{08AC2FBA-72AA-405E-85E1-1904902BFADD}">
      <text>
        <r>
          <rPr>
            <sz val="8"/>
            <color indexed="8"/>
            <rFont val="Arial"/>
            <family val="2"/>
          </rPr>
          <t>not available for publication but included in totals where applicable, unless otherwise indicated</t>
        </r>
      </text>
    </comment>
    <comment ref="C24" authorId="1" shapeId="0" xr:uid="{EF20EBC2-2CE0-41C0-9423-F5ABCFD7EC77}">
      <text>
        <r>
          <rPr>
            <sz val="8"/>
            <color indexed="81"/>
            <rFont val="Arial"/>
            <family val="2"/>
          </rPr>
          <t>estimate has a relative standard error between 25% and 50% and should be used with caution</t>
        </r>
      </text>
    </comment>
    <comment ref="F24" authorId="1" shapeId="0" xr:uid="{A5585981-9B54-4C44-AE5E-182E92753EAF}">
      <text>
        <r>
          <rPr>
            <sz val="8"/>
            <color indexed="81"/>
            <rFont val="Arial"/>
            <family val="2"/>
          </rPr>
          <t>estimate has a relative standard error between 25% and 50% and should be used with caution</t>
        </r>
      </text>
    </comment>
    <comment ref="H24" authorId="0" shapeId="0" xr:uid="{D7BD746C-4A88-4A17-A47C-AD881F5D4BC7}">
      <text>
        <r>
          <rPr>
            <sz val="8"/>
            <color indexed="8"/>
            <rFont val="Arial"/>
            <family val="2"/>
          </rPr>
          <t>not available for publication but included in totals where applicable, unless otherwise indicated</t>
        </r>
      </text>
    </comment>
    <comment ref="I24" authorId="1" shapeId="0" xr:uid="{B4E692BC-6DDB-492B-A3C1-A0B577F685AA}">
      <text>
        <r>
          <rPr>
            <sz val="8"/>
            <color indexed="81"/>
            <rFont val="Arial"/>
            <family val="2"/>
          </rPr>
          <t>estimate has a relative standard error between 25% and 50% and should be used with caution</t>
        </r>
      </text>
    </comment>
    <comment ref="L24" authorId="1" shapeId="0" xr:uid="{1F4691D2-9936-4BAB-BDBE-4E7B7971AFBD}">
      <text>
        <r>
          <rPr>
            <sz val="8"/>
            <color indexed="81"/>
            <rFont val="Arial"/>
            <family val="2"/>
          </rPr>
          <t>estimate has a relative standard error of 10% to less than 25% and should be used with caution</t>
        </r>
      </text>
    </comment>
    <comment ref="B26" authorId="0" shapeId="0" xr:uid="{CA757494-FE8B-4A4C-A83E-01C8598E498F}">
      <text>
        <r>
          <rPr>
            <sz val="8"/>
            <color indexed="8"/>
            <rFont val="Arial"/>
            <family val="2"/>
          </rPr>
          <t>not available for publication but included in totals where applicable, unless otherwise indicated</t>
        </r>
      </text>
    </comment>
    <comment ref="C26" authorId="0" shapeId="0" xr:uid="{63D31E68-A4B0-4168-9630-F49A063A9070}">
      <text>
        <r>
          <rPr>
            <sz val="8"/>
            <color indexed="8"/>
            <rFont val="Arial"/>
            <family val="2"/>
          </rPr>
          <t>not available for publication but included in totals where applicable, unless otherwise indicated</t>
        </r>
      </text>
    </comment>
    <comment ref="E26" authorId="0" shapeId="0" xr:uid="{3FB801DB-9CCC-432F-B8F3-65EE9AC286E6}">
      <text>
        <r>
          <rPr>
            <sz val="8"/>
            <color indexed="8"/>
            <rFont val="Arial"/>
            <family val="2"/>
          </rPr>
          <t>not available for publication but included in totals where applicable, unless otherwise indicated</t>
        </r>
      </text>
    </comment>
    <comment ref="F26" authorId="0" shapeId="0" xr:uid="{3E36C70A-6404-48BF-AE7A-1D0AB61A5EE3}">
      <text>
        <r>
          <rPr>
            <sz val="8"/>
            <color indexed="8"/>
            <rFont val="Arial"/>
            <family val="2"/>
          </rPr>
          <t>not available for publication but included in totals where applicable, unless otherwise indicated</t>
        </r>
      </text>
    </comment>
    <comment ref="H26" authorId="0" shapeId="0" xr:uid="{B09334B2-F933-48E3-B9D3-BD85B19BC411}">
      <text>
        <r>
          <rPr>
            <sz val="8"/>
            <color indexed="8"/>
            <rFont val="Arial"/>
            <family val="2"/>
          </rPr>
          <t>not available for publication but included in totals where applicable, unless otherwise indicated</t>
        </r>
      </text>
    </comment>
    <comment ref="I26" authorId="0" shapeId="0" xr:uid="{7F8DC34A-C7F0-43F2-8627-4A5DDDF9E9AD}">
      <text>
        <r>
          <rPr>
            <sz val="8"/>
            <color indexed="8"/>
            <rFont val="Arial"/>
            <family val="2"/>
          </rPr>
          <t>not available for publication but included in totals where applicable, unless otherwise indicated</t>
        </r>
      </text>
    </comment>
    <comment ref="K26" authorId="0" shapeId="0" xr:uid="{4AD8421D-2E9A-4B0A-B4AC-8E770D4A433D}">
      <text>
        <r>
          <rPr>
            <sz val="8"/>
            <color indexed="8"/>
            <rFont val="Arial"/>
            <family val="2"/>
          </rPr>
          <t>not available for publication but included in totals where applicable, unless otherwise indicated</t>
        </r>
      </text>
    </comment>
    <comment ref="L26" authorId="0" shapeId="0" xr:uid="{2F1CC845-267C-435C-89B8-B8AED3A134CF}">
      <text>
        <r>
          <rPr>
            <sz val="8"/>
            <color indexed="8"/>
            <rFont val="Arial"/>
            <family val="2"/>
          </rPr>
          <t>not available for publication but included in totals where applicable, unless otherwise indicated</t>
        </r>
      </text>
    </comment>
    <comment ref="B27" authorId="0" shapeId="0" xr:uid="{8510D383-089D-4149-AE67-A65D7D7C34AD}">
      <text>
        <r>
          <rPr>
            <sz val="8"/>
            <color indexed="8"/>
            <rFont val="Arial"/>
            <family val="2"/>
          </rPr>
          <t>not available for publication but included in totals where applicable, unless otherwise indicated</t>
        </r>
      </text>
    </comment>
    <comment ref="C27" authorId="0" shapeId="0" xr:uid="{239AB0E5-A20A-4C57-887E-6E28FB5C166F}">
      <text>
        <r>
          <rPr>
            <sz val="8"/>
            <color indexed="8"/>
            <rFont val="Arial"/>
            <family val="2"/>
          </rPr>
          <t>not available for publication but included in totals where applicable, unless otherwise indicated</t>
        </r>
      </text>
    </comment>
    <comment ref="E27" authorId="0" shapeId="0" xr:uid="{72C3A316-C137-453F-AD3B-9CA79CEA9395}">
      <text>
        <r>
          <rPr>
            <sz val="8"/>
            <color indexed="8"/>
            <rFont val="Arial"/>
            <family val="2"/>
          </rPr>
          <t>not available for publication but included in totals where applicable, unless otherwise indicated</t>
        </r>
      </text>
    </comment>
    <comment ref="F27" authorId="0" shapeId="0" xr:uid="{7DCC2EF0-98BF-4196-85BD-4044D79962AD}">
      <text>
        <r>
          <rPr>
            <sz val="8"/>
            <color indexed="8"/>
            <rFont val="Arial"/>
            <family val="2"/>
          </rPr>
          <t>not available for publication but included in totals where applicable, unless otherwise indicated</t>
        </r>
      </text>
    </comment>
    <comment ref="H27" authorId="0" shapeId="0" xr:uid="{1B624AFD-0DBB-4ECF-A0A2-BC19009BDF86}">
      <text>
        <r>
          <rPr>
            <sz val="8"/>
            <color indexed="8"/>
            <rFont val="Arial"/>
            <family val="2"/>
          </rPr>
          <t>not available for publication but included in totals where applicable, unless otherwise indicated</t>
        </r>
      </text>
    </comment>
    <comment ref="I27" authorId="0" shapeId="0" xr:uid="{9B4246A5-8065-40F4-A7E5-8BCDE5DCD128}">
      <text>
        <r>
          <rPr>
            <sz val="8"/>
            <color indexed="8"/>
            <rFont val="Arial"/>
            <family val="2"/>
          </rPr>
          <t>not available for publication but included in totals where applicable, unless otherwise indicated</t>
        </r>
      </text>
    </comment>
    <comment ref="K27" authorId="0" shapeId="0" xr:uid="{C1C63D8C-41C4-4A5B-A245-948643FB98C7}">
      <text>
        <r>
          <rPr>
            <sz val="8"/>
            <color indexed="8"/>
            <rFont val="Arial"/>
            <family val="2"/>
          </rPr>
          <t>not available for publication but included in totals where applicable, unless otherwise indicated</t>
        </r>
      </text>
    </comment>
    <comment ref="L27" authorId="0" shapeId="0" xr:uid="{0EFE979C-9228-48DF-A4BC-706144960486}">
      <text>
        <r>
          <rPr>
            <sz val="8"/>
            <color indexed="8"/>
            <rFont val="Arial"/>
            <family val="2"/>
          </rPr>
          <t>not available for publication but included in totals where applicable, unless otherwise indicated</t>
        </r>
      </text>
    </comment>
    <comment ref="B28" authorId="0" shapeId="0" xr:uid="{5C1AD824-AA26-467B-BE3C-F051C8DB13F0}">
      <text>
        <r>
          <rPr>
            <sz val="8"/>
            <color indexed="8"/>
            <rFont val="Arial"/>
            <family val="2"/>
          </rPr>
          <t>not available for publication but included in totals where applicable, unless otherwise indicated</t>
        </r>
      </text>
    </comment>
    <comment ref="E28" authorId="0" shapeId="0" xr:uid="{B5DF94FC-0FB5-483C-8E6A-6D2CE59A6BF8}">
      <text>
        <r>
          <rPr>
            <sz val="8"/>
            <color indexed="8"/>
            <rFont val="Arial"/>
            <family val="2"/>
          </rPr>
          <t>not available for publication but included in totals where applicable, unless otherwise indicated</t>
        </r>
      </text>
    </comment>
    <comment ref="F28" authorId="1" shapeId="0" xr:uid="{770C2B93-69C6-408B-A9CF-7F7A22850F51}">
      <text>
        <r>
          <rPr>
            <sz val="8"/>
            <color indexed="81"/>
            <rFont val="Arial"/>
            <family val="2"/>
          </rPr>
          <t>estimate has a relative standard error of 10% to less than 25% and should be used with caution</t>
        </r>
      </text>
    </comment>
    <comment ref="H28" authorId="0" shapeId="0" xr:uid="{8CF11CA4-C130-49C9-8862-5EA496D1DB0C}">
      <text>
        <r>
          <rPr>
            <sz val="8"/>
            <color indexed="8"/>
            <rFont val="Arial"/>
            <family val="2"/>
          </rPr>
          <t>not available for publication but included in totals where applicable, unless otherwise indicated</t>
        </r>
      </text>
    </comment>
    <comment ref="I28" authorId="0" shapeId="0" xr:uid="{B914706A-1E5D-4AFE-A2DD-4D0C78AEF883}">
      <text>
        <r>
          <rPr>
            <sz val="8"/>
            <color indexed="8"/>
            <rFont val="Arial"/>
            <family val="2"/>
          </rPr>
          <t>not available for publication but included in totals where applicable, unless otherwise indicated</t>
        </r>
      </text>
    </comment>
    <comment ref="K28" authorId="0" shapeId="0" xr:uid="{B82D1F5D-BF71-43C1-9145-721E54203297}">
      <text>
        <r>
          <rPr>
            <sz val="8"/>
            <color indexed="8"/>
            <rFont val="Arial"/>
            <family val="2"/>
          </rPr>
          <t>not available for publication but included in totals where applicable, unless otherwise indicated</t>
        </r>
      </text>
    </comment>
    <comment ref="L28" authorId="1" shapeId="0" xr:uid="{4FEC354A-C112-4247-82CE-E59EECF456D3}">
      <text>
        <r>
          <rPr>
            <sz val="8"/>
            <color indexed="81"/>
            <rFont val="Arial"/>
            <family val="2"/>
          </rPr>
          <t>estimate has a relative standard error of 10% to less than 25% and should be used with caution</t>
        </r>
      </text>
    </comment>
    <comment ref="H29" authorId="0" shapeId="0" xr:uid="{8A5F9031-B3C0-406C-A4C0-5EC26835BCAC}">
      <text>
        <r>
          <rPr>
            <sz val="8"/>
            <color indexed="8"/>
            <rFont val="Arial"/>
            <family val="2"/>
          </rPr>
          <t>not available for publication but included in totals where applicable, unless otherwise indicated</t>
        </r>
      </text>
    </comment>
    <comment ref="K29" authorId="0" shapeId="0" xr:uid="{245FFF5D-6445-4AC3-B212-1618AACB78CB}">
      <text>
        <r>
          <rPr>
            <sz val="8"/>
            <color indexed="8"/>
            <rFont val="Arial"/>
            <family val="2"/>
          </rPr>
          <t>not available for publication but included in totals where applicable, unless otherwise indicated</t>
        </r>
      </text>
    </comment>
    <comment ref="L29" authorId="1" shapeId="0" xr:uid="{0A6DD3AE-45FD-48EA-8634-8D4F129C2DC9}">
      <text>
        <r>
          <rPr>
            <sz val="8"/>
            <color indexed="81"/>
            <rFont val="Arial"/>
            <family val="2"/>
          </rPr>
          <t>estimate has a relative standard error of 10% to less than 25% and should be used with caution</t>
        </r>
      </text>
    </comment>
    <comment ref="B38" authorId="0" shapeId="0" xr:uid="{E5EF39CC-898D-446A-B90D-F869F6E4AFE6}">
      <text>
        <r>
          <rPr>
            <sz val="8"/>
            <color indexed="8"/>
            <rFont val="Arial"/>
            <family val="2"/>
          </rPr>
          <t>not available for publication but included in totals where applicable, unless otherwise indicated</t>
        </r>
      </text>
    </comment>
    <comment ref="E38" authorId="0" shapeId="0" xr:uid="{A8A3F9A7-6FE8-4642-9FC1-537E3F26C23F}">
      <text>
        <r>
          <rPr>
            <sz val="8"/>
            <color indexed="8"/>
            <rFont val="Arial"/>
            <family val="2"/>
          </rPr>
          <t>not available for publication but included in totals where applicable, unless otherwise indicated</t>
        </r>
      </text>
    </comment>
    <comment ref="F38" authorId="0" shapeId="0" xr:uid="{7353BDE3-33B9-4265-8CC0-99EB278EBAAC}">
      <text>
        <r>
          <rPr>
            <sz val="8"/>
            <color indexed="8"/>
            <rFont val="Arial"/>
            <family val="2"/>
          </rPr>
          <t>not available for publication but included in totals where applicable, unless otherwise indicated</t>
        </r>
      </text>
    </comment>
    <comment ref="H38" authorId="0" shapeId="0" xr:uid="{84FB58CA-BBD9-4DC3-AB2F-B4A239C8BFEE}">
      <text>
        <r>
          <rPr>
            <sz val="8"/>
            <color indexed="8"/>
            <rFont val="Arial"/>
            <family val="2"/>
          </rPr>
          <t>not available for publication but included in totals where applicable, unless otherwise indicated</t>
        </r>
      </text>
    </comment>
    <comment ref="I38" authorId="0" shapeId="0" xr:uid="{F2763D17-08DC-4D43-B109-6FB566390E7F}">
      <text>
        <r>
          <rPr>
            <sz val="8"/>
            <color indexed="8"/>
            <rFont val="Arial"/>
            <family val="2"/>
          </rPr>
          <t>not available for publication but included in totals where applicable, unless otherwise indicated</t>
        </r>
      </text>
    </comment>
    <comment ref="K38" authorId="0" shapeId="0" xr:uid="{6E0BC06A-0E30-44A7-AA03-6601D23AC0BA}">
      <text>
        <r>
          <rPr>
            <sz val="8"/>
            <color indexed="8"/>
            <rFont val="Arial"/>
            <family val="2"/>
          </rPr>
          <t>not available for publication but included in totals where applicable, unless otherwise indicated</t>
        </r>
      </text>
    </comment>
    <comment ref="L38" authorId="0" shapeId="0" xr:uid="{B380B90E-1624-4BB6-974E-0C660DA89819}">
      <text>
        <r>
          <rPr>
            <sz val="8"/>
            <color indexed="8"/>
            <rFont val="Arial"/>
            <family val="2"/>
          </rPr>
          <t>not available for publication but included in totals where applicable, unless otherwise indicated</t>
        </r>
      </text>
    </comment>
    <comment ref="B39" authorId="0" shapeId="0" xr:uid="{E56CA6AB-F63E-4098-92DF-44CBCB578835}">
      <text>
        <r>
          <rPr>
            <sz val="8"/>
            <color indexed="8"/>
            <rFont val="Arial"/>
            <family val="2"/>
          </rPr>
          <t>not available for publication but included in totals where applicable, unless otherwise indicated</t>
        </r>
      </text>
    </comment>
    <comment ref="E39" authorId="0" shapeId="0" xr:uid="{A540DBA9-F984-4B57-95C2-5530B25F5DA6}">
      <text>
        <r>
          <rPr>
            <sz val="8"/>
            <color indexed="8"/>
            <rFont val="Arial"/>
            <family val="2"/>
          </rPr>
          <t>not available for publication but included in totals where applicable, unless otherwise indicated</t>
        </r>
      </text>
    </comment>
    <comment ref="F39" authorId="0" shapeId="0" xr:uid="{61CF2159-21AB-4AB8-A506-57CE960D154B}">
      <text>
        <r>
          <rPr>
            <sz val="8"/>
            <color indexed="8"/>
            <rFont val="Arial"/>
            <family val="2"/>
          </rPr>
          <t>not available for publication but included in totals where applicable, unless otherwise indicated</t>
        </r>
      </text>
    </comment>
    <comment ref="H39" authorId="0" shapeId="0" xr:uid="{1429272D-DE52-4A73-9A42-48DD0234911F}">
      <text>
        <r>
          <rPr>
            <sz val="8"/>
            <color indexed="8"/>
            <rFont val="Arial"/>
            <family val="2"/>
          </rPr>
          <t>not available for publication but included in totals where applicable, unless otherwise indicated</t>
        </r>
      </text>
    </comment>
    <comment ref="I39" authorId="0" shapeId="0" xr:uid="{C6EE2B27-D40A-491A-B4F5-CEEDC0C0A400}">
      <text>
        <r>
          <rPr>
            <sz val="8"/>
            <color indexed="8"/>
            <rFont val="Arial"/>
            <family val="2"/>
          </rPr>
          <t>not available for publication but included in totals where applicable, unless otherwise indicated</t>
        </r>
      </text>
    </comment>
    <comment ref="K39" authorId="0" shapeId="0" xr:uid="{BFED1C47-B2D5-4A28-8CD1-DD5570A96CFD}">
      <text>
        <r>
          <rPr>
            <sz val="8"/>
            <color indexed="8"/>
            <rFont val="Arial"/>
            <family val="2"/>
          </rPr>
          <t>not available for publication but included in totals where applicable, unless otherwise indicated</t>
        </r>
      </text>
    </comment>
    <comment ref="B40" authorId="0" shapeId="0" xr:uid="{3BB71B05-B701-4D04-94C0-071952A83B40}">
      <text>
        <r>
          <rPr>
            <sz val="8"/>
            <color indexed="8"/>
            <rFont val="Arial"/>
            <family val="2"/>
          </rPr>
          <t>not available for publication but included in totals where applicable, unless otherwise indicated</t>
        </r>
      </text>
    </comment>
    <comment ref="E40" authorId="0" shapeId="0" xr:uid="{892D19F3-F490-4DF6-8FE1-3628BC12D0EB}">
      <text>
        <r>
          <rPr>
            <sz val="8"/>
            <color indexed="8"/>
            <rFont val="Arial"/>
            <family val="2"/>
          </rPr>
          <t>not available for publication but included in totals where applicable, unless otherwise indicated</t>
        </r>
      </text>
    </comment>
    <comment ref="H40" authorId="0" shapeId="0" xr:uid="{AD7D6BBC-1BE3-4EBC-BCC8-F5DC7542F26D}">
      <text>
        <r>
          <rPr>
            <sz val="8"/>
            <color indexed="8"/>
            <rFont val="Arial"/>
            <family val="2"/>
          </rPr>
          <t>not available for publication but included in totals where applicable, unless otherwise indicated</t>
        </r>
      </text>
    </comment>
    <comment ref="K40" authorId="0" shapeId="0" xr:uid="{F247BCB0-D617-4A4E-86B7-3C46C7A001C2}">
      <text>
        <r>
          <rPr>
            <sz val="8"/>
            <color indexed="8"/>
            <rFont val="Arial"/>
            <family val="2"/>
          </rPr>
          <t>not available for publication but included in totals where applicable, unless otherwise indicated</t>
        </r>
      </text>
    </comment>
    <comment ref="L40" authorId="0" shapeId="0" xr:uid="{6C5AAA4F-2084-4F9D-AD78-690B9212630F}">
      <text>
        <r>
          <rPr>
            <sz val="8"/>
            <color indexed="8"/>
            <rFont val="Arial"/>
            <family val="2"/>
          </rPr>
          <t>not available for publication but included in totals where applicable, unless otherwise indicated</t>
        </r>
      </text>
    </comment>
    <comment ref="B44" authorId="0" shapeId="0" xr:uid="{9695572F-5FDA-4937-A966-803258EE0E87}">
      <text>
        <r>
          <rPr>
            <sz val="8"/>
            <color indexed="8"/>
            <rFont val="Arial"/>
            <family val="2"/>
          </rPr>
          <t>not available for publication but included in totals where applicable, unless otherwise indicated</t>
        </r>
      </text>
    </comment>
    <comment ref="E44" authorId="0" shapeId="0" xr:uid="{9100168D-73B0-46CC-A052-DA81B3D32AD7}">
      <text>
        <r>
          <rPr>
            <sz val="8"/>
            <color indexed="8"/>
            <rFont val="Arial"/>
            <family val="2"/>
          </rPr>
          <t>not available for publication but included in totals where applicable, unless otherwise indicated</t>
        </r>
      </text>
    </comment>
    <comment ref="H44" authorId="0" shapeId="0" xr:uid="{72E97467-1C68-49F0-9471-2873FFE39BAC}">
      <text>
        <r>
          <rPr>
            <sz val="8"/>
            <color indexed="8"/>
            <rFont val="Arial"/>
            <family val="2"/>
          </rPr>
          <t>not available for publication but included in totals where applicable, unless otherwise indicated</t>
        </r>
      </text>
    </comment>
    <comment ref="K44" authorId="0" shapeId="0" xr:uid="{FD1C66AF-95D2-411C-85F7-3E65B539DAC2}">
      <text>
        <r>
          <rPr>
            <sz val="8"/>
            <color indexed="8"/>
            <rFont val="Arial"/>
            <family val="2"/>
          </rPr>
          <t>not available for publication but included in totals where applicable, unless otherwise indicated</t>
        </r>
      </text>
    </comment>
    <comment ref="B45" authorId="0" shapeId="0" xr:uid="{105277A5-E483-40E5-98F6-F1476348CFF5}">
      <text>
        <r>
          <rPr>
            <sz val="8"/>
            <color indexed="8"/>
            <rFont val="Arial"/>
            <family val="2"/>
          </rPr>
          <t>not available for publication but included in totals where applicable, unless otherwise indicated</t>
        </r>
      </text>
    </comment>
    <comment ref="E45" authorId="0" shapeId="0" xr:uid="{4EA19BBE-841B-427F-9B92-9BB466CABCF0}">
      <text>
        <r>
          <rPr>
            <sz val="8"/>
            <color indexed="8"/>
            <rFont val="Arial"/>
            <family val="2"/>
          </rPr>
          <t>not available for publication but included in totals where applicable, unless otherwise indicated</t>
        </r>
      </text>
    </comment>
    <comment ref="H45" authorId="0" shapeId="0" xr:uid="{935234F7-20ED-4A1B-A2E9-B229AE1BA697}">
      <text>
        <r>
          <rPr>
            <sz val="8"/>
            <color indexed="8"/>
            <rFont val="Arial"/>
            <family val="2"/>
          </rPr>
          <t>not available for publication but included in totals where applicable, unless otherwise indicated</t>
        </r>
      </text>
    </comment>
    <comment ref="K45" authorId="0" shapeId="0" xr:uid="{6B8C21AB-963A-4442-87ED-017EC2A49150}">
      <text>
        <r>
          <rPr>
            <sz val="8"/>
            <color indexed="8"/>
            <rFont val="Arial"/>
            <family val="2"/>
          </rPr>
          <t>not available for publication but included in totals where applicable, unless otherwise indicated</t>
        </r>
      </text>
    </comment>
    <comment ref="L45" authorId="0" shapeId="0" xr:uid="{8B75B79E-54A9-4CAF-8069-C3F5615DA6A8}">
      <text>
        <r>
          <rPr>
            <sz val="8"/>
            <color indexed="8"/>
            <rFont val="Arial"/>
            <family val="2"/>
          </rPr>
          <t>not available for publication but included in totals where applicable, unless otherwise indicated</t>
        </r>
      </text>
    </comment>
    <comment ref="B46" authorId="0" shapeId="0" xr:uid="{D0F8EBB0-F3B8-41A2-8099-0E1B45FA6063}">
      <text>
        <r>
          <rPr>
            <sz val="8"/>
            <color indexed="8"/>
            <rFont val="Arial"/>
            <family val="2"/>
          </rPr>
          <t>not available for publication but included in totals where applicable, unless otherwise indicated</t>
        </r>
      </text>
    </comment>
    <comment ref="C46" authorId="0" shapeId="0" xr:uid="{4BBA7095-1CF1-47C6-833F-1F7EF83D6ABF}">
      <text>
        <r>
          <rPr>
            <sz val="8"/>
            <color indexed="8"/>
            <rFont val="Arial"/>
            <family val="2"/>
          </rPr>
          <t>not available for publication but included in totals where applicable, unless otherwise indicated</t>
        </r>
      </text>
    </comment>
    <comment ref="E46" authorId="0" shapeId="0" xr:uid="{E5684B28-6A42-4EDB-A213-152F929741FA}">
      <text>
        <r>
          <rPr>
            <sz val="8"/>
            <color indexed="8"/>
            <rFont val="Arial"/>
            <family val="2"/>
          </rPr>
          <t>not available for publication but included in totals where applicable, unless otherwise indicated</t>
        </r>
      </text>
    </comment>
    <comment ref="F46" authorId="0" shapeId="0" xr:uid="{95336F90-47E5-48AA-9282-C3FC7BD9214C}">
      <text>
        <r>
          <rPr>
            <sz val="8"/>
            <color indexed="8"/>
            <rFont val="Arial"/>
            <family val="2"/>
          </rPr>
          <t>not available for publication but included in totals where applicable, unless otherwise indicated</t>
        </r>
      </text>
    </comment>
    <comment ref="H46" authorId="0" shapeId="0" xr:uid="{5AAC52AF-18F5-45F4-9469-1410B6B77280}">
      <text>
        <r>
          <rPr>
            <sz val="8"/>
            <color indexed="8"/>
            <rFont val="Arial"/>
            <family val="2"/>
          </rPr>
          <t>not available for publication but included in totals where applicable, unless otherwise indicated</t>
        </r>
      </text>
    </comment>
    <comment ref="I46" authorId="0" shapeId="0" xr:uid="{BBAE2128-00E8-4405-8701-029B8CDA32D8}">
      <text>
        <r>
          <rPr>
            <sz val="8"/>
            <color indexed="8"/>
            <rFont val="Arial"/>
            <family val="2"/>
          </rPr>
          <t>not available for publication but included in totals where applicable, unless otherwise indicated</t>
        </r>
      </text>
    </comment>
    <comment ref="K46" authorId="0" shapeId="0" xr:uid="{879F1920-24DE-4C8A-894A-1243E0C81638}">
      <text>
        <r>
          <rPr>
            <sz val="8"/>
            <color indexed="8"/>
            <rFont val="Arial"/>
            <family val="2"/>
          </rPr>
          <t>not available for publication but included in totals where applicable, unless otherwise indicated</t>
        </r>
      </text>
    </comment>
    <comment ref="L46" authorId="0" shapeId="0" xr:uid="{8A83BB66-D8E0-4355-9D4D-BB1A260788FF}">
      <text>
        <r>
          <rPr>
            <sz val="8"/>
            <color indexed="8"/>
            <rFont val="Arial"/>
            <family val="2"/>
          </rPr>
          <t>not available for publication but included in totals where applicable, unless otherwise indicated</t>
        </r>
      </text>
    </comment>
    <comment ref="B49" authorId="0" shapeId="0" xr:uid="{86C59E3A-1099-405E-A700-4AE751B588CE}">
      <text>
        <r>
          <rPr>
            <sz val="8"/>
            <color indexed="8"/>
            <rFont val="Arial"/>
            <family val="2"/>
          </rPr>
          <t>not available</t>
        </r>
      </text>
    </comment>
    <comment ref="E49" authorId="0" shapeId="0" xr:uid="{AC6BB1D5-C1AB-4FBD-A8DF-FA11B8248643}">
      <text>
        <r>
          <rPr>
            <sz val="8"/>
            <color indexed="8"/>
            <rFont val="Arial"/>
            <family val="2"/>
          </rPr>
          <t>not available</t>
        </r>
      </text>
    </comment>
    <comment ref="H49" authorId="0" shapeId="0" xr:uid="{D90BC24A-828B-409A-8F27-E67F598086CF}">
      <text>
        <r>
          <rPr>
            <sz val="8"/>
            <color indexed="8"/>
            <rFont val="Arial"/>
            <family val="2"/>
          </rPr>
          <t>not available</t>
        </r>
      </text>
    </comment>
    <comment ref="K49" authorId="0" shapeId="0" xr:uid="{BFCBAD01-E179-4C5E-B819-43D6831E6B78}">
      <text>
        <r>
          <rPr>
            <sz val="8"/>
            <color indexed="8"/>
            <rFont val="Arial"/>
            <family val="2"/>
          </rPr>
          <t>not available</t>
        </r>
      </text>
    </comment>
    <comment ref="B50" authorId="0" shapeId="0" xr:uid="{CECAE1F7-04DA-46EB-B3A3-D1CC1F63FA82}">
      <text>
        <r>
          <rPr>
            <sz val="8"/>
            <color indexed="8"/>
            <rFont val="Arial"/>
            <family val="2"/>
          </rPr>
          <t>not available</t>
        </r>
      </text>
    </comment>
    <comment ref="E50" authorId="0" shapeId="0" xr:uid="{5BE016BF-4D77-47BB-8092-C4535135C44C}">
      <text>
        <r>
          <rPr>
            <sz val="8"/>
            <color indexed="8"/>
            <rFont val="Arial"/>
            <family val="2"/>
          </rPr>
          <t>not available</t>
        </r>
      </text>
    </comment>
    <comment ref="H50" authorId="0" shapeId="0" xr:uid="{827B1F74-8C51-4B03-93EF-C7E2241C2399}">
      <text>
        <r>
          <rPr>
            <sz val="8"/>
            <color indexed="8"/>
            <rFont val="Arial"/>
            <family val="2"/>
          </rPr>
          <t>not available</t>
        </r>
      </text>
    </comment>
    <comment ref="K50" authorId="0" shapeId="0" xr:uid="{4FB0E87E-67ED-4D4B-9BF7-59EDC00039D9}">
      <text>
        <r>
          <rPr>
            <sz val="8"/>
            <color indexed="8"/>
            <rFont val="Arial"/>
            <family val="2"/>
          </rPr>
          <t>not available</t>
        </r>
      </text>
    </comment>
    <comment ref="B51" authorId="0" shapeId="0" xr:uid="{9371A9CD-9C1C-410D-B66E-B77156E805CB}">
      <text>
        <r>
          <rPr>
            <sz val="8"/>
            <color indexed="8"/>
            <rFont val="Arial"/>
            <family val="2"/>
          </rPr>
          <t>not available</t>
        </r>
      </text>
    </comment>
    <comment ref="E51" authorId="0" shapeId="0" xr:uid="{E6D0A67C-6283-4782-83E4-09C744F0835E}">
      <text>
        <r>
          <rPr>
            <sz val="8"/>
            <color indexed="8"/>
            <rFont val="Arial"/>
            <family val="2"/>
          </rPr>
          <t>not available</t>
        </r>
      </text>
    </comment>
    <comment ref="F51" authorId="0" shapeId="0" xr:uid="{826CEF73-6F44-4730-8CF5-F33ED1F2DC8C}">
      <text>
        <r>
          <rPr>
            <sz val="8"/>
            <color indexed="8"/>
            <rFont val="Arial"/>
            <family val="2"/>
          </rPr>
          <t>not available for publication but included in totals where applicable, unless otherwise indicated</t>
        </r>
      </text>
    </comment>
    <comment ref="H51" authorId="0" shapeId="0" xr:uid="{BECA91AB-1ADD-4E82-8284-0F1FB79D603F}">
      <text>
        <r>
          <rPr>
            <sz val="8"/>
            <color indexed="8"/>
            <rFont val="Arial"/>
            <family val="2"/>
          </rPr>
          <t>not available</t>
        </r>
      </text>
    </comment>
    <comment ref="I51" authorId="0" shapeId="0" xr:uid="{2C64799C-867E-4947-8FF0-89190F2A102C}">
      <text>
        <r>
          <rPr>
            <sz val="8"/>
            <color indexed="8"/>
            <rFont val="Arial"/>
            <family val="2"/>
          </rPr>
          <t>not available for publication but included in totals where applicable, unless otherwise indicated</t>
        </r>
      </text>
    </comment>
    <comment ref="K51" authorId="0" shapeId="0" xr:uid="{7E94B59B-7B04-46FE-8225-E8E5D524234B}">
      <text>
        <r>
          <rPr>
            <sz val="8"/>
            <color indexed="8"/>
            <rFont val="Arial"/>
            <family val="2"/>
          </rPr>
          <t>not available</t>
        </r>
      </text>
    </comment>
    <comment ref="B52" authorId="0" shapeId="0" xr:uid="{F20D62F8-4D85-4A93-830E-BC4D02753769}">
      <text>
        <r>
          <rPr>
            <sz val="8"/>
            <color indexed="8"/>
            <rFont val="Arial"/>
            <family val="2"/>
          </rPr>
          <t>not available</t>
        </r>
      </text>
    </comment>
    <comment ref="E52" authorId="0" shapeId="0" xr:uid="{712FBBB2-9C7F-4F4E-A658-84554B1AB74E}">
      <text>
        <r>
          <rPr>
            <sz val="8"/>
            <color indexed="8"/>
            <rFont val="Arial"/>
            <family val="2"/>
          </rPr>
          <t>not available</t>
        </r>
      </text>
    </comment>
    <comment ref="F52" authorId="0" shapeId="0" xr:uid="{20381C2B-6F91-4B7D-B1EF-2DFFF7DC6411}">
      <text>
        <r>
          <rPr>
            <sz val="8"/>
            <color indexed="8"/>
            <rFont val="Arial"/>
            <family val="2"/>
          </rPr>
          <t>not available for publication but included in totals where applicable, unless otherwise indicated</t>
        </r>
      </text>
    </comment>
    <comment ref="H52" authorId="0" shapeId="0" xr:uid="{CC41B017-2466-481E-B70C-2A4501F5D604}">
      <text>
        <r>
          <rPr>
            <sz val="8"/>
            <color indexed="8"/>
            <rFont val="Arial"/>
            <family val="2"/>
          </rPr>
          <t>not available</t>
        </r>
      </text>
    </comment>
    <comment ref="I52" authorId="0" shapeId="0" xr:uid="{1D0D9540-6ED8-4E48-B106-003D37240F09}">
      <text>
        <r>
          <rPr>
            <sz val="8"/>
            <color indexed="8"/>
            <rFont val="Arial"/>
            <family val="2"/>
          </rPr>
          <t>not available for publication but included in totals where applicable, unless otherwise indicated</t>
        </r>
      </text>
    </comment>
    <comment ref="K52" authorId="0" shapeId="0" xr:uid="{F1C1C195-E5E7-48DC-967C-AADD1099AF3E}">
      <text>
        <r>
          <rPr>
            <sz val="8"/>
            <color indexed="8"/>
            <rFont val="Arial"/>
            <family val="2"/>
          </rPr>
          <t>not available</t>
        </r>
      </text>
    </comment>
    <comment ref="B53" authorId="0" shapeId="0" xr:uid="{831085D3-3704-4B2D-A8DA-B13466CE2481}">
      <text>
        <r>
          <rPr>
            <sz val="8"/>
            <color indexed="8"/>
            <rFont val="Arial"/>
            <family val="2"/>
          </rPr>
          <t>not available</t>
        </r>
      </text>
    </comment>
    <comment ref="E53" authorId="0" shapeId="0" xr:uid="{ADEEC1FF-92B4-42CA-A327-F7D27D4558C8}">
      <text>
        <r>
          <rPr>
            <sz val="8"/>
            <color indexed="8"/>
            <rFont val="Arial"/>
            <family val="2"/>
          </rPr>
          <t>not available</t>
        </r>
      </text>
    </comment>
    <comment ref="F53" authorId="0" shapeId="0" xr:uid="{AE391C70-0BE9-4B3E-A346-6370F935CFAE}">
      <text>
        <r>
          <rPr>
            <sz val="8"/>
            <color indexed="8"/>
            <rFont val="Arial"/>
            <family val="2"/>
          </rPr>
          <t>not available for publication but included in totals where applicable, unless otherwise indicated</t>
        </r>
      </text>
    </comment>
    <comment ref="H53" authorId="0" shapeId="0" xr:uid="{465B16B3-DB5C-444F-B109-B2239316F0F8}">
      <text>
        <r>
          <rPr>
            <sz val="8"/>
            <color indexed="8"/>
            <rFont val="Arial"/>
            <family val="2"/>
          </rPr>
          <t>not available</t>
        </r>
      </text>
    </comment>
    <comment ref="I53" authorId="0" shapeId="0" xr:uid="{BD02C1F4-361F-4C61-9ECB-E212DBE25352}">
      <text>
        <r>
          <rPr>
            <sz val="8"/>
            <color indexed="8"/>
            <rFont val="Arial"/>
            <family val="2"/>
          </rPr>
          <t>not available for publication but included in totals where applicable, unless otherwise indicated</t>
        </r>
      </text>
    </comment>
    <comment ref="K53" authorId="0" shapeId="0" xr:uid="{0AFC232A-8031-432D-BF44-A1CF76997F90}">
      <text>
        <r>
          <rPr>
            <sz val="8"/>
            <color indexed="8"/>
            <rFont val="Arial"/>
            <family val="2"/>
          </rPr>
          <t>not available</t>
        </r>
      </text>
    </comment>
    <comment ref="B54" authorId="0" shapeId="0" xr:uid="{C0000A5A-71A5-49B0-9109-B266244A2BFE}">
      <text>
        <r>
          <rPr>
            <sz val="8"/>
            <color indexed="8"/>
            <rFont val="Arial"/>
            <family val="2"/>
          </rPr>
          <t>not available</t>
        </r>
      </text>
    </comment>
    <comment ref="E54" authorId="0" shapeId="0" xr:uid="{6A756098-86DF-4E58-9A9F-CAC90D079CDE}">
      <text>
        <r>
          <rPr>
            <sz val="8"/>
            <color indexed="8"/>
            <rFont val="Arial"/>
            <family val="2"/>
          </rPr>
          <t>not available</t>
        </r>
      </text>
    </comment>
    <comment ref="F54" authorId="0" shapeId="0" xr:uid="{AD1B87A6-6C26-488A-A9C2-A4CD12D63E5B}">
      <text>
        <r>
          <rPr>
            <sz val="8"/>
            <color indexed="8"/>
            <rFont val="Arial"/>
            <family val="2"/>
          </rPr>
          <t>not available for publication but included in totals where applicable, unless otherwise indicated</t>
        </r>
      </text>
    </comment>
    <comment ref="H54" authorId="0" shapeId="0" xr:uid="{B3F3EB1E-C603-4F77-93E7-B148DA8B70D6}">
      <text>
        <r>
          <rPr>
            <sz val="8"/>
            <color indexed="8"/>
            <rFont val="Arial"/>
            <family val="2"/>
          </rPr>
          <t>not available</t>
        </r>
      </text>
    </comment>
    <comment ref="I54" authorId="0" shapeId="0" xr:uid="{3521D868-67B9-4EBB-A211-80D6B61F25C1}">
      <text>
        <r>
          <rPr>
            <sz val="8"/>
            <color indexed="8"/>
            <rFont val="Arial"/>
            <family val="2"/>
          </rPr>
          <t>not available for publication but included in totals where applicable, unless otherwise indicated</t>
        </r>
      </text>
    </comment>
    <comment ref="K54" authorId="0" shapeId="0" xr:uid="{19DCE122-1D99-44B3-B9E2-3D9A4D8FEA69}">
      <text>
        <r>
          <rPr>
            <sz val="8"/>
            <color indexed="8"/>
            <rFont val="Arial"/>
            <family val="2"/>
          </rPr>
          <t>not available</t>
        </r>
      </text>
    </comment>
    <comment ref="B55" authorId="0" shapeId="0" xr:uid="{AC8FC940-A428-40A4-BE15-37FDFCADFA26}">
      <text>
        <r>
          <rPr>
            <sz val="8"/>
            <color indexed="8"/>
            <rFont val="Arial"/>
            <family val="2"/>
          </rPr>
          <t>not available</t>
        </r>
      </text>
    </comment>
    <comment ref="E55" authorId="0" shapeId="0" xr:uid="{BC65F247-5774-4F4E-918F-C7A5D352268C}">
      <text>
        <r>
          <rPr>
            <sz val="8"/>
            <color indexed="8"/>
            <rFont val="Arial"/>
            <family val="2"/>
          </rPr>
          <t>not available</t>
        </r>
      </text>
    </comment>
    <comment ref="H55" authorId="0" shapeId="0" xr:uid="{F59E1A98-1F4F-4E60-80CE-C5D524454ABD}">
      <text>
        <r>
          <rPr>
            <sz val="8"/>
            <color indexed="8"/>
            <rFont val="Arial"/>
            <family val="2"/>
          </rPr>
          <t>not available</t>
        </r>
      </text>
    </comment>
    <comment ref="K55" authorId="0" shapeId="0" xr:uid="{061D7A41-7EED-4B9F-9F2E-85F6F741937F}">
      <text>
        <r>
          <rPr>
            <sz val="8"/>
            <color indexed="8"/>
            <rFont val="Arial"/>
            <family val="2"/>
          </rPr>
          <t>not available</t>
        </r>
      </text>
    </comment>
    <comment ref="B57" authorId="0" shapeId="0" xr:uid="{BB4843A6-74A5-4033-933B-26B7925533CD}">
      <text>
        <r>
          <rPr>
            <sz val="8"/>
            <color indexed="8"/>
            <rFont val="Arial"/>
            <family val="2"/>
          </rPr>
          <t>not available</t>
        </r>
      </text>
    </comment>
    <comment ref="E57" authorId="0" shapeId="0" xr:uid="{DF9DDE59-4472-4DEF-B196-111806E3C642}">
      <text>
        <r>
          <rPr>
            <sz val="8"/>
            <color indexed="8"/>
            <rFont val="Arial"/>
            <family val="2"/>
          </rPr>
          <t>not available</t>
        </r>
      </text>
    </comment>
    <comment ref="H57" authorId="0" shapeId="0" xr:uid="{B0B9D053-C628-4EAF-9D15-AA80A2ECF2BC}">
      <text>
        <r>
          <rPr>
            <sz val="8"/>
            <color indexed="8"/>
            <rFont val="Arial"/>
            <family val="2"/>
          </rPr>
          <t>not available</t>
        </r>
      </text>
    </comment>
    <comment ref="K57" authorId="0" shapeId="0" xr:uid="{D40F7F80-F826-467E-8209-BC7745CA5D1C}">
      <text>
        <r>
          <rPr>
            <sz val="8"/>
            <color indexed="8"/>
            <rFont val="Arial"/>
            <family val="2"/>
          </rPr>
          <t>not available</t>
        </r>
      </text>
    </comment>
    <comment ref="B58" authorId="0" shapeId="0" xr:uid="{50320FDD-F553-4BD0-AEDF-3BE9BCA7A01D}">
      <text>
        <r>
          <rPr>
            <sz val="8"/>
            <color indexed="8"/>
            <rFont val="Arial"/>
            <family val="2"/>
          </rPr>
          <t>not available</t>
        </r>
      </text>
    </comment>
    <comment ref="E58" authorId="0" shapeId="0" xr:uid="{E0D9ED47-738B-4DD4-9E68-5589250C9449}">
      <text>
        <r>
          <rPr>
            <sz val="8"/>
            <color indexed="8"/>
            <rFont val="Arial"/>
            <family val="2"/>
          </rPr>
          <t>not available</t>
        </r>
      </text>
    </comment>
    <comment ref="H58" authorId="0" shapeId="0" xr:uid="{D36566C0-29E5-43CC-AE58-AD28405FC999}">
      <text>
        <r>
          <rPr>
            <sz val="8"/>
            <color indexed="8"/>
            <rFont val="Arial"/>
            <family val="2"/>
          </rPr>
          <t>not available</t>
        </r>
      </text>
    </comment>
    <comment ref="K58" authorId="0" shapeId="0" xr:uid="{3E3A4673-8665-4178-97D2-B0F15FCEE6AA}">
      <text>
        <r>
          <rPr>
            <sz val="8"/>
            <color indexed="8"/>
            <rFont val="Arial"/>
            <family val="2"/>
          </rPr>
          <t>not available</t>
        </r>
      </text>
    </comment>
    <comment ref="B59" authorId="0" shapeId="0" xr:uid="{8492A74F-A8E8-43EC-9F94-E118134C79E3}">
      <text>
        <r>
          <rPr>
            <sz val="8"/>
            <color indexed="8"/>
            <rFont val="Arial"/>
            <family val="2"/>
          </rPr>
          <t>not available</t>
        </r>
      </text>
    </comment>
    <comment ref="E59" authorId="0" shapeId="0" xr:uid="{E1E5E618-A9C4-4CAC-A2AA-6A6C928C2D54}">
      <text>
        <r>
          <rPr>
            <sz val="8"/>
            <color indexed="8"/>
            <rFont val="Arial"/>
            <family val="2"/>
          </rPr>
          <t>not available</t>
        </r>
      </text>
    </comment>
    <comment ref="H59" authorId="0" shapeId="0" xr:uid="{34398354-7F3C-49CE-99CB-37D6FC65AC18}">
      <text>
        <r>
          <rPr>
            <sz val="8"/>
            <color indexed="8"/>
            <rFont val="Arial"/>
            <family val="2"/>
          </rPr>
          <t>not available</t>
        </r>
      </text>
    </comment>
    <comment ref="K59" authorId="0" shapeId="0" xr:uid="{8E8F138A-7956-439F-BC6F-0E64274DF865}">
      <text>
        <r>
          <rPr>
            <sz val="8"/>
            <color indexed="8"/>
            <rFont val="Arial"/>
            <family val="2"/>
          </rPr>
          <t>not available</t>
        </r>
      </text>
    </comment>
    <comment ref="B60" authorId="0" shapeId="0" xr:uid="{33056C35-DFB1-4AF3-A1BE-BC8C23B71983}">
      <text>
        <r>
          <rPr>
            <sz val="8"/>
            <color indexed="8"/>
            <rFont val="Arial"/>
            <family val="2"/>
          </rPr>
          <t>not available</t>
        </r>
      </text>
    </comment>
    <comment ref="E60" authorId="0" shapeId="0" xr:uid="{4F212CD2-FDD1-4198-AA26-3531DB8265C7}">
      <text>
        <r>
          <rPr>
            <sz val="8"/>
            <color indexed="8"/>
            <rFont val="Arial"/>
            <family val="2"/>
          </rPr>
          <t>not available</t>
        </r>
      </text>
    </comment>
    <comment ref="H60" authorId="0" shapeId="0" xr:uid="{E9669E67-B446-4FCA-B35D-F23943FB9FDD}">
      <text>
        <r>
          <rPr>
            <sz val="8"/>
            <color indexed="8"/>
            <rFont val="Arial"/>
            <family val="2"/>
          </rPr>
          <t>not available</t>
        </r>
      </text>
    </comment>
    <comment ref="K60" authorId="0" shapeId="0" xr:uid="{B65BBAA4-CB48-4F2E-B90C-709F9FCC08CE}">
      <text>
        <r>
          <rPr>
            <sz val="8"/>
            <color indexed="8"/>
            <rFont val="Arial"/>
            <family val="2"/>
          </rPr>
          <t>not available</t>
        </r>
      </text>
    </comment>
    <comment ref="B61" authorId="0" shapeId="0" xr:uid="{1EAA04C5-6893-45C9-A345-243D9735FB17}">
      <text>
        <r>
          <rPr>
            <sz val="8"/>
            <color indexed="8"/>
            <rFont val="Arial"/>
            <family val="2"/>
          </rPr>
          <t>not available</t>
        </r>
      </text>
    </comment>
    <comment ref="E61" authorId="0" shapeId="0" xr:uid="{7CC1A358-2A69-4B2A-93C4-D6EA05954A43}">
      <text>
        <r>
          <rPr>
            <sz val="8"/>
            <color indexed="8"/>
            <rFont val="Arial"/>
            <family val="2"/>
          </rPr>
          <t>not available</t>
        </r>
      </text>
    </comment>
    <comment ref="H61" authorId="0" shapeId="0" xr:uid="{CA2B2BBE-BCAA-4506-989C-26738B03C33F}">
      <text>
        <r>
          <rPr>
            <sz val="8"/>
            <color indexed="8"/>
            <rFont val="Arial"/>
            <family val="2"/>
          </rPr>
          <t>not available</t>
        </r>
      </text>
    </comment>
    <comment ref="K61" authorId="0" shapeId="0" xr:uid="{EDCDE512-8F40-4E9C-9B85-47D68BB7F493}">
      <text>
        <r>
          <rPr>
            <sz val="8"/>
            <color indexed="8"/>
            <rFont val="Arial"/>
            <family val="2"/>
          </rPr>
          <t>not available</t>
        </r>
      </text>
    </comment>
    <comment ref="B63" authorId="0" shapeId="0" xr:uid="{A9B80C18-0801-48C2-BF9E-33B31A740E8A}">
      <text>
        <r>
          <rPr>
            <sz val="8"/>
            <color indexed="8"/>
            <rFont val="Arial"/>
            <family val="2"/>
          </rPr>
          <t>not available</t>
        </r>
      </text>
    </comment>
    <comment ref="C63" authorId="0" shapeId="0" xr:uid="{808F3D8D-552E-446E-A3FA-C93923F02B29}">
      <text>
        <r>
          <rPr>
            <sz val="8"/>
            <color indexed="8"/>
            <rFont val="Arial"/>
            <family val="2"/>
          </rPr>
          <t>not available for publication but included in totals where applicable, unless otherwise indicated</t>
        </r>
      </text>
    </comment>
    <comment ref="E63" authorId="0" shapeId="0" xr:uid="{FEF2F76B-494C-4D97-8469-FE41DA243792}">
      <text>
        <r>
          <rPr>
            <sz val="8"/>
            <color indexed="8"/>
            <rFont val="Arial"/>
            <family val="2"/>
          </rPr>
          <t>not available</t>
        </r>
      </text>
    </comment>
    <comment ref="F63" authorId="0" shapeId="0" xr:uid="{79DFE267-30B8-4671-9295-3A266B10EC85}">
      <text>
        <r>
          <rPr>
            <sz val="8"/>
            <color indexed="8"/>
            <rFont val="Arial"/>
            <family val="2"/>
          </rPr>
          <t>not available for publication but included in totals where applicable, unless otherwise indicated</t>
        </r>
      </text>
    </comment>
    <comment ref="H63" authorId="0" shapeId="0" xr:uid="{B03C1A4A-4005-4118-969E-0D71591BD549}">
      <text>
        <r>
          <rPr>
            <sz val="8"/>
            <color indexed="8"/>
            <rFont val="Arial"/>
            <family val="2"/>
          </rPr>
          <t>not available</t>
        </r>
      </text>
    </comment>
    <comment ref="I63" authorId="0" shapeId="0" xr:uid="{E922733F-2B1B-4C9B-8EE9-3D6FC79E05EB}">
      <text>
        <r>
          <rPr>
            <sz val="8"/>
            <color indexed="8"/>
            <rFont val="Arial"/>
            <family val="2"/>
          </rPr>
          <t>not available for publication but included in totals where applicable, unless otherwise indicated</t>
        </r>
      </text>
    </comment>
    <comment ref="K63" authorId="0" shapeId="0" xr:uid="{3DF884A7-EAB3-4228-8284-23562372900A}">
      <text>
        <r>
          <rPr>
            <sz val="8"/>
            <color indexed="8"/>
            <rFont val="Arial"/>
            <family val="2"/>
          </rPr>
          <t>not available</t>
        </r>
      </text>
    </comment>
    <comment ref="L63" authorId="0" shapeId="0" xr:uid="{A0D5AAAF-AD6E-4FB8-9B51-5E4F53359615}">
      <text>
        <r>
          <rPr>
            <sz val="8"/>
            <color indexed="8"/>
            <rFont val="Arial"/>
            <family val="2"/>
          </rPr>
          <t>not available for publication but included in totals where applicable, unless otherwise indicated</t>
        </r>
      </text>
    </comment>
    <comment ref="B64" authorId="0" shapeId="0" xr:uid="{963F21CB-7E1E-4EE2-8FB1-C966FA1EDC3B}">
      <text>
        <r>
          <rPr>
            <sz val="8"/>
            <color indexed="8"/>
            <rFont val="Arial"/>
            <family val="2"/>
          </rPr>
          <t>not available</t>
        </r>
      </text>
    </comment>
    <comment ref="C64" authorId="0" shapeId="0" xr:uid="{8B958526-44ED-44D4-96E3-F0CF570247DF}">
      <text>
        <r>
          <rPr>
            <sz val="8"/>
            <color indexed="8"/>
            <rFont val="Arial"/>
            <family val="2"/>
          </rPr>
          <t>not available for publication but included in totals where applicable, unless otherwise indicated</t>
        </r>
      </text>
    </comment>
    <comment ref="E64" authorId="0" shapeId="0" xr:uid="{B996F7CE-768D-4450-AF66-089CD1649F18}">
      <text>
        <r>
          <rPr>
            <sz val="8"/>
            <color indexed="8"/>
            <rFont val="Arial"/>
            <family val="2"/>
          </rPr>
          <t>not available</t>
        </r>
      </text>
    </comment>
    <comment ref="F64" authorId="0" shapeId="0" xr:uid="{D150029D-7E22-4857-BE51-E366155F393B}">
      <text>
        <r>
          <rPr>
            <sz val="8"/>
            <color indexed="8"/>
            <rFont val="Arial"/>
            <family val="2"/>
          </rPr>
          <t>not available for publication but included in totals where applicable, unless otherwise indicated</t>
        </r>
      </text>
    </comment>
    <comment ref="H64" authorId="0" shapeId="0" xr:uid="{A8BF7573-F09A-4C38-83B0-87B67BE06066}">
      <text>
        <r>
          <rPr>
            <sz val="8"/>
            <color indexed="8"/>
            <rFont val="Arial"/>
            <family val="2"/>
          </rPr>
          <t>not available</t>
        </r>
      </text>
    </comment>
    <comment ref="I64" authorId="0" shapeId="0" xr:uid="{23E3775F-6134-46A4-ABD5-77C0B9C04CE6}">
      <text>
        <r>
          <rPr>
            <sz val="8"/>
            <color indexed="8"/>
            <rFont val="Arial"/>
            <family val="2"/>
          </rPr>
          <t>not available for publication but included in totals where applicable, unless otherwise indicated</t>
        </r>
      </text>
    </comment>
    <comment ref="K64" authorId="0" shapeId="0" xr:uid="{F0FFA43A-6113-4506-ACE3-35DCA1F1300D}">
      <text>
        <r>
          <rPr>
            <sz val="8"/>
            <color indexed="8"/>
            <rFont val="Arial"/>
            <family val="2"/>
          </rPr>
          <t>not available</t>
        </r>
      </text>
    </comment>
    <comment ref="L64" authorId="0" shapeId="0" xr:uid="{E33888FA-ABF3-4D2C-9699-C80013FB3291}">
      <text>
        <r>
          <rPr>
            <sz val="8"/>
            <color indexed="8"/>
            <rFont val="Arial"/>
            <family val="2"/>
          </rPr>
          <t>not available for publication but included in totals where applicable, unless otherwise indicated</t>
        </r>
      </text>
    </comment>
    <comment ref="B65" authorId="0" shapeId="0" xr:uid="{C56A2D53-3A51-49E9-BA5C-75EB8018B6CF}">
      <text>
        <r>
          <rPr>
            <sz val="8"/>
            <color indexed="8"/>
            <rFont val="Arial"/>
            <family val="2"/>
          </rPr>
          <t>not available</t>
        </r>
      </text>
    </comment>
    <comment ref="C65" authorId="0" shapeId="0" xr:uid="{14B44A93-AA56-47F2-BB31-F015B3E15154}">
      <text>
        <r>
          <rPr>
            <sz val="8"/>
            <color indexed="8"/>
            <rFont val="Arial"/>
            <family val="2"/>
          </rPr>
          <t>estimate has a relative standard error of 10% to less than 25% and should be used with caution</t>
        </r>
      </text>
    </comment>
    <comment ref="E65" authorId="0" shapeId="0" xr:uid="{ECFD1F9B-4869-4978-AF25-565D69B3C08D}">
      <text>
        <r>
          <rPr>
            <sz val="8"/>
            <color indexed="8"/>
            <rFont val="Arial"/>
            <family val="2"/>
          </rPr>
          <t>not available</t>
        </r>
      </text>
    </comment>
    <comment ref="F65" authorId="0" shapeId="0" xr:uid="{0C5D4BFB-6F5B-4FB0-87AD-0E19E32D2566}">
      <text>
        <r>
          <rPr>
            <sz val="8"/>
            <color indexed="8"/>
            <rFont val="Arial"/>
            <family val="2"/>
          </rPr>
          <t>estimate has a relative standard error of 10% to less than 25% and should be used with caution</t>
        </r>
      </text>
    </comment>
    <comment ref="H65" authorId="0" shapeId="0" xr:uid="{0160B9CE-6A64-496A-9754-4130D4C5264E}">
      <text>
        <r>
          <rPr>
            <sz val="8"/>
            <color indexed="8"/>
            <rFont val="Arial"/>
            <family val="2"/>
          </rPr>
          <t>not available</t>
        </r>
      </text>
    </comment>
    <comment ref="I65" authorId="0" shapeId="0" xr:uid="{6713AC51-18FF-475E-9476-31AE4E722864}">
      <text>
        <r>
          <rPr>
            <sz val="8"/>
            <color indexed="8"/>
            <rFont val="Arial"/>
            <family val="2"/>
          </rPr>
          <t>estimate has a relative standard error of 10% to less than 25% and should be used with caution</t>
        </r>
      </text>
    </comment>
    <comment ref="K65" authorId="0" shapeId="0" xr:uid="{89242E35-2C19-47EA-A243-8CC3156FD9D3}">
      <text>
        <r>
          <rPr>
            <sz val="8"/>
            <color indexed="8"/>
            <rFont val="Arial"/>
            <family val="2"/>
          </rPr>
          <t>not available</t>
        </r>
      </text>
    </comment>
    <comment ref="L65" authorId="0" shapeId="0" xr:uid="{B345C93B-2773-4C1B-94DD-C4EF156EC6A3}">
      <text>
        <r>
          <rPr>
            <sz val="8"/>
            <color indexed="8"/>
            <rFont val="Arial"/>
            <family val="2"/>
          </rPr>
          <t>estimate has a relative standard error of 10% to less than 25% and should be used with caution</t>
        </r>
      </text>
    </comment>
    <comment ref="B66" authorId="0" shapeId="0" xr:uid="{ADC2ECC8-39AE-4606-9529-FC2A7EB7555E}">
      <text>
        <r>
          <rPr>
            <sz val="8"/>
            <color indexed="8"/>
            <rFont val="Arial"/>
            <family val="2"/>
          </rPr>
          <t>not available</t>
        </r>
      </text>
    </comment>
    <comment ref="E66" authorId="0" shapeId="0" xr:uid="{48C19CD8-B63C-4DEA-9AC7-18D96EF4E041}">
      <text>
        <r>
          <rPr>
            <sz val="8"/>
            <color indexed="8"/>
            <rFont val="Arial"/>
            <family val="2"/>
          </rPr>
          <t>not available</t>
        </r>
      </text>
    </comment>
    <comment ref="H66" authorId="0" shapeId="0" xr:uid="{37BA09A9-92AF-4E4A-A29C-42DEB37BCD8C}">
      <text>
        <r>
          <rPr>
            <sz val="8"/>
            <color indexed="8"/>
            <rFont val="Arial"/>
            <family val="2"/>
          </rPr>
          <t>not available</t>
        </r>
      </text>
    </comment>
    <comment ref="I66" authorId="0" shapeId="0" xr:uid="{18E83404-97BE-4DA9-B191-4089A3DD1075}">
      <text>
        <r>
          <rPr>
            <sz val="8"/>
            <color indexed="8"/>
            <rFont val="Arial"/>
            <family val="2"/>
          </rPr>
          <t>estimate has a relative standard error of 10% to less than 25% and should be used with caution</t>
        </r>
      </text>
    </comment>
    <comment ref="K66" authorId="0" shapeId="0" xr:uid="{54A88A78-654A-4BC3-849E-348C328A6525}">
      <text>
        <r>
          <rPr>
            <sz val="8"/>
            <color indexed="8"/>
            <rFont val="Arial"/>
            <family val="2"/>
          </rPr>
          <t>not available</t>
        </r>
      </text>
    </comment>
    <comment ref="B67" authorId="0" shapeId="0" xr:uid="{63DE891C-A992-440C-9D31-73CDB4E2AE5E}">
      <text>
        <r>
          <rPr>
            <sz val="8"/>
            <color indexed="8"/>
            <rFont val="Arial"/>
            <family val="2"/>
          </rPr>
          <t>not available</t>
        </r>
      </text>
    </comment>
    <comment ref="E67" authorId="0" shapeId="0" xr:uid="{3E20D3C7-C6E5-413D-AF4B-B0B2B07B1422}">
      <text>
        <r>
          <rPr>
            <sz val="8"/>
            <color indexed="8"/>
            <rFont val="Arial"/>
            <family val="2"/>
          </rPr>
          <t>not available</t>
        </r>
      </text>
    </comment>
    <comment ref="H67" authorId="0" shapeId="0" xr:uid="{ABC78077-59F9-4EC1-AE0E-8F7FB4CB9BD5}">
      <text>
        <r>
          <rPr>
            <sz val="8"/>
            <color indexed="8"/>
            <rFont val="Arial"/>
            <family val="2"/>
          </rPr>
          <t>not available</t>
        </r>
      </text>
    </comment>
    <comment ref="K67" authorId="0" shapeId="0" xr:uid="{F519DBA2-F89B-4F76-A8A9-B3215F6B79C0}">
      <text>
        <r>
          <rPr>
            <sz val="8"/>
            <color indexed="8"/>
            <rFont val="Arial"/>
            <family val="2"/>
          </rPr>
          <t>not available</t>
        </r>
      </text>
    </comment>
    <comment ref="K71" authorId="0" shapeId="0" xr:uid="{50DA6726-366D-45AE-85CB-D234765142ED}">
      <text>
        <r>
          <rPr>
            <sz val="8"/>
            <color indexed="8"/>
            <rFont val="Arial"/>
            <family val="2"/>
          </rPr>
          <t>not available for publication but included in totals where applicable, unless otherwise indicated</t>
        </r>
      </text>
    </comment>
    <comment ref="H73" authorId="0" shapeId="0" xr:uid="{506131AA-ED6E-477C-81F0-1CB6020AEBF7}">
      <text>
        <r>
          <rPr>
            <sz val="8"/>
            <color indexed="8"/>
            <rFont val="Arial"/>
            <family val="2"/>
          </rPr>
          <t>not available for publication but included in totals where applicable, unless otherwise indicated</t>
        </r>
      </text>
    </comment>
    <comment ref="K73" authorId="0" shapeId="0" xr:uid="{9BA57BA7-E5E9-4AE9-877D-D79F4B571421}">
      <text>
        <r>
          <rPr>
            <sz val="8"/>
            <color indexed="8"/>
            <rFont val="Arial"/>
            <family val="2"/>
          </rPr>
          <t>not available for publication but included in totals where applicable, unless otherwise indicated</t>
        </r>
      </text>
    </comment>
    <comment ref="H74" authorId="0" shapeId="0" xr:uid="{B6B235C2-0958-4F77-A3F6-E529611FB906}">
      <text>
        <r>
          <rPr>
            <sz val="8"/>
            <color indexed="8"/>
            <rFont val="Arial"/>
            <family val="2"/>
          </rPr>
          <t>not available for publication but included in totals where applicable, unless otherwise indicated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ABS</author>
    <author>Ashleigh Baxter</author>
    <author>Simone Lacar</author>
  </authors>
  <commentList>
    <comment ref="A4" authorId="0" shapeId="0" xr:uid="{0A1117DB-8099-4ADB-B4B3-D80A80E0A61E}">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2" authorId="0" shapeId="0" xr:uid="{4C697780-F81B-4421-A68B-F17E5C007007}">
      <text>
        <r>
          <rPr>
            <sz val="8"/>
            <color indexed="81"/>
            <rFont val="Arial"/>
            <family val="2"/>
          </rPr>
          <t>estimate has a relative standard error greater than 50% and is considered too unreliable for general use</t>
        </r>
      </text>
    </comment>
    <comment ref="C12" authorId="0" shapeId="0" xr:uid="{1321BD36-B49C-43D9-83CC-8F1C1976CF29}">
      <text>
        <r>
          <rPr>
            <sz val="8"/>
            <color indexed="81"/>
            <rFont val="Arial"/>
            <family val="2"/>
          </rPr>
          <t>estimate has a relative standard error of 25% to 50% and should be used with caution</t>
        </r>
      </text>
    </comment>
    <comment ref="F12" authorId="0" shapeId="0" xr:uid="{290CFA97-BB9A-4B1A-9378-DC5B3E226B04}">
      <text>
        <r>
          <rPr>
            <sz val="8"/>
            <color indexed="81"/>
            <rFont val="Arial"/>
            <family val="2"/>
          </rPr>
          <t>proportion has a high margin of error and should be used with caution</t>
        </r>
      </text>
    </comment>
    <comment ref="J12" authorId="0" shapeId="0" xr:uid="{C74A6DD9-4F40-4B16-B1C8-57889A5AF240}">
      <text>
        <r>
          <rPr>
            <sz val="8"/>
            <color indexed="81"/>
            <rFont val="Arial"/>
            <family val="2"/>
          </rPr>
          <t>not available for publication</t>
        </r>
      </text>
    </comment>
    <comment ref="N12" authorId="0" shapeId="0" xr:uid="{152CE700-A355-4DF8-88B0-4B57B2517271}">
      <text>
        <r>
          <rPr>
            <sz val="8"/>
            <color indexed="81"/>
            <rFont val="Arial"/>
            <family val="2"/>
          </rPr>
          <t>not available for publication</t>
        </r>
      </text>
    </comment>
    <comment ref="B13" authorId="1" shapeId="0" xr:uid="{06D266F8-34F8-4A67-8331-71E87E5D5A2C}">
      <text>
        <r>
          <rPr>
            <sz val="8"/>
            <color indexed="81"/>
            <rFont val="Arial"/>
            <family val="2"/>
          </rPr>
          <t>estimates of 0.0 should be interpreted as representing a very low incidence, but do not necessarily reflect a complete absence of the characteristic in the population</t>
        </r>
      </text>
    </comment>
    <comment ref="C13" authorId="0" shapeId="0" xr:uid="{B6C31EDA-5F54-4E31-B69D-27C99A5706E4}">
      <text>
        <r>
          <rPr>
            <sz val="8"/>
            <color indexed="81"/>
            <rFont val="Arial"/>
            <family val="2"/>
          </rPr>
          <t>estimate has a relative standard error of 25% to 50% and should be used with caution</t>
        </r>
      </text>
    </comment>
    <comment ref="D13" authorId="0" shapeId="0" xr:uid="{488A3A61-A87C-4258-8812-9FE53CD336E8}">
      <text>
        <r>
          <rPr>
            <sz val="8"/>
            <color indexed="81"/>
            <rFont val="Arial"/>
            <family val="2"/>
          </rPr>
          <t>estimate has a relative standard error of 25% to 50% and should be used with caution</t>
        </r>
      </text>
    </comment>
    <comment ref="F13" authorId="1" shapeId="0" xr:uid="{FCC11879-AC5A-4A26-ABBC-B37F7795162D}">
      <text>
        <r>
          <rPr>
            <sz val="8"/>
            <color indexed="81"/>
            <rFont val="Arial"/>
            <family val="2"/>
          </rPr>
          <t>proportions of 0.0 should be interpreted as representing a very low incidence, but do not necessarily reflect a complete absence of the characteristic in the population</t>
        </r>
      </text>
    </comment>
    <comment ref="J13" authorId="1" shapeId="0" xr:uid="{7DA122D5-7B56-4E87-B5D9-9B6B47583DDE}">
      <text>
        <r>
          <rPr>
            <sz val="8"/>
            <color indexed="81"/>
            <rFont val="Arial"/>
            <family val="2"/>
          </rPr>
          <t>measures of error of 0.0 should be interpreted as representing a very low value that may be rounded to 0.0, but do not necessarily reflect a complete absence of error</t>
        </r>
      </text>
    </comment>
    <comment ref="N13" authorId="1" shapeId="0" xr:uid="{C982C708-1B01-43E6-804F-05BE4DC194F0}">
      <text>
        <r>
          <rPr>
            <sz val="8"/>
            <color indexed="81"/>
            <rFont val="Arial"/>
            <family val="2"/>
          </rPr>
          <t>measures of error of 0.0 should be interpreted as representing a very low value that may be rounded to 0.0, but do not necessarily reflect a complete absence of error</t>
        </r>
      </text>
    </comment>
    <comment ref="B14" authorId="1" shapeId="0" xr:uid="{A7648839-B80B-4EDF-9D9B-FE6725C4C7BE}">
      <text>
        <r>
          <rPr>
            <sz val="8"/>
            <color indexed="81"/>
            <rFont val="Arial"/>
            <family val="2"/>
          </rPr>
          <t>estimates of 0.0 should be interpreted as representing a very low incidence, but do not necessarily reflect a complete absence of the characteristic in the population</t>
        </r>
      </text>
    </comment>
    <comment ref="C14" authorId="1" shapeId="0" xr:uid="{CA7563BA-650A-4659-A393-873330103015}">
      <text>
        <r>
          <rPr>
            <sz val="8"/>
            <color indexed="81"/>
            <rFont val="Arial"/>
            <family val="2"/>
          </rPr>
          <t>estimates of 0.0 should be interpreted as representing a very low incidence, but do not necessarily reflect a complete absence of the characteristic in the population</t>
        </r>
      </text>
    </comment>
    <comment ref="D14" authorId="1" shapeId="0" xr:uid="{39BAF77E-AA55-46D6-9FC3-914F39C5FD30}">
      <text>
        <r>
          <rPr>
            <sz val="8"/>
            <color indexed="81"/>
            <rFont val="Arial"/>
            <family val="2"/>
          </rPr>
          <t>estimates of 0.0 should be interpreted as representing a very low incidence, but do not necessarily reflect a complete absence of the characteristic in the population</t>
        </r>
      </text>
    </comment>
    <comment ref="F14" authorId="1" shapeId="0" xr:uid="{4BC372BD-2174-49CA-A03E-380B56D657DE}">
      <text>
        <r>
          <rPr>
            <sz val="8"/>
            <color indexed="81"/>
            <rFont val="Arial"/>
            <family val="2"/>
          </rPr>
          <t>proportions of 0.0 should be interpreted as representing a very low incidence, but do not necessarily reflect a complete absence of the characteristic in the population</t>
        </r>
      </text>
    </comment>
    <comment ref="G14" authorId="1" shapeId="0" xr:uid="{D49A1AD4-F70A-4A4C-B3F9-75C9A102919D}">
      <text>
        <r>
          <rPr>
            <sz val="8"/>
            <color indexed="81"/>
            <rFont val="Arial"/>
            <family val="2"/>
          </rPr>
          <t>proportions of 0.0 should be interpreted as representing a very low incidence, but do not necessarily reflect a complete absence of the characteristic in the population</t>
        </r>
      </text>
    </comment>
    <comment ref="H14" authorId="1" shapeId="0" xr:uid="{5B8C06C6-3630-41AE-A65A-8FD11F2AF39B}">
      <text>
        <r>
          <rPr>
            <sz val="8"/>
            <color indexed="81"/>
            <rFont val="Arial"/>
            <family val="2"/>
          </rPr>
          <t>proportions of 0.0 should be interpreted as representing a very low incidence, but do not necessarily reflect a complete absence of the characteristic in the population</t>
        </r>
      </text>
    </comment>
    <comment ref="J14" authorId="1" shapeId="0" xr:uid="{C08557B7-C11A-4BB1-BB0D-B542FB54D11A}">
      <text>
        <r>
          <rPr>
            <sz val="8"/>
            <color indexed="81"/>
            <rFont val="Arial"/>
            <family val="2"/>
          </rPr>
          <t>measures of error of 0.0 should be interpreted as representing a very low value that may be rounded to 0.0, but do not necessarily reflect a complete absence of error</t>
        </r>
      </text>
    </comment>
    <comment ref="K14" authorId="1" shapeId="0" xr:uid="{777D7F6F-1D0B-4DB0-A4AD-F1ADB5A6A1BD}">
      <text>
        <r>
          <rPr>
            <sz val="8"/>
            <color indexed="81"/>
            <rFont val="Arial"/>
            <family val="2"/>
          </rPr>
          <t>measures of error of 0.0 should be interpreted as representing a very low value that may be rounded to 0.0, but do not necessarily reflect a complete absence of error</t>
        </r>
      </text>
    </comment>
    <comment ref="L14" authorId="1" shapeId="0" xr:uid="{2B9084B0-0F33-48D1-999E-153CBB3D5400}">
      <text>
        <r>
          <rPr>
            <sz val="8"/>
            <color indexed="81"/>
            <rFont val="Arial"/>
            <family val="2"/>
          </rPr>
          <t>measures of error of 0.0 should be interpreted as representing a very low value that may be rounded to 0.0, but do not necessarily reflect a complete absence of error</t>
        </r>
      </text>
    </comment>
    <comment ref="N14" authorId="1" shapeId="0" xr:uid="{5542C223-D5A2-4DB8-9CD9-C447E21709C0}">
      <text>
        <r>
          <rPr>
            <sz val="8"/>
            <color indexed="81"/>
            <rFont val="Arial"/>
            <family val="2"/>
          </rPr>
          <t>measures of error of 0.0 should be interpreted as representing a very low value that may be rounded to 0.0, but do not necessarily reflect a complete absence of error</t>
        </r>
      </text>
    </comment>
    <comment ref="O14" authorId="1" shapeId="0" xr:uid="{2CD8DD14-64C3-4F31-AC12-194E1665BD5A}">
      <text>
        <r>
          <rPr>
            <sz val="8"/>
            <color indexed="81"/>
            <rFont val="Arial"/>
            <family val="2"/>
          </rPr>
          <t>measures of error of 0.0 should be interpreted as representing a very low value that may be rounded to 0.0, but do not necessarily reflect a complete absence of error</t>
        </r>
      </text>
    </comment>
    <comment ref="P14" authorId="1" shapeId="0" xr:uid="{F0E4C5A7-CE28-4B19-94E8-AEC4FF33D815}">
      <text>
        <r>
          <rPr>
            <sz val="8"/>
            <color indexed="81"/>
            <rFont val="Arial"/>
            <family val="2"/>
          </rPr>
          <t>measures of error of 0.0 should be interpreted as representing a very low value that may be rounded to 0.0, but do not necessarily reflect a complete absence of error</t>
        </r>
      </text>
    </comment>
    <comment ref="A15" authorId="2" shapeId="0" xr:uid="{F439EDE9-796D-4D85-87DC-1FE3EA595852}">
      <text>
        <r>
          <rPr>
            <sz val="8"/>
            <color indexed="81"/>
            <rFont val="Arial"/>
            <family val="2"/>
          </rPr>
          <t>Total cannot be calculated from the components. Where a child has participated in selected creative activities, screen based activities and reading for pleasure they are counted separately for each activity but are counted only once in the aggregated creative activities total.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ABS</author>
    <author>Diane Perkins</author>
  </authors>
  <commentList>
    <comment ref="A4" authorId="0" shapeId="0" xr:uid="{BAE99FDE-B5A7-44F3-A59F-AAD026A5C0C1}">
      <text>
        <r>
          <rPr>
            <sz val="8"/>
            <color indexed="81"/>
            <rFont val="Arial"/>
            <family val="2"/>
          </rPr>
          <t xml:space="preserve">Participating outside of school hours. 
Cells in this table have been randomly adjusted to avoid the release of confidential data. Discrepancies may occur between sums of the component items and totals.
</t>
        </r>
        <r>
          <rPr>
            <sz val="9"/>
            <color indexed="81"/>
            <rFont val="Tahoma"/>
            <family val="2"/>
          </rPr>
          <t xml:space="preserve">
</t>
        </r>
      </text>
    </comment>
    <comment ref="D10" authorId="0" shapeId="0" xr:uid="{944C76B3-9E1A-4BFB-9881-AA98903953BD}">
      <text>
        <r>
          <rPr>
            <sz val="8"/>
            <color indexed="81"/>
            <rFont val="Arial"/>
            <family val="2"/>
          </rPr>
          <t>estimate has a relative standard error of 25% to 50% and should be used with caution</t>
        </r>
      </text>
    </comment>
    <comment ref="G10" authorId="0" shapeId="0" xr:uid="{F0200C53-90E1-458F-BEC1-D281A7333AEB}">
      <text>
        <r>
          <rPr>
            <sz val="8"/>
            <color indexed="81"/>
            <rFont val="Arial"/>
            <family val="2"/>
          </rPr>
          <t>estimate has a relative standard error of 25% to 50% and should be used with caution</t>
        </r>
      </text>
    </comment>
    <comment ref="H10" authorId="0" shapeId="0" xr:uid="{932FA827-18A2-46EA-B5DC-77D444AD41FA}">
      <text>
        <r>
          <rPr>
            <sz val="8"/>
            <color indexed="81"/>
            <rFont val="Arial"/>
            <family val="2"/>
          </rPr>
          <t>estimate has a relative standard error of 25% to 50% and should be used with caution</t>
        </r>
      </text>
    </comment>
    <comment ref="I10" authorId="0" shapeId="0" xr:uid="{9CB483E9-ACBA-4CF8-B466-0D89F132BC94}">
      <text>
        <r>
          <rPr>
            <sz val="8"/>
            <color indexed="81"/>
            <rFont val="Arial"/>
            <family val="2"/>
          </rPr>
          <t>estimate has a relative standard error of 25% to 50% and should be used with caution</t>
        </r>
      </text>
    </comment>
    <comment ref="D12" authorId="0" shapeId="0" xr:uid="{0B3A98A6-AF25-4DE1-AD67-679D491A8A08}">
      <text>
        <r>
          <rPr>
            <sz val="8"/>
            <color indexed="81"/>
            <rFont val="Arial"/>
            <family val="2"/>
          </rPr>
          <t>estimate has a relative standard error of 25% to 50% and should be used with caution</t>
        </r>
      </text>
    </comment>
    <comment ref="I14" authorId="0" shapeId="0" xr:uid="{31977FDA-FBE3-4A62-8016-C19A2A84E18A}">
      <text>
        <r>
          <rPr>
            <sz val="8"/>
            <color indexed="81"/>
            <rFont val="Arial"/>
            <family val="2"/>
          </rPr>
          <t>estimate has a relative standard error of 25% to 50% and should be used with caution</t>
        </r>
      </text>
    </comment>
    <comment ref="B15" authorId="1" shapeId="0" xr:uid="{D2669092-95B9-4F3D-AE12-0AC2EFAF3628}">
      <text>
        <r>
          <rPr>
            <sz val="8"/>
            <color indexed="81"/>
            <rFont val="Arial"/>
            <family val="2"/>
          </rPr>
          <t>Estimate has a relative standard error of 25% to 50% and should be used with caution.</t>
        </r>
        <r>
          <rPr>
            <sz val="9"/>
            <color indexed="81"/>
            <rFont val="Tahoma"/>
            <family val="2"/>
          </rPr>
          <t xml:space="preserve">
</t>
        </r>
      </text>
    </comment>
    <comment ref="G15" authorId="0" shapeId="0" xr:uid="{7982EDF8-2ABB-4E52-AE67-72311E0915A6}">
      <text>
        <r>
          <rPr>
            <sz val="8"/>
            <color indexed="81"/>
            <rFont val="Arial"/>
            <family val="2"/>
          </rPr>
          <t>estimate has a relative standard error of 25% to 50% and should be used with caution</t>
        </r>
      </text>
    </comment>
    <comment ref="A16" authorId="0" shapeId="0" xr:uid="{BF7F56C1-6F3D-4B6A-AA14-7F7DBE9FFEDF}">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B21" authorId="0" shapeId="0" xr:uid="{177B97D4-D669-4C14-AEE5-BB3793FB72D1}">
      <text>
        <r>
          <rPr>
            <sz val="8"/>
            <color indexed="81"/>
            <rFont val="Arial"/>
            <family val="2"/>
          </rPr>
          <t>estimate has a relative standard error of 25% to 50% and should be used with caution</t>
        </r>
      </text>
    </comment>
    <comment ref="C21" authorId="0" shapeId="0" xr:uid="{2461370E-52F5-46A7-A9BE-77D6E6749DD7}">
      <text>
        <r>
          <rPr>
            <sz val="8"/>
            <color indexed="81"/>
            <rFont val="Arial"/>
            <family val="2"/>
          </rPr>
          <t>estimate has a relative standard error of 25% to 50% and should be used with caution</t>
        </r>
      </text>
    </comment>
    <comment ref="D21" authorId="0" shapeId="0" xr:uid="{8A177D49-57EC-46C7-BA5C-931BA450CED1}">
      <text>
        <r>
          <rPr>
            <sz val="8"/>
            <color indexed="81"/>
            <rFont val="Arial"/>
            <family val="2"/>
          </rPr>
          <t>estimate has a relative standard error of 25% to 50% and should be used with caution</t>
        </r>
      </text>
    </comment>
    <comment ref="G21" authorId="0" shapeId="0" xr:uid="{0CA66D17-5560-4F0E-B63D-69C0753D26BE}">
      <text>
        <r>
          <rPr>
            <sz val="8"/>
            <color indexed="81"/>
            <rFont val="Arial"/>
            <family val="2"/>
          </rPr>
          <t>estimate has a relative standard error of 25% to 50% and should be used with caution</t>
        </r>
      </text>
    </comment>
    <comment ref="H21" authorId="0" shapeId="0" xr:uid="{D7E25FCD-0F61-45EF-9651-6F231F00816E}">
      <text>
        <r>
          <rPr>
            <sz val="8"/>
            <color indexed="81"/>
            <rFont val="Arial"/>
            <family val="2"/>
          </rPr>
          <t>estimate has a relative standard error greater than 50% and is considered too unreliable for general use</t>
        </r>
      </text>
    </comment>
    <comment ref="I21" authorId="0" shapeId="0" xr:uid="{9A2802F0-7B38-4649-BA26-54F2F1E9CE84}">
      <text>
        <r>
          <rPr>
            <sz val="8"/>
            <color indexed="81"/>
            <rFont val="Arial"/>
            <family val="2"/>
          </rPr>
          <t>estimate has a relative standard error greater than 50% and is considered too unreliable for general use</t>
        </r>
      </text>
    </comment>
    <comment ref="J21" authorId="0" shapeId="0" xr:uid="{4FDB4186-D373-4D02-92BA-F99267C19B05}">
      <text>
        <r>
          <rPr>
            <sz val="8"/>
            <color indexed="81"/>
            <rFont val="Arial"/>
            <family val="2"/>
          </rPr>
          <t>estimate has a relative standard error of 25% to 50% and should be used with caution</t>
        </r>
      </text>
    </comment>
    <comment ref="A32" authorId="0" shapeId="0" xr:uid="{5876C511-4506-4053-AA0E-BF07E0A19068}">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I32" authorId="0" shapeId="0" xr:uid="{52638C64-451C-4331-A429-8CA19805F20F}">
      <text>
        <r>
          <rPr>
            <sz val="8"/>
            <color indexed="81"/>
            <rFont val="Arial"/>
            <family val="2"/>
          </rPr>
          <t>proportion has a high margin of error and should be used with caution</t>
        </r>
      </text>
    </comment>
    <comment ref="I34" authorId="0" shapeId="0" xr:uid="{9D2C43C5-770D-453D-8778-B6C68C6D4282}">
      <text>
        <r>
          <rPr>
            <sz val="8"/>
            <color indexed="81"/>
            <rFont val="Arial"/>
            <family val="2"/>
          </rPr>
          <t>proportion has a high margin of error and should be used with caution</t>
        </r>
      </text>
    </comment>
    <comment ref="H36" authorId="0" shapeId="0" xr:uid="{3256F349-5BA1-4225-8B9D-C1770C3B0F51}">
      <text>
        <r>
          <rPr>
            <sz val="8"/>
            <color indexed="81"/>
            <rFont val="Arial"/>
            <family val="2"/>
          </rPr>
          <t>proportion has a high margin of error and should be used with caution</t>
        </r>
      </text>
    </comment>
    <comment ref="H37" authorId="0" shapeId="0" xr:uid="{9A0B696B-4309-45B2-A822-6D9F6A9BA6A2}">
      <text>
        <r>
          <rPr>
            <sz val="8"/>
            <color indexed="81"/>
            <rFont val="Arial"/>
            <family val="2"/>
          </rPr>
          <t>proportion has a high margin of error and should be used with caution</t>
        </r>
      </text>
    </comment>
    <comment ref="I37" authorId="0" shapeId="0" xr:uid="{1ADF4335-04A1-43E4-A207-6EE0D7702D72}">
      <text>
        <r>
          <rPr>
            <sz val="8"/>
            <color indexed="81"/>
            <rFont val="Arial"/>
            <family val="2"/>
          </rPr>
          <t>proportion has a high margin of error and should be used with caution</t>
        </r>
      </text>
    </comment>
    <comment ref="A48" authorId="0" shapeId="0" xr:uid="{5CAB5957-1D5C-4CDC-85A3-A6E69EF42DF1}">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H53" authorId="0" shapeId="0" xr:uid="{3D5962E0-5F69-4903-A670-4ECC25AF0B03}">
      <text>
        <r>
          <rPr>
            <sz val="8"/>
            <color indexed="81"/>
            <rFont val="Arial"/>
            <family val="2"/>
          </rPr>
          <t>not available for publication</t>
        </r>
      </text>
    </comment>
    <comment ref="I53" authorId="0" shapeId="0" xr:uid="{882BADAA-D69B-4DC8-B2A7-3718F600E395}">
      <text>
        <r>
          <rPr>
            <sz val="8"/>
            <color indexed="81"/>
            <rFont val="Arial"/>
            <family val="2"/>
          </rPr>
          <t>not available for publication</t>
        </r>
      </text>
    </comment>
    <comment ref="A64" authorId="0" shapeId="0" xr:uid="{F4D8DF5C-761F-4843-8492-DDDB3596FF14}">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H69" authorId="0" shapeId="0" xr:uid="{27375328-5AC8-444F-A2AB-434894C02E85}">
      <text>
        <r>
          <rPr>
            <sz val="8"/>
            <color indexed="81"/>
            <rFont val="Arial"/>
            <family val="2"/>
          </rPr>
          <t>not available for publication</t>
        </r>
      </text>
    </comment>
    <comment ref="I69" authorId="0" shapeId="0" xr:uid="{4B4AE4A8-AB71-44BE-B916-43EE87E55CD4}">
      <text>
        <r>
          <rPr>
            <sz val="8"/>
            <color indexed="81"/>
            <rFont val="Arial"/>
            <family val="2"/>
          </rPr>
          <t>not available for publication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04D7222-3F0E-4BE2-8BC8-7CD0F913FE9D}">
      <text>
        <r>
          <rPr>
            <sz val="8"/>
            <color indexed="81"/>
            <rFont val="Arial"/>
            <family val="2"/>
          </rPr>
          <t>Average weekly hours of participation, outside of school hours.
Cells in this table have been randomly adjusted to avoid the release of confidential data. Discrepancies may occur between sums of the component items and totals.</t>
        </r>
      </text>
    </comment>
    <comment ref="F6" authorId="0" shapeId="0" xr:uid="{B721A646-C7B9-437E-8697-5DED1E684CF4}">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L6" authorId="0" shapeId="0" xr:uid="{93C8A7CE-C61F-489A-9CB1-597D76CF3CA4}">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C10" authorId="0" shapeId="0" xr:uid="{FA063E79-BF0F-4BCE-A8EB-D5375ABF5B1D}">
      <text>
        <r>
          <rPr>
            <sz val="8"/>
            <color indexed="81"/>
            <rFont val="Arial"/>
            <family val="2"/>
          </rPr>
          <t>estimate has a relative standard error of 25% to 50% and should be used with caution</t>
        </r>
      </text>
    </comment>
    <comment ref="D10" authorId="0" shapeId="0" xr:uid="{6AC7B560-A2CC-41C2-AC19-98B4978DFE86}">
      <text>
        <r>
          <rPr>
            <sz val="8"/>
            <color indexed="81"/>
            <rFont val="Arial"/>
            <family val="2"/>
          </rPr>
          <t>estimate has a relative standard error of 25% to 50% and should be used with caution</t>
        </r>
      </text>
    </comment>
    <comment ref="E10" authorId="0" shapeId="0" xr:uid="{3EF96B55-54E8-4E66-84B6-CD4271CDF87E}">
      <text>
        <r>
          <rPr>
            <sz val="8"/>
            <color indexed="81"/>
            <rFont val="Arial"/>
            <family val="2"/>
          </rPr>
          <t>estimate has a relative standard error of 25% to 50% and should be used with caution</t>
        </r>
      </text>
    </comment>
    <comment ref="H10" authorId="0" shapeId="0" xr:uid="{786D61B5-B266-475B-89D8-F633C53B6695}">
      <text>
        <r>
          <rPr>
            <sz val="8"/>
            <color indexed="81"/>
            <rFont val="Arial"/>
            <family val="2"/>
          </rPr>
          <t>estimate has a relative standard error of 25% to 50% and should be used with caution</t>
        </r>
      </text>
    </comment>
    <comment ref="I10" authorId="0" shapeId="0" xr:uid="{41043F55-A7DF-4C69-A4DC-CF1719D2823A}">
      <text>
        <r>
          <rPr>
            <sz val="8"/>
            <color indexed="81"/>
            <rFont val="Arial"/>
            <family val="2"/>
          </rPr>
          <t>estimate has a relative standard error of 25% to 50% and should be used with caution</t>
        </r>
      </text>
    </comment>
    <comment ref="J10" authorId="0" shapeId="0" xr:uid="{55BF2137-20DA-4158-8FAD-982268B8992E}">
      <text>
        <r>
          <rPr>
            <sz val="8"/>
            <color indexed="81"/>
            <rFont val="Arial"/>
            <family val="2"/>
          </rPr>
          <t>estimate has a relative standard error of 25% to 50% and should be used with caution</t>
        </r>
      </text>
    </comment>
    <comment ref="K10" authorId="0" shapeId="0" xr:uid="{5BA5189B-482F-4E18-9A2B-39F1BC8CC756}">
      <text>
        <r>
          <rPr>
            <sz val="8"/>
            <color indexed="81"/>
            <rFont val="Arial"/>
            <family val="2"/>
          </rPr>
          <t>estimate has a relative standard error greater than 50% and is considered too unreliable for general use</t>
        </r>
      </text>
    </comment>
    <comment ref="D11" authorId="0" shapeId="0" xr:uid="{67CDBA4B-EAFD-4BFC-A981-2E342FF64140}">
      <text>
        <r>
          <rPr>
            <sz val="8"/>
            <color indexed="81"/>
            <rFont val="Arial"/>
            <family val="2"/>
          </rPr>
          <t>estimate has a relative standard error of 25% to 50% and should be used with caution</t>
        </r>
      </text>
    </comment>
    <comment ref="E11" authorId="0" shapeId="0" xr:uid="{41BB74D5-DB27-49B4-813D-8B8E2515382A}">
      <text>
        <r>
          <rPr>
            <sz val="8"/>
            <color indexed="81"/>
            <rFont val="Arial"/>
            <family val="2"/>
          </rPr>
          <t>estimate has a relative standard error greater than 50% and is considered too unreliable for general use</t>
        </r>
      </text>
    </comment>
    <comment ref="I11" authorId="0" shapeId="0" xr:uid="{A8E51333-9B07-44E1-AE2A-E19799388A23}">
      <text>
        <r>
          <rPr>
            <sz val="8"/>
            <color indexed="81"/>
            <rFont val="Arial"/>
            <family val="2"/>
          </rPr>
          <t>estimate has a relative standard error of 25% to 50% and should be used with caution</t>
        </r>
      </text>
    </comment>
    <comment ref="J11" authorId="0" shapeId="0" xr:uid="{11F07D96-4016-4252-BE2E-CCE280A0BA91}">
      <text>
        <r>
          <rPr>
            <sz val="8"/>
            <color indexed="81"/>
            <rFont val="Arial"/>
            <family val="2"/>
          </rPr>
          <t>estimate has a relative standard error of 25% to 50% and should be used with caution</t>
        </r>
      </text>
    </comment>
    <comment ref="K11" authorId="0" shapeId="0" xr:uid="{12D8A572-B58F-434A-A0D1-6968DABF5D88}">
      <text>
        <r>
          <rPr>
            <sz val="8"/>
            <color indexed="81"/>
            <rFont val="Arial"/>
            <family val="2"/>
          </rPr>
          <t>estimate has a relative standard error greater than 50% and is considered too unreliable for general use</t>
        </r>
      </text>
    </comment>
    <comment ref="C12" authorId="0" shapeId="0" xr:uid="{0B86D31E-2DB4-439F-932E-367C05804978}">
      <text>
        <r>
          <rPr>
            <sz val="8"/>
            <color indexed="81"/>
            <rFont val="Arial"/>
            <family val="2"/>
          </rPr>
          <t>estimate has a relative standard error of 25% to 50% and should be used with caution</t>
        </r>
      </text>
    </comment>
    <comment ref="D12" authorId="0" shapeId="0" xr:uid="{6A73583D-483F-4024-B9E4-564252B8C806}">
      <text>
        <r>
          <rPr>
            <sz val="8"/>
            <color indexed="81"/>
            <rFont val="Arial"/>
            <family val="2"/>
          </rPr>
          <t>estimate has a relative standard error of 25% to 50% and should be used with caution</t>
        </r>
      </text>
    </comment>
    <comment ref="E12" authorId="0" shapeId="0" xr:uid="{4A522228-BA43-4290-B77E-F30673F639D3}">
      <text>
        <r>
          <rPr>
            <sz val="8"/>
            <color indexed="81"/>
            <rFont val="Arial"/>
            <family val="2"/>
          </rPr>
          <t>estimate has a relative standard error greater than 50% and is considered too unreliable for general use</t>
        </r>
      </text>
    </comment>
    <comment ref="I12" authorId="0" shapeId="0" xr:uid="{D4D6E0AD-165E-4E58-9668-678F54247EEE}">
      <text>
        <r>
          <rPr>
            <sz val="8"/>
            <color indexed="81"/>
            <rFont val="Arial"/>
            <family val="2"/>
          </rPr>
          <t>estimate has a relative standard error of 25% to 50% and should be used with caution</t>
        </r>
      </text>
    </comment>
    <comment ref="J12" authorId="0" shapeId="0" xr:uid="{AFD27AF5-5D8B-4C2C-BA36-6933F1A6C952}">
      <text>
        <r>
          <rPr>
            <sz val="8"/>
            <color indexed="81"/>
            <rFont val="Arial"/>
            <family val="2"/>
          </rPr>
          <t>estimate has a relative standard error of 25% to 50% and should be used with caution</t>
        </r>
      </text>
    </comment>
    <comment ref="K12" authorId="0" shapeId="0" xr:uid="{8719F9F9-3F66-473D-8780-4A5F9E7DFB5E}">
      <text>
        <r>
          <rPr>
            <sz val="8"/>
            <color indexed="81"/>
            <rFont val="Arial"/>
            <family val="2"/>
          </rPr>
          <t>estimate has a relative standard error of 25% to 50% and should be used with caution</t>
        </r>
      </text>
    </comment>
    <comment ref="E13" authorId="0" shapeId="0" xr:uid="{2FABEFBA-DF66-416B-9140-E89F0F4E96D6}">
      <text>
        <r>
          <rPr>
            <sz val="8"/>
            <color indexed="81"/>
            <rFont val="Arial"/>
            <family val="2"/>
          </rPr>
          <t>estimate has a relative standard error of 25% to 50% and should be used with caution</t>
        </r>
      </text>
    </comment>
    <comment ref="E14" authorId="0" shapeId="0" xr:uid="{B50F267C-4064-4976-8D71-57490BFD4ACE}">
      <text>
        <r>
          <rPr>
            <sz val="8"/>
            <color indexed="81"/>
            <rFont val="Arial"/>
            <family val="2"/>
          </rPr>
          <t>estimate has a relative standard error greater than 50% and is considered too unreliable for general use</t>
        </r>
      </text>
    </comment>
    <comment ref="I14" authorId="0" shapeId="0" xr:uid="{714CC307-9C66-449E-A5B3-5A0CC165985F}">
      <text>
        <r>
          <rPr>
            <sz val="8"/>
            <color indexed="81"/>
            <rFont val="Arial"/>
            <family val="2"/>
          </rPr>
          <t>estimate has a relative standard error of 25% to 50% and should be used with caution</t>
        </r>
      </text>
    </comment>
    <comment ref="J14" authorId="0" shapeId="0" xr:uid="{44F345F6-7B04-4DD9-9672-B1E6F5C9932C}">
      <text>
        <r>
          <rPr>
            <sz val="8"/>
            <color indexed="81"/>
            <rFont val="Arial"/>
            <family val="2"/>
          </rPr>
          <t>estimate has a relative standard error greater than 50% and is considered too unreliable for general use</t>
        </r>
      </text>
    </comment>
    <comment ref="K14" authorId="0" shapeId="0" xr:uid="{9EBA6522-72D4-4BF2-8FD7-28088B9D3DEA}">
      <text>
        <r>
          <rPr>
            <sz val="8"/>
            <color indexed="81"/>
            <rFont val="Arial"/>
            <family val="2"/>
          </rPr>
          <t>estimate has a relative standard error greater than 50% and is considered too unreliable for general use</t>
        </r>
      </text>
    </comment>
    <comment ref="C15" authorId="0" shapeId="0" xr:uid="{658530C4-8E07-49EC-86BE-04A1354D6F8D}">
      <text>
        <r>
          <rPr>
            <sz val="8"/>
            <color indexed="81"/>
            <rFont val="Arial"/>
            <family val="2"/>
          </rPr>
          <t>estimate has a relative standard error of 25% to 50% and should be used with caution</t>
        </r>
      </text>
    </comment>
    <comment ref="D15" authorId="0" shapeId="0" xr:uid="{89592911-7170-4400-8C96-9B2F65DC0498}">
      <text>
        <r>
          <rPr>
            <sz val="8"/>
            <color indexed="81"/>
            <rFont val="Arial"/>
            <family val="2"/>
          </rPr>
          <t>estimate has a relative standard error of 25% to 50% and should be used with caution</t>
        </r>
      </text>
    </comment>
    <comment ref="E15" authorId="0" shapeId="0" xr:uid="{3CF079C1-AB31-4D46-AC3F-ED6FD2791F82}">
      <text>
        <r>
          <rPr>
            <sz val="8"/>
            <color indexed="81"/>
            <rFont val="Arial"/>
            <family val="2"/>
          </rPr>
          <t>estimate has a relative standard error greater than 50% and is considered too unreliable for general use</t>
        </r>
      </text>
    </comment>
    <comment ref="I15" authorId="0" shapeId="0" xr:uid="{CE674614-8DBE-404F-A672-F8A23CCEFEE2}">
      <text>
        <r>
          <rPr>
            <sz val="8"/>
            <color indexed="81"/>
            <rFont val="Arial"/>
            <family val="2"/>
          </rPr>
          <t>estimate has a relative standard error of 25% to 50% and should be used with caution</t>
        </r>
      </text>
    </comment>
    <comment ref="J15" authorId="0" shapeId="0" xr:uid="{98B40D1F-0C18-4356-89CB-3E4DE19817E7}">
      <text>
        <r>
          <rPr>
            <sz val="8"/>
            <color indexed="81"/>
            <rFont val="Arial"/>
            <family val="2"/>
          </rPr>
          <t>estimate has a relative standard error greater than 50% and is considered too unreliable for general use</t>
        </r>
      </text>
    </comment>
    <comment ref="K15" authorId="0" shapeId="0" xr:uid="{59F6D462-BACF-45D3-8DC4-4416D16746CB}">
      <text>
        <r>
          <rPr>
            <sz val="8"/>
            <color indexed="81"/>
            <rFont val="Arial"/>
            <family val="2"/>
          </rPr>
          <t>estimate has a relative standard error of 25% to 50% and should be used with caution</t>
        </r>
      </text>
    </comment>
    <comment ref="C22" authorId="0" shapeId="0" xr:uid="{319E9F08-A59B-40E7-B07A-5A4B8B66DB7C}">
      <text>
        <r>
          <rPr>
            <sz val="8"/>
            <color indexed="81"/>
            <rFont val="Arial"/>
            <family val="2"/>
          </rPr>
          <t>proportion has a relative standard error of 25% to 50% and should be used with caution</t>
        </r>
      </text>
    </comment>
    <comment ref="D22" authorId="0" shapeId="0" xr:uid="{A1ACB619-E29B-48A0-8AE3-0F2D54262CF9}">
      <text>
        <r>
          <rPr>
            <sz val="8"/>
            <color indexed="81"/>
            <rFont val="Arial"/>
            <family val="2"/>
          </rPr>
          <t>proportion has a relative standard error of 25% to 50% and should be used with caution</t>
        </r>
      </text>
    </comment>
    <comment ref="E22" authorId="0" shapeId="0" xr:uid="{914D1844-573C-4C19-AD47-FFB8466D8428}">
      <text>
        <r>
          <rPr>
            <sz val="8"/>
            <color indexed="81"/>
            <rFont val="Arial"/>
            <family val="2"/>
          </rPr>
          <t>proportion has a relative standard error of 25% to 50% and should be used with caution</t>
        </r>
      </text>
    </comment>
    <comment ref="H22" authorId="0" shapeId="0" xr:uid="{DC20A1ED-1635-4436-BFCC-476C36B710EC}">
      <text>
        <r>
          <rPr>
            <sz val="8"/>
            <color indexed="81"/>
            <rFont val="Arial"/>
            <family val="2"/>
          </rPr>
          <t>proportion has a high margin of error and should be used with caution</t>
        </r>
      </text>
    </comment>
    <comment ref="I22" authorId="0" shapeId="0" xr:uid="{A19280F5-4369-4688-A63E-D89DE7AC7A7D}">
      <text>
        <r>
          <rPr>
            <sz val="8"/>
            <color indexed="81"/>
            <rFont val="Arial"/>
            <family val="2"/>
          </rPr>
          <t>proportion has a high margin of error and should be used with caution</t>
        </r>
      </text>
    </comment>
    <comment ref="K22" authorId="0" shapeId="0" xr:uid="{8540DC77-D0B7-45EE-87C5-20BC5DB9CC2B}">
      <text>
        <r>
          <rPr>
            <sz val="8"/>
            <color indexed="81"/>
            <rFont val="Arial"/>
            <family val="2"/>
          </rPr>
          <t>proportion has a high margin of error and should be used with caution</t>
        </r>
      </text>
    </comment>
    <comment ref="D23" authorId="0" shapeId="0" xr:uid="{48ED3E41-5806-41A6-A4FC-804F51F58564}">
      <text>
        <r>
          <rPr>
            <sz val="8"/>
            <color indexed="81"/>
            <rFont val="Arial"/>
            <family val="2"/>
          </rPr>
          <t>proportion has a relative standard error of 25% to 50% and should be used with caution</t>
        </r>
      </text>
    </comment>
    <comment ref="E23" authorId="0" shapeId="0" xr:uid="{9A650641-FAD3-4402-A160-DEA5B66620F6}">
      <text>
        <r>
          <rPr>
            <sz val="8"/>
            <color indexed="81"/>
            <rFont val="Arial"/>
            <family val="2"/>
          </rPr>
          <t>proportion has a relative standard error greater than 50% and is considered too unreliable for general use</t>
        </r>
      </text>
    </comment>
    <comment ref="H23" authorId="0" shapeId="0" xr:uid="{241225F4-CB30-489F-BAF6-97FD38055C64}">
      <text>
        <r>
          <rPr>
            <sz val="8"/>
            <color indexed="81"/>
            <rFont val="Arial"/>
            <family val="2"/>
          </rPr>
          <t>proportion has a high margin of error and should be used with caution</t>
        </r>
      </text>
    </comment>
    <comment ref="K23" authorId="0" shapeId="0" xr:uid="{F3C9B283-9C2E-4BCF-B8ED-21784B17A3CE}">
      <text>
        <r>
          <rPr>
            <sz val="8"/>
            <color indexed="81"/>
            <rFont val="Arial"/>
            <family val="2"/>
          </rPr>
          <t>proportion has a high margin of error and should be used with caution</t>
        </r>
      </text>
    </comment>
    <comment ref="C24" authorId="0" shapeId="0" xr:uid="{1693E3EA-F5BF-4D25-85AD-34C3A6CFD7A8}">
      <text>
        <r>
          <rPr>
            <sz val="8"/>
            <color indexed="81"/>
            <rFont val="Arial"/>
            <family val="2"/>
          </rPr>
          <t xml:space="preserve">proportion has a relative standard error of 25% to 50% and should be used with caution
</t>
        </r>
      </text>
    </comment>
    <comment ref="D24" authorId="0" shapeId="0" xr:uid="{915FE448-F292-495E-A0E0-07F9D1C33E30}">
      <text>
        <r>
          <rPr>
            <sz val="8"/>
            <color indexed="81"/>
            <rFont val="Arial"/>
            <family val="2"/>
          </rPr>
          <t>proportion has a relative standard error of 25% to 50% and should be used with caution</t>
        </r>
      </text>
    </comment>
    <comment ref="E24" authorId="0" shapeId="0" xr:uid="{80B377D7-22DD-4F6F-B343-153D85F170B9}">
      <text>
        <r>
          <rPr>
            <sz val="8"/>
            <color indexed="81"/>
            <rFont val="Arial"/>
            <family val="2"/>
          </rPr>
          <t>proportion has a relative standard error greater than 50% and is considered too unreliable for general use</t>
        </r>
      </text>
    </comment>
    <comment ref="H24" authorId="0" shapeId="0" xr:uid="{F3188FDA-3A4C-47B5-ACBC-D76FB0368FFD}">
      <text>
        <r>
          <rPr>
            <sz val="8"/>
            <color indexed="81"/>
            <rFont val="Arial"/>
            <family val="2"/>
          </rPr>
          <t>proportion has a high margin of error and should be used with caution</t>
        </r>
      </text>
    </comment>
    <comment ref="E25" authorId="0" shapeId="0" xr:uid="{9E01E5EF-07EE-427F-A679-E0FE7E239315}">
      <text>
        <r>
          <rPr>
            <sz val="8"/>
            <color indexed="81"/>
            <rFont val="Arial"/>
            <family val="2"/>
          </rPr>
          <t>proportion has a relative standard error of 25% to 50% and should be used with caution</t>
        </r>
      </text>
    </comment>
    <comment ref="E26" authorId="0" shapeId="0" xr:uid="{CA812C6D-601F-4F2E-BA58-1C147D159079}">
      <text>
        <r>
          <rPr>
            <sz val="8"/>
            <color indexed="81"/>
            <rFont val="Arial"/>
            <family val="2"/>
          </rPr>
          <t>proportion has a relative standard error greater than 50% and is considered too unreliable for general use</t>
        </r>
      </text>
    </comment>
    <comment ref="K26" authorId="0" shapeId="0" xr:uid="{04349947-635D-4254-985D-24DA72920905}">
      <text>
        <r>
          <rPr>
            <sz val="8"/>
            <color indexed="81"/>
            <rFont val="Arial"/>
            <family val="2"/>
          </rPr>
          <t>proportion has a high margin of error and should be used with caution</t>
        </r>
      </text>
    </comment>
    <comment ref="C27" authorId="0" shapeId="0" xr:uid="{0DEA7BDB-10B9-4097-9C12-5691502A5E9D}">
      <text>
        <r>
          <rPr>
            <sz val="8"/>
            <color indexed="81"/>
            <rFont val="Arial"/>
            <family val="2"/>
          </rPr>
          <t>proportion has a relative standard error of 25% to 50% and should be used with caution</t>
        </r>
      </text>
    </comment>
    <comment ref="D27" authorId="0" shapeId="0" xr:uid="{A905C6DC-F7CA-482B-8E59-596C3763D3E3}">
      <text>
        <r>
          <rPr>
            <sz val="8"/>
            <color indexed="81"/>
            <rFont val="Arial"/>
            <family val="2"/>
          </rPr>
          <t>proportion has a relative standard error of 25% to 50% and should be used with caution</t>
        </r>
      </text>
    </comment>
    <comment ref="E27" authorId="0" shapeId="0" xr:uid="{0EC7745D-A7D8-4A93-8930-5C252AC0B23B}">
      <text>
        <r>
          <rPr>
            <sz val="8"/>
            <color indexed="81"/>
            <rFont val="Arial"/>
            <family val="2"/>
          </rPr>
          <t>proportion has a relative standard error greater than 50% and is considered too unreliable for general use</t>
        </r>
      </text>
    </comment>
    <comment ref="H27" authorId="0" shapeId="0" xr:uid="{5A3E47CC-1D97-4C54-8DE9-9E9B8F33B21D}">
      <text>
        <r>
          <rPr>
            <sz val="8"/>
            <color indexed="81"/>
            <rFont val="Arial"/>
            <family val="2"/>
          </rPr>
          <t>proportion has a high margin of error and should be used with caution</t>
        </r>
      </text>
    </comment>
    <comment ref="J27" authorId="0" shapeId="0" xr:uid="{D26101CE-1C40-43B3-BECB-4D14C2A4484F}">
      <text>
        <r>
          <rPr>
            <sz val="8"/>
            <color indexed="81"/>
            <rFont val="Arial"/>
            <family val="2"/>
          </rPr>
          <t>proportion has a high margin of error and should be used with caution</t>
        </r>
      </text>
    </comment>
    <comment ref="K34" authorId="0" shapeId="0" xr:uid="{ABF8EBAC-C274-49F1-839A-B060C1D30E15}">
      <text>
        <r>
          <rPr>
            <sz val="8"/>
            <color indexed="81"/>
            <rFont val="Arial"/>
            <family val="2"/>
          </rPr>
          <t>not available for publication</t>
        </r>
      </text>
    </comment>
    <comment ref="E35" authorId="0" shapeId="0" xr:uid="{E89AEB57-D563-42A2-A816-B155678F119E}">
      <text>
        <r>
          <rPr>
            <sz val="8"/>
            <color indexed="81"/>
            <rFont val="Arial"/>
            <family val="2"/>
          </rPr>
          <t>not available for publication</t>
        </r>
      </text>
    </comment>
    <comment ref="K35" authorId="0" shapeId="0" xr:uid="{376EF065-5FBB-4CF2-9014-9D0F52A51DA4}">
      <text>
        <r>
          <rPr>
            <sz val="8"/>
            <color indexed="81"/>
            <rFont val="Arial"/>
            <family val="2"/>
          </rPr>
          <t>not available for publication</t>
        </r>
      </text>
    </comment>
    <comment ref="E36" authorId="0" shapeId="0" xr:uid="{6D153A30-D61A-4A3A-9D39-5A0910A4EE25}">
      <text>
        <r>
          <rPr>
            <sz val="8"/>
            <color indexed="81"/>
            <rFont val="Arial"/>
            <family val="2"/>
          </rPr>
          <t>not available for publication</t>
        </r>
      </text>
    </comment>
    <comment ref="E38" authorId="0" shapeId="0" xr:uid="{B9F417C4-E587-4767-90C6-2599BF81D97D}">
      <text>
        <r>
          <rPr>
            <sz val="8"/>
            <color indexed="81"/>
            <rFont val="Arial"/>
            <family val="2"/>
          </rPr>
          <t>not available for publication</t>
        </r>
      </text>
    </comment>
    <comment ref="J38" authorId="0" shapeId="0" xr:uid="{C50B8077-5356-4F52-82F5-69DA26900662}">
      <text>
        <r>
          <rPr>
            <sz val="8"/>
            <color indexed="81"/>
            <rFont val="Arial"/>
            <family val="2"/>
          </rPr>
          <t>not available for publication</t>
        </r>
      </text>
    </comment>
    <comment ref="K38" authorId="0" shapeId="0" xr:uid="{B0A17737-6CB3-4D87-8FE4-6B2D8B61EC0C}">
      <text>
        <r>
          <rPr>
            <sz val="8"/>
            <color indexed="81"/>
            <rFont val="Arial"/>
            <family val="2"/>
          </rPr>
          <t>not available for publication</t>
        </r>
      </text>
    </comment>
    <comment ref="E39" authorId="0" shapeId="0" xr:uid="{65D3037E-C767-4404-9A76-992469C5400E}">
      <text>
        <r>
          <rPr>
            <sz val="8"/>
            <color indexed="81"/>
            <rFont val="Arial"/>
            <family val="2"/>
          </rPr>
          <t>not available for publication</t>
        </r>
      </text>
    </comment>
    <comment ref="J39" authorId="0" shapeId="0" xr:uid="{08D1C1C0-A055-4750-9859-32E119E54726}">
      <text>
        <r>
          <rPr>
            <sz val="8"/>
            <color indexed="81"/>
            <rFont val="Arial"/>
            <family val="2"/>
          </rPr>
          <t>not available for publication</t>
        </r>
      </text>
    </comment>
    <comment ref="K46" authorId="0" shapeId="0" xr:uid="{E2CB603C-381A-4842-B09D-38CD34A469C5}">
      <text>
        <r>
          <rPr>
            <sz val="8"/>
            <color indexed="81"/>
            <rFont val="Arial"/>
            <family val="2"/>
          </rPr>
          <t>not available for publication</t>
        </r>
      </text>
    </comment>
    <comment ref="E47" authorId="0" shapeId="0" xr:uid="{9FB31B38-A2CE-4F7D-9825-1D9788DC8809}">
      <text>
        <r>
          <rPr>
            <sz val="8"/>
            <color indexed="81"/>
            <rFont val="Arial"/>
            <family val="2"/>
          </rPr>
          <t>not available for publication</t>
        </r>
      </text>
    </comment>
    <comment ref="K47" authorId="0" shapeId="0" xr:uid="{93BC6730-2EDB-48E0-A699-CC8347C0FC8A}">
      <text>
        <r>
          <rPr>
            <sz val="8"/>
            <color indexed="81"/>
            <rFont val="Arial"/>
            <family val="2"/>
          </rPr>
          <t>not available for publication</t>
        </r>
      </text>
    </comment>
    <comment ref="E48" authorId="0" shapeId="0" xr:uid="{8BB03107-0DEB-46D2-99E8-BC56D2250C47}">
      <text>
        <r>
          <rPr>
            <sz val="8"/>
            <color indexed="81"/>
            <rFont val="Arial"/>
            <family val="2"/>
          </rPr>
          <t>not available for publication</t>
        </r>
      </text>
    </comment>
    <comment ref="E50" authorId="0" shapeId="0" xr:uid="{B0902579-451D-45B1-80ED-A86F167E5033}">
      <text>
        <r>
          <rPr>
            <sz val="8"/>
            <color indexed="81"/>
            <rFont val="Arial"/>
            <family val="2"/>
          </rPr>
          <t>not available for publication</t>
        </r>
      </text>
    </comment>
    <comment ref="K50" authorId="0" shapeId="0" xr:uid="{FDF99F59-A6C5-473B-A6DE-68C9118CBA4B}">
      <text>
        <r>
          <rPr>
            <sz val="8"/>
            <color indexed="81"/>
            <rFont val="Arial"/>
            <family val="2"/>
          </rPr>
          <t>not available for publication</t>
        </r>
      </text>
    </comment>
    <comment ref="E51" authorId="0" shapeId="0" xr:uid="{88254ED0-1A58-41C7-9647-B4F95A6AEB14}">
      <text>
        <r>
          <rPr>
            <sz val="8"/>
            <color indexed="81"/>
            <rFont val="Arial"/>
            <family val="2"/>
          </rPr>
          <t>not available for publication</t>
        </r>
      </text>
    </comment>
    <comment ref="J51" authorId="0" shapeId="0" xr:uid="{75B1A41F-AFF1-43CD-979B-5EDF60C79543}">
      <text>
        <r>
          <rPr>
            <sz val="8"/>
            <color indexed="81"/>
            <rFont val="Arial"/>
            <family val="2"/>
          </rPr>
          <t>not available for publication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D0DD81E2-7B6D-4446-A838-0DC3D78872CC}">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r>
          <rPr>
            <sz val="9"/>
            <color indexed="81"/>
            <rFont val="Arial"/>
            <family val="2"/>
          </rPr>
          <t>.</t>
        </r>
        <r>
          <rPr>
            <sz val="9"/>
            <color indexed="81"/>
            <rFont val="Tahoma"/>
            <family val="2"/>
          </rPr>
          <t xml:space="preserve">
</t>
        </r>
      </text>
    </comment>
    <comment ref="F16" authorId="0" shapeId="0" xr:uid="{EF464023-0C49-4C60-B481-405C8E4F131F}">
      <text>
        <r>
          <rPr>
            <sz val="8"/>
            <color indexed="81"/>
            <rFont val="Arial"/>
            <family val="2"/>
          </rPr>
          <t>proportion has a high margin of error and should be used with caution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ABS</author>
    <author>Ashleigh Baxter</author>
  </authors>
  <commentList>
    <comment ref="A4" authorId="0" shapeId="0" xr:uid="{6DB721A2-B84E-4354-B0C4-97235F6888ED}">
      <text>
        <r>
          <rPr>
            <sz val="8"/>
            <color indexed="81"/>
            <rFont val="Arial"/>
            <family val="2"/>
          </rPr>
          <t>Excludes activities participated in for secondary or tertiary studies. 
Excludes level of highest educational attainment not determined.
Cells in this table have been randomly adjusted to avoid the release of confidential data. Discrepancies may occur between sums of the component items and totals.</t>
        </r>
      </text>
    </comment>
    <comment ref="B27" authorId="0" shapeId="0" xr:uid="{FA811296-3F69-41C1-8863-BAC737D6F303}">
      <text>
        <r>
          <rPr>
            <sz val="8"/>
            <color indexed="81"/>
            <rFont val="Arial"/>
            <family val="2"/>
          </rPr>
          <t>estimate has a relative standard error of 25% to 50% and should be used with caution</t>
        </r>
      </text>
    </comment>
    <comment ref="B28" authorId="0" shapeId="0" xr:uid="{29F72F59-C190-4D48-A6F1-88A04CB493DA}">
      <text>
        <r>
          <rPr>
            <sz val="8"/>
            <color indexed="81"/>
            <rFont val="Arial"/>
            <family val="2"/>
          </rPr>
          <t>estimate has a relative standard error of 25% to 50% and should be used with caution</t>
        </r>
      </text>
    </comment>
    <comment ref="B32" authorId="0" shapeId="0" xr:uid="{82DA167F-F9EF-47E7-A8E5-55D2A4621A80}">
      <text>
        <r>
          <rPr>
            <sz val="8"/>
            <color indexed="81"/>
            <rFont val="Arial"/>
            <family val="2"/>
          </rPr>
          <t>estimate has a relative standard error greater than 50% and is considered too unreliable for general use</t>
        </r>
      </text>
    </comment>
    <comment ref="H32" authorId="0" shapeId="0" xr:uid="{1633F1DB-3CAD-4EAB-B9BE-970B64BB7D10}">
      <text>
        <r>
          <rPr>
            <sz val="8"/>
            <color indexed="81"/>
            <rFont val="Arial"/>
            <family val="2"/>
          </rPr>
          <t>not available for publication</t>
        </r>
      </text>
    </comment>
    <comment ref="K32" authorId="0" shapeId="0" xr:uid="{159244CD-5706-4BC2-AA60-90EFAF4AA21F}">
      <text>
        <r>
          <rPr>
            <sz val="8"/>
            <color indexed="81"/>
            <rFont val="Arial"/>
            <family val="2"/>
          </rPr>
          <t>not available for publication</t>
        </r>
      </text>
    </comment>
    <comment ref="B33" authorId="0" shapeId="0" xr:uid="{09A5BF5E-5B9E-4235-828E-6467FA48B1EB}">
      <text>
        <r>
          <rPr>
            <sz val="8"/>
            <color indexed="81"/>
            <rFont val="Arial"/>
            <family val="2"/>
          </rPr>
          <t>estimate has a relative standard error of 25% to 50% and should be used with caution</t>
        </r>
      </text>
    </comment>
    <comment ref="A34" authorId="0" shapeId="0" xr:uid="{86B339AB-EE61-4BEC-AE46-1E7765BE5D51}">
      <text>
        <r>
          <rPr>
            <sz val="8"/>
            <color indexed="81"/>
            <rFont val="Arial"/>
            <family val="2"/>
          </rPr>
          <t>Includes dependent student and other relative aged 15-24 attending full-time education.</t>
        </r>
      </text>
    </comment>
    <comment ref="A35" authorId="0" shapeId="0" xr:uid="{A505002E-889B-4A5B-AF90-3717E82012F7}">
      <text>
        <r>
          <rPr>
            <sz val="8"/>
            <color indexed="81"/>
            <rFont val="Arial"/>
            <family val="2"/>
          </rPr>
          <t>Includes other family head, non-dependent child and other relative aged 15 or older not attending full-time education</t>
        </r>
        <r>
          <rPr>
            <sz val="9"/>
            <color indexed="81"/>
            <rFont val="Arial"/>
            <family val="2"/>
          </rPr>
          <t>.</t>
        </r>
      </text>
    </comment>
    <comment ref="A38" authorId="1" shapeId="0" xr:uid="{455A6C6A-48D0-465A-A6D8-58BA26AF00AA}">
      <text>
        <r>
          <rPr>
            <sz val="8"/>
            <color indexed="81"/>
            <rFont val="Arial"/>
            <family val="2"/>
          </rPr>
          <t>Excludes level of highest educational attainment not determined.</t>
        </r>
      </text>
    </comment>
    <comment ref="C44" authorId="0" shapeId="0" xr:uid="{A4258E45-C03D-4817-BF41-9BA6A76294FE}">
      <text>
        <r>
          <rPr>
            <sz val="8"/>
            <color indexed="81"/>
            <rFont val="Arial"/>
            <family val="2"/>
          </rPr>
          <t>estimate has a relative standard error greater than 50% and is considered too unreliable for general use</t>
        </r>
      </text>
    </comment>
    <comment ref="F44" authorId="0" shapeId="0" xr:uid="{FCD1FEE4-F083-406F-9BA8-CB31EB1AB3CC}">
      <text>
        <r>
          <rPr>
            <sz val="8"/>
            <color indexed="81"/>
            <rFont val="Arial"/>
            <family val="2"/>
          </rPr>
          <t>proportion has a high margin of error and should be used with caution</t>
        </r>
      </text>
    </comment>
    <comment ref="I44" authorId="0" shapeId="0" xr:uid="{DF2A83CF-29A9-4372-8FCC-83626757AE7F}">
      <text>
        <r>
          <rPr>
            <sz val="8"/>
            <color indexed="81"/>
            <rFont val="Arial"/>
            <family val="2"/>
          </rPr>
          <t>not available for publication</t>
        </r>
      </text>
    </comment>
    <comment ref="L44" authorId="0" shapeId="0" xr:uid="{C22D9D99-50D8-4D16-9216-34431AB6AF89}">
      <text>
        <r>
          <rPr>
            <sz val="8"/>
            <color indexed="81"/>
            <rFont val="Arial"/>
            <family val="2"/>
          </rPr>
          <t>not available for publication</t>
        </r>
      </text>
    </comment>
    <comment ref="A47" authorId="0" shapeId="0" xr:uid="{64E65418-829C-49D1-8774-DEC7B7C07607}">
      <text>
        <r>
          <rPr>
            <sz val="8"/>
            <color indexed="81"/>
            <rFont val="Arial"/>
            <family val="2"/>
          </rPr>
          <t>Includes 'Year 9 or below', 'Certificate n.f.d.' and 'No educational attainment'.</t>
        </r>
      </text>
    </comment>
    <comment ref="A48" authorId="0" shapeId="0" xr:uid="{B68DD45C-9B4E-42EE-8299-E1D1E78D35E4}">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9601761-20FC-4D44-A106-A66817914258}">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B12" authorId="0" shapeId="0" xr:uid="{9955AA12-0FE6-433E-90B6-90D8C26CF530}">
      <text>
        <r>
          <rPr>
            <sz val="8"/>
            <color indexed="81"/>
            <rFont val="Arial"/>
            <family val="2"/>
          </rPr>
          <t>estimate has a relative standard error of 25% to 50% and should be used with caution</t>
        </r>
      </text>
    </comment>
  </commentList>
</comments>
</file>

<file path=xl/sharedStrings.xml><?xml version="1.0" encoding="utf-8"?>
<sst xmlns="http://schemas.openxmlformats.org/spreadsheetml/2006/main" count="2460" uniqueCount="728">
  <si>
    <t>Recurrent</t>
  </si>
  <si>
    <t>Capital</t>
  </si>
  <si>
    <t>Total</t>
  </si>
  <si>
    <t>Proportion of total expenditure</t>
  </si>
  <si>
    <t>$m</t>
  </si>
  <si>
    <t>%</t>
  </si>
  <si>
    <t>$</t>
  </si>
  <si>
    <t>Heritage</t>
  </si>
  <si>
    <t>Art museums</t>
  </si>
  <si>
    <t>Other museums and cultural heritage</t>
  </si>
  <si>
    <t>Libraries</t>
  </si>
  <si>
    <t>Archives</t>
  </si>
  <si>
    <t>Total Heritage</t>
  </si>
  <si>
    <t>Arts</t>
  </si>
  <si>
    <t>Dance</t>
  </si>
  <si>
    <t>Music theatre and opera</t>
  </si>
  <si>
    <t>Other performing arts</t>
  </si>
  <si>
    <t>Performing arts venues</t>
  </si>
  <si>
    <t>Visual arts and crafts</t>
  </si>
  <si>
    <t>Design</t>
  </si>
  <si>
    <t>Radio and television services</t>
  </si>
  <si>
    <t>Film and video production and distribution</t>
  </si>
  <si>
    <t>Other arts</t>
  </si>
  <si>
    <t>Total Arts</t>
  </si>
  <si>
    <t>Persons</t>
  </si>
  <si>
    <t xml:space="preserve">Total </t>
  </si>
  <si>
    <t>Males</t>
  </si>
  <si>
    <t>Females</t>
  </si>
  <si>
    <t>Libraries and Archives</t>
  </si>
  <si>
    <t>Museum Operation</t>
  </si>
  <si>
    <t>Zoological and Botanical Gardens Operation</t>
  </si>
  <si>
    <t>Nature Reserves and Conservation Parks Operation</t>
  </si>
  <si>
    <t>Printing</t>
  </si>
  <si>
    <t>Newspaper Publishing</t>
  </si>
  <si>
    <t>Magazine and Other Periodical Publishing</t>
  </si>
  <si>
    <t>Internet Publishing and Broadcasting</t>
  </si>
  <si>
    <t>Book Publishing</t>
  </si>
  <si>
    <t>Other Publishing (except Software, Music and Internet)</t>
  </si>
  <si>
    <t>Book and Magazine Wholesaling</t>
  </si>
  <si>
    <t>Entertainment Media Retailing</t>
  </si>
  <si>
    <t>Newspaper and Book Retailing</t>
  </si>
  <si>
    <t>Architectural Services</t>
  </si>
  <si>
    <t>Advertising Services</t>
  </si>
  <si>
    <t>Other Specialised Design Services</t>
  </si>
  <si>
    <t>Motion Picture and Video Distribution</t>
  </si>
  <si>
    <t>Motion Picture and Video Production</t>
  </si>
  <si>
    <t>Motion Picture Exhibition</t>
  </si>
  <si>
    <t>Music Publishing</t>
  </si>
  <si>
    <t>Music and Other Sound Recording Activities</t>
  </si>
  <si>
    <t>Reproduction of Recorded Media</t>
  </si>
  <si>
    <t>Radio Broadcasting</t>
  </si>
  <si>
    <t>Free-to-Air Television Broadcasting</t>
  </si>
  <si>
    <t>Cable and Other Subscription Broadcasting</t>
  </si>
  <si>
    <t>Performing Arts Operation</t>
  </si>
  <si>
    <t>Creative Artists, Musicians, Writers and Performers</t>
  </si>
  <si>
    <t>Performing Arts Venue Operation</t>
  </si>
  <si>
    <t>Video and Other Electronic Media Rental and Hiring</t>
  </si>
  <si>
    <t>Professional Photographic Services</t>
  </si>
  <si>
    <t>Arts Education</t>
  </si>
  <si>
    <t>15-19 years</t>
  </si>
  <si>
    <t>20-24 years</t>
  </si>
  <si>
    <t>25-29 years</t>
  </si>
  <si>
    <t>30-34 years</t>
  </si>
  <si>
    <t>35-39 years</t>
  </si>
  <si>
    <t>40-44 years</t>
  </si>
  <si>
    <t>45-49 years</t>
  </si>
  <si>
    <t>50-54 years</t>
  </si>
  <si>
    <t>55 years and over</t>
  </si>
  <si>
    <t>Total Persons</t>
  </si>
  <si>
    <t>Australian born</t>
  </si>
  <si>
    <t>Overseas born</t>
  </si>
  <si>
    <t>Aboriginal and Torres Strait Islander Peoples</t>
  </si>
  <si>
    <t>Non-Indigenous</t>
  </si>
  <si>
    <t xml:space="preserve">Total born in Australia </t>
  </si>
  <si>
    <t>Non main English speaking countries</t>
  </si>
  <si>
    <t>Total born overseas</t>
  </si>
  <si>
    <t xml:space="preserve">Main English speaking countries </t>
  </si>
  <si>
    <t>Total persons</t>
  </si>
  <si>
    <t>MALES</t>
  </si>
  <si>
    <t>15–24 years</t>
  </si>
  <si>
    <t>25–34 years</t>
  </si>
  <si>
    <t>35–44 years</t>
  </si>
  <si>
    <t>45–54 years</t>
  </si>
  <si>
    <t>55–64 years</t>
  </si>
  <si>
    <t>65 years and over</t>
  </si>
  <si>
    <t>FEMALES</t>
  </si>
  <si>
    <t>PERSONS</t>
  </si>
  <si>
    <t>Art galleries</t>
  </si>
  <si>
    <t>Museums</t>
  </si>
  <si>
    <t>Performing arts</t>
  </si>
  <si>
    <t>Theatre performances</t>
  </si>
  <si>
    <t>Dance performances</t>
  </si>
  <si>
    <t>Total attending at least one performing arts event</t>
  </si>
  <si>
    <t>Total attending at least one venue or event</t>
  </si>
  <si>
    <t>Total population aged 15 years and over</t>
  </si>
  <si>
    <t>Dancing</t>
  </si>
  <si>
    <t>Sex</t>
  </si>
  <si>
    <t>Age group (years)</t>
  </si>
  <si>
    <t>5–8</t>
  </si>
  <si>
    <t>9–11</t>
  </si>
  <si>
    <t>12–14</t>
  </si>
  <si>
    <t>Country of birth</t>
  </si>
  <si>
    <t>Born in Australia</t>
  </si>
  <si>
    <t>Born overseas</t>
  </si>
  <si>
    <t>Area of usual residence</t>
  </si>
  <si>
    <t>Capital city</t>
  </si>
  <si>
    <t>Balance of state/territory</t>
  </si>
  <si>
    <t>PROPORTION (%)</t>
  </si>
  <si>
    <t>RSE OF PROPORTION (%)</t>
  </si>
  <si>
    <t>Total participants</t>
  </si>
  <si>
    <t>2 hours or less</t>
  </si>
  <si>
    <t>3–4 hours</t>
  </si>
  <si>
    <t>5–9 hours</t>
  </si>
  <si>
    <t>Contents</t>
  </si>
  <si>
    <t>Operating at start of financial year</t>
  </si>
  <si>
    <t>Entries</t>
  </si>
  <si>
    <t>Exits</t>
  </si>
  <si>
    <t>Operating at end of financial year</t>
  </si>
  <si>
    <t>Non Employing</t>
  </si>
  <si>
    <t>20-199 Employees</t>
  </si>
  <si>
    <t>200+ Employees</t>
  </si>
  <si>
    <t>Change</t>
  </si>
  <si>
    <t>Percentage Change</t>
  </si>
  <si>
    <t>Entry Rate</t>
  </si>
  <si>
    <t xml:space="preserve">Exit Rate </t>
  </si>
  <si>
    <t>no.</t>
  </si>
  <si>
    <t>Clothing Manufacturing</t>
  </si>
  <si>
    <t>Footwear Manufacturing</t>
  </si>
  <si>
    <t>Printing Support Services</t>
  </si>
  <si>
    <t>Jewellery and Silverware Manufacturing</t>
  </si>
  <si>
    <t>Clothing and Footwear Wholesaling</t>
  </si>
  <si>
    <t>Jewellery and Watch Wholesaling</t>
  </si>
  <si>
    <t>Clothing Retailing</t>
  </si>
  <si>
    <t>Footwear Retailing</t>
  </si>
  <si>
    <t>Watch and Jewellery Retailing</t>
  </si>
  <si>
    <t>Software Publishing</t>
  </si>
  <si>
    <t>Post-production Services and Other Motion Picture and Video Activities</t>
  </si>
  <si>
    <t>Computer System Design and Related Services</t>
  </si>
  <si>
    <t>Zero to less than $50k</t>
  </si>
  <si>
    <t>$50k to less than $200k</t>
  </si>
  <si>
    <t>$200k to less than $2m</t>
  </si>
  <si>
    <t>Australia</t>
  </si>
  <si>
    <t>PROPORTIONS (%)</t>
  </si>
  <si>
    <t>1.1 Cultural Funding</t>
  </si>
  <si>
    <t>4.1 Employment in Culture</t>
  </si>
  <si>
    <t>4.2 Employment in Culture</t>
  </si>
  <si>
    <t>5.1 Culture Industry Counts</t>
  </si>
  <si>
    <t>5.2 Culture Industry Counts</t>
  </si>
  <si>
    <t>ANZSIC Label</t>
  </si>
  <si>
    <t>Actively trading businesses in Australian Economy</t>
  </si>
  <si>
    <t>NUMBER ('000)</t>
  </si>
  <si>
    <t>RSE OF NUMBER (%)</t>
  </si>
  <si>
    <t>Participants</t>
  </si>
  <si>
    <t>Non-participants</t>
  </si>
  <si>
    <t>15–24</t>
  </si>
  <si>
    <t>25–34</t>
  </si>
  <si>
    <t>35–44</t>
  </si>
  <si>
    <t>45–54</t>
  </si>
  <si>
    <t>55–64</t>
  </si>
  <si>
    <t>65 and over</t>
  </si>
  <si>
    <t>Highest educational attainment</t>
  </si>
  <si>
    <t>Postgraduate degree</t>
  </si>
  <si>
    <t>Graduate Diploma or Graduate Certificate</t>
  </si>
  <si>
    <t>Bachelor degree</t>
  </si>
  <si>
    <t>Advanced Diploma or Diploma</t>
  </si>
  <si>
    <t>Certificate III or IV</t>
  </si>
  <si>
    <t>Certificate I or II</t>
  </si>
  <si>
    <t>Year 12</t>
  </si>
  <si>
    <t>Year 11</t>
  </si>
  <si>
    <t>Lowest quintile</t>
  </si>
  <si>
    <t>Second quintile</t>
  </si>
  <si>
    <t>Third quintile</t>
  </si>
  <si>
    <t>Fourth quintile</t>
  </si>
  <si>
    <t>Highest quintile</t>
  </si>
  <si>
    <t>Singing or playing a musical instrument</t>
  </si>
  <si>
    <t>Writing</t>
  </si>
  <si>
    <t>Writing song lyrics, or mixing or composing music, including digital composition</t>
  </si>
  <si>
    <t>Visual art activities</t>
  </si>
  <si>
    <t>Craft activities</t>
  </si>
  <si>
    <t>Designing websites, computer games or interactive software</t>
  </si>
  <si>
    <t>Fashion, interior or graphic design</t>
  </si>
  <si>
    <t>Total non-participants</t>
  </si>
  <si>
    <t>Non-remote</t>
  </si>
  <si>
    <t>Remote</t>
  </si>
  <si>
    <t>Whether involved in selected cultural events, ceremonies or organisations in last 12 months</t>
  </si>
  <si>
    <t xml:space="preserve">Involved in selected events, ceremonies or organisations </t>
  </si>
  <si>
    <t>Ceremonies</t>
  </si>
  <si>
    <t>Funerals/sorry business</t>
  </si>
  <si>
    <t xml:space="preserve">NAIDOC week activities </t>
  </si>
  <si>
    <t xml:space="preserve">Sports carnivals (excluding NAIDOC week activities) </t>
  </si>
  <si>
    <t xml:space="preserve">Festivals or carnivals involving arts, craft, music or dance (excluding NAIDOC week activities) </t>
  </si>
  <si>
    <t>Involved with Aboriginal/Torres Strait Islander organisations</t>
  </si>
  <si>
    <t>Not involved in selected events, ceremonies or organisations</t>
  </si>
  <si>
    <t>Whether receives income from selected cultural activities</t>
  </si>
  <si>
    <t>Receives income from selected cultural activities</t>
  </si>
  <si>
    <t>Does not receive income from selected cultural activities</t>
  </si>
  <si>
    <t xml:space="preserve">Australian Government </t>
  </si>
  <si>
    <t>ANZSIC code</t>
  </si>
  <si>
    <t>Literature and writing</t>
  </si>
  <si>
    <t xml:space="preserve">Music </t>
  </si>
  <si>
    <t>Theatre</t>
  </si>
  <si>
    <t>Circus and physical theatre</t>
  </si>
  <si>
    <t>Comedy</t>
  </si>
  <si>
    <t>Cross-art form</t>
  </si>
  <si>
    <t>Interactive arts content</t>
  </si>
  <si>
    <t>Arts education</t>
  </si>
  <si>
    <t>Community arts and cultural development</t>
  </si>
  <si>
    <t>Multi-arts festivals</t>
  </si>
  <si>
    <t>Arts administration</t>
  </si>
  <si>
    <t>ANZSCO Code</t>
  </si>
  <si>
    <t>Environmental Manager</t>
  </si>
  <si>
    <t>Antique Dealer</t>
  </si>
  <si>
    <t>Cinema or Theatre Manager</t>
  </si>
  <si>
    <t>Park Ranger</t>
  </si>
  <si>
    <t>Art Teacher (Private Tuition)</t>
  </si>
  <si>
    <t>Dance Teacher (Private Tuition)</t>
  </si>
  <si>
    <t>Drama Teacher (Private Tuition)</t>
  </si>
  <si>
    <t>Music Teacher (Private Tuition)</t>
  </si>
  <si>
    <t>Historian</t>
  </si>
  <si>
    <t>Community Arts Worker</t>
  </si>
  <si>
    <t>Architectural Draftsperson</t>
  </si>
  <si>
    <t>Zookeeper</t>
  </si>
  <si>
    <t>Printing Trades Workers nfd</t>
  </si>
  <si>
    <t>Print Finisher</t>
  </si>
  <si>
    <t>Screen Printer</t>
  </si>
  <si>
    <t>Graphic Pre-press Trades Worker</t>
  </si>
  <si>
    <t>Printers nfd</t>
  </si>
  <si>
    <t>Printing Machinist</t>
  </si>
  <si>
    <t>Small Offset Printer</t>
  </si>
  <si>
    <t>Picture Framer</t>
  </si>
  <si>
    <t>Gallery or Museum Technician</t>
  </si>
  <si>
    <t>Library Technician</t>
  </si>
  <si>
    <t>Performing Arts Technicians nfd</t>
  </si>
  <si>
    <t>Broadcast Transmitter Operator</t>
  </si>
  <si>
    <t>Light Technician</t>
  </si>
  <si>
    <t>Sound Technician</t>
  </si>
  <si>
    <t>Television Equipment Operator</t>
  </si>
  <si>
    <t>Performing Arts Technicians nec</t>
  </si>
  <si>
    <t>Signwriter</t>
  </si>
  <si>
    <t>Photographer's Assistant</t>
  </si>
  <si>
    <t>Gallery, Museum and Tour Guides</t>
  </si>
  <si>
    <t>Gallery or Museum Guide</t>
  </si>
  <si>
    <t>Classified Advertising Clerk</t>
  </si>
  <si>
    <t>Library Assistant</t>
  </si>
  <si>
    <t>Proof Reader</t>
  </si>
  <si>
    <t>Visual Merchandiser</t>
  </si>
  <si>
    <t>Motion Picture Projectionist</t>
  </si>
  <si>
    <t>Printer's Assistant</t>
  </si>
  <si>
    <t>Printing Table Worker</t>
  </si>
  <si>
    <t>Naval Architect</t>
  </si>
  <si>
    <t>ICT Business and Systems Analysts nfd</t>
  </si>
  <si>
    <t>ICT Business Analyst</t>
  </si>
  <si>
    <t>Systems Analyst</t>
  </si>
  <si>
    <t>Software and Applications Programmers</t>
  </si>
  <si>
    <t>Analyst Programmer</t>
  </si>
  <si>
    <t>Developer Programmer</t>
  </si>
  <si>
    <t>Advertising, Public Relations and Sales Managers nfd</t>
  </si>
  <si>
    <t>Advertising Manager</t>
  </si>
  <si>
    <t>Public Relations Manager</t>
  </si>
  <si>
    <t>Arts Administrator or Manager</t>
  </si>
  <si>
    <t>Arts and Media Professionals nfd</t>
  </si>
  <si>
    <t>Arts Professionals nfd</t>
  </si>
  <si>
    <t>Actors, Dancers and Other Entertainers nfd</t>
  </si>
  <si>
    <t>Actor</t>
  </si>
  <si>
    <t>Dancer or Choreographer</t>
  </si>
  <si>
    <t>Entertainer or Variety Artist</t>
  </si>
  <si>
    <t>Actors, Dancers and Other Entertainers nec</t>
  </si>
  <si>
    <t>Music Professionals nfd</t>
  </si>
  <si>
    <t>Composer</t>
  </si>
  <si>
    <t>Music Director</t>
  </si>
  <si>
    <t>Musician (Instrumental)</t>
  </si>
  <si>
    <t>Singer</t>
  </si>
  <si>
    <t>Music Professionals nec</t>
  </si>
  <si>
    <t>Photographer</t>
  </si>
  <si>
    <t>Visual Arts and Crafts Professionals nfd</t>
  </si>
  <si>
    <t>Painter (Visual Arts)</t>
  </si>
  <si>
    <t>Potter or Ceramic Artist</t>
  </si>
  <si>
    <t>Sculptor</t>
  </si>
  <si>
    <t>Visual Arts and Crafts Professionals nec</t>
  </si>
  <si>
    <t>Media Professionals nfd</t>
  </si>
  <si>
    <t>Artistic Directors, and Media Producers and Presenters nfd</t>
  </si>
  <si>
    <t>Artistic Director</t>
  </si>
  <si>
    <t>Media Producer (excluding Video)</t>
  </si>
  <si>
    <t>Radio Presenter</t>
  </si>
  <si>
    <t>Television Presenter</t>
  </si>
  <si>
    <t>Authors, and Book and Script Editors nfd</t>
  </si>
  <si>
    <t>Author</t>
  </si>
  <si>
    <t>Book or Script Editor</t>
  </si>
  <si>
    <t>Film, Television, Radio and Stage Directors nfd</t>
  </si>
  <si>
    <t>Art Director (Film, Television or Stage)</t>
  </si>
  <si>
    <t>Director (Film, Television, Radio or Stage)</t>
  </si>
  <si>
    <t>Director of Photography</t>
  </si>
  <si>
    <t>Film and Video Editor</t>
  </si>
  <si>
    <t>Program Director (Television or Radio)</t>
  </si>
  <si>
    <t>Stage Manager</t>
  </si>
  <si>
    <t>Technical Director</t>
  </si>
  <si>
    <t>Video Producer</t>
  </si>
  <si>
    <t>Film, Television, Radio and Stage Directors nec</t>
  </si>
  <si>
    <t>Journalists and Other Writers nfd</t>
  </si>
  <si>
    <t>Copywriter</t>
  </si>
  <si>
    <t>Newspaper or Periodical Editor</t>
  </si>
  <si>
    <t>Print Journalist</t>
  </si>
  <si>
    <t>Radio Journalist</t>
  </si>
  <si>
    <t>Technical Writer</t>
  </si>
  <si>
    <t>Television Journalist</t>
  </si>
  <si>
    <t>Journalists and Other Writers nec</t>
  </si>
  <si>
    <t>Archivists, Curators and Records Managers nfd</t>
  </si>
  <si>
    <t>Archivist</t>
  </si>
  <si>
    <t>Gallery or Museum Curator</t>
  </si>
  <si>
    <t>Librarian</t>
  </si>
  <si>
    <t>Advertising and Marketing Professionals nfd</t>
  </si>
  <si>
    <t>Advertising Specialist</t>
  </si>
  <si>
    <t>Marketing Specialist</t>
  </si>
  <si>
    <t>Public Relations Professional</t>
  </si>
  <si>
    <t>Architects and Landscape Architects nfd</t>
  </si>
  <si>
    <t>Architect</t>
  </si>
  <si>
    <t>Landscape Architect</t>
  </si>
  <si>
    <t>Fashion, Industrial and Jewellery Designers nfd</t>
  </si>
  <si>
    <t>Fashion Designer</t>
  </si>
  <si>
    <t>Industrial Designer</t>
  </si>
  <si>
    <t>Jewellery Designer</t>
  </si>
  <si>
    <t>Graphic and Web Designers, and Illustrators nfd</t>
  </si>
  <si>
    <t>Graphic Designer</t>
  </si>
  <si>
    <t>Illustrator</t>
  </si>
  <si>
    <t>Multimedia Designer</t>
  </si>
  <si>
    <t>Web Designer</t>
  </si>
  <si>
    <t>Interior Designer</t>
  </si>
  <si>
    <t>Urban and Regional Planner</t>
  </si>
  <si>
    <t>Conservator</t>
  </si>
  <si>
    <t>Multimedia Specialists and Web Developers nfd</t>
  </si>
  <si>
    <t>Multimedia Specialist</t>
  </si>
  <si>
    <t>Web Developer</t>
  </si>
  <si>
    <t>Jeweller</t>
  </si>
  <si>
    <t>Make Up Artist</t>
  </si>
  <si>
    <t>Production Assistant (Film, Television, Radio or Stage)</t>
  </si>
  <si>
    <t>ANZSIC Code</t>
  </si>
  <si>
    <t>4.3 Employment in Culture</t>
  </si>
  <si>
    <t>4.4 Employment in Culture</t>
  </si>
  <si>
    <t>4.5 Employment in Culture</t>
  </si>
  <si>
    <t>Total Cultural Industries</t>
  </si>
  <si>
    <t>Total Creative Industries</t>
  </si>
  <si>
    <t>Cultural Industries</t>
  </si>
  <si>
    <t>Creative Industries</t>
  </si>
  <si>
    <t>Print Finishers and Screen Printers nfd</t>
  </si>
  <si>
    <t>Gallery, Library and Museum Technicians nfd</t>
  </si>
  <si>
    <t>Musical Instrument Maker or Repairer</t>
  </si>
  <si>
    <t>Printing Assistants and Table Workers nfd</t>
  </si>
  <si>
    <t>Architects, Designers, Planners and Surveyors nfd</t>
  </si>
  <si>
    <t>$2m to less than $5m</t>
  </si>
  <si>
    <t>$5m to less than $10m</t>
  </si>
  <si>
    <t>$10m or more</t>
  </si>
  <si>
    <t>4.6 Employment in Culture</t>
  </si>
  <si>
    <t>5.4 Culture Industry Counts</t>
  </si>
  <si>
    <t>5.3 Culture Industry Counts</t>
  </si>
  <si>
    <t>Libraries and archives</t>
  </si>
  <si>
    <t>2016-17</t>
  </si>
  <si>
    <t>ESTIMATES ('000)</t>
  </si>
  <si>
    <t>Participated in screen based activities</t>
  </si>
  <si>
    <t>Participated in reading for pleasure</t>
  </si>
  <si>
    <t>Did not participate in any cultural activities</t>
  </si>
  <si>
    <t>Children</t>
  </si>
  <si>
    <t>2.1 Children's Cultural Participation</t>
  </si>
  <si>
    <t>2.2 Children's Cultural Participation</t>
  </si>
  <si>
    <t>2.3 Children's Cultural Participation</t>
  </si>
  <si>
    <t>2.4 Children's Cultural Participation</t>
  </si>
  <si>
    <t>2.5 Children's Cultural Participation</t>
  </si>
  <si>
    <t>5–8 years</t>
  </si>
  <si>
    <t>9–11 years</t>
  </si>
  <si>
    <t>12–14 years</t>
  </si>
  <si>
    <t>Total Children</t>
  </si>
  <si>
    <t>Drama activities</t>
  </si>
  <si>
    <t>Art and craft activities</t>
  </si>
  <si>
    <t>Creative writing</t>
  </si>
  <si>
    <t>Creating digital content</t>
  </si>
  <si>
    <t>Screen based activities</t>
  </si>
  <si>
    <t>Reading for pleasure</t>
  </si>
  <si>
    <t>3.1 Adult Cultural Participation</t>
  </si>
  <si>
    <t>3.2 Adult Cultural Participation</t>
  </si>
  <si>
    <t>3.3 Adult Cultural Participation</t>
  </si>
  <si>
    <t>3.4 Adult Cultural Participation</t>
  </si>
  <si>
    <t>Received income</t>
  </si>
  <si>
    <t>Worked as a volunteer</t>
  </si>
  <si>
    <t>Performing in a drama, comedy, musical or variety act</t>
  </si>
  <si>
    <t>Writing any fiction or non-fiction, such as stories, poetry, scripts or blogs</t>
  </si>
  <si>
    <t>Visual art activities, such as painting, drawing and sculpting</t>
  </si>
  <si>
    <t>6.2 Children's Cultural Attendance</t>
  </si>
  <si>
    <t>6.1 Children's Cultural Attendance</t>
  </si>
  <si>
    <t>6.3 Children's Cultural Attendance</t>
  </si>
  <si>
    <t>6.4 Children's Cultural Attendance</t>
  </si>
  <si>
    <t>AGE GROUP (YEARS)</t>
  </si>
  <si>
    <t>5-8 years</t>
  </si>
  <si>
    <t>9-11 years</t>
  </si>
  <si>
    <t>12-14 years</t>
  </si>
  <si>
    <t>FREQUENCY (TIMES)</t>
  </si>
  <si>
    <t>Once</t>
  </si>
  <si>
    <t>Twice</t>
  </si>
  <si>
    <t>3 times</t>
  </si>
  <si>
    <t>4 times</t>
  </si>
  <si>
    <t>5 times</t>
  </si>
  <si>
    <t>6–10 times</t>
  </si>
  <si>
    <t>11 or more times</t>
  </si>
  <si>
    <t>7.1 Adult Cultural Attendance</t>
  </si>
  <si>
    <t>7.2 Adult Cultural Attendance</t>
  </si>
  <si>
    <t>7.3 Adult Cultural Attendance</t>
  </si>
  <si>
    <t>11–20 times</t>
  </si>
  <si>
    <t>21 times or more</t>
  </si>
  <si>
    <t>Attended at least one selected venue or event</t>
  </si>
  <si>
    <t>Did not attend any selected venues or events</t>
  </si>
  <si>
    <t>ATTENDEES</t>
  </si>
  <si>
    <t>2017-18</t>
  </si>
  <si>
    <t>2015-16</t>
  </si>
  <si>
    <t>AVERAGE WEEKLY EXPENDITURE ($)</t>
  </si>
  <si>
    <t>RELATIVE STANDARD ERROR (%)</t>
  </si>
  <si>
    <t>Music</t>
  </si>
  <si>
    <t>Screen and media services</t>
  </si>
  <si>
    <t>Other cultural equipment</t>
  </si>
  <si>
    <t>Other culture</t>
  </si>
  <si>
    <t>Detailed Expenditure Items</t>
  </si>
  <si>
    <t>Art gallery and museum fees and charges</t>
  </si>
  <si>
    <t>Books nfd</t>
  </si>
  <si>
    <t>Books (physical)</t>
  </si>
  <si>
    <t>Books (digital)</t>
  </si>
  <si>
    <t>Newspapers nfd</t>
  </si>
  <si>
    <t>Newspapers (physical)</t>
  </si>
  <si>
    <t>Newspapers (digital)</t>
  </si>
  <si>
    <t>Magazines and comics nfd</t>
  </si>
  <si>
    <t>Magazines and comics (physical)</t>
  </si>
  <si>
    <t>Magazines and comics (digital)</t>
  </si>
  <si>
    <t>Other printed material nec</t>
  </si>
  <si>
    <t>Audio content (digital)</t>
  </si>
  <si>
    <t>Musical instruments and accessories</t>
  </si>
  <si>
    <t>Music concert fees and charges</t>
  </si>
  <si>
    <t>Live theatre fees and charges nfd</t>
  </si>
  <si>
    <t>Live theatre fees and charges nec</t>
  </si>
  <si>
    <t>Dance and nightclub fees and charges</t>
  </si>
  <si>
    <t>Paintings, carvings and sculptures</t>
  </si>
  <si>
    <t>Ornamental furnishings nec</t>
  </si>
  <si>
    <t>Photographic equipment (excluding film and chemicals)</t>
  </si>
  <si>
    <t>Cameras (other than video cameras)</t>
  </si>
  <si>
    <t>Photographic film and chemicals (including developing)</t>
  </si>
  <si>
    <t>Studio and other professional photography</t>
  </si>
  <si>
    <t>Art and craft materials</t>
  </si>
  <si>
    <t>Jewellery</t>
  </si>
  <si>
    <t>Computer software - games</t>
  </si>
  <si>
    <t>Film and television content (digital)</t>
  </si>
  <si>
    <t>Hire of video, audio, and computer content (nfd)</t>
  </si>
  <si>
    <t>Hire of video, audio, and computer content (physical)</t>
  </si>
  <si>
    <t>Hire of video, audio, and computer content (digital)</t>
  </si>
  <si>
    <t>Cinema fees and charges</t>
  </si>
  <si>
    <t>Pay TV fees</t>
  </si>
  <si>
    <t>Media streaming service</t>
  </si>
  <si>
    <t>Televisions</t>
  </si>
  <si>
    <t>Satellite dishes</t>
  </si>
  <si>
    <t>Television aerials nec</t>
  </si>
  <si>
    <t>Video cameras</t>
  </si>
  <si>
    <t>Set top boxes</t>
  </si>
  <si>
    <t>Video players and recorders</t>
  </si>
  <si>
    <t>Games consoles</t>
  </si>
  <si>
    <t>Video equipment nec</t>
  </si>
  <si>
    <t>Portable players (non-CD) and radios</t>
  </si>
  <si>
    <t>CD player</t>
  </si>
  <si>
    <t>Integrated sound system</t>
  </si>
  <si>
    <t>Amplifiers and tuner-amplifiers</t>
  </si>
  <si>
    <t>Speakers</t>
  </si>
  <si>
    <t>Audio equipment nec</t>
  </si>
  <si>
    <t>Home entertainment systems</t>
  </si>
  <si>
    <t>Audiovisual equipment and parts nec</t>
  </si>
  <si>
    <t>Home computer equipment (including pre-packaged software)</t>
  </si>
  <si>
    <t>Digital media devices nec</t>
  </si>
  <si>
    <t>Computer games and computer software nfd</t>
  </si>
  <si>
    <t>Computer software (excluding games)</t>
  </si>
  <si>
    <t>Blank digital media</t>
  </si>
  <si>
    <t>Blank media nec</t>
  </si>
  <si>
    <t>Film and television content nfd</t>
  </si>
  <si>
    <t>Film and television content (physical)</t>
  </si>
  <si>
    <t>Audio content nfd</t>
  </si>
  <si>
    <t>Audio content (physical)</t>
  </si>
  <si>
    <t>Other content nfd</t>
  </si>
  <si>
    <t>Cultural fees and charges nec</t>
  </si>
  <si>
    <t>Culture course</t>
  </si>
  <si>
    <t>Total Average Expenditure on Heritage</t>
  </si>
  <si>
    <t>Total Average Expenditure on Literature and writing</t>
  </si>
  <si>
    <t>Total Average Expenditure on Music</t>
  </si>
  <si>
    <t>Total Average Expenditure on Other performing arts</t>
  </si>
  <si>
    <t>Total Average Expenditure on Visual arts and crafts</t>
  </si>
  <si>
    <t>Total Average Expenditure on Screen and media services</t>
  </si>
  <si>
    <t>Total Average Expenditure on Other cultural equipment</t>
  </si>
  <si>
    <t>Total Average Expenditure on Other culture</t>
  </si>
  <si>
    <t xml:space="preserve">Total Average Weekly Household Cultural Expenditure </t>
  </si>
  <si>
    <t>HEC</t>
  </si>
  <si>
    <t>Total Average Weekly Household Cultural Expenditure</t>
  </si>
  <si>
    <t>Activities attended away from home, in last 12 months</t>
  </si>
  <si>
    <t xml:space="preserve">Visited a public library </t>
  </si>
  <si>
    <t xml:space="preserve">Visited a museum or art gallery </t>
  </si>
  <si>
    <t xml:space="preserve">Attended a movie, concert, theatre or performing arts event </t>
  </si>
  <si>
    <t>95% MARGIN OF ERROR OF PROPORTION  (±)</t>
  </si>
  <si>
    <t xml:space="preserve">  </t>
  </si>
  <si>
    <t>Source: ABS National Aboriginal and Torres Strait Islander Social Survey, 2014-15</t>
  </si>
  <si>
    <t xml:space="preserve">Source: ABS Household Expenditure Survey, Australia: Summary of Results, 2015-16 </t>
  </si>
  <si>
    <t>2019-20</t>
  </si>
  <si>
    <t>Source: Office for the Arts Cultural Funding by Government, Australia</t>
  </si>
  <si>
    <t>2020-21</t>
  </si>
  <si>
    <t>Film-making or editing, apart from recording personal events</t>
  </si>
  <si>
    <t>Total creative activities</t>
  </si>
  <si>
    <t>2021-22</t>
  </si>
  <si>
    <t>Net Movement of Surviving Businesses</t>
  </si>
  <si>
    <t>1-4 Employees</t>
  </si>
  <si>
    <t>5-19 Employees</t>
  </si>
  <si>
    <t xml:space="preserve"> </t>
  </si>
  <si>
    <t>3 activity types</t>
  </si>
  <si>
    <t>Family relationship</t>
  </si>
  <si>
    <t>Husband, wife or partner</t>
  </si>
  <si>
    <t>With children under 15</t>
  </si>
  <si>
    <t>With no children under 15 and with dependent students</t>
  </si>
  <si>
    <t>With non-dependent children only</t>
  </si>
  <si>
    <t>Without children</t>
  </si>
  <si>
    <t>Lone parent</t>
  </si>
  <si>
    <t>Dependent student</t>
  </si>
  <si>
    <t>Other family member</t>
  </si>
  <si>
    <t>Person living alone</t>
  </si>
  <si>
    <t>Person living with non-relatives</t>
  </si>
  <si>
    <t>Cultural Funding by Government</t>
  </si>
  <si>
    <t>Children's Cultural Participation</t>
  </si>
  <si>
    <t>Adult Cultural Participation</t>
  </si>
  <si>
    <t>Employment in Culture</t>
  </si>
  <si>
    <t>Culture Industry Counts</t>
  </si>
  <si>
    <t>RSE OF ESTIMATES (%)</t>
  </si>
  <si>
    <t>Libraries or archives</t>
  </si>
  <si>
    <t>Cinemas</t>
  </si>
  <si>
    <t>Musicals or operas</t>
  </si>
  <si>
    <t>Live music concerts or performances</t>
  </si>
  <si>
    <t>Attendance at Selected Cultural Venues and Events</t>
  </si>
  <si>
    <t>Equivalised weekly household income</t>
  </si>
  <si>
    <t>Year 10 or below</t>
  </si>
  <si>
    <t>Live music concerts and performances</t>
  </si>
  <si>
    <t>Musicals and operas</t>
  </si>
  <si>
    <t>95% MARGIN OF ERROR OF PROPORTIONS (±)</t>
  </si>
  <si>
    <t>Total children aged 5-14 years</t>
  </si>
  <si>
    <t>Boys</t>
  </si>
  <si>
    <t>Girls</t>
  </si>
  <si>
    <t>Family composition</t>
  </si>
  <si>
    <t>Living in couple family with dependent children</t>
  </si>
  <si>
    <t>Living in one parent family with dependent children</t>
  </si>
  <si>
    <t>Other households</t>
  </si>
  <si>
    <t>Total writing</t>
  </si>
  <si>
    <t>Photography</t>
  </si>
  <si>
    <t>Total visual art activities</t>
  </si>
  <si>
    <t>No activity type</t>
  </si>
  <si>
    <t>1 activity type</t>
  </si>
  <si>
    <t>2 activity types</t>
  </si>
  <si>
    <t>4 or more activity types</t>
  </si>
  <si>
    <t>Total male participants</t>
  </si>
  <si>
    <t>Total female participants</t>
  </si>
  <si>
    <t>10 hours or more</t>
  </si>
  <si>
    <t>RSE OF ESTIMATES(%)</t>
  </si>
  <si>
    <t>1 activity</t>
  </si>
  <si>
    <t>2 activities</t>
  </si>
  <si>
    <t>3 activities</t>
  </si>
  <si>
    <t>4 activities</t>
  </si>
  <si>
    <t>5 activities</t>
  </si>
  <si>
    <t>6 or more activities</t>
  </si>
  <si>
    <t>Participated in one or more creative activities</t>
  </si>
  <si>
    <t>Type of activity</t>
  </si>
  <si>
    <t>Creative activities</t>
  </si>
  <si>
    <t>Recreation activities</t>
  </si>
  <si>
    <t>Source: ABS Cultural and creative activities, 2021-22</t>
  </si>
  <si>
    <t>Cultural occupations</t>
  </si>
  <si>
    <t>Total cultural occupations</t>
  </si>
  <si>
    <t>Creative occupations</t>
  </si>
  <si>
    <t>Total creative occupations</t>
  </si>
  <si>
    <t>Cultural and creative</t>
  </si>
  <si>
    <t>Total cultural and creative occupations</t>
  </si>
  <si>
    <t>Cultural industries</t>
  </si>
  <si>
    <t>Total cultural industries</t>
  </si>
  <si>
    <t>Creative industries</t>
  </si>
  <si>
    <t>Total creative industries</t>
  </si>
  <si>
    <t>Total cultural and creative industries</t>
  </si>
  <si>
    <t>Total cultural, creative, and cultural and creative industries</t>
  </si>
  <si>
    <t>Type of venue or event</t>
  </si>
  <si>
    <t>ATTENDANCE RATE (%)</t>
  </si>
  <si>
    <t>Survey of Disability, Ageing and Carers</t>
  </si>
  <si>
    <t>National Aboriginal and Torres Strait Islander Social Survey</t>
  </si>
  <si>
    <t>Household Expenditure Survey, Australia: Summary of Results</t>
  </si>
  <si>
    <t>8.1 Cultural Activity SDAC</t>
  </si>
  <si>
    <t>10.1 Household Expenditure</t>
  </si>
  <si>
    <t>10.2 Household Expenditure</t>
  </si>
  <si>
    <t>9.1 Indigenous Cultural Participation</t>
  </si>
  <si>
    <r>
      <t xml:space="preserve">95% MARGIN OF ERROR OF PROPORTIONS </t>
    </r>
    <r>
      <rPr>
        <b/>
        <strike/>
        <sz val="9"/>
        <color theme="1"/>
        <rFont val="Calibri"/>
        <family val="2"/>
        <scheme val="minor"/>
      </rPr>
      <t>(±)</t>
    </r>
  </si>
  <si>
    <r>
      <t>Girl</t>
    </r>
    <r>
      <rPr>
        <b/>
        <strike/>
        <sz val="9"/>
        <color theme="1"/>
        <rFont val="Calibri"/>
        <family val="2"/>
        <scheme val="minor"/>
      </rPr>
      <t>s</t>
    </r>
  </si>
  <si>
    <t>Total  cultural and creative industries</t>
  </si>
  <si>
    <t>Total - All industries cultural and creative</t>
  </si>
  <si>
    <t>Total other industries (non-cultural or creative industries)</t>
  </si>
  <si>
    <t>All industries</t>
  </si>
  <si>
    <t>ANZSCO Label</t>
  </si>
  <si>
    <t>Aboriginal and Torres Strait Islander cultural activity type</t>
  </si>
  <si>
    <t>Total Aboriginal and Torres Strait Islander persons aged 15 years and over</t>
  </si>
  <si>
    <t>Participated in cultural activities</t>
  </si>
  <si>
    <t xml:space="preserve"> Total participated in at least one cultural activity</t>
  </si>
  <si>
    <t>Source: ABS 2021 Census of Population of Housing, customised table</t>
  </si>
  <si>
    <t>Children's participation in cultural activities, By sex, Children aged 5-14 years, SA — 2021-22</t>
  </si>
  <si>
    <t>Children's participation in creative activities, By selected characteristics, Children aged 5-14 years, SA — 2021-22</t>
  </si>
  <si>
    <t>Participation in cultural activities, By selected characteristics, Persons aged 15 years and over, SA — 2021-22</t>
  </si>
  <si>
    <t>Persons employed in cultural and creative occupations, By sex, SA — 2016 and 2021</t>
  </si>
  <si>
    <t>Persons employed in cultural and creative industries, By sex, SA — 2016 and 2021</t>
  </si>
  <si>
    <t>Persons employed in cultural and creative industries, By age, SA — 2021</t>
  </si>
  <si>
    <t>Persons employed in cultural and creative industries, By birthplace and Indigenous status, SA — 2021</t>
  </si>
  <si>
    <t>Persons employed in cultural and creative occupations, By cultural and creative industries, SA — 2021</t>
  </si>
  <si>
    <t>2.1 Children's participation in cultural activities, By sex, Children aged 5-14 years, SA — 2021-22</t>
  </si>
  <si>
    <t>2.2 Children's participation in creative activities, By selected characteristics, Children aged 5-14 years, SA — 2021-22</t>
  </si>
  <si>
    <t>3.2 Participation in cultural activities, By selected characteristics, Persons aged 15 years and over, SA — 2021-22</t>
  </si>
  <si>
    <t>4.1 Persons employed in cultural and creative occupations, By sex, SA - 2016 and 2021</t>
  </si>
  <si>
    <t>4.2 Persons employed in cultural and creative industries, By sex, SA - 2016 and 2021</t>
  </si>
  <si>
    <t>4.3 Persons employed in cultural and creative industries, By age, SA - 2021</t>
  </si>
  <si>
    <t>4.4 Persons employed in cultural and creative industries, By birthplace and Indigenous status, SA - 2021</t>
  </si>
  <si>
    <t>4.6 Persons employed in cultural and creative occupations, By cultural and creative industries, SA - 2021</t>
  </si>
  <si>
    <t>South Australia</t>
  </si>
  <si>
    <t>SOUTH AUSTRALIA</t>
  </si>
  <si>
    <t xml:space="preserve">South Australian Government </t>
  </si>
  <si>
    <t>AUSTRALIA</t>
  </si>
  <si>
    <t>Greater Adelaide</t>
  </si>
  <si>
    <t>Rest of SA</t>
  </si>
  <si>
    <t>10.2 Average Weekly Household Cultural Expenditure, Detailed Expenditure Items, SA and Australia - 2015-16</t>
  </si>
  <si>
    <t>10.1 Average Weekly Household Cultural Expenditure, SA and Australia - 2015-16</t>
  </si>
  <si>
    <t>9.1 Aboriginal and Torres Strait Islander cultural participation, By remoteness, SA and Australia - 2014-15</t>
  </si>
  <si>
    <t>7.2 Attendance at cultural venues and events, Persons aged 15 years and over, SA — 2017-18 and 2021-22</t>
  </si>
  <si>
    <t>2.4 Children's participation in cultural activities, By type of activity and age, Children aged 5-14 years, SA — 2017-18 and 2021-22</t>
  </si>
  <si>
    <t>Children's participation in cultural activities, By type of activity and age, Children aged 5-14 years, SA — 2017-18 and 2021-22</t>
  </si>
  <si>
    <t>Attendance at cultural venues and events, Persons aged 15 years and over, SA — 2017-18 and 2021-22</t>
  </si>
  <si>
    <t>Average Weekly Household Cultural Expenditure, Detailed Expenditure Items, SA and Australia — 2015-16</t>
  </si>
  <si>
    <t>95% MARGIN OF ERROR OF RATE (±)</t>
  </si>
  <si>
    <t>Attendance at cultural venues and events, By selected characteristics, Persons aged 15 years and over, SA — 2021-22</t>
  </si>
  <si>
    <t>SA</t>
  </si>
  <si>
    <t>Aged 5-64 years</t>
  </si>
  <si>
    <t>Aged 65 years and over</t>
  </si>
  <si>
    <t>Expenditure per person</t>
  </si>
  <si>
    <t>RSE PROPORTIONS (%)</t>
  </si>
  <si>
    <t>RSE OF PROPORTIONS (%)</t>
  </si>
  <si>
    <t>ANZSCO label</t>
  </si>
  <si>
    <t>Total - All occupations cultural and creative</t>
  </si>
  <si>
    <t>Persons employed in cultural and creative industries, By greater capital city and rest of state, SA — 2021</t>
  </si>
  <si>
    <t>4.5 Persons employed in cultural and creative industries, By greater capital city and rest of state, SA - 2021</t>
  </si>
  <si>
    <t>Number of creative activity types participated in</t>
  </si>
  <si>
    <t>Total children who participated in creative activities</t>
  </si>
  <si>
    <t>2.3 Children's participation in creative activities, By sex and number of creative activity types, Children aged 5-14, SA — 2021-22</t>
  </si>
  <si>
    <t>2.5 Children's participation in cultural activities, By type of activity and weekly hours spent, Children aged 5-14 years, SA — 2017-18 and 2021-22</t>
  </si>
  <si>
    <t>Children's participation in cultural activities, By type of activity and weekly hours spent, Children aged 5-14 years, SA — 2017-18 and 2021-22</t>
  </si>
  <si>
    <t>3.3 Participation in cultural activities, By sex and number of activity types, Persons aged 15 years and over, SA — 2021-22</t>
  </si>
  <si>
    <t>Number of activity types participated in</t>
  </si>
  <si>
    <t>Participation in cultural activities, By sex and number of activity types, Persons aged 15 years and over, SA — 2021-22</t>
  </si>
  <si>
    <t>6.1 Children's attendance at cultural venues and events, By selected characteristics, Children aged 5-14 years, SA — 2021-22</t>
  </si>
  <si>
    <t>Children's attendance at cultural venues and events, By selected characteristics, Children aged 5-14 years, SA — 2021-22</t>
  </si>
  <si>
    <t>Children's attendance at cultural venues and events, Children aged 5-14 years, SA — 2017-18 and 2021-22</t>
  </si>
  <si>
    <t>Children's attendance at cultural venues and events, By age group, Children aged 5-14 years, SA — 2021-22</t>
  </si>
  <si>
    <t>6.2 Children's attendance at cultural venues and events, Children aged 5-14 years, SA — 2017-18 and 2021-22</t>
  </si>
  <si>
    <t>RSE OF ATTENDANCE RATE (%)</t>
  </si>
  <si>
    <t>6.3  Children's attendance at cultural venues and events, By age group, Children aged 5-14 years, SA — 2021-22</t>
  </si>
  <si>
    <t>6.4 Frequency of attendance at cultural venues and events, Children aged 5-14 years, SA — 2021-22</t>
  </si>
  <si>
    <t>7.1 Attendance at cultural venues and events, By selected characteristics, Persons aged 15 years and over, SA — 2021-22</t>
  </si>
  <si>
    <t>Frequency of attendance at cultural venues and events, Children aged 5-14 years, SA — 2021-22</t>
  </si>
  <si>
    <t>7.3 Frequency of attendance at cultural venues and events, Persons aged 15 years and over, SA — 2021-22</t>
  </si>
  <si>
    <t>Frequency of attendance at cultural venues and events, Persons aged 15 years and over, SA — 2021-22</t>
  </si>
  <si>
    <t>Participation in cultural activities, By age and sex, Persons aged 15 years and over, SA — 2017-18 and 2021-22</t>
  </si>
  <si>
    <t xml:space="preserve">3.1 Participation in cultural activities, By age and sex, Persons aged 15 years and over, SA — 2017-18 and 2021-22 </t>
  </si>
  <si>
    <t>Children's participation in creative activities, By sex and number of creative activity types, Children aged 5-14 years, SA — 2021-22</t>
  </si>
  <si>
    <t>Whether received income or volunteered for selected cultural activities, By type of activity, Persons aged 15 years and over, SA — 2021-22</t>
  </si>
  <si>
    <t xml:space="preserve"> Aboriginal and Torres Strait Islander cultural participation, By remoteness, SA and Australia — 2014-15</t>
  </si>
  <si>
    <t>Average Weekly Household Cultural Expenditure, SA and Australia — 2015-16</t>
  </si>
  <si>
    <t>3.4 Whether received income or volunteered for selected cultural activities, By type of activity, Persons aged 15 years and over, SA — 2021-22</t>
  </si>
  <si>
    <t>Camera Operator (Film, Television or Video)</t>
  </si>
  <si>
    <r>
      <t>Cinemas</t>
    </r>
    <r>
      <rPr>
        <strike/>
        <sz val="9"/>
        <color theme="1"/>
        <rFont val="Calibri"/>
        <family val="2"/>
        <scheme val="minor"/>
      </rPr>
      <t xml:space="preserve"> </t>
    </r>
  </si>
  <si>
    <t>Total children</t>
  </si>
  <si>
    <t>Cultural and creative industries</t>
  </si>
  <si>
    <t>Cultural and creative occupations</t>
  </si>
  <si>
    <t>Businesses at end of June</t>
  </si>
  <si>
    <t>Employment at end of June</t>
  </si>
  <si>
    <t>Wages and salaries</t>
  </si>
  <si>
    <t>Total Income</t>
  </si>
  <si>
    <t>Film and video production businesses</t>
  </si>
  <si>
    <t>New South Wales</t>
  </si>
  <si>
    <t>Victoria</t>
  </si>
  <si>
    <t>Queensland</t>
  </si>
  <si>
    <t>Western Australia</t>
  </si>
  <si>
    <t>Other states and territories</t>
  </si>
  <si>
    <t>Tasmania</t>
  </si>
  <si>
    <t>Northern Territory</t>
  </si>
  <si>
    <t>Australian Capital Territory</t>
  </si>
  <si>
    <t>Total other states and territories</t>
  </si>
  <si>
    <t>Film and video post-production businesses</t>
  </si>
  <si>
    <t>Commercial free-to-air broadcasters</t>
  </si>
  <si>
    <t>Subscription broadcasters and channel providers</t>
  </si>
  <si>
    <t>Film and video distribution businesses</t>
  </si>
  <si>
    <t>Film exhibition businesses</t>
  </si>
  <si>
    <t>Digital game development businesses</t>
  </si>
  <si>
    <t>11.1 Film, Television and Digital Games</t>
  </si>
  <si>
    <t xml:space="preserve">Source: ABS Film, Television and Digital Games, Australia, 2021-22 </t>
  </si>
  <si>
    <t>1.1 Government Cultural Expenditure, South Australian Government and Australian Government— 2015-16 to 2023-24</t>
  </si>
  <si>
    <t>2023-24</t>
  </si>
  <si>
    <t>Culture industry counts, By annualised employment size ranges, SA — June 2024</t>
  </si>
  <si>
    <t>Culture industry counts, By turnover size ranges, SA — June 2024</t>
  </si>
  <si>
    <t>8.1 Persons with reported disability aged 5 years and over, By selected cultural activities, SA - 2018</t>
  </si>
  <si>
    <t>Persons with reported disability aged 5 years and over, By selected cultural activities, SA — 2018</t>
  </si>
  <si>
    <t>© Commonwealth of Australia  2025</t>
  </si>
  <si>
    <t>Source: ABS Disability,  Ageing and Carers, Australia, 2018</t>
  </si>
  <si>
    <t>Source: ABS Disability,  Ageing and Carers, Australia, 2022</t>
  </si>
  <si>
    <t>Total Persons (RSE of Estimate %)</t>
  </si>
  <si>
    <t>Participating in an art, craft, hobby or special interest group (online, by phone, or in person)</t>
  </si>
  <si>
    <t>Attending a cultural or performing arts venue or event (e.g. museum, public library, movies, theatre)</t>
  </si>
  <si>
    <t>RSE OF ESTIMATE (%)</t>
  </si>
  <si>
    <t>Total Persons Estimate ('000)</t>
  </si>
  <si>
    <t>ESTIMATE (000's)</t>
  </si>
  <si>
    <t>Persons aged 15 and over with disability</t>
  </si>
  <si>
    <t>8.2 Cultural Participation SDAC</t>
  </si>
  <si>
    <t>Barriers to cultural participation, By disability status and primary carer status, SA — 2022</t>
  </si>
  <si>
    <t>8.2 Barriers to cultural participation, By disability status and primary carer status, SA- 2022</t>
  </si>
  <si>
    <t>Government Cultural Expenditure, South Australian Government and Australian Government — 2015-16 to 2023-24</t>
  </si>
  <si>
    <t>11.1 Summary of operations By Film, television and digital games, states and territories  — June 2023</t>
  </si>
  <si>
    <t>Summary of operations By Film, television and digital games, states and territories  — June 2023</t>
  </si>
  <si>
    <t>Primary carers aged 15 and over</t>
  </si>
  <si>
    <t>Selected activities where barrier to social or community partcipation was experienced in last 3 months</t>
  </si>
  <si>
    <r>
      <rPr>
        <sz val="9"/>
        <color rgb="FF554B87"/>
        <rFont val="Calibri"/>
        <family val="2"/>
        <scheme val="minor"/>
      </rPr>
      <t>Primary carer definition:</t>
    </r>
    <r>
      <rPr>
        <sz val="8"/>
        <color rgb="FF554B87"/>
        <rFont val="Calibri"/>
        <family val="2"/>
        <scheme val="minor"/>
      </rPr>
      <t xml:space="preserve">  </t>
    </r>
    <r>
      <rPr>
        <u/>
        <sz val="8"/>
        <color theme="10"/>
        <rFont val="Calibri"/>
        <family val="2"/>
        <scheme val="minor"/>
      </rPr>
      <t>Disability, Ageing and Carers, Australia: Summary of Findings methodology, 2022 | Australian Bureau of Statistics</t>
    </r>
  </si>
  <si>
    <t>UPDATED</t>
  </si>
  <si>
    <t>Culture industry counts, By annualised employment size ranges, SA — June 2025</t>
  </si>
  <si>
    <t>Culture industry counts, By turnover size ranges, SA — June 2025</t>
  </si>
  <si>
    <t>5.4 Culture industry counts, By turnover size ranges, SA — June 2024</t>
  </si>
  <si>
    <t>5.3 Culture industry counts, By turnover size ranges, SA — June 2025</t>
  </si>
  <si>
    <t>5.2 Culture industry counts, By annualised employment size ranges, SA — June 2024</t>
  </si>
  <si>
    <t>5.1 Culture industry counts, By annualised employment size ranges, SA — June 2025</t>
  </si>
  <si>
    <t>Source: ABS Counts of Australian Businesses, including Entries and Exits, Jul 2021 to Jun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</si>
</sst>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C09]#,##0.00;[Red]&quot;-&quot;[$$-C09]#,##0.00"/>
    <numFmt numFmtId="167" formatCode="_(* #,##0.00_);_(* \(#,##0.00\);_(* &quot;-&quot;??_);_(@_)"/>
    <numFmt numFmtId="168" formatCode="_-* #,##0_-;\-* #,##0_-;_-* &quot;-&quot;??_-;_-@_-"/>
    <numFmt numFmtId="169" formatCode="&quot;**&quot;#,##0.00"/>
    <numFmt numFmtId="170" formatCode="&quot;*&quot;#,##0.00"/>
    <numFmt numFmtId="171" formatCode="#,##0_ ;\-#,##0\ "/>
    <numFmt numFmtId="172" formatCode="#,##0.0_ ;\-#,##0.0\ "/>
  </numFmts>
  <fonts count="169">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sz val="11"/>
      <name val="Calibri"/>
      <family val="2"/>
      <scheme val="minor"/>
    </font>
    <font>
      <b/>
      <sz val="8"/>
      <name val="Arial"/>
      <family val="2"/>
    </font>
    <font>
      <sz val="10"/>
      <name val="MS Sans Serif"/>
      <family val="2"/>
    </font>
    <font>
      <sz val="8"/>
      <color indexed="81"/>
      <name val="Arial"/>
      <family val="2"/>
    </font>
    <font>
      <sz val="9"/>
      <color indexed="81"/>
      <name val="Tahoma"/>
      <family val="2"/>
    </font>
    <font>
      <b/>
      <sz val="10"/>
      <name val="Calibri"/>
      <family val="2"/>
      <scheme val="minor"/>
    </font>
    <font>
      <b/>
      <sz val="10"/>
      <color theme="1"/>
      <name val="Calibri"/>
      <family val="2"/>
      <scheme val="minor"/>
    </font>
    <font>
      <sz val="8"/>
      <name val="Calibri"/>
      <family val="2"/>
      <scheme val="minor"/>
    </font>
    <font>
      <b/>
      <sz val="8"/>
      <name val="Calibri"/>
      <family val="2"/>
      <scheme val="minor"/>
    </font>
    <font>
      <sz val="8"/>
      <color rgb="FF000000"/>
      <name val="Calibri"/>
      <family val="2"/>
      <scheme val="minor"/>
    </font>
    <font>
      <sz val="8"/>
      <color theme="1"/>
      <name val="Calibri"/>
      <family val="2"/>
      <scheme val="minor"/>
    </font>
    <font>
      <i/>
      <sz val="8"/>
      <name val="Calibri"/>
      <family val="2"/>
      <scheme val="minor"/>
    </font>
    <font>
      <b/>
      <sz val="8"/>
      <color rgb="FF000000"/>
      <name val="Calibri"/>
      <family val="2"/>
      <scheme val="minor"/>
    </font>
    <font>
      <b/>
      <sz val="8"/>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0"/>
      <name val="Tahoma"/>
      <family val="2"/>
    </font>
    <font>
      <sz val="10"/>
      <name val="Tahoma"/>
      <family val="2"/>
    </font>
    <font>
      <u/>
      <sz val="10"/>
      <color indexed="12"/>
      <name val="Arial"/>
      <family val="2"/>
    </font>
    <font>
      <sz val="12"/>
      <name val="Arial"/>
      <family val="2"/>
    </font>
    <font>
      <b/>
      <i/>
      <sz val="16"/>
      <color rgb="FF000000"/>
      <name val="Arial"/>
      <family val="2"/>
    </font>
    <font>
      <sz val="11"/>
      <color theme="1"/>
      <name val="Arial"/>
      <family val="2"/>
    </font>
    <font>
      <b/>
      <i/>
      <u/>
      <sz val="10"/>
      <color rgb="FF000000"/>
      <name val="Arial"/>
      <family val="2"/>
    </font>
    <font>
      <sz val="8"/>
      <name val="Microsoft Sans Serif"/>
      <family val="2"/>
    </font>
    <font>
      <i/>
      <sz val="8"/>
      <name val="FrnkGothITC Bk BT"/>
      <family val="2"/>
    </font>
    <font>
      <u/>
      <sz val="10"/>
      <color indexed="12"/>
      <name val="Tahoma"/>
      <family val="2"/>
    </font>
    <font>
      <u/>
      <sz val="10"/>
      <color theme="10"/>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name val="Arial"/>
      <family val="2"/>
    </font>
    <font>
      <sz val="12"/>
      <name val="Calibri"/>
      <family val="2"/>
      <scheme val="minor"/>
    </font>
    <font>
      <b/>
      <sz val="10"/>
      <name val="Arial"/>
      <family val="2"/>
    </font>
    <font>
      <b/>
      <sz val="12"/>
      <name val="Arial"/>
      <family val="2"/>
    </font>
    <font>
      <b/>
      <sz val="14"/>
      <name val="Arial"/>
      <family val="2"/>
    </font>
    <font>
      <sz val="8"/>
      <color indexed="81"/>
      <name val="Tahoma"/>
      <family val="2"/>
    </font>
    <font>
      <sz val="8"/>
      <color theme="1"/>
      <name val="Arial"/>
      <family val="2"/>
    </font>
    <font>
      <u/>
      <sz val="10"/>
      <color rgb="FF0000FF"/>
      <name val="Arial"/>
      <family val="2"/>
    </font>
    <font>
      <b/>
      <sz val="9"/>
      <color theme="1"/>
      <name val="Calibri"/>
      <family val="2"/>
      <scheme val="minor"/>
    </font>
    <font>
      <sz val="9"/>
      <color theme="1"/>
      <name val="Calibri"/>
      <family val="2"/>
      <scheme val="minor"/>
    </font>
    <font>
      <sz val="9"/>
      <name val="Calibri"/>
      <family val="2"/>
      <scheme val="minor"/>
    </font>
    <font>
      <b/>
      <u/>
      <sz val="8"/>
      <color theme="10"/>
      <name val="Calibri"/>
      <family val="2"/>
      <scheme val="minor"/>
    </font>
    <font>
      <u/>
      <sz val="8"/>
      <color theme="10"/>
      <name val="Calibri"/>
      <family val="2"/>
      <scheme val="minor"/>
    </font>
    <font>
      <b/>
      <sz val="10"/>
      <color theme="5" tint="-0.249977111117893"/>
      <name val="Calibri"/>
      <family val="2"/>
      <scheme val="minor"/>
    </font>
    <font>
      <b/>
      <sz val="8"/>
      <color rgb="FFFF0000"/>
      <name val="Calibri"/>
      <family val="2"/>
      <scheme val="minor"/>
    </font>
    <font>
      <b/>
      <sz val="16"/>
      <color theme="5" tint="-0.249977111117893"/>
      <name val="Calibri"/>
      <family val="2"/>
      <scheme val="minor"/>
    </font>
    <font>
      <sz val="8"/>
      <color indexed="8"/>
      <name val="Calibri"/>
      <family val="2"/>
      <scheme val="minor"/>
    </font>
    <font>
      <i/>
      <sz val="8"/>
      <color indexed="8"/>
      <name val="Calibri"/>
      <family val="2"/>
      <scheme val="minor"/>
    </font>
    <font>
      <b/>
      <sz val="8"/>
      <color indexed="8"/>
      <name val="Calibri"/>
      <family val="2"/>
      <scheme val="minor"/>
    </font>
    <font>
      <sz val="9"/>
      <color indexed="8"/>
      <name val="Calibri"/>
      <family val="2"/>
      <scheme val="minor"/>
    </font>
    <font>
      <u/>
      <sz val="10"/>
      <color theme="10"/>
      <name val="Tahoma"/>
      <family val="2"/>
    </font>
    <font>
      <b/>
      <i/>
      <sz val="8"/>
      <name val="Calibri"/>
      <family val="2"/>
      <scheme val="minor"/>
    </font>
    <font>
      <b/>
      <i/>
      <sz val="11"/>
      <color theme="1"/>
      <name val="Calibri"/>
      <family val="2"/>
      <scheme val="minor"/>
    </font>
    <font>
      <sz val="11"/>
      <color indexed="8"/>
      <name val="Calibri"/>
      <family val="2"/>
    </font>
    <font>
      <u/>
      <sz val="8"/>
      <color indexed="12"/>
      <name val="Arial"/>
      <family val="2"/>
    </font>
    <font>
      <u/>
      <sz val="12"/>
      <color indexed="12"/>
      <name val="Arial"/>
      <family val="2"/>
    </font>
    <font>
      <sz val="9"/>
      <name val="Arial"/>
      <family val="2"/>
    </font>
    <font>
      <u/>
      <sz val="10.45"/>
      <color indexed="12"/>
      <name val="Arial"/>
      <family val="2"/>
    </font>
    <font>
      <b/>
      <sz val="15"/>
      <color indexed="57"/>
      <name val="Calibri"/>
      <family val="2"/>
    </font>
    <font>
      <b/>
      <sz val="13"/>
      <color indexed="57"/>
      <name val="Calibri"/>
      <family val="2"/>
    </font>
    <font>
      <b/>
      <sz val="11"/>
      <color indexed="57"/>
      <name val="Calibri"/>
      <family val="2"/>
    </font>
    <font>
      <sz val="11"/>
      <color indexed="10"/>
      <name val="Calibri"/>
      <family val="2"/>
    </font>
    <font>
      <b/>
      <sz val="18"/>
      <color indexed="57"/>
      <name val="Cambria"/>
      <family val="2"/>
    </font>
    <font>
      <b/>
      <sz val="8"/>
      <name val="FrnkGothITC Bk BT"/>
      <family val="2"/>
    </font>
    <font>
      <b/>
      <sz val="11"/>
      <color indexed="10"/>
      <name val="Calibri"/>
      <family val="2"/>
      <scheme val="minor"/>
    </font>
    <font>
      <u/>
      <sz val="8"/>
      <color theme="11"/>
      <name val="Arial"/>
      <family val="2"/>
    </font>
    <font>
      <b/>
      <i/>
      <sz val="16"/>
      <color theme="1"/>
      <name val="Arial"/>
      <family val="2"/>
    </font>
    <font>
      <b/>
      <sz val="15"/>
      <color indexed="57"/>
      <name val="Calibri"/>
      <family val="2"/>
      <scheme val="minor"/>
    </font>
    <font>
      <b/>
      <sz val="13"/>
      <color indexed="57"/>
      <name val="Calibri"/>
      <family val="2"/>
      <scheme val="minor"/>
    </font>
    <font>
      <b/>
      <sz val="11"/>
      <color indexed="57"/>
      <name val="Calibri"/>
      <family val="2"/>
      <scheme val="minor"/>
    </font>
    <font>
      <u/>
      <sz val="12"/>
      <color rgb="FF0000FF"/>
      <name val="Arial"/>
      <family val="2"/>
    </font>
    <font>
      <u/>
      <sz val="10.45"/>
      <color rgb="FF0000FF"/>
      <name val="Arial"/>
      <family val="2"/>
    </font>
    <font>
      <u/>
      <sz val="8"/>
      <color rgb="FF0000FF"/>
      <name val="Arial"/>
      <family val="2"/>
    </font>
    <font>
      <sz val="11"/>
      <color indexed="10"/>
      <name val="Calibri"/>
      <family val="2"/>
      <scheme val="minor"/>
    </font>
    <font>
      <sz val="11"/>
      <color indexed="19"/>
      <name val="Calibri"/>
      <family val="2"/>
      <scheme val="minor"/>
    </font>
    <font>
      <sz val="10"/>
      <color theme="1"/>
      <name val="Calibri"/>
      <family val="2"/>
      <scheme val="minor"/>
    </font>
    <font>
      <sz val="10"/>
      <color theme="1"/>
      <name val="Calibri"/>
      <family val="2"/>
    </font>
    <font>
      <b/>
      <i/>
      <u/>
      <sz val="11"/>
      <color theme="1"/>
      <name val="Arial"/>
      <family val="2"/>
    </font>
    <font>
      <b/>
      <sz val="18"/>
      <color indexed="57"/>
      <name val="Cambria"/>
      <family val="2"/>
      <scheme val="major"/>
    </font>
    <font>
      <sz val="10"/>
      <name val="Tahoma"/>
      <family val="2"/>
    </font>
    <font>
      <b/>
      <sz val="8"/>
      <name val="Arial"/>
      <family val="2"/>
    </font>
    <font>
      <u/>
      <sz val="10"/>
      <color indexed="12"/>
      <name val="Tahoma"/>
      <family val="2"/>
    </font>
    <font>
      <sz val="8"/>
      <name val="Arial"/>
      <family val="2"/>
    </font>
    <font>
      <i/>
      <sz val="8"/>
      <color indexed="81"/>
      <name val="Tahoma"/>
      <family val="2"/>
    </font>
    <font>
      <sz val="9"/>
      <name val="Tahoma"/>
      <family val="2"/>
    </font>
    <font>
      <b/>
      <i/>
      <sz val="10"/>
      <name val="Arial"/>
      <family val="2"/>
    </font>
    <font>
      <sz val="10"/>
      <name val="Frutiger"/>
    </font>
    <font>
      <i/>
      <sz val="12"/>
      <name val="Frutiger 45 Light"/>
      <family val="2"/>
    </font>
    <font>
      <b/>
      <sz val="12"/>
      <name val="Frutiger 45 Light"/>
      <family val="2"/>
    </font>
    <font>
      <sz val="12"/>
      <color theme="1"/>
      <name val="Arial"/>
      <family val="2"/>
    </font>
    <font>
      <i/>
      <sz val="11"/>
      <color theme="1"/>
      <name val="Calibri"/>
      <family val="2"/>
      <scheme val="minor"/>
    </font>
    <font>
      <sz val="12"/>
      <name val="Microsoft Sans Serif"/>
      <family val="2"/>
    </font>
    <font>
      <u/>
      <sz val="11"/>
      <color theme="10"/>
      <name val="Arial"/>
      <family val="2"/>
    </font>
    <font>
      <b/>
      <sz val="10"/>
      <color rgb="FF554B87"/>
      <name val="Calibri"/>
      <family val="2"/>
      <scheme val="minor"/>
    </font>
    <font>
      <b/>
      <u/>
      <sz val="10"/>
      <color rgb="FF554B87"/>
      <name val="Calibri"/>
      <family val="2"/>
      <scheme val="minor"/>
    </font>
    <font>
      <b/>
      <sz val="16"/>
      <color rgb="FF554B87"/>
      <name val="Calibri"/>
      <family val="2"/>
      <scheme val="minor"/>
    </font>
    <font>
      <sz val="10"/>
      <color rgb="FF554B87"/>
      <name val="Calibri"/>
      <family val="2"/>
      <scheme val="minor"/>
    </font>
    <font>
      <sz val="8"/>
      <color theme="10"/>
      <name val="Calibri"/>
      <family val="2"/>
      <scheme val="minor"/>
    </font>
    <font>
      <sz val="11"/>
      <color rgb="FF7030A0"/>
      <name val="Calibri"/>
      <family val="2"/>
      <scheme val="minor"/>
    </font>
    <font>
      <b/>
      <sz val="11"/>
      <color rgb="FF7030A0"/>
      <name val="Calibri"/>
      <family val="2"/>
      <scheme val="minor"/>
    </font>
    <font>
      <sz val="11"/>
      <color rgb="FF00B050"/>
      <name val="Calibri"/>
      <family val="2"/>
      <scheme val="minor"/>
    </font>
    <font>
      <sz val="11"/>
      <color rgb="FF00B0F0"/>
      <name val="Calibri"/>
      <family val="2"/>
      <scheme val="minor"/>
    </font>
    <font>
      <b/>
      <i/>
      <sz val="10"/>
      <name val="Calibri"/>
      <family val="2"/>
      <scheme val="minor"/>
    </font>
    <font>
      <b/>
      <sz val="18"/>
      <color rgb="FF554B87"/>
      <name val="Calibri"/>
      <family val="2"/>
      <scheme val="minor"/>
    </font>
    <font>
      <b/>
      <sz val="11"/>
      <name val="Calibri"/>
      <family val="2"/>
      <scheme val="minor"/>
    </font>
    <font>
      <b/>
      <sz val="11"/>
      <color theme="1"/>
      <name val="Calibri"/>
      <family val="2"/>
    </font>
    <font>
      <b/>
      <sz val="9"/>
      <name val="Calibri"/>
      <family val="2"/>
      <scheme val="minor"/>
    </font>
    <font>
      <b/>
      <sz val="9"/>
      <color indexed="8"/>
      <name val="Calibri"/>
      <family val="2"/>
      <scheme val="minor"/>
    </font>
    <font>
      <sz val="9"/>
      <color rgb="FF000000"/>
      <name val="Calibri"/>
      <family val="2"/>
      <scheme val="minor"/>
    </font>
    <font>
      <sz val="9"/>
      <name val="Calibri"/>
      <family val="2"/>
    </font>
    <font>
      <sz val="9"/>
      <color theme="1"/>
      <name val="Calibri"/>
      <family val="2"/>
    </font>
    <font>
      <b/>
      <i/>
      <sz val="9"/>
      <name val="Calibri"/>
      <family val="2"/>
      <scheme val="minor"/>
    </font>
    <font>
      <i/>
      <sz val="9"/>
      <color theme="1"/>
      <name val="Calibri"/>
      <family val="2"/>
      <scheme val="minor"/>
    </font>
    <font>
      <i/>
      <sz val="9"/>
      <name val="Calibri"/>
      <family val="2"/>
    </font>
    <font>
      <b/>
      <sz val="9"/>
      <color rgb="FF000000"/>
      <name val="Calibri"/>
      <family val="2"/>
      <scheme val="minor"/>
    </font>
    <font>
      <b/>
      <sz val="9"/>
      <name val="Calibri"/>
      <family val="2"/>
    </font>
    <font>
      <b/>
      <sz val="9"/>
      <color theme="1"/>
      <name val="Calibri"/>
      <family val="2"/>
    </font>
    <font>
      <sz val="9"/>
      <color rgb="FF00B050"/>
      <name val="Calibri"/>
      <family val="2"/>
      <scheme val="minor"/>
    </font>
    <font>
      <sz val="9"/>
      <color rgb="FF00B050"/>
      <name val="Calibri"/>
      <family val="2"/>
    </font>
    <font>
      <b/>
      <sz val="9"/>
      <color rgb="FF00B050"/>
      <name val="Calibri"/>
      <family val="2"/>
      <scheme val="minor"/>
    </font>
    <font>
      <b/>
      <strike/>
      <sz val="9"/>
      <color theme="1"/>
      <name val="Calibri"/>
      <family val="2"/>
      <scheme val="minor"/>
    </font>
    <font>
      <b/>
      <i/>
      <sz val="9"/>
      <color theme="1"/>
      <name val="Calibri"/>
      <family val="2"/>
      <scheme val="minor"/>
    </font>
    <font>
      <i/>
      <sz val="9"/>
      <name val="Calibri"/>
      <family val="2"/>
      <scheme val="minor"/>
    </font>
    <font>
      <b/>
      <i/>
      <sz val="9"/>
      <color rgb="FF00B050"/>
      <name val="Calibri"/>
      <family val="2"/>
      <scheme val="minor"/>
    </font>
    <font>
      <sz val="9"/>
      <color rgb="FFFF0000"/>
      <name val="Calibri"/>
      <family val="2"/>
      <scheme val="minor"/>
    </font>
    <font>
      <b/>
      <sz val="9"/>
      <color theme="5" tint="-0.249977111117893"/>
      <name val="Calibri"/>
      <family val="2"/>
      <scheme val="minor"/>
    </font>
    <font>
      <b/>
      <u/>
      <sz val="9"/>
      <color theme="10"/>
      <name val="Calibri"/>
      <family val="2"/>
      <scheme val="minor"/>
    </font>
    <font>
      <b/>
      <i/>
      <sz val="9"/>
      <color rgb="FF00B050"/>
      <name val="Calibri"/>
      <family val="2"/>
    </font>
    <font>
      <b/>
      <sz val="9"/>
      <color rgb="FF00B050"/>
      <name val="Calibri"/>
      <family val="2"/>
    </font>
    <font>
      <sz val="9"/>
      <color rgb="FF7030A0"/>
      <name val="Calibri"/>
      <family val="2"/>
      <scheme val="minor"/>
    </font>
    <font>
      <sz val="9"/>
      <color indexed="81"/>
      <name val="Arial"/>
      <family val="2"/>
    </font>
    <font>
      <b/>
      <i/>
      <sz val="9"/>
      <name val="Calibri"/>
      <family val="2"/>
    </font>
    <font>
      <i/>
      <sz val="8"/>
      <color indexed="81"/>
      <name val="Arial"/>
      <family val="2"/>
    </font>
    <font>
      <sz val="8"/>
      <color indexed="8"/>
      <name val="Arial"/>
      <family val="2"/>
    </font>
    <font>
      <i/>
      <sz val="8"/>
      <color indexed="8"/>
      <name val="Arial"/>
      <family val="2"/>
    </font>
    <font>
      <b/>
      <i/>
      <sz val="8"/>
      <color rgb="FF000000"/>
      <name val="Calibri"/>
      <family val="2"/>
      <scheme val="minor"/>
    </font>
    <font>
      <b/>
      <i/>
      <sz val="9"/>
      <color rgb="FF000000"/>
      <name val="Calibri"/>
      <family val="2"/>
      <scheme val="minor"/>
    </font>
    <font>
      <b/>
      <i/>
      <sz val="9"/>
      <color theme="1"/>
      <name val="Calibri"/>
      <family val="2"/>
    </font>
    <font>
      <b/>
      <sz val="9"/>
      <color indexed="81"/>
      <name val="Tahoma"/>
      <family val="2"/>
    </font>
    <font>
      <strike/>
      <sz val="9"/>
      <color theme="1"/>
      <name val="Calibri"/>
      <family val="2"/>
      <scheme val="minor"/>
    </font>
    <font>
      <b/>
      <sz val="9"/>
      <color rgb="FF000000"/>
      <name val="Calibri"/>
      <family val="2"/>
    </font>
    <font>
      <sz val="9"/>
      <color rgb="FF000000"/>
      <name val="Calibri"/>
      <family val="2"/>
    </font>
    <font>
      <i/>
      <sz val="9"/>
      <color rgb="FF000000"/>
      <name val="Calibri"/>
      <family val="2"/>
    </font>
    <font>
      <sz val="11"/>
      <name val="Arial"/>
      <family val="2"/>
    </font>
    <font>
      <b/>
      <u/>
      <sz val="8"/>
      <color rgb="FF0000FF"/>
      <name val="Calibri"/>
      <family val="2"/>
      <scheme val="minor"/>
    </font>
    <font>
      <u/>
      <sz val="8"/>
      <color rgb="FF0000FF"/>
      <name val="Calibri"/>
      <family val="2"/>
      <scheme val="minor"/>
    </font>
    <font>
      <sz val="9"/>
      <color rgb="FF554B87"/>
      <name val="Calibri"/>
      <family val="2"/>
      <scheme val="minor"/>
    </font>
    <font>
      <sz val="8"/>
      <color rgb="FF554B87"/>
      <name val="Calibri"/>
      <family val="2"/>
      <scheme val="minor"/>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10"/>
      </patternFill>
    </fill>
    <fill>
      <patternFill patternType="solid">
        <fgColor indexed="54"/>
      </patternFill>
    </fill>
    <fill>
      <patternFill patternType="solid">
        <fgColor indexed="9"/>
      </patternFill>
    </fill>
    <fill>
      <patternFill patternType="solid">
        <fgColor rgb="FFDDDDDD"/>
        <bgColor indexed="64"/>
      </patternFill>
    </fill>
    <fill>
      <patternFill patternType="solid">
        <fgColor indexed="23"/>
        <bgColor indexed="64"/>
      </patternFill>
    </fill>
  </fills>
  <borders count="42">
    <border>
      <left/>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s>
  <cellStyleXfs count="49828">
    <xf numFmtId="0" fontId="0" fillId="0" borderId="0"/>
    <xf numFmtId="0" fontId="3" fillId="0" borderId="0"/>
    <xf numFmtId="0" fontId="3" fillId="0" borderId="0"/>
    <xf numFmtId="0" fontId="7" fillId="0" borderId="0"/>
    <xf numFmtId="0" fontId="1" fillId="0" borderId="0"/>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right"/>
    </xf>
    <xf numFmtId="0" fontId="4" fillId="0" borderId="0">
      <alignment horizontal="right"/>
    </xf>
    <xf numFmtId="0" fontId="1" fillId="0" borderId="0"/>
    <xf numFmtId="0" fontId="1" fillId="0" borderId="0"/>
    <xf numFmtId="0" fontId="22"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26" fillId="0" borderId="0" applyNumberFormat="0" applyFill="0" applyBorder="0" applyProtection="0">
      <alignment horizontal="center"/>
    </xf>
    <xf numFmtId="0" fontId="26" fillId="0" borderId="0" applyNumberFormat="0" applyFill="0" applyBorder="0" applyProtection="0">
      <alignment horizontal="center" textRotation="9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3" fillId="0" borderId="0"/>
    <xf numFmtId="0" fontId="1" fillId="0" borderId="0"/>
    <xf numFmtId="0" fontId="23" fillId="0" borderId="0"/>
    <xf numFmtId="0" fontId="23" fillId="0" borderId="0"/>
    <xf numFmtId="0" fontId="23" fillId="0" borderId="0"/>
    <xf numFmtId="0" fontId="4" fillId="0" borderId="0"/>
    <xf numFmtId="0" fontId="7"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23" fillId="0" borderId="0"/>
    <xf numFmtId="0" fontId="25" fillId="0" borderId="0"/>
    <xf numFmtId="0" fontId="4" fillId="0" borderId="0"/>
    <xf numFmtId="0" fontId="3" fillId="0" borderId="0"/>
    <xf numFmtId="0" fontId="3" fillId="0" borderId="0"/>
    <xf numFmtId="0" fontId="3" fillId="0" borderId="0"/>
    <xf numFmtId="0" fontId="3" fillId="0" borderId="0"/>
    <xf numFmtId="0" fontId="4" fillId="0" borderId="0"/>
    <xf numFmtId="0" fontId="23" fillId="0" borderId="0"/>
    <xf numFmtId="0" fontId="23" fillId="0" borderId="0"/>
    <xf numFmtId="0" fontId="3" fillId="0" borderId="0"/>
    <xf numFmtId="0" fontId="3" fillId="0" borderId="0"/>
    <xf numFmtId="0" fontId="3" fillId="0" borderId="0"/>
    <xf numFmtId="0" fontId="3" fillId="0" borderId="0"/>
    <xf numFmtId="0" fontId="23" fillId="0" borderId="0"/>
    <xf numFmtId="0" fontId="4" fillId="0" borderId="0"/>
    <xf numFmtId="0" fontId="23" fillId="0" borderId="0"/>
    <xf numFmtId="0" fontId="23"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27"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8" fillId="0" borderId="0" applyNumberFormat="0" applyFill="0" applyBorder="0" applyAlignment="0" applyProtection="0"/>
    <xf numFmtId="166" fontId="28"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29" fillId="0" borderId="0">
      <alignment horizontal="left"/>
    </xf>
    <xf numFmtId="0" fontId="29" fillId="0" borderId="0">
      <alignment horizontal="right"/>
    </xf>
    <xf numFmtId="0" fontId="29" fillId="0" borderId="0">
      <alignment horizontal="center" vertical="center" wrapText="1"/>
    </xf>
    <xf numFmtId="0" fontId="29" fillId="0" borderId="0">
      <alignment horizontal="left" vertical="center" wrapText="1"/>
    </xf>
    <xf numFmtId="0" fontId="4" fillId="0" borderId="0">
      <alignment horizontal="left" vertical="center" wrapText="1"/>
    </xf>
    <xf numFmtId="0" fontId="30" fillId="0" borderId="0">
      <alignment horizontal="center"/>
    </xf>
    <xf numFmtId="0" fontId="30" fillId="0" borderId="0">
      <alignment horizontal="left"/>
    </xf>
    <xf numFmtId="0" fontId="31" fillId="0" borderId="0"/>
    <xf numFmtId="0" fontId="32" fillId="0" borderId="0" applyNumberFormat="0" applyFill="0" applyBorder="0" applyAlignment="0" applyProtection="0"/>
    <xf numFmtId="0" fontId="31" fillId="0" borderId="0"/>
    <xf numFmtId="0" fontId="32" fillId="0" borderId="0" applyNumberForma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0" fontId="1" fillId="0" borderId="0"/>
    <xf numFmtId="0" fontId="3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0" fillId="0" borderId="0">
      <alignment horizontal="left" vertical="center" wrapText="1"/>
    </xf>
    <xf numFmtId="0" fontId="34" fillId="0" borderId="0" applyNumberFormat="0" applyFill="0" applyBorder="0" applyAlignment="0" applyProtection="0"/>
    <xf numFmtId="0" fontId="35" fillId="0" borderId="2" applyNumberFormat="0" applyFill="0" applyAlignment="0" applyProtection="0"/>
    <xf numFmtId="0" fontId="36" fillId="0" borderId="3" applyNumberFormat="0" applyFill="0" applyAlignment="0" applyProtection="0"/>
    <xf numFmtId="0" fontId="37" fillId="0" borderId="4" applyNumberFormat="0" applyFill="0" applyAlignment="0" applyProtection="0"/>
    <xf numFmtId="0" fontId="37" fillId="0" borderId="0" applyNumberFormat="0" applyFill="0" applyBorder="0" applyAlignment="0" applyProtection="0"/>
    <xf numFmtId="0" fontId="38" fillId="2" borderId="0" applyNumberFormat="0" applyBorder="0" applyAlignment="0" applyProtection="0"/>
    <xf numFmtId="0" fontId="39" fillId="3" borderId="0" applyNumberFormat="0" applyBorder="0" applyAlignment="0" applyProtection="0"/>
    <xf numFmtId="0" fontId="40" fillId="4" borderId="0" applyNumberFormat="0" applyBorder="0" applyAlignment="0" applyProtection="0"/>
    <xf numFmtId="0" fontId="41" fillId="5" borderId="5" applyNumberFormat="0" applyAlignment="0" applyProtection="0"/>
    <xf numFmtId="0" fontId="42" fillId="6" borderId="6" applyNumberFormat="0" applyAlignment="0" applyProtection="0"/>
    <xf numFmtId="0" fontId="43" fillId="6" borderId="5" applyNumberFormat="0" applyAlignment="0" applyProtection="0"/>
    <xf numFmtId="0" fontId="44" fillId="0" borderId="7" applyNumberFormat="0" applyFill="0" applyAlignment="0" applyProtection="0"/>
    <xf numFmtId="0" fontId="45" fillId="7" borderId="8" applyNumberFormat="0" applyAlignment="0" applyProtection="0"/>
    <xf numFmtId="0" fontId="46" fillId="0" borderId="0" applyNumberFormat="0" applyFill="0" applyBorder="0" applyAlignment="0" applyProtection="0"/>
    <xf numFmtId="0" fontId="1" fillId="8" borderId="9" applyNumberFormat="0" applyFont="0" applyAlignment="0" applyProtection="0"/>
    <xf numFmtId="0" fontId="47" fillId="0" borderId="0" applyNumberFormat="0" applyFill="0" applyBorder="0" applyAlignment="0" applyProtection="0"/>
    <xf numFmtId="0" fontId="2" fillId="0" borderId="10" applyNumberFormat="0" applyFill="0" applyAlignment="0" applyProtection="0"/>
    <xf numFmtId="0" fontId="48"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48" fillId="12" borderId="0" applyNumberFormat="0" applyBorder="0" applyAlignment="0" applyProtection="0"/>
    <xf numFmtId="0" fontId="48"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8" fillId="32" borderId="0" applyNumberFormat="0" applyBorder="0" applyAlignment="0" applyProtection="0"/>
    <xf numFmtId="166" fontId="26" fillId="0" borderId="0" applyNumberFormat="0" applyFill="0" applyBorder="0" applyProtection="0">
      <alignment horizontal="center"/>
    </xf>
    <xf numFmtId="166" fontId="26" fillId="0" borderId="0" applyNumberFormat="0" applyFill="0" applyBorder="0" applyProtection="0">
      <alignment horizontal="center" textRotation="90"/>
    </xf>
    <xf numFmtId="0" fontId="49" fillId="0" borderId="0" applyNumberFormat="0" applyFill="0" applyBorder="0" applyAlignment="0" applyProtection="0"/>
    <xf numFmtId="166" fontId="24"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7" fillId="0" borderId="0"/>
    <xf numFmtId="166" fontId="3" fillId="0" borderId="0"/>
    <xf numFmtId="0" fontId="3" fillId="0" borderId="0"/>
    <xf numFmtId="0" fontId="3" fillId="0" borderId="0"/>
    <xf numFmtId="166" fontId="1" fillId="0" borderId="0"/>
    <xf numFmtId="0" fontId="3" fillId="0" borderId="0"/>
    <xf numFmtId="166" fontId="28" fillId="0" borderId="0" applyNumberFormat="0" applyFill="0" applyBorder="0" applyAlignment="0" applyProtection="0"/>
    <xf numFmtId="0" fontId="50" fillId="0" borderId="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50" fillId="0" borderId="0"/>
    <xf numFmtId="0" fontId="4" fillId="0" borderId="0"/>
    <xf numFmtId="0" fontId="50" fillId="0" borderId="0"/>
    <xf numFmtId="0" fontId="4" fillId="0" borderId="0"/>
    <xf numFmtId="0" fontId="50" fillId="0" borderId="0"/>
    <xf numFmtId="0" fontId="4" fillId="0" borderId="0"/>
    <xf numFmtId="0" fontId="50" fillId="0" borderId="0"/>
    <xf numFmtId="0" fontId="4" fillId="0" borderId="0"/>
    <xf numFmtId="0" fontId="50" fillId="0" borderId="0"/>
    <xf numFmtId="0" fontId="4" fillId="0" borderId="0"/>
    <xf numFmtId="0" fontId="1" fillId="0" borderId="0"/>
    <xf numFmtId="0" fontId="25" fillId="0" borderId="0"/>
    <xf numFmtId="0" fontId="4" fillId="0" borderId="0"/>
    <xf numFmtId="0" fontId="1" fillId="0" borderId="0"/>
    <xf numFmtId="0" fontId="1" fillId="0" borderId="0"/>
    <xf numFmtId="0" fontId="4" fillId="0" borderId="0"/>
    <xf numFmtId="0" fontId="25" fillId="0" borderId="0"/>
    <xf numFmtId="0" fontId="4" fillId="0" borderId="0"/>
    <xf numFmtId="0" fontId="51" fillId="0" borderId="0"/>
    <xf numFmtId="0" fontId="1" fillId="0" borderId="0"/>
    <xf numFmtId="0" fontId="4" fillId="0" borderId="0"/>
    <xf numFmtId="0" fontId="3" fillId="0" borderId="0"/>
    <xf numFmtId="0" fontId="3" fillId="0" borderId="0"/>
    <xf numFmtId="0" fontId="1" fillId="0" borderId="0"/>
    <xf numFmtId="0" fontId="4" fillId="0" borderId="0"/>
    <xf numFmtId="0" fontId="4" fillId="0" borderId="0"/>
    <xf numFmtId="0" fontId="4" fillId="0" borderId="0"/>
    <xf numFmtId="0" fontId="50" fillId="0" borderId="0"/>
    <xf numFmtId="0" fontId="4" fillId="0" borderId="0"/>
    <xf numFmtId="0" fontId="4" fillId="0" borderId="0"/>
    <xf numFmtId="0" fontId="50" fillId="0" borderId="0"/>
    <xf numFmtId="0" fontId="4" fillId="0" borderId="0"/>
    <xf numFmtId="0" fontId="4" fillId="0" borderId="0"/>
    <xf numFmtId="0" fontId="4" fillId="0" borderId="0"/>
    <xf numFmtId="0" fontId="50" fillId="0" borderId="0"/>
    <xf numFmtId="0" fontId="4" fillId="0" borderId="0"/>
    <xf numFmtId="0" fontId="50" fillId="0" borderId="0"/>
    <xf numFmtId="0" fontId="4" fillId="0" borderId="0"/>
    <xf numFmtId="0" fontId="1" fillId="8" borderId="9" applyNumberFormat="0" applyFont="0" applyAlignment="0" applyProtection="0"/>
    <xf numFmtId="0" fontId="51" fillId="0" borderId="0">
      <protection locked="0"/>
    </xf>
    <xf numFmtId="0" fontId="3" fillId="33" borderId="0">
      <protection locked="0"/>
    </xf>
    <xf numFmtId="0" fontId="3" fillId="34" borderId="13">
      <alignment horizontal="center" vertical="center"/>
      <protection locked="0"/>
    </xf>
    <xf numFmtId="167" fontId="3" fillId="0" borderId="0" applyFont="0" applyFill="0" applyBorder="0" applyAlignment="0" applyProtection="0"/>
    <xf numFmtId="0" fontId="3" fillId="35" borderId="0">
      <protection locked="0"/>
    </xf>
    <xf numFmtId="0" fontId="53" fillId="34" borderId="0">
      <alignment vertical="center"/>
      <protection locked="0"/>
    </xf>
    <xf numFmtId="0" fontId="53" fillId="0" borderId="0">
      <protection locked="0"/>
    </xf>
    <xf numFmtId="0" fontId="55" fillId="0" borderId="0">
      <protection locked="0"/>
    </xf>
    <xf numFmtId="0" fontId="3" fillId="34" borderId="1">
      <alignment vertical="center"/>
      <protection locked="0"/>
    </xf>
    <xf numFmtId="0" fontId="54" fillId="0" borderId="0">
      <protection locked="0"/>
    </xf>
    <xf numFmtId="0" fontId="3" fillId="33" borderId="0">
      <protection locked="0"/>
    </xf>
    <xf numFmtId="0" fontId="3"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7" fillId="15" borderId="0" applyNumberFormat="0" applyBorder="0" applyAlignment="0" applyProtection="0"/>
    <xf numFmtId="43" fontId="57" fillId="0" borderId="0" applyFont="0" applyFill="0" applyBorder="0" applyAlignment="0" applyProtection="0"/>
    <xf numFmtId="0" fontId="58" fillId="0" borderId="0" applyNumberFormat="0" applyFill="0" applyBorder="0" applyAlignment="0" applyProtection="0">
      <alignment vertical="top"/>
      <protection locked="0"/>
    </xf>
    <xf numFmtId="0" fontId="1" fillId="0" borderId="0"/>
    <xf numFmtId="0" fontId="33"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 fillId="0" borderId="0"/>
    <xf numFmtId="0" fontId="3" fillId="0" borderId="0"/>
    <xf numFmtId="0" fontId="3" fillId="0" borderId="0"/>
    <xf numFmtId="0" fontId="1" fillId="0" borderId="0"/>
    <xf numFmtId="0" fontId="4" fillId="0" borderId="0"/>
    <xf numFmtId="0" fontId="33" fillId="0" borderId="0"/>
    <xf numFmtId="0" fontId="1" fillId="0" borderId="0"/>
    <xf numFmtId="0" fontId="1" fillId="0" borderId="0"/>
    <xf numFmtId="0" fontId="1" fillId="0" borderId="0"/>
    <xf numFmtId="0" fontId="27"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3" fillId="34" borderId="18">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19">
      <alignment vertical="center"/>
      <protection locked="0"/>
    </xf>
    <xf numFmtId="0" fontId="3" fillId="34" borderId="21">
      <alignment vertical="center"/>
      <protection locked="0"/>
    </xf>
    <xf numFmtId="0" fontId="3" fillId="34" borderId="23">
      <alignment vertical="center"/>
      <protection locked="0"/>
    </xf>
    <xf numFmtId="0" fontId="3" fillId="34" borderId="23">
      <alignment vertical="center"/>
      <protection locked="0"/>
    </xf>
    <xf numFmtId="0" fontId="3" fillId="34" borderId="19">
      <alignment vertical="center"/>
      <protection locked="0"/>
    </xf>
    <xf numFmtId="0" fontId="3" fillId="34" borderId="17">
      <alignment vertical="center"/>
      <protection locked="0"/>
    </xf>
    <xf numFmtId="0" fontId="3" fillId="34" borderId="24">
      <alignment vertical="center"/>
      <protection locked="0"/>
    </xf>
    <xf numFmtId="0" fontId="3" fillId="34" borderId="20">
      <alignment vertical="center"/>
      <protection locked="0"/>
    </xf>
    <xf numFmtId="0" fontId="3" fillId="34" borderId="24">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16">
      <alignment vertical="center"/>
      <protection locked="0"/>
    </xf>
    <xf numFmtId="0" fontId="3" fillId="34" borderId="22">
      <alignment vertical="center"/>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66" fontId="24" fillId="0" borderId="0" applyNumberFormat="0" applyFill="0" applyBorder="0" applyAlignment="0" applyProtection="0">
      <alignment vertical="top"/>
      <protection locked="0"/>
    </xf>
    <xf numFmtId="0" fontId="3" fillId="0" borderId="0"/>
    <xf numFmtId="166" fontId="3" fillId="0" borderId="0"/>
    <xf numFmtId="0" fontId="3" fillId="0" borderId="0"/>
    <xf numFmtId="166" fontId="3" fillId="0" borderId="0"/>
    <xf numFmtId="0" fontId="3" fillId="0" borderId="0"/>
    <xf numFmtId="166" fontId="3" fillId="0" borderId="0"/>
    <xf numFmtId="166" fontId="3" fillId="0" borderId="0"/>
    <xf numFmtId="0" fontId="3" fillId="0" borderId="0"/>
    <xf numFmtId="166" fontId="3" fillId="0" borderId="0"/>
    <xf numFmtId="166" fontId="3" fillId="0" borderId="0"/>
    <xf numFmtId="0" fontId="4" fillId="0" borderId="0"/>
    <xf numFmtId="166" fontId="4" fillId="0" borderId="0"/>
    <xf numFmtId="0" fontId="3" fillId="0" borderId="0"/>
    <xf numFmtId="166" fontId="3" fillId="0" borderId="0"/>
    <xf numFmtId="166" fontId="3" fillId="0" borderId="0"/>
    <xf numFmtId="0" fontId="3" fillId="0" borderId="0"/>
    <xf numFmtId="166" fontId="3" fillId="0" borderId="0"/>
    <xf numFmtId="0" fontId="3" fillId="0" borderId="0"/>
    <xf numFmtId="0" fontId="3" fillId="0" borderId="0"/>
    <xf numFmtId="0" fontId="32" fillId="0" borderId="0" applyNumberFormat="0" applyFill="0" applyBorder="0" applyAlignment="0" applyProtection="0"/>
    <xf numFmtId="0" fontId="23" fillId="0" borderId="0"/>
    <xf numFmtId="0" fontId="32" fillId="0" borderId="0" applyNumberFormat="0" applyFill="0" applyBorder="0" applyAlignment="0" applyProtection="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 borderId="9" applyNumberFormat="0" applyFont="0" applyAlignment="0" applyProtection="0"/>
    <xf numFmtId="0" fontId="1" fillId="8" borderId="9" applyNumberFormat="0" applyFont="0" applyAlignment="0" applyProtection="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34" borderId="20">
      <alignment vertical="center"/>
      <protection locked="0"/>
    </xf>
    <xf numFmtId="0" fontId="3" fillId="34" borderId="21">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3">
      <alignment vertical="center"/>
      <protection locked="0"/>
    </xf>
    <xf numFmtId="0" fontId="3" fillId="34" borderId="22">
      <alignment vertical="center"/>
      <protection locked="0"/>
    </xf>
    <xf numFmtId="0" fontId="3" fillId="34" borderId="18">
      <alignment vertical="center"/>
      <protection locked="0"/>
    </xf>
    <xf numFmtId="0" fontId="3" fillId="34" borderId="22">
      <alignment vertical="center"/>
      <protection locked="0"/>
    </xf>
    <xf numFmtId="0" fontId="3" fillId="34" borderId="17">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3">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 fillId="0" borderId="0"/>
    <xf numFmtId="166" fontId="1" fillId="0" borderId="0"/>
    <xf numFmtId="0" fontId="3" fillId="0" borderId="0"/>
    <xf numFmtId="166" fontId="3" fillId="0" borderId="0"/>
    <xf numFmtId="166" fontId="3" fillId="0" borderId="0"/>
    <xf numFmtId="0" fontId="3" fillId="0" borderId="0"/>
    <xf numFmtId="0" fontId="1" fillId="0" borderId="0"/>
    <xf numFmtId="166" fontId="1" fillId="0" borderId="0"/>
    <xf numFmtId="166" fontId="3" fillId="0" borderId="0"/>
    <xf numFmtId="0" fontId="3" fillId="0" borderId="0"/>
    <xf numFmtId="0" fontId="4" fillId="0" borderId="0"/>
    <xf numFmtId="0" fontId="1"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1" fillId="0" borderId="0" applyNumberFormat="0" applyFill="0" applyBorder="0" applyAlignment="0" applyProtection="0"/>
    <xf numFmtId="0" fontId="4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alignment horizontal="right"/>
    </xf>
    <xf numFmtId="0" fontId="4" fillId="0" borderId="0"/>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166" fontId="1" fillId="0" borderId="0"/>
    <xf numFmtId="0" fontId="3" fillId="0" borderId="0"/>
    <xf numFmtId="0" fontId="1" fillId="0" borderId="0"/>
    <xf numFmtId="166" fontId="3"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22" fillId="0" borderId="0"/>
    <xf numFmtId="0" fontId="4" fillId="0" borderId="0">
      <alignment horizontal="center"/>
    </xf>
    <xf numFmtId="0" fontId="4" fillId="0" borderId="0">
      <alignment horizontal="center" vertical="center" wrapText="1"/>
    </xf>
    <xf numFmtId="0" fontId="4" fillId="0" borderId="0"/>
    <xf numFmtId="0" fontId="4" fillId="0" borderId="0"/>
    <xf numFmtId="0" fontId="1" fillId="0" borderId="0"/>
    <xf numFmtId="0" fontId="23" fillId="0" borderId="0"/>
    <xf numFmtId="0" fontId="4" fillId="0" borderId="0"/>
    <xf numFmtId="0" fontId="71" fillId="0" borderId="0" applyNumberFormat="0" applyFill="0" applyBorder="0" applyAlignment="0" applyProtection="0"/>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22" fillId="0" borderId="0"/>
    <xf numFmtId="0" fontId="4" fillId="0" borderId="0"/>
    <xf numFmtId="166" fontId="26" fillId="0" borderId="0" applyNumberFormat="0" applyFill="0" applyBorder="0" applyProtection="0">
      <alignment horizontal="center"/>
    </xf>
    <xf numFmtId="166" fontId="26" fillId="0" borderId="0" applyNumberFormat="0" applyFill="0" applyBorder="0" applyProtection="0">
      <alignment horizontal="center" textRotation="90"/>
    </xf>
    <xf numFmtId="166" fontId="24"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7" fillId="0" borderId="0"/>
    <xf numFmtId="166" fontId="3" fillId="0" borderId="0"/>
    <xf numFmtId="0" fontId="3" fillId="0" borderId="0"/>
    <xf numFmtId="0" fontId="3" fillId="0" borderId="0"/>
    <xf numFmtId="0" fontId="3" fillId="0" borderId="0"/>
    <xf numFmtId="166" fontId="3" fillId="0" borderId="0"/>
    <xf numFmtId="0" fontId="3" fillId="0" borderId="0"/>
    <xf numFmtId="166" fontId="28" fillId="0" borderId="0" applyNumberFormat="0" applyFill="0" applyBorder="0" applyAlignment="0" applyProtection="0"/>
    <xf numFmtId="0" fontId="4" fillId="0" borderId="0"/>
    <xf numFmtId="0" fontId="1" fillId="0" borderId="0"/>
    <xf numFmtId="0" fontId="4" fillId="0" borderId="0"/>
    <xf numFmtId="0" fontId="4" fillId="0" borderId="0"/>
    <xf numFmtId="0" fontId="1" fillId="0" borderId="0"/>
    <xf numFmtId="0" fontId="4" fillId="0" borderId="0"/>
    <xf numFmtId="0" fontId="6" fillId="0" borderId="0">
      <alignment horizontal="left"/>
    </xf>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xf numFmtId="0" fontId="4" fillId="0" borderId="0"/>
    <xf numFmtId="0" fontId="23" fillId="0" borderId="0"/>
    <xf numFmtId="166" fontId="3" fillId="0" borderId="0"/>
    <xf numFmtId="0" fontId="3" fillId="0" borderId="0"/>
    <xf numFmtId="166" fontId="3" fillId="0" borderId="0"/>
    <xf numFmtId="166" fontId="3" fillId="0" borderId="0"/>
    <xf numFmtId="166" fontId="27" fillId="0" borderId="0"/>
    <xf numFmtId="166" fontId="3" fillId="0" borderId="0"/>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1" fillId="0" borderId="0"/>
    <xf numFmtId="0" fontId="1" fillId="0" borderId="0"/>
    <xf numFmtId="0" fontId="1" fillId="0" borderId="0"/>
    <xf numFmtId="0" fontId="4" fillId="0" borderId="0">
      <alignment horizontal="left" vertical="center" wrapText="1"/>
    </xf>
    <xf numFmtId="0" fontId="4" fillId="0" borderId="0">
      <alignment horizontal="left"/>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1" fillId="0" borderId="0"/>
    <xf numFmtId="0" fontId="32" fillId="0" borderId="0" applyNumberFormat="0" applyFill="0" applyBorder="0" applyAlignment="0" applyProtection="0"/>
    <xf numFmtId="0" fontId="32" fillId="0" borderId="0" applyNumberFormat="0" applyFill="0" applyBorder="0" applyAlignment="0" applyProtection="0"/>
    <xf numFmtId="0" fontId="51" fillId="0" borderId="0"/>
    <xf numFmtId="0" fontId="51" fillId="0" borderId="0"/>
    <xf numFmtId="0" fontId="3" fillId="0" borderId="0">
      <protection locked="0"/>
    </xf>
    <xf numFmtId="0" fontId="3" fillId="33"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4" fillId="0" borderId="0"/>
    <xf numFmtId="0" fontId="3" fillId="0" borderId="0"/>
    <xf numFmtId="0" fontId="3" fillId="0" borderId="0"/>
    <xf numFmtId="0" fontId="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34" borderId="1">
      <alignment vertical="center"/>
      <protection locked="0"/>
    </xf>
    <xf numFmtId="0" fontId="23" fillId="0" borderId="0"/>
    <xf numFmtId="0" fontId="3" fillId="0" borderId="0"/>
    <xf numFmtId="0" fontId="3" fillId="0" borderId="0"/>
    <xf numFmtId="0" fontId="3" fillId="0" borderId="0"/>
    <xf numFmtId="0" fontId="3" fillId="0" borderId="0">
      <protection locked="0"/>
    </xf>
    <xf numFmtId="0" fontId="3" fillId="0" borderId="0">
      <protection locked="0"/>
    </xf>
    <xf numFmtId="0" fontId="3" fillId="34" borderId="1">
      <alignment vertical="center"/>
      <protection locked="0"/>
    </xf>
    <xf numFmtId="0" fontId="3" fillId="0" borderId="0">
      <protection locked="0"/>
    </xf>
    <xf numFmtId="0" fontId="3" fillId="0" borderId="0">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1"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1"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23" fillId="0" borderId="0"/>
    <xf numFmtId="0" fontId="2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1"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1" fillId="0" borderId="0"/>
    <xf numFmtId="0" fontId="4" fillId="0" borderId="0"/>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71"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3" fillId="0" borderId="0"/>
    <xf numFmtId="0" fontId="3" fillId="34" borderId="25">
      <alignment vertical="center"/>
      <protection locked="0"/>
    </xf>
    <xf numFmtId="0" fontId="3" fillId="34" borderId="25">
      <alignment vertical="center"/>
      <protection locked="0"/>
    </xf>
    <xf numFmtId="0" fontId="1" fillId="0" borderId="0"/>
    <xf numFmtId="0" fontId="23"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25">
      <alignment vertical="center"/>
      <protection locked="0"/>
    </xf>
    <xf numFmtId="0" fontId="23" fillId="0" borderId="0"/>
    <xf numFmtId="0" fontId="3" fillId="34" borderId="25">
      <alignment vertical="center"/>
      <protection locked="0"/>
    </xf>
    <xf numFmtId="0" fontId="71"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4" fillId="0" borderId="0">
      <alignment horizontal="left"/>
    </xf>
    <xf numFmtId="0" fontId="4" fillId="0" borderId="0">
      <alignment horizontal="center" vertical="center" wrapText="1"/>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1" fillId="0" borderId="0"/>
    <xf numFmtId="0" fontId="51" fillId="0" borderId="0"/>
    <xf numFmtId="0" fontId="5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3" fillId="0" borderId="0"/>
    <xf numFmtId="0" fontId="2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2" fillId="0" borderId="0"/>
    <xf numFmtId="0" fontId="22"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23" fillId="0" borderId="0"/>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0" borderId="0"/>
    <xf numFmtId="0" fontId="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xf numFmtId="0" fontId="3"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xf numFmtId="0" fontId="3" fillId="34" borderId="26">
      <alignment vertical="center"/>
      <protection locked="0"/>
    </xf>
    <xf numFmtId="0" fontId="3" fillId="34" borderId="26">
      <alignment vertical="center"/>
      <protection locked="0"/>
    </xf>
    <xf numFmtId="0" fontId="51" fillId="0" borderId="0"/>
    <xf numFmtId="0" fontId="51" fillId="0" borderId="0"/>
    <xf numFmtId="0" fontId="5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51" fillId="0" borderId="0">
      <protection locked="0"/>
    </xf>
    <xf numFmtId="0" fontId="3" fillId="34" borderId="26">
      <alignment vertical="center"/>
      <protection locked="0"/>
    </xf>
    <xf numFmtId="0" fontId="51" fillId="0" borderId="0">
      <protection locked="0"/>
    </xf>
    <xf numFmtId="0" fontId="23" fillId="0" borderId="0"/>
    <xf numFmtId="0" fontId="23" fillId="0" borderId="0"/>
    <xf numFmtId="0" fontId="3" fillId="34" borderId="26">
      <alignment vertical="center"/>
      <protection locked="0"/>
    </xf>
    <xf numFmtId="0" fontId="3" fillId="0" borderId="0">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166" fontId="4" fillId="0" borderId="0"/>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8" fillId="12" borderId="0" applyNumberFormat="0" applyBorder="0" applyAlignment="0" applyProtection="0"/>
    <xf numFmtId="0" fontId="48" fillId="43" borderId="0" applyNumberFormat="0" applyBorder="0" applyAlignment="0" applyProtection="0"/>
    <xf numFmtId="0" fontId="48" fillId="20" borderId="0" applyNumberFormat="0" applyBorder="0" applyAlignment="0" applyProtection="0"/>
    <xf numFmtId="0" fontId="48" fillId="45" borderId="0" applyNumberFormat="0" applyBorder="0" applyAlignment="0" applyProtection="0"/>
    <xf numFmtId="0" fontId="48" fillId="24" borderId="0" applyNumberFormat="0" applyBorder="0" applyAlignment="0" applyProtection="0"/>
    <xf numFmtId="0" fontId="48" fillId="44" borderId="0" applyNumberFormat="0" applyBorder="0" applyAlignment="0" applyProtection="0"/>
    <xf numFmtId="0" fontId="48" fillId="28" borderId="0" applyNumberFormat="0" applyBorder="0" applyAlignment="0" applyProtection="0"/>
    <xf numFmtId="0" fontId="48" fillId="43" borderId="0" applyNumberFormat="0" applyBorder="0" applyAlignment="0" applyProtection="0"/>
    <xf numFmtId="0" fontId="48" fillId="32" borderId="0" applyNumberFormat="0" applyBorder="0" applyAlignment="0" applyProtection="0"/>
    <xf numFmtId="0" fontId="48" fillId="40" borderId="0" applyNumberFormat="0" applyBorder="0" applyAlignment="0" applyProtection="0"/>
    <xf numFmtId="0" fontId="48" fillId="9" borderId="0" applyNumberFormat="0" applyBorder="0" applyAlignment="0" applyProtection="0"/>
    <xf numFmtId="0" fontId="48" fillId="46" borderId="0" applyNumberFormat="0" applyBorder="0" applyAlignment="0" applyProtection="0"/>
    <xf numFmtId="0" fontId="48" fillId="13" borderId="0" applyNumberFormat="0" applyBorder="0" applyAlignment="0" applyProtection="0"/>
    <xf numFmtId="0" fontId="48" fillId="47" borderId="0" applyNumberFormat="0" applyBorder="0" applyAlignment="0" applyProtection="0"/>
    <xf numFmtId="0" fontId="48" fillId="17" borderId="0" applyNumberFormat="0" applyBorder="0" applyAlignment="0" applyProtection="0"/>
    <xf numFmtId="0" fontId="48" fillId="45" borderId="0" applyNumberFormat="0" applyBorder="0" applyAlignment="0" applyProtection="0"/>
    <xf numFmtId="0" fontId="48" fillId="21" borderId="0" applyNumberFormat="0" applyBorder="0" applyAlignment="0" applyProtection="0"/>
    <xf numFmtId="0" fontId="48" fillId="49" borderId="0" applyNumberFormat="0" applyBorder="0" applyAlignment="0" applyProtection="0"/>
    <xf numFmtId="0" fontId="48" fillId="29" borderId="0" applyNumberFormat="0" applyBorder="0" applyAlignment="0" applyProtection="0"/>
    <xf numFmtId="0" fontId="48" fillId="48" borderId="0" applyNumberFormat="0" applyBorder="0" applyAlignment="0" applyProtection="0"/>
    <xf numFmtId="0" fontId="43" fillId="6" borderId="5" applyNumberFormat="0" applyAlignment="0" applyProtection="0"/>
    <xf numFmtId="0" fontId="85" fillId="50" borderId="5" applyNumberForma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86" fillId="0" borderId="0" applyNumberFormat="0" applyFill="0" applyBorder="0" applyAlignment="0" applyProtection="0"/>
    <xf numFmtId="0" fontId="38" fillId="2" borderId="0" applyNumberFormat="0" applyBorder="0" applyAlignment="0" applyProtection="0"/>
    <xf numFmtId="0" fontId="38" fillId="43" borderId="0" applyNumberFormat="0" applyBorder="0" applyAlignment="0" applyProtection="0"/>
    <xf numFmtId="0" fontId="87" fillId="0" borderId="0">
      <alignment horizontal="center"/>
    </xf>
    <xf numFmtId="0" fontId="35" fillId="0" borderId="2" applyNumberFormat="0" applyFill="0" applyAlignment="0" applyProtection="0"/>
    <xf numFmtId="0" fontId="88" fillId="0" borderId="27" applyNumberFormat="0" applyFill="0" applyAlignment="0" applyProtection="0"/>
    <xf numFmtId="0" fontId="79" fillId="0" borderId="27" applyNumberFormat="0" applyFill="0" applyAlignment="0" applyProtection="0"/>
    <xf numFmtId="0" fontId="36" fillId="0" borderId="3" applyNumberFormat="0" applyFill="0" applyAlignment="0" applyProtection="0"/>
    <xf numFmtId="0" fontId="89" fillId="0" borderId="28" applyNumberFormat="0" applyFill="0" applyAlignment="0" applyProtection="0"/>
    <xf numFmtId="0" fontId="80" fillId="0" borderId="28" applyNumberFormat="0" applyFill="0" applyAlignment="0" applyProtection="0"/>
    <xf numFmtId="0" fontId="37" fillId="0" borderId="4" applyNumberFormat="0" applyFill="0" applyAlignment="0" applyProtection="0"/>
    <xf numFmtId="0" fontId="90" fillId="0" borderId="29" applyNumberFormat="0" applyFill="0" applyAlignment="0" applyProtection="0"/>
    <xf numFmtId="0" fontId="81" fillId="0" borderId="29" applyNumberFormat="0" applyFill="0" applyAlignment="0" applyProtection="0"/>
    <xf numFmtId="0" fontId="37" fillId="0" borderId="0" applyNumberFormat="0" applyFill="0" applyBorder="0" applyAlignment="0" applyProtection="0"/>
    <xf numFmtId="0" fontId="90" fillId="0" borderId="0" applyNumberFormat="0" applyFill="0" applyBorder="0" applyAlignment="0" applyProtection="0"/>
    <xf numFmtId="0" fontId="81" fillId="0" borderId="0" applyNumberFormat="0" applyFill="0" applyBorder="0" applyAlignment="0" applyProtection="0"/>
    <xf numFmtId="0" fontId="87" fillId="0" borderId="0">
      <alignment horizontal="center" textRotation="90"/>
    </xf>
    <xf numFmtId="0" fontId="24" fillId="0" borderId="0" applyNumberFormat="0" applyFill="0" applyBorder="0" applyAlignment="0" applyProtection="0">
      <alignment vertical="top"/>
      <protection locked="0"/>
    </xf>
    <xf numFmtId="0" fontId="31" fillId="0" borderId="0"/>
    <xf numFmtId="0" fontId="31" fillId="0" borderId="0"/>
    <xf numFmtId="0" fontId="31" fillId="0" borderId="0"/>
    <xf numFmtId="0" fontId="31" fillId="0" borderId="0"/>
    <xf numFmtId="166" fontId="91" fillId="0" borderId="0" applyNumberFormat="0" applyFill="0" applyBorder="0" applyAlignment="0" applyProtection="0"/>
    <xf numFmtId="0" fontId="31" fillId="0" borderId="0"/>
    <xf numFmtId="0" fontId="31" fillId="0" borderId="0"/>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xf numFmtId="0" fontId="78" fillId="0" borderId="0" applyNumberFormat="0" applyFill="0" applyBorder="0" applyAlignment="0" applyProtection="0"/>
    <xf numFmtId="0" fontId="76" fillId="0" borderId="0" applyNumberFormat="0" applyFill="0" applyBorder="0" applyAlignment="0" applyProtection="0">
      <alignment vertical="top"/>
      <protection locked="0"/>
    </xf>
    <xf numFmtId="0" fontId="49" fillId="0" borderId="0" applyNumberFormat="0" applyFill="0" applyBorder="0" applyAlignment="0" applyProtection="0"/>
    <xf numFmtId="0" fontId="31" fillId="0" borderId="0"/>
    <xf numFmtId="0" fontId="24" fillId="0" borderId="0" applyNumberFormat="0" applyFill="0" applyBorder="0" applyAlignment="0" applyProtection="0">
      <alignment vertical="top"/>
      <protection locked="0"/>
    </xf>
    <xf numFmtId="0" fontId="49" fillId="0" borderId="0" applyNumberFormat="0" applyFill="0" applyBorder="0" applyAlignment="0" applyProtection="0"/>
    <xf numFmtId="0" fontId="24" fillId="0" borderId="0" applyNumberFormat="0" applyFill="0" applyBorder="0" applyAlignment="0" applyProtection="0">
      <alignment vertical="top"/>
      <protection locked="0"/>
    </xf>
    <xf numFmtId="0" fontId="31" fillId="0" borderId="0"/>
    <xf numFmtId="0" fontId="49" fillId="0" borderId="0" applyNumberFormat="0" applyFill="0" applyBorder="0" applyAlignment="0" applyProtection="0"/>
    <xf numFmtId="0" fontId="75"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93" fillId="0" borderId="0" applyNumberFormat="0" applyFill="0" applyBorder="0" applyAlignment="0" applyProtection="0"/>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31" fillId="0" borderId="0"/>
    <xf numFmtId="0" fontId="31" fillId="0" borderId="0"/>
    <xf numFmtId="0" fontId="31" fillId="0" borderId="0"/>
    <xf numFmtId="0" fontId="31" fillId="0" borderId="0"/>
    <xf numFmtId="0" fontId="31" fillId="0" borderId="0"/>
    <xf numFmtId="0" fontId="41" fillId="5" borderId="5" applyNumberFormat="0" applyAlignment="0" applyProtection="0"/>
    <xf numFmtId="0" fontId="41" fillId="40" borderId="5" applyNumberFormat="0" applyAlignment="0" applyProtection="0"/>
    <xf numFmtId="0" fontId="44" fillId="0" borderId="7" applyNumberFormat="0" applyFill="0" applyAlignment="0" applyProtection="0"/>
    <xf numFmtId="0" fontId="94" fillId="0" borderId="30" applyNumberFormat="0" applyFill="0" applyAlignment="0" applyProtection="0"/>
    <xf numFmtId="0" fontId="82" fillId="0" borderId="30" applyNumberFormat="0" applyFill="0" applyAlignment="0" applyProtection="0"/>
    <xf numFmtId="0" fontId="40" fillId="4" borderId="0" applyNumberFormat="0" applyBorder="0" applyAlignment="0" applyProtection="0"/>
    <xf numFmtId="0" fontId="95" fillId="4" borderId="0" applyNumberFormat="0" applyBorder="0" applyAlignment="0" applyProtection="0"/>
    <xf numFmtId="0" fontId="1" fillId="0" borderId="0"/>
    <xf numFmtId="0" fontId="1" fillId="0" borderId="0"/>
    <xf numFmtId="0" fontId="33" fillId="0" borderId="0"/>
    <xf numFmtId="0" fontId="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0" borderId="0"/>
    <xf numFmtId="0" fontId="25" fillId="0" borderId="0"/>
    <xf numFmtId="0" fontId="3" fillId="0" borderId="0"/>
    <xf numFmtId="0" fontId="4" fillId="0" borderId="0"/>
    <xf numFmtId="0" fontId="25" fillId="0" borderId="0"/>
    <xf numFmtId="0" fontId="4" fillId="0" borderId="0"/>
    <xf numFmtId="0" fontId="25" fillId="0" borderId="0"/>
    <xf numFmtId="0" fontId="3" fillId="0" borderId="0"/>
    <xf numFmtId="0" fontId="25" fillId="0" borderId="0"/>
    <xf numFmtId="0" fontId="25" fillId="0" borderId="0"/>
    <xf numFmtId="0" fontId="3" fillId="0" borderId="0"/>
    <xf numFmtId="0" fontId="25" fillId="0" borderId="0"/>
    <xf numFmtId="0" fontId="96" fillId="0" borderId="0"/>
    <xf numFmtId="0" fontId="25" fillId="0" borderId="0"/>
    <xf numFmtId="0" fontId="4" fillId="0" borderId="0"/>
    <xf numFmtId="0" fontId="27"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77" fillId="0" borderId="0"/>
    <xf numFmtId="0" fontId="77" fillId="0" borderId="0"/>
    <xf numFmtId="0" fontId="23" fillId="0" borderId="0"/>
    <xf numFmtId="0" fontId="25" fillId="0" borderId="0"/>
    <xf numFmtId="0" fontId="27" fillId="0" borderId="0"/>
    <xf numFmtId="0" fontId="25" fillId="0" borderId="0"/>
    <xf numFmtId="0" fontId="23" fillId="0" borderId="0"/>
    <xf numFmtId="0" fontId="23" fillId="0" borderId="0"/>
    <xf numFmtId="0" fontId="4" fillId="0" borderId="0"/>
    <xf numFmtId="0" fontId="23" fillId="0" borderId="0"/>
    <xf numFmtId="0" fontId="23" fillId="0" borderId="0"/>
    <xf numFmtId="0" fontId="23" fillId="0" borderId="0"/>
    <xf numFmtId="0" fontId="23" fillId="0" borderId="0"/>
    <xf numFmtId="0" fontId="4"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25" fillId="0" borderId="0"/>
    <xf numFmtId="0" fontId="23" fillId="0" borderId="0"/>
    <xf numFmtId="0" fontId="97" fillId="0" borderId="0"/>
    <xf numFmtId="0" fontId="4" fillId="0" borderId="0"/>
    <xf numFmtId="0" fontId="25" fillId="0" borderId="0"/>
    <xf numFmtId="0" fontId="4" fillId="0" borderId="0"/>
    <xf numFmtId="0" fontId="25"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5" fillId="0" borderId="0"/>
    <xf numFmtId="0" fontId="4" fillId="0" borderId="0"/>
    <xf numFmtId="0" fontId="4" fillId="0" borderId="0"/>
    <xf numFmtId="0" fontId="4" fillId="0" borderId="0"/>
    <xf numFmtId="0" fontId="25" fillId="0" borderId="0"/>
    <xf numFmtId="0" fontId="4" fillId="0" borderId="0"/>
    <xf numFmtId="0" fontId="4" fillId="0" borderId="0"/>
    <xf numFmtId="0" fontId="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5" fillId="0" borderId="0"/>
    <xf numFmtId="0" fontId="4" fillId="0" borderId="0"/>
    <xf numFmtId="0" fontId="1" fillId="0" borderId="0"/>
    <xf numFmtId="0" fontId="4" fillId="0" borderId="0"/>
    <xf numFmtId="0" fontId="1" fillId="0" borderId="0"/>
    <xf numFmtId="0" fontId="1" fillId="0" borderId="0"/>
    <xf numFmtId="0" fontId="1" fillId="0" borderId="0"/>
    <xf numFmtId="0" fontId="25" fillId="0" borderId="0"/>
    <xf numFmtId="0" fontId="1" fillId="0" borderId="0"/>
    <xf numFmtId="0" fontId="4"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4" fillId="0" borderId="0"/>
    <xf numFmtId="0" fontId="1" fillId="0" borderId="0"/>
    <xf numFmtId="0" fontId="1" fillId="0" borderId="0"/>
    <xf numFmtId="0" fontId="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42" fillId="6" borderId="6" applyNumberFormat="0" applyAlignment="0" applyProtection="0"/>
    <xf numFmtId="0" fontId="42" fillId="50" borderId="6"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0" fontId="98" fillId="0" borderId="0"/>
    <xf numFmtId="166" fontId="98" fillId="0" borderId="0"/>
    <xf numFmtId="0" fontId="30" fillId="0" borderId="0">
      <alignment horizontal="left"/>
    </xf>
    <xf numFmtId="0" fontId="30" fillId="0" borderId="0">
      <alignment horizontal="left"/>
    </xf>
    <xf numFmtId="0" fontId="30" fillId="0" borderId="0">
      <alignment horizontal="left"/>
    </xf>
    <xf numFmtId="0" fontId="30" fillId="0" borderId="0">
      <alignment horizontal="center"/>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29" fillId="0" borderId="0">
      <alignment horizontal="left"/>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4" fillId="0" borderId="0">
      <alignment horizontal="left"/>
    </xf>
    <xf numFmtId="0" fontId="29" fillId="0" borderId="0">
      <alignment horizontal="lef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4"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center" vertical="center" wrapText="1"/>
    </xf>
    <xf numFmtId="0" fontId="4" fillId="0" borderId="0">
      <alignment horizontal="left"/>
    </xf>
    <xf numFmtId="0" fontId="29" fillId="0" borderId="0">
      <alignment horizontal="left"/>
    </xf>
    <xf numFmtId="0" fontId="29"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84" fillId="0" borderId="0">
      <alignment horizontal="center" vertical="center" wrapText="1"/>
    </xf>
    <xf numFmtId="0" fontId="84" fillId="0" borderId="0">
      <alignment horizontal="center" vertical="center" wrapText="1"/>
    </xf>
    <xf numFmtId="0" fontId="29"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4"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4" fillId="0" borderId="0">
      <alignment horizontal="left" vertical="center" wrapText="1"/>
    </xf>
    <xf numFmtId="0" fontId="29" fillId="0" borderId="0">
      <alignment horizontal="center" vertical="center" wrapText="1"/>
    </xf>
    <xf numFmtId="0" fontId="84" fillId="0" borderId="0">
      <alignment horizontal="center" vertical="center" wrapText="1"/>
    </xf>
    <xf numFmtId="0" fontId="8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29" fillId="0" borderId="0">
      <alignment horizontal="center" vertical="center" wrapText="1"/>
    </xf>
    <xf numFmtId="0" fontId="4" fillId="0" borderId="0">
      <alignment horizontal="left" vertical="center" wrapText="1"/>
    </xf>
    <xf numFmtId="0" fontId="4" fillId="0" borderId="0">
      <alignment horizontal="center" vertical="center" wrapText="1"/>
    </xf>
    <xf numFmtId="0" fontId="77" fillId="0" borderId="0">
      <alignment horizontal="left" vertical="center" wrapText="1"/>
    </xf>
    <xf numFmtId="0" fontId="29" fillId="0" borderId="0">
      <alignment horizontal="right"/>
    </xf>
    <xf numFmtId="0" fontId="29" fillId="0" borderId="0">
      <alignment horizontal="right"/>
    </xf>
    <xf numFmtId="0" fontId="29" fillId="0" borderId="0">
      <alignment horizontal="right"/>
    </xf>
    <xf numFmtId="0" fontId="29" fillId="0" borderId="0">
      <alignment horizontal="right"/>
    </xf>
    <xf numFmtId="0" fontId="77" fillId="0" borderId="0">
      <alignment horizontal="left" vertical="center" wrapText="1"/>
    </xf>
    <xf numFmtId="0" fontId="4" fillId="0" borderId="0">
      <alignment horizontal="left" vertical="center" wrapText="1"/>
    </xf>
    <xf numFmtId="0" fontId="77" fillId="0" borderId="0">
      <alignment horizontal="left" vertical="center" wrapText="1"/>
    </xf>
    <xf numFmtId="0" fontId="6" fillId="0" borderId="0">
      <alignment horizontal="left" vertical="center" wrapText="1"/>
    </xf>
    <xf numFmtId="0" fontId="77" fillId="0" borderId="0">
      <alignment horizontal="left" vertical="center" wrapText="1"/>
    </xf>
    <xf numFmtId="0" fontId="29" fillId="0" borderId="0">
      <alignment horizontal="right"/>
    </xf>
    <xf numFmtId="0" fontId="4" fillId="0" borderId="0">
      <alignment horizontal="left" vertical="center" wrapText="1"/>
    </xf>
    <xf numFmtId="0" fontId="77" fillId="0" borderId="0">
      <alignment horizontal="left" vertical="center" wrapText="1"/>
    </xf>
    <xf numFmtId="0" fontId="77" fillId="0" borderId="0">
      <alignment horizontal="left" vertical="center" wrapText="1"/>
    </xf>
    <xf numFmtId="0" fontId="77"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29" fillId="0" borderId="0">
      <alignment horizontal="right"/>
    </xf>
    <xf numFmtId="0" fontId="29" fillId="0" borderId="0">
      <alignment horizontal="right"/>
    </xf>
    <xf numFmtId="0" fontId="29" fillId="0" borderId="0">
      <alignment horizontal="right"/>
    </xf>
    <xf numFmtId="0" fontId="30" fillId="0" borderId="0">
      <alignment horizontal="left"/>
    </xf>
    <xf numFmtId="0" fontId="4" fillId="0" borderId="0">
      <alignment horizontal="right"/>
    </xf>
    <xf numFmtId="0" fontId="29"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29" fillId="0" borderId="0">
      <alignment horizontal="right"/>
    </xf>
    <xf numFmtId="0" fontId="4" fillId="0" borderId="0">
      <alignment horizontal="righ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4" fillId="0" borderId="0">
      <alignment horizontal="right"/>
    </xf>
    <xf numFmtId="0" fontId="34" fillId="0" borderId="0" applyNumberFormat="0" applyFill="0" applyBorder="0" applyAlignment="0" applyProtection="0"/>
    <xf numFmtId="0" fontId="99" fillId="0" borderId="0" applyNumberFormat="0" applyFill="0" applyBorder="0" applyAlignment="0" applyProtection="0"/>
    <xf numFmtId="0" fontId="83" fillId="0" borderId="0" applyNumberFormat="0" applyFill="0" applyBorder="0" applyAlignment="0" applyProtection="0"/>
    <xf numFmtId="0" fontId="2" fillId="0" borderId="10" applyNumberFormat="0" applyFill="0" applyAlignment="0" applyProtection="0"/>
    <xf numFmtId="0" fontId="2" fillId="0" borderId="31" applyNumberFormat="0" applyFill="0" applyAlignment="0" applyProtection="0"/>
    <xf numFmtId="0" fontId="51" fillId="0" borderId="0">
      <protection locked="0"/>
    </xf>
    <xf numFmtId="0" fontId="55" fillId="0" borderId="0">
      <protection locked="0"/>
    </xf>
    <xf numFmtId="0" fontId="3" fillId="0" borderId="0">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43" fontId="1" fillId="0" borderId="0" applyFont="0" applyFill="0" applyBorder="0" applyAlignment="0" applyProtection="0"/>
    <xf numFmtId="0" fontId="22" fillId="0" borderId="0"/>
    <xf numFmtId="0" fontId="6" fillId="0" borderId="0">
      <alignment horizontal="center"/>
    </xf>
    <xf numFmtId="0" fontId="22" fillId="0" borderId="0"/>
    <xf numFmtId="0" fontId="4" fillId="0" borderId="0">
      <alignment horizontal="left"/>
    </xf>
    <xf numFmtId="0" fontId="22" fillId="0" borderId="0"/>
    <xf numFmtId="0" fontId="22" fillId="0" borderId="0"/>
    <xf numFmtId="0" fontId="100" fillId="0" borderId="0"/>
    <xf numFmtId="0" fontId="101" fillId="0" borderId="0">
      <alignment horizontal="left"/>
    </xf>
    <xf numFmtId="0" fontId="101" fillId="0" borderId="0">
      <alignment horizontal="center"/>
    </xf>
    <xf numFmtId="0" fontId="102" fillId="0" borderId="0"/>
    <xf numFmtId="0" fontId="103" fillId="0" borderId="0">
      <alignment horizontal="left" vertical="center" wrapText="1"/>
    </xf>
    <xf numFmtId="0" fontId="103" fillId="0" borderId="0">
      <alignment horizontal="center" vertical="center" wrapText="1"/>
    </xf>
    <xf numFmtId="0" fontId="103" fillId="0" borderId="0">
      <alignment horizontal="right"/>
    </xf>
    <xf numFmtId="0" fontId="103" fillId="0" borderId="0">
      <alignment horizontal="left"/>
    </xf>
    <xf numFmtId="0" fontId="100" fillId="0" borderId="0"/>
    <xf numFmtId="0" fontId="22" fillId="0" borderId="0"/>
    <xf numFmtId="0" fontId="22" fillId="0" borderId="0"/>
    <xf numFmtId="0" fontId="103" fillId="0" borderId="0">
      <alignment horizontal="left"/>
    </xf>
    <xf numFmtId="0" fontId="103" fillId="0" borderId="0">
      <alignment horizontal="left" vertical="center" wrapText="1"/>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3" fillId="0" borderId="0">
      <alignment horizontal="center" vertical="center"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0" fillId="0" borderId="0"/>
    <xf numFmtId="0" fontId="100" fillId="0" borderId="0"/>
    <xf numFmtId="0" fontId="100" fillId="0" borderId="0"/>
    <xf numFmtId="0" fontId="100" fillId="0" borderId="0"/>
    <xf numFmtId="0" fontId="100" fillId="0" borderId="0"/>
    <xf numFmtId="0" fontId="22" fillId="0" borderId="0"/>
    <xf numFmtId="0" fontId="22"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30" fillId="0" borderId="0">
      <alignment horizontal="center"/>
    </xf>
    <xf numFmtId="0" fontId="105" fillId="0" borderId="0">
      <alignment horizontal="center"/>
    </xf>
    <xf numFmtId="0" fontId="105" fillId="0" borderId="0">
      <alignment horizontal="center"/>
    </xf>
    <xf numFmtId="0" fontId="29" fillId="0" borderId="0">
      <alignment horizontal="left"/>
    </xf>
    <xf numFmtId="0" fontId="29" fillId="0" borderId="0">
      <alignment horizontal="left"/>
    </xf>
    <xf numFmtId="0" fontId="77" fillId="0" borderId="0">
      <alignment horizontal="center" vertical="center" wrapText="1"/>
    </xf>
    <xf numFmtId="0" fontId="30" fillId="0" borderId="0">
      <alignment horizontal="center" vertical="center" wrapText="1"/>
    </xf>
    <xf numFmtId="0" fontId="30" fillId="0" borderId="0">
      <alignment horizontal="center" vertical="center" wrapText="1"/>
    </xf>
    <xf numFmtId="0" fontId="77" fillId="0" borderId="0">
      <alignment horizontal="center" vertical="center" wrapText="1"/>
    </xf>
    <xf numFmtId="0" fontId="77" fillId="0" borderId="0">
      <alignment horizontal="left" vertical="center" wrapText="1"/>
    </xf>
    <xf numFmtId="0" fontId="77" fillId="0" borderId="0">
      <alignment horizontal="left" vertical="center" wrapText="1"/>
    </xf>
    <xf numFmtId="0" fontId="77" fillId="0" borderId="0">
      <alignment horizontal="left" vertical="center" wrapText="1"/>
    </xf>
    <xf numFmtId="0" fontId="77" fillId="0" borderId="0">
      <alignment horizontal="left" vertical="center" wrapText="1"/>
    </xf>
    <xf numFmtId="0" fontId="29" fillId="0" borderId="0">
      <alignment horizontal="right"/>
    </xf>
    <xf numFmtId="0" fontId="29" fillId="0" borderId="0">
      <alignment horizontal="right"/>
    </xf>
    <xf numFmtId="0" fontId="30" fillId="0" borderId="0">
      <alignment horizontal="left" vertical="center" wrapText="1"/>
    </xf>
    <xf numFmtId="0" fontId="30" fillId="0" borderId="0">
      <alignment horizontal="right"/>
    </xf>
    <xf numFmtId="0" fontId="30" fillId="0" borderId="0">
      <alignment horizontal="right"/>
    </xf>
    <xf numFmtId="0" fontId="30" fillId="0" borderId="0">
      <alignment horizontal="left" vertical="center" wrapText="1"/>
    </xf>
    <xf numFmtId="0" fontId="30" fillId="0" borderId="0">
      <alignment horizontal="left" vertical="center" wrapText="1"/>
    </xf>
    <xf numFmtId="0" fontId="77" fillId="0" borderId="0">
      <alignment horizontal="right"/>
    </xf>
    <xf numFmtId="0" fontId="30" fillId="0" borderId="0">
      <alignment horizontal="left"/>
    </xf>
    <xf numFmtId="0" fontId="30" fillId="0" borderId="0">
      <alignment horizontal="left"/>
    </xf>
    <xf numFmtId="0" fontId="4" fillId="0" borderId="0">
      <alignment horizontal="right"/>
    </xf>
    <xf numFmtId="0" fontId="105" fillId="0" borderId="0">
      <alignment horizontal="left"/>
    </xf>
    <xf numFmtId="0" fontId="77" fillId="0" borderId="0">
      <alignment horizontal="right"/>
    </xf>
    <xf numFmtId="0" fontId="30" fillId="0" borderId="0">
      <alignment horizontal="left"/>
    </xf>
    <xf numFmtId="0" fontId="105" fillId="0" borderId="0">
      <alignment horizontal="left"/>
    </xf>
    <xf numFmtId="0" fontId="105"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4" fillId="0" borderId="0"/>
    <xf numFmtId="0" fontId="77" fillId="0" borderId="0">
      <alignment horizontal="right"/>
    </xf>
    <xf numFmtId="0" fontId="22" fillId="0" borderId="0"/>
    <xf numFmtId="0" fontId="22" fillId="0" borderId="0"/>
    <xf numFmtId="0" fontId="22" fillId="0" borderId="0"/>
    <xf numFmtId="0" fontId="77" fillId="0" borderId="0">
      <alignment horizontal="center" vertical="center" wrapText="1"/>
    </xf>
    <xf numFmtId="0" fontId="77" fillId="0" borderId="0">
      <alignment horizontal="right"/>
    </xf>
    <xf numFmtId="0" fontId="77" fillId="0" borderId="0">
      <alignment horizontal="right"/>
    </xf>
    <xf numFmtId="0" fontId="30" fillId="0" borderId="0">
      <alignment horizontal="left"/>
    </xf>
    <xf numFmtId="0" fontId="27" fillId="0" borderId="0"/>
    <xf numFmtId="0" fontId="22" fillId="0" borderId="0"/>
    <xf numFmtId="0" fontId="4" fillId="0" borderId="0">
      <alignment horizontal="right"/>
    </xf>
    <xf numFmtId="0" fontId="108" fillId="0" borderId="0">
      <alignment wrapText="1"/>
    </xf>
    <xf numFmtId="0" fontId="32"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10" fillId="0" borderId="0"/>
    <xf numFmtId="0" fontId="1" fillId="0" borderId="0"/>
    <xf numFmtId="0" fontId="1" fillId="0" borderId="0"/>
    <xf numFmtId="0" fontId="1" fillId="0" borderId="0"/>
    <xf numFmtId="0" fontId="110" fillId="0" borderId="0"/>
    <xf numFmtId="0" fontId="110" fillId="0" borderId="0"/>
    <xf numFmtId="49" fontId="106" fillId="52" borderId="33">
      <alignment horizontal="left" vertical="top" wrapText="1" readingOrder="1"/>
    </xf>
    <xf numFmtId="0" fontId="109" fillId="0" borderId="34">
      <alignment vertical="center" wrapText="1"/>
    </xf>
    <xf numFmtId="0" fontId="107" fillId="0" borderId="35">
      <alignment horizontal="center"/>
    </xf>
    <xf numFmtId="0" fontId="29" fillId="0" borderId="0">
      <alignment horizontal="center" vertical="center" wrapText="1"/>
    </xf>
    <xf numFmtId="0" fontId="4" fillId="0" borderId="0">
      <alignment horizontal="right"/>
    </xf>
    <xf numFmtId="43" fontId="74" fillId="0" borderId="0" applyFont="0" applyFill="0" applyBorder="0" applyAlignment="0" applyProtection="0"/>
    <xf numFmtId="43" fontId="74" fillId="0" borderId="0" applyFont="0" applyFill="0" applyBorder="0" applyAlignment="0" applyProtection="0"/>
    <xf numFmtId="0" fontId="87" fillId="0" borderId="0">
      <alignment horizontal="center"/>
    </xf>
    <xf numFmtId="0" fontId="26" fillId="0" borderId="0" applyNumberFormat="0" applyFill="0" applyBorder="0" applyProtection="0">
      <alignment horizontal="center"/>
    </xf>
    <xf numFmtId="0" fontId="87" fillId="0" borderId="0">
      <alignment horizontal="center" textRotation="90"/>
    </xf>
    <xf numFmtId="0" fontId="26" fillId="0" borderId="0" applyNumberFormat="0" applyFill="0" applyBorder="0" applyProtection="0">
      <alignment horizontal="center" textRotation="90"/>
    </xf>
    <xf numFmtId="0" fontId="113" fillId="0" borderId="0" applyNumberFormat="0" applyFill="0" applyBorder="0" applyAlignment="0" applyProtection="0"/>
    <xf numFmtId="0" fontId="113" fillId="0" borderId="0" applyNumberFormat="0" applyFill="0" applyBorder="0" applyAlignment="0" applyProtection="0"/>
    <xf numFmtId="0" fontId="31" fillId="0" borderId="0"/>
    <xf numFmtId="0" fontId="113" fillId="0" borderId="0" applyNumberFormat="0" applyFill="0" applyBorder="0" applyAlignment="0" applyProtection="0"/>
    <xf numFmtId="0" fontId="31" fillId="0" borderId="0"/>
    <xf numFmtId="0" fontId="31" fillId="0" borderId="0"/>
    <xf numFmtId="0" fontId="31" fillId="0" borderId="0"/>
    <xf numFmtId="0" fontId="113" fillId="0" borderId="0" applyNumberFormat="0" applyFill="0" applyBorder="0" applyAlignment="0" applyProtection="0"/>
    <xf numFmtId="0" fontId="31" fillId="0" borderId="0"/>
    <xf numFmtId="0" fontId="31" fillId="0" borderId="0"/>
    <xf numFmtId="0" fontId="31" fillId="0" borderId="0"/>
    <xf numFmtId="0" fontId="31" fillId="0" borderId="0"/>
    <xf numFmtId="0" fontId="113" fillId="0" borderId="0" applyNumberFormat="0" applyFill="0" applyBorder="0" applyAlignment="0" applyProtection="0"/>
    <xf numFmtId="0" fontId="113" fillId="0" borderId="0" applyNumberFormat="0" applyFill="0" applyBorder="0" applyAlignment="0" applyProtection="0"/>
    <xf numFmtId="0" fontId="22" fillId="0" borderId="0"/>
    <xf numFmtId="0" fontId="27" fillId="0" borderId="0"/>
    <xf numFmtId="0" fontId="3" fillId="0" borderId="0"/>
    <xf numFmtId="0" fontId="27" fillId="0" borderId="0"/>
    <xf numFmtId="0" fontId="22" fillId="0" borderId="0"/>
    <xf numFmtId="0" fontId="4" fillId="0" borderId="0"/>
    <xf numFmtId="0" fontId="27" fillId="0" borderId="0"/>
    <xf numFmtId="0" fontId="22" fillId="0" borderId="0"/>
    <xf numFmtId="0" fontId="22" fillId="0" borderId="0"/>
    <xf numFmtId="0" fontId="22" fillId="0" borderId="0"/>
    <xf numFmtId="0" fontId="27" fillId="0" borderId="0"/>
    <xf numFmtId="0" fontId="22" fillId="0" borderId="0"/>
    <xf numFmtId="0" fontId="22" fillId="0" borderId="0"/>
    <xf numFmtId="0" fontId="27" fillId="0" borderId="0"/>
    <xf numFmtId="0" fontId="22" fillId="0" borderId="0"/>
    <xf numFmtId="0" fontId="22" fillId="0" borderId="0"/>
    <xf numFmtId="0" fontId="27" fillId="0" borderId="0"/>
    <xf numFmtId="0" fontId="22" fillId="0" borderId="0"/>
    <xf numFmtId="0" fontId="22" fillId="0" borderId="0"/>
    <xf numFmtId="0" fontId="22" fillId="0" borderId="0"/>
    <xf numFmtId="0" fontId="22" fillId="0" borderId="0"/>
    <xf numFmtId="0" fontId="27" fillId="0" borderId="0"/>
    <xf numFmtId="0" fontId="22" fillId="0" borderId="0"/>
    <xf numFmtId="0" fontId="22" fillId="0" borderId="0"/>
    <xf numFmtId="0" fontId="22" fillId="0" borderId="0"/>
    <xf numFmtId="0" fontId="27" fillId="0" borderId="0"/>
    <xf numFmtId="0" fontId="98" fillId="0" borderId="0"/>
    <xf numFmtId="0" fontId="28" fillId="0" borderId="0" applyNumberFormat="0" applyFill="0" applyBorder="0" applyAlignment="0" applyProtection="0"/>
    <xf numFmtId="166" fontId="28" fillId="0" borderId="0" applyFill="0" applyBorder="0" applyAlignment="0" applyProtection="0"/>
    <xf numFmtId="0" fontId="105" fillId="0" borderId="0">
      <alignment horizontal="center"/>
    </xf>
    <xf numFmtId="0" fontId="30" fillId="0" borderId="0">
      <alignment horizontal="left"/>
    </xf>
    <xf numFmtId="0" fontId="30" fillId="0" borderId="0">
      <alignment horizontal="left"/>
    </xf>
    <xf numFmtId="0" fontId="30" fillId="0" borderId="0">
      <alignment horizontal="left"/>
    </xf>
    <xf numFmtId="0" fontId="105" fillId="0" borderId="0">
      <alignment horizontal="center"/>
    </xf>
    <xf numFmtId="0" fontId="30" fillId="0" borderId="0">
      <alignment horizontal="left"/>
    </xf>
    <xf numFmtId="0" fontId="30" fillId="0" borderId="0">
      <alignment horizontal="left"/>
    </xf>
    <xf numFmtId="0" fontId="105" fillId="0" borderId="0">
      <alignment horizontal="left"/>
    </xf>
    <xf numFmtId="0" fontId="30" fillId="0" borderId="0">
      <alignment horizontal="left"/>
    </xf>
    <xf numFmtId="0" fontId="30" fillId="0" borderId="0">
      <alignment horizontal="center"/>
    </xf>
    <xf numFmtId="0" fontId="30" fillId="0" borderId="0">
      <alignment horizontal="center"/>
    </xf>
    <xf numFmtId="0" fontId="30" fillId="0" borderId="0">
      <alignment horizontal="left" vertical="center" wrapText="1"/>
    </xf>
    <xf numFmtId="0" fontId="112" fillId="0" borderId="0">
      <alignment horizontal="left"/>
    </xf>
    <xf numFmtId="0" fontId="4" fillId="0" borderId="0">
      <alignment horizontal="left" vertical="center" wrapText="1"/>
    </xf>
    <xf numFmtId="0" fontId="4" fillId="0" borderId="0">
      <alignment horizontal="left" vertical="center" wrapText="1"/>
    </xf>
    <xf numFmtId="0" fontId="29" fillId="0" borderId="0">
      <alignment horizontal="left"/>
    </xf>
    <xf numFmtId="0" fontId="30"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29" fillId="0" borderId="0">
      <alignment horizontal="left"/>
    </xf>
    <xf numFmtId="0" fontId="29" fillId="0" borderId="0">
      <alignment horizontal="left" vertical="center" wrapText="1"/>
    </xf>
    <xf numFmtId="0" fontId="77" fillId="0" borderId="0">
      <alignment horizontal="center"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center"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29" fillId="0" borderId="0">
      <alignment horizontal="left" vertical="center" wrapText="1"/>
    </xf>
    <xf numFmtId="0" fontId="84"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84" fillId="0" borderId="0">
      <alignment horizontal="center" vertical="center" wrapText="1"/>
    </xf>
    <xf numFmtId="0" fontId="112" fillId="0" borderId="0">
      <alignment horizontal="left" vertical="center" wrapText="1"/>
    </xf>
    <xf numFmtId="0" fontId="29" fillId="0" borderId="0">
      <alignment horizontal="center" vertical="center" wrapText="1"/>
    </xf>
    <xf numFmtId="0" fontId="4" fillId="0" borderId="0">
      <alignment horizontal="center" vertical="center" wrapText="1"/>
    </xf>
    <xf numFmtId="0" fontId="29" fillId="0" borderId="0">
      <alignment horizontal="center"/>
    </xf>
    <xf numFmtId="0" fontId="29" fillId="0" borderId="0">
      <alignment horizontal="left" vertical="center" wrapText="1"/>
    </xf>
    <xf numFmtId="0" fontId="4" fillId="0" borderId="0">
      <alignment horizontal="center" vertical="center" wrapText="1"/>
    </xf>
    <xf numFmtId="0" fontId="77" fillId="0" borderId="0">
      <alignment horizontal="left" vertical="center" wrapText="1"/>
    </xf>
    <xf numFmtId="0" fontId="29" fillId="0" borderId="0">
      <alignment horizontal="center" vertical="center" wrapText="1"/>
    </xf>
    <xf numFmtId="0" fontId="29" fillId="0" borderId="0">
      <alignment horizontal="left" vertical="center" wrapText="1"/>
    </xf>
    <xf numFmtId="0" fontId="4" fillId="0" borderId="0">
      <alignment horizontal="center" vertical="center" wrapText="1"/>
    </xf>
    <xf numFmtId="0" fontId="29" fillId="0" borderId="0">
      <alignment horizontal="left" vertical="center" wrapText="1"/>
    </xf>
    <xf numFmtId="0" fontId="29" fillId="0" borderId="0">
      <alignment horizontal="left"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4" fillId="0" borderId="0">
      <alignment horizontal="left"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4" fillId="0" borderId="0">
      <alignment horizontal="left" vertical="center" wrapText="1"/>
    </xf>
    <xf numFmtId="0" fontId="29" fillId="0" borderId="0">
      <alignment horizontal="center" vertical="center" wrapText="1"/>
    </xf>
    <xf numFmtId="0" fontId="29" fillId="0" borderId="0">
      <alignment horizontal="left" vertical="center" wrapText="1"/>
    </xf>
    <xf numFmtId="0" fontId="4" fillId="0" borderId="0">
      <alignment horizontal="left" vertical="center" wrapText="1"/>
    </xf>
    <xf numFmtId="0" fontId="77" fillId="0" borderId="0">
      <alignment horizontal="center" vertical="center" wrapText="1"/>
    </xf>
    <xf numFmtId="0" fontId="29" fillId="0" borderId="0">
      <alignment horizontal="left" vertical="center" wrapText="1"/>
    </xf>
    <xf numFmtId="0" fontId="77" fillId="0" borderId="0">
      <alignment horizontal="left" vertical="center" wrapText="1"/>
    </xf>
    <xf numFmtId="0" fontId="77" fillId="0" borderId="0">
      <alignment horizontal="right"/>
    </xf>
    <xf numFmtId="0" fontId="29" fillId="0" borderId="0">
      <alignment horizontal="right"/>
    </xf>
    <xf numFmtId="0" fontId="29" fillId="0" borderId="0">
      <alignment horizontal="right"/>
    </xf>
    <xf numFmtId="0" fontId="112" fillId="0" borderId="0">
      <alignment horizontal="right"/>
    </xf>
    <xf numFmtId="0" fontId="29" fillId="0" borderId="0">
      <alignment horizontal="right"/>
    </xf>
    <xf numFmtId="0" fontId="29" fillId="0" borderId="0">
      <alignment horizontal="right"/>
    </xf>
    <xf numFmtId="0" fontId="29" fillId="0" borderId="0">
      <alignment horizontal="right"/>
    </xf>
    <xf numFmtId="0" fontId="29" fillId="0" borderId="0">
      <alignment horizontal="right"/>
    </xf>
    <xf numFmtId="0" fontId="77" fillId="0" borderId="0">
      <alignment horizontal="left" vertical="center" wrapText="1"/>
    </xf>
    <xf numFmtId="0" fontId="4" fillId="0" borderId="0">
      <alignment horizontal="left" vertical="center" wrapText="1"/>
    </xf>
    <xf numFmtId="0" fontId="4" fillId="0" borderId="0">
      <alignment horizontal="center" vertical="center" wrapText="1"/>
    </xf>
    <xf numFmtId="0" fontId="29" fillId="0" borderId="0">
      <alignment horizontal="right"/>
    </xf>
    <xf numFmtId="0" fontId="29" fillId="0" borderId="0">
      <alignment horizontal="right"/>
    </xf>
    <xf numFmtId="0" fontId="29" fillId="0" borderId="0">
      <alignment horizontal="left"/>
    </xf>
    <xf numFmtId="0" fontId="77" fillId="0" borderId="0">
      <alignment horizontal="right"/>
    </xf>
    <xf numFmtId="0" fontId="29" fillId="0" borderId="0">
      <alignment horizontal="left"/>
    </xf>
    <xf numFmtId="0" fontId="29" fillId="0" borderId="0">
      <alignment horizontal="right"/>
    </xf>
    <xf numFmtId="0" fontId="29" fillId="0" borderId="0">
      <alignment horizontal="left"/>
    </xf>
    <xf numFmtId="0" fontId="29" fillId="0" borderId="0">
      <alignment horizontal="left" vertical="center" wrapText="1"/>
    </xf>
    <xf numFmtId="0" fontId="112" fillId="0" borderId="0">
      <alignment horizontal="right"/>
    </xf>
    <xf numFmtId="0" fontId="4" fillId="0" borderId="0">
      <alignment horizontal="right"/>
    </xf>
    <xf numFmtId="0" fontId="29" fillId="0" borderId="0">
      <alignment horizontal="center" vertical="center" wrapText="1"/>
    </xf>
    <xf numFmtId="0" fontId="30" fillId="0" borderId="0">
      <alignment horizontal="left" vertical="center" wrapText="1"/>
    </xf>
    <xf numFmtId="0" fontId="77" fillId="0" borderId="0">
      <alignment horizontal="right"/>
    </xf>
    <xf numFmtId="0" fontId="4" fillId="0" borderId="0">
      <alignment horizontal="right"/>
    </xf>
    <xf numFmtId="0" fontId="4" fillId="0" borderId="0">
      <alignment horizontal="left" vertical="center" wrapText="1"/>
    </xf>
    <xf numFmtId="0" fontId="77" fillId="0" borderId="0">
      <alignment horizontal="right"/>
    </xf>
    <xf numFmtId="0" fontId="105" fillId="0" borderId="0">
      <alignment horizontal="left"/>
    </xf>
    <xf numFmtId="0" fontId="4" fillId="0" borderId="0">
      <alignment horizontal="right"/>
    </xf>
    <xf numFmtId="0" fontId="105" fillId="0" borderId="0">
      <alignment horizontal="left"/>
    </xf>
    <xf numFmtId="0" fontId="112" fillId="0" borderId="0">
      <alignment horizontal="left"/>
    </xf>
    <xf numFmtId="0" fontId="4" fillId="0" borderId="0">
      <alignment horizontal="right"/>
    </xf>
    <xf numFmtId="0" fontId="22" fillId="0" borderId="0"/>
    <xf numFmtId="0" fontId="30" fillId="0" borderId="0">
      <alignment horizontal="left" vertical="center"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alignment horizontal="right"/>
    </xf>
    <xf numFmtId="0" fontId="4" fillId="0" borderId="0">
      <alignment horizontal="right"/>
    </xf>
    <xf numFmtId="0" fontId="4" fillId="0" borderId="0">
      <alignment horizontal="right"/>
    </xf>
  </cellStyleXfs>
  <cellXfs count="883">
    <xf numFmtId="0" fontId="0" fillId="0" borderId="0" xfId="0"/>
    <xf numFmtId="0" fontId="5" fillId="0" borderId="0" xfId="0" applyFont="1"/>
    <xf numFmtId="0" fontId="2" fillId="0" borderId="0" xfId="0" applyFont="1"/>
    <xf numFmtId="0" fontId="11" fillId="0" borderId="0" xfId="0" applyFont="1" applyAlignment="1">
      <alignment horizontal="left" wrapText="1"/>
    </xf>
    <xf numFmtId="0" fontId="21" fillId="0" borderId="0" xfId="0" applyFont="1"/>
    <xf numFmtId="0" fontId="12" fillId="0" borderId="0" xfId="6" applyFont="1">
      <alignment horizontal="left"/>
    </xf>
    <xf numFmtId="0" fontId="12" fillId="0" borderId="0" xfId="8" applyFont="1" applyAlignment="1">
      <alignment horizontal="left" vertical="center" wrapText="1" indent="2"/>
    </xf>
    <xf numFmtId="3" fontId="12" fillId="0" borderId="0" xfId="9" applyNumberFormat="1" applyFont="1">
      <alignment horizontal="right"/>
    </xf>
    <xf numFmtId="3" fontId="16" fillId="0" borderId="0" xfId="9" applyNumberFormat="1" applyFont="1">
      <alignment horizontal="right"/>
    </xf>
    <xf numFmtId="3" fontId="13" fillId="0" borderId="0" xfId="9" applyNumberFormat="1" applyFont="1">
      <alignment horizontal="right"/>
    </xf>
    <xf numFmtId="0" fontId="19" fillId="0" borderId="0" xfId="1" applyFont="1"/>
    <xf numFmtId="0" fontId="19" fillId="0" borderId="0" xfId="31" applyFont="1"/>
    <xf numFmtId="0" fontId="12" fillId="0" borderId="0" xfId="8" applyFont="1">
      <alignment horizontal="left" vertical="center" wrapText="1"/>
    </xf>
    <xf numFmtId="0" fontId="13" fillId="0" borderId="0" xfId="8" applyFont="1">
      <alignment horizontal="left" vertical="center" wrapText="1"/>
    </xf>
    <xf numFmtId="0" fontId="13" fillId="0" borderId="0" xfId="8" applyFont="1" applyAlignment="1">
      <alignment horizontal="left" vertical="center" wrapText="1" indent="1"/>
    </xf>
    <xf numFmtId="0" fontId="16" fillId="0" borderId="0" xfId="8" applyFont="1" applyAlignment="1">
      <alignment horizontal="left" vertical="center" wrapText="1" indent="2"/>
    </xf>
    <xf numFmtId="165" fontId="13" fillId="0" borderId="0" xfId="110" applyNumberFormat="1" applyFont="1">
      <alignment horizontal="right"/>
    </xf>
    <xf numFmtId="0" fontId="17" fillId="0" borderId="0" xfId="74" applyFont="1" applyAlignment="1">
      <alignment horizontal="right" wrapText="1"/>
    </xf>
    <xf numFmtId="0" fontId="11" fillId="0" borderId="0" xfId="0" applyFont="1"/>
    <xf numFmtId="0" fontId="1" fillId="0" borderId="0" xfId="0" applyFont="1"/>
    <xf numFmtId="0" fontId="10" fillId="0" borderId="0" xfId="5" applyFont="1">
      <alignment horizontal="left"/>
    </xf>
    <xf numFmtId="0" fontId="11" fillId="0" borderId="0" xfId="0" applyFont="1" applyAlignment="1">
      <alignment horizontal="left"/>
    </xf>
    <xf numFmtId="0" fontId="10" fillId="0" borderId="0" xfId="4" applyFont="1"/>
    <xf numFmtId="0" fontId="17" fillId="0" borderId="0" xfId="74" applyFont="1" applyAlignment="1">
      <alignment horizontal="center" wrapText="1"/>
    </xf>
    <xf numFmtId="0" fontId="46" fillId="0" borderId="0" xfId="0" applyFont="1"/>
    <xf numFmtId="164" fontId="12" fillId="0" borderId="0" xfId="121" applyNumberFormat="1" applyFont="1"/>
    <xf numFmtId="0" fontId="0" fillId="0" borderId="12" xfId="0" applyBorder="1"/>
    <xf numFmtId="0" fontId="20" fillId="0" borderId="0" xfId="0" applyFont="1" applyAlignment="1">
      <alignment wrapText="1"/>
    </xf>
    <xf numFmtId="0" fontId="0" fillId="0" borderId="0" xfId="0" applyAlignment="1">
      <alignment horizontal="center" vertical="center"/>
    </xf>
    <xf numFmtId="0" fontId="62" fillId="0" borderId="0" xfId="200" applyFont="1" applyAlignment="1">
      <alignment horizontal="right" vertical="center"/>
    </xf>
    <xf numFmtId="3" fontId="12" fillId="0" borderId="0" xfId="8" applyNumberFormat="1" applyFont="1">
      <alignment horizontal="left" vertical="center" wrapText="1"/>
    </xf>
    <xf numFmtId="3" fontId="18" fillId="0" borderId="0" xfId="0" applyNumberFormat="1" applyFont="1"/>
    <xf numFmtId="3" fontId="18" fillId="0" borderId="0" xfId="234" applyNumberFormat="1" applyFont="1" applyAlignment="1">
      <alignment horizontal="center" vertical="center"/>
    </xf>
    <xf numFmtId="0" fontId="15" fillId="0" borderId="0" xfId="0" applyFont="1" applyAlignment="1">
      <alignment vertical="center"/>
    </xf>
    <xf numFmtId="3" fontId="18" fillId="0" borderId="0" xfId="234" applyNumberFormat="1" applyFont="1"/>
    <xf numFmtId="0" fontId="10" fillId="0" borderId="0" xfId="0" applyFont="1"/>
    <xf numFmtId="0" fontId="0" fillId="37" borderId="1" xfId="0" applyFill="1" applyBorder="1"/>
    <xf numFmtId="0" fontId="66" fillId="0" borderId="0" xfId="0" applyFont="1" applyAlignment="1">
      <alignment horizontal="left" wrapText="1"/>
    </xf>
    <xf numFmtId="165" fontId="12" fillId="0" borderId="0" xfId="1" applyNumberFormat="1" applyFont="1" applyAlignment="1" applyProtection="1">
      <alignment horizontal="right"/>
      <protection locked="0"/>
    </xf>
    <xf numFmtId="3" fontId="18" fillId="0" borderId="0" xfId="243" applyNumberFormat="1" applyFont="1" applyAlignment="1">
      <alignment horizontal="right"/>
    </xf>
    <xf numFmtId="164" fontId="67" fillId="0" borderId="0" xfId="0" applyNumberFormat="1" applyFont="1" applyAlignment="1">
      <alignment horizontal="right"/>
    </xf>
    <xf numFmtId="164" fontId="68" fillId="0" borderId="0" xfId="0" applyNumberFormat="1" applyFont="1" applyAlignment="1">
      <alignment horizontal="right"/>
    </xf>
    <xf numFmtId="0" fontId="67" fillId="0" borderId="0" xfId="0" applyFont="1"/>
    <xf numFmtId="164" fontId="69" fillId="0" borderId="0" xfId="0" applyNumberFormat="1" applyFont="1" applyAlignment="1">
      <alignment horizontal="right"/>
    </xf>
    <xf numFmtId="0" fontId="13" fillId="0" borderId="12" xfId="1" applyFont="1" applyBorder="1" applyAlignment="1">
      <alignment horizontal="left"/>
    </xf>
    <xf numFmtId="164" fontId="13" fillId="0" borderId="12" xfId="1" applyNumberFormat="1" applyFont="1" applyBorder="1" applyAlignment="1">
      <alignment horizontal="right"/>
    </xf>
    <xf numFmtId="0" fontId="62" fillId="0" borderId="0" xfId="200" applyFont="1" applyFill="1" applyAlignment="1">
      <alignment horizontal="right" vertical="center"/>
    </xf>
    <xf numFmtId="3" fontId="15" fillId="0" borderId="0" xfId="384" applyNumberFormat="1" applyFont="1"/>
    <xf numFmtId="0" fontId="63" fillId="0" borderId="0" xfId="200" applyFont="1" applyAlignment="1">
      <alignment vertical="center"/>
    </xf>
    <xf numFmtId="0" fontId="13" fillId="0" borderId="0" xfId="0" applyFont="1" applyAlignment="1">
      <alignment horizontal="center" vertical="center" wrapText="1"/>
    </xf>
    <xf numFmtId="0" fontId="15" fillId="0" borderId="0" xfId="0" applyFont="1"/>
    <xf numFmtId="0" fontId="73" fillId="0" borderId="0" xfId="0" applyFont="1"/>
    <xf numFmtId="0" fontId="12" fillId="0" borderId="0" xfId="413" applyFont="1"/>
    <xf numFmtId="3" fontId="12" fillId="0" borderId="0" xfId="413" applyNumberFormat="1" applyFont="1"/>
    <xf numFmtId="0" fontId="111" fillId="0" borderId="0" xfId="0" applyFont="1"/>
    <xf numFmtId="0" fontId="17" fillId="0" borderId="0" xfId="74" applyFont="1" applyAlignment="1">
      <alignment wrapText="1"/>
    </xf>
    <xf numFmtId="165" fontId="16" fillId="0" borderId="0" xfId="1" applyNumberFormat="1" applyFont="1" applyAlignment="1" applyProtection="1">
      <alignment horizontal="right"/>
      <protection locked="0"/>
    </xf>
    <xf numFmtId="0" fontId="0" fillId="0" borderId="0" xfId="74" applyFont="1"/>
    <xf numFmtId="164" fontId="13" fillId="0" borderId="0" xfId="1" applyNumberFormat="1" applyFont="1" applyAlignment="1">
      <alignment horizontal="right"/>
    </xf>
    <xf numFmtId="164" fontId="0" fillId="0" borderId="0" xfId="0" applyNumberFormat="1"/>
    <xf numFmtId="164" fontId="12" fillId="0" borderId="0" xfId="108" applyNumberFormat="1" applyFont="1">
      <alignment horizontal="right"/>
    </xf>
    <xf numFmtId="164" fontId="15" fillId="0" borderId="0" xfId="385" applyNumberFormat="1" applyFont="1"/>
    <xf numFmtId="164" fontId="18" fillId="0" borderId="0" xfId="234" applyNumberFormat="1" applyFont="1"/>
    <xf numFmtId="0" fontId="18" fillId="0" borderId="0" xfId="0" applyFont="1"/>
    <xf numFmtId="0" fontId="0" fillId="0" borderId="12" xfId="31001" applyFont="1" applyFill="1" applyBorder="1"/>
    <xf numFmtId="3" fontId="12" fillId="0" borderId="0" xfId="32699" applyNumberFormat="1" applyFont="1" applyProtection="1">
      <alignment horizontal="right"/>
      <protection hidden="1"/>
    </xf>
    <xf numFmtId="3" fontId="15" fillId="0" borderId="0" xfId="748" applyNumberFormat="1" applyFont="1" applyProtection="1">
      <protection hidden="1"/>
    </xf>
    <xf numFmtId="165" fontId="12" fillId="0" borderId="0" xfId="144" applyNumberFormat="1" applyFont="1" applyProtection="1">
      <protection hidden="1"/>
    </xf>
    <xf numFmtId="165" fontId="15" fillId="0" borderId="0" xfId="748" applyNumberFormat="1" applyFont="1" applyProtection="1">
      <protection hidden="1"/>
    </xf>
    <xf numFmtId="3" fontId="18" fillId="0" borderId="0" xfId="234" applyNumberFormat="1" applyFont="1" applyAlignment="1">
      <alignment vertical="center"/>
    </xf>
    <xf numFmtId="0" fontId="19" fillId="0" borderId="0" xfId="1557" applyFont="1"/>
    <xf numFmtId="0" fontId="12" fillId="0" borderId="0" xfId="7" applyFont="1">
      <alignment horizontal="center" vertical="center" wrapText="1"/>
    </xf>
    <xf numFmtId="0" fontId="13" fillId="0" borderId="0" xfId="7" applyFont="1">
      <alignment horizontal="center" vertical="center" wrapText="1"/>
    </xf>
    <xf numFmtId="3" fontId="13" fillId="0" borderId="0" xfId="49504" applyNumberFormat="1" applyFont="1" applyFill="1" applyBorder="1" applyAlignment="1">
      <alignment horizontal="center" vertical="center" wrapText="1"/>
    </xf>
    <xf numFmtId="1" fontId="12" fillId="0" borderId="0" xfId="9" applyNumberFormat="1" applyFont="1">
      <alignment horizontal="right"/>
    </xf>
    <xf numFmtId="1" fontId="13" fillId="0" borderId="0" xfId="9" applyNumberFormat="1" applyFont="1">
      <alignment horizontal="right"/>
    </xf>
    <xf numFmtId="0" fontId="115" fillId="36" borderId="0" xfId="200" applyFont="1" applyFill="1" applyBorder="1" applyAlignment="1">
      <alignment horizontal="left" indent="2"/>
    </xf>
    <xf numFmtId="0" fontId="115" fillId="36" borderId="0" xfId="200" applyFont="1" applyFill="1" applyAlignment="1">
      <alignment horizontal="left" indent="2"/>
    </xf>
    <xf numFmtId="0" fontId="115" fillId="36" borderId="0" xfId="200" applyFont="1" applyFill="1" applyBorder="1" applyAlignment="1">
      <alignment horizontal="left" indent="4"/>
    </xf>
    <xf numFmtId="0" fontId="116" fillId="0" borderId="0" xfId="0" applyFont="1" applyAlignment="1">
      <alignment horizontal="left" wrapText="1"/>
    </xf>
    <xf numFmtId="0" fontId="11" fillId="0" borderId="11" xfId="0" applyFont="1" applyBorder="1"/>
    <xf numFmtId="0" fontId="0" fillId="36" borderId="0" xfId="0" applyFill="1"/>
    <xf numFmtId="0" fontId="63" fillId="0" borderId="0" xfId="200" applyFont="1"/>
    <xf numFmtId="0" fontId="62" fillId="0" borderId="0" xfId="31845" applyFont="1" applyFill="1" applyAlignment="1">
      <alignment horizontal="right" vertical="center"/>
    </xf>
    <xf numFmtId="0" fontId="12" fillId="0" borderId="0" xfId="0" applyFont="1"/>
    <xf numFmtId="0" fontId="12" fillId="0" borderId="0" xfId="315" applyFont="1"/>
    <xf numFmtId="0" fontId="10" fillId="0" borderId="0" xfId="0" applyFont="1" applyAlignment="1">
      <alignment vertical="center"/>
    </xf>
    <xf numFmtId="0" fontId="13" fillId="0" borderId="0" xfId="0" applyFont="1"/>
    <xf numFmtId="3" fontId="13" fillId="0" borderId="0" xfId="315" applyNumberFormat="1" applyFont="1" applyAlignment="1">
      <alignment horizontal="right"/>
    </xf>
    <xf numFmtId="49" fontId="15" fillId="0" borderId="0" xfId="0" quotePrefix="1" applyNumberFormat="1" applyFont="1"/>
    <xf numFmtId="0" fontId="62" fillId="0" borderId="0" xfId="31845" applyFont="1" applyBorder="1" applyAlignment="1">
      <alignment horizontal="right" vertical="center"/>
    </xf>
    <xf numFmtId="0" fontId="0" fillId="0" borderId="0" xfId="0" applyAlignment="1">
      <alignment horizontal="right"/>
    </xf>
    <xf numFmtId="0" fontId="6" fillId="0" borderId="0" xfId="121" applyFont="1" applyAlignment="1">
      <alignment horizontal="center" wrapText="1"/>
    </xf>
    <xf numFmtId="0" fontId="63" fillId="0" borderId="0" xfId="31845" applyFont="1"/>
    <xf numFmtId="0" fontId="52" fillId="0" borderId="0" xfId="315" applyFont="1"/>
    <xf numFmtId="0" fontId="0" fillId="0" borderId="39" xfId="0" applyBorder="1"/>
    <xf numFmtId="0" fontId="118" fillId="0" borderId="0" xfId="200" applyFont="1"/>
    <xf numFmtId="0" fontId="119" fillId="0" borderId="0" xfId="0" applyFont="1"/>
    <xf numFmtId="0" fontId="120" fillId="0" borderId="0" xfId="0" applyFont="1"/>
    <xf numFmtId="0" fontId="59" fillId="38" borderId="0" xfId="0" applyFont="1" applyFill="1"/>
    <xf numFmtId="0" fontId="60" fillId="38" borderId="0" xfId="0" applyFont="1" applyFill="1" applyAlignment="1">
      <alignment horizontal="left" indent="2"/>
    </xf>
    <xf numFmtId="0" fontId="11" fillId="38" borderId="0" xfId="0" applyFont="1" applyFill="1" applyAlignment="1">
      <alignment horizontal="left" indent="2"/>
    </xf>
    <xf numFmtId="0" fontId="117" fillId="36" borderId="0" xfId="0" applyFont="1" applyFill="1" applyAlignment="1">
      <alignment horizontal="left" indent="2"/>
    </xf>
    <xf numFmtId="0" fontId="60" fillId="38" borderId="0" xfId="0" applyFont="1" applyFill="1"/>
    <xf numFmtId="0" fontId="114" fillId="36" borderId="0" xfId="0" applyFont="1" applyFill="1" applyAlignment="1">
      <alignment horizontal="left" indent="2"/>
    </xf>
    <xf numFmtId="0" fontId="121" fillId="0" borderId="0" xfId="0" applyFont="1"/>
    <xf numFmtId="0" fontId="122" fillId="0" borderId="0" xfId="0" applyFont="1"/>
    <xf numFmtId="0" fontId="15" fillId="0" borderId="0" xfId="200" applyFont="1"/>
    <xf numFmtId="165" fontId="13" fillId="0" borderId="39" xfId="110" applyNumberFormat="1" applyFont="1" applyBorder="1">
      <alignment horizontal="right"/>
    </xf>
    <xf numFmtId="3" fontId="72" fillId="0" borderId="0" xfId="49504" applyNumberFormat="1" applyFont="1" applyFill="1" applyBorder="1" applyAlignment="1">
      <alignment horizontal="center" vertical="center" wrapText="1"/>
    </xf>
    <xf numFmtId="0" fontId="72" fillId="0" borderId="0" xfId="8" applyFont="1">
      <alignment horizontal="left" vertical="center" wrapText="1"/>
    </xf>
    <xf numFmtId="0" fontId="123" fillId="0" borderId="0" xfId="0" applyFont="1"/>
    <xf numFmtId="1" fontId="72" fillId="0" borderId="0" xfId="9" applyNumberFormat="1" applyFont="1">
      <alignment horizontal="right"/>
    </xf>
    <xf numFmtId="0" fontId="5" fillId="0" borderId="0" xfId="0" applyFont="1" applyAlignment="1">
      <alignment wrapText="1"/>
    </xf>
    <xf numFmtId="0" fontId="18" fillId="36" borderId="39" xfId="0" applyFont="1" applyFill="1" applyBorder="1"/>
    <xf numFmtId="0" fontId="13" fillId="37" borderId="1" xfId="0" applyFont="1" applyFill="1" applyBorder="1" applyAlignment="1">
      <alignment horizontal="left" wrapText="1"/>
    </xf>
    <xf numFmtId="0" fontId="0" fillId="0" borderId="0" xfId="0" applyAlignment="1">
      <alignment horizontal="right" vertical="center"/>
    </xf>
    <xf numFmtId="0" fontId="10" fillId="36" borderId="0" xfId="0" applyFont="1" applyFill="1"/>
    <xf numFmtId="0" fontId="10" fillId="36" borderId="0" xfId="315" applyFont="1" applyFill="1" applyAlignment="1">
      <alignment horizontal="center" vertical="center"/>
    </xf>
    <xf numFmtId="3" fontId="13" fillId="36" borderId="39" xfId="40" applyNumberFormat="1" applyFont="1" applyFill="1" applyBorder="1" applyAlignment="1">
      <alignment horizontal="center" vertical="center" wrapText="1"/>
    </xf>
    <xf numFmtId="3" fontId="13" fillId="36" borderId="38" xfId="40" applyNumberFormat="1" applyFont="1" applyFill="1" applyBorder="1" applyAlignment="1">
      <alignment horizontal="center" vertical="center" wrapText="1"/>
    </xf>
    <xf numFmtId="3" fontId="18" fillId="0" borderId="0" xfId="234" applyNumberFormat="1" applyFont="1" applyAlignment="1">
      <alignment horizontal="right" vertical="center" wrapText="1"/>
    </xf>
    <xf numFmtId="3" fontId="13" fillId="36" borderId="38" xfId="49616" applyNumberFormat="1" applyFont="1" applyFill="1" applyBorder="1" applyAlignment="1">
      <alignment horizontal="center" vertical="center" wrapText="1"/>
    </xf>
    <xf numFmtId="3" fontId="18" fillId="0" borderId="0" xfId="385" applyNumberFormat="1" applyFont="1" applyAlignment="1">
      <alignment horizontal="right" vertical="center" wrapText="1"/>
    </xf>
    <xf numFmtId="0" fontId="0" fillId="37" borderId="38" xfId="0" applyFill="1" applyBorder="1"/>
    <xf numFmtId="164" fontId="2" fillId="0" borderId="0" xfId="0" applyNumberFormat="1" applyFont="1"/>
    <xf numFmtId="0" fontId="65" fillId="36" borderId="0" xfId="121" applyFont="1" applyFill="1" applyAlignment="1">
      <alignment horizontal="right" wrapText="1"/>
    </xf>
    <xf numFmtId="0" fontId="0" fillId="37" borderId="0" xfId="0" applyFill="1"/>
    <xf numFmtId="0" fontId="0" fillId="0" borderId="0" xfId="0" applyAlignment="1">
      <alignment vertical="center"/>
    </xf>
    <xf numFmtId="0" fontId="0" fillId="37" borderId="11" xfId="0" applyFill="1" applyBorder="1"/>
    <xf numFmtId="2" fontId="13" fillId="0" borderId="0" xfId="9" applyNumberFormat="1" applyFont="1">
      <alignment horizontal="right"/>
    </xf>
    <xf numFmtId="0" fontId="96" fillId="38" borderId="0" xfId="0" applyFont="1" applyFill="1" applyAlignment="1">
      <alignment horizontal="left" indent="2"/>
    </xf>
    <xf numFmtId="0" fontId="114" fillId="38" borderId="0" xfId="0" applyFont="1" applyFill="1" applyAlignment="1">
      <alignment horizontal="left" indent="2"/>
    </xf>
    <xf numFmtId="0" fontId="96" fillId="0" borderId="0" xfId="0" applyFont="1" applyAlignment="1">
      <alignment horizontal="left" indent="2"/>
    </xf>
    <xf numFmtId="0" fontId="96" fillId="0" borderId="0" xfId="1" applyFont="1" applyAlignment="1">
      <alignment horizontal="left" indent="2"/>
    </xf>
    <xf numFmtId="0" fontId="96" fillId="0" borderId="0" xfId="5" applyFont="1" applyAlignment="1">
      <alignment horizontal="left" indent="2"/>
    </xf>
    <xf numFmtId="0" fontId="96" fillId="0" borderId="0" xfId="315" applyFont="1" applyAlignment="1">
      <alignment horizontal="left" indent="2"/>
    </xf>
    <xf numFmtId="0" fontId="96" fillId="0" borderId="0" xfId="316" applyFont="1" applyAlignment="1">
      <alignment horizontal="left" indent="2"/>
    </xf>
    <xf numFmtId="0" fontId="124" fillId="0" borderId="0" xfId="0" applyFont="1" applyAlignment="1">
      <alignment horizontal="left" wrapText="1"/>
    </xf>
    <xf numFmtId="0" fontId="2" fillId="0" borderId="0" xfId="0" applyFont="1" applyAlignment="1">
      <alignment horizontal="left"/>
    </xf>
    <xf numFmtId="0" fontId="127" fillId="36" borderId="0" xfId="0" applyFont="1" applyFill="1" applyAlignment="1">
      <alignment horizontal="left" wrapText="1"/>
    </xf>
    <xf numFmtId="0" fontId="127" fillId="36" borderId="1" xfId="0" applyFont="1" applyFill="1" applyBorder="1" applyAlignment="1">
      <alignment horizontal="right" wrapText="1"/>
    </xf>
    <xf numFmtId="0" fontId="59" fillId="0" borderId="0" xfId="0" applyFont="1"/>
    <xf numFmtId="0" fontId="127" fillId="36" borderId="38" xfId="0" applyFont="1" applyFill="1" applyBorder="1" applyAlignment="1">
      <alignment horizontal="right" wrapText="1"/>
    </xf>
    <xf numFmtId="0" fontId="128" fillId="37" borderId="25" xfId="0" applyFont="1" applyFill="1" applyBorder="1" applyAlignment="1">
      <alignment horizontal="left"/>
    </xf>
    <xf numFmtId="0" fontId="127" fillId="37" borderId="1" xfId="0" applyFont="1" applyFill="1" applyBorder="1" applyAlignment="1">
      <alignment horizontal="right"/>
    </xf>
    <xf numFmtId="0" fontId="127" fillId="37" borderId="38" xfId="0" applyFont="1" applyFill="1" applyBorder="1" applyAlignment="1">
      <alignment horizontal="right"/>
    </xf>
    <xf numFmtId="0" fontId="127" fillId="0" borderId="0" xfId="0" applyFont="1" applyAlignment="1">
      <alignment horizontal="left"/>
    </xf>
    <xf numFmtId="0" fontId="61" fillId="0" borderId="0" xfId="0" applyFont="1" applyAlignment="1">
      <alignment horizontal="left"/>
    </xf>
    <xf numFmtId="0" fontId="60" fillId="0" borderId="0" xfId="0" applyFont="1"/>
    <xf numFmtId="0" fontId="61" fillId="0" borderId="0" xfId="0" applyFont="1" applyAlignment="1">
      <alignment horizontal="left" indent="1"/>
    </xf>
    <xf numFmtId="165" fontId="129" fillId="0" borderId="0" xfId="0" applyNumberFormat="1" applyFont="1"/>
    <xf numFmtId="2" fontId="129" fillId="0" borderId="0" xfId="0" applyNumberFormat="1" applyFont="1"/>
    <xf numFmtId="164" fontId="60" fillId="0" borderId="0" xfId="0" applyNumberFormat="1" applyFont="1"/>
    <xf numFmtId="4" fontId="60" fillId="0" borderId="0" xfId="0" applyNumberFormat="1" applyFont="1"/>
    <xf numFmtId="164" fontId="130" fillId="0" borderId="0" xfId="0" applyNumberFormat="1" applyFont="1"/>
    <xf numFmtId="4" fontId="130" fillId="0" borderId="0" xfId="0" applyNumberFormat="1" applyFont="1"/>
    <xf numFmtId="0" fontId="131" fillId="0" borderId="0" xfId="0" applyFont="1"/>
    <xf numFmtId="0" fontId="132" fillId="0" borderId="0" xfId="0" applyFont="1" applyAlignment="1">
      <alignment horizontal="left"/>
    </xf>
    <xf numFmtId="0" fontId="133" fillId="0" borderId="0" xfId="0" applyFont="1"/>
    <xf numFmtId="164" fontId="129" fillId="0" borderId="0" xfId="0" applyNumberFormat="1" applyFont="1"/>
    <xf numFmtId="0" fontId="127" fillId="0" borderId="11" xfId="0" applyFont="1" applyBorder="1" applyAlignment="1">
      <alignment horizontal="left"/>
    </xf>
    <xf numFmtId="164" fontId="135" fillId="0" borderId="11" xfId="0" applyNumberFormat="1" applyFont="1" applyBorder="1"/>
    <xf numFmtId="165" fontId="135" fillId="0" borderId="11" xfId="0" applyNumberFormat="1" applyFont="1" applyBorder="1"/>
    <xf numFmtId="2" fontId="135" fillId="0" borderId="11" xfId="0" applyNumberFormat="1" applyFont="1" applyBorder="1"/>
    <xf numFmtId="164" fontId="59" fillId="0" borderId="11" xfId="0" applyNumberFormat="1" applyFont="1" applyBorder="1"/>
    <xf numFmtId="4" fontId="59" fillId="0" borderId="11" xfId="0" applyNumberFormat="1" applyFont="1" applyBorder="1"/>
    <xf numFmtId="164" fontId="136" fillId="0" borderId="11" xfId="0" applyNumberFormat="1" applyFont="1" applyBorder="1"/>
    <xf numFmtId="4" fontId="136" fillId="0" borderId="11" xfId="0" applyNumberFormat="1" applyFont="1" applyBorder="1"/>
    <xf numFmtId="164" fontId="137" fillId="0" borderId="11" xfId="0" applyNumberFormat="1" applyFont="1" applyBorder="1"/>
    <xf numFmtId="0" fontId="59" fillId="37" borderId="1" xfId="0" applyFont="1" applyFill="1" applyBorder="1"/>
    <xf numFmtId="0" fontId="60" fillId="36" borderId="1" xfId="0" applyFont="1" applyFill="1" applyBorder="1"/>
    <xf numFmtId="0" fontId="127" fillId="36" borderId="11" xfId="49656" applyFont="1" applyFill="1" applyBorder="1" applyAlignment="1">
      <alignment horizontal="right" wrapText="1"/>
    </xf>
    <xf numFmtId="0" fontId="59" fillId="0" borderId="0" xfId="0" applyFont="1" applyAlignment="1">
      <alignment horizontal="left"/>
    </xf>
    <xf numFmtId="0" fontId="127" fillId="0" borderId="0" xfId="49656" applyFont="1" applyAlignment="1">
      <alignment horizontal="right" wrapText="1"/>
    </xf>
    <xf numFmtId="0" fontId="60" fillId="0" borderId="0" xfId="0" applyFont="1" applyAlignment="1">
      <alignment horizontal="left" indent="1"/>
    </xf>
    <xf numFmtId="0" fontId="59" fillId="0" borderId="0" xfId="74" applyFont="1" applyAlignment="1">
      <alignment horizontal="left"/>
    </xf>
    <xf numFmtId="0" fontId="60" fillId="37" borderId="38" xfId="74" applyFont="1" applyFill="1" applyBorder="1" applyAlignment="1">
      <alignment horizontal="left"/>
    </xf>
    <xf numFmtId="0" fontId="127" fillId="0" borderId="0" xfId="49656" applyFont="1" applyAlignment="1">
      <alignment horizontal="center"/>
    </xf>
    <xf numFmtId="0" fontId="59" fillId="0" borderId="0" xfId="49656" applyFont="1" applyAlignment="1">
      <alignment horizontal="center" wrapText="1"/>
    </xf>
    <xf numFmtId="0" fontId="59" fillId="0" borderId="11" xfId="74" applyFont="1" applyBorder="1" applyAlignment="1">
      <alignment horizontal="left"/>
    </xf>
    <xf numFmtId="0" fontId="129" fillId="36" borderId="0" xfId="74" applyFont="1" applyFill="1" applyAlignment="1">
      <alignment horizontal="left" wrapText="1"/>
    </xf>
    <xf numFmtId="0" fontId="70" fillId="0" borderId="0" xfId="0" applyFont="1"/>
    <xf numFmtId="0" fontId="138" fillId="0" borderId="0" xfId="0" applyFont="1"/>
    <xf numFmtId="0" fontId="61" fillId="0" borderId="0" xfId="0" applyFont="1"/>
    <xf numFmtId="0" fontId="59" fillId="0" borderId="11" xfId="0" applyFont="1" applyBorder="1" applyAlignment="1">
      <alignment horizontal="left"/>
    </xf>
    <xf numFmtId="0" fontId="59" fillId="0" borderId="0" xfId="74" applyFont="1" applyAlignment="1">
      <alignment horizontal="center" wrapText="1"/>
    </xf>
    <xf numFmtId="0" fontId="59" fillId="36" borderId="39" xfId="74" applyFont="1" applyFill="1" applyBorder="1" applyAlignment="1">
      <alignment horizontal="right" vertical="center" wrapText="1"/>
    </xf>
    <xf numFmtId="0" fontId="59" fillId="0" borderId="0" xfId="74" applyFont="1" applyAlignment="1">
      <alignment horizontal="right" vertical="center" wrapText="1"/>
    </xf>
    <xf numFmtId="0" fontId="59" fillId="0" borderId="0" xfId="74" applyFont="1" applyAlignment="1">
      <alignment horizontal="right" wrapText="1"/>
    </xf>
    <xf numFmtId="0" fontId="60" fillId="0" borderId="0" xfId="74" applyFont="1" applyAlignment="1">
      <alignment horizontal="left" indent="1"/>
    </xf>
    <xf numFmtId="0" fontId="127" fillId="36" borderId="0" xfId="1" quotePrefix="1" applyFont="1" applyFill="1" applyAlignment="1">
      <alignment horizontal="right" vertical="center" wrapText="1"/>
    </xf>
    <xf numFmtId="0" fontId="127" fillId="36" borderId="0" xfId="1" applyFont="1" applyFill="1" applyAlignment="1">
      <alignment horizontal="right" vertical="center" wrapText="1"/>
    </xf>
    <xf numFmtId="0" fontId="59" fillId="0" borderId="0" xfId="0" applyFont="1" applyAlignment="1">
      <alignment horizontal="right" vertical="center"/>
    </xf>
    <xf numFmtId="0" fontId="127" fillId="37" borderId="11" xfId="0" applyFont="1" applyFill="1" applyBorder="1" applyAlignment="1">
      <alignment vertical="center" wrapText="1"/>
    </xf>
    <xf numFmtId="0" fontId="127" fillId="0" borderId="0" xfId="0" applyFont="1" applyAlignment="1">
      <alignment vertical="center" wrapText="1"/>
    </xf>
    <xf numFmtId="0" fontId="59" fillId="0" borderId="0" xfId="0" applyFont="1" applyAlignment="1">
      <alignment horizontal="center" vertical="center" wrapText="1"/>
    </xf>
    <xf numFmtId="0" fontId="61" fillId="0" borderId="0" xfId="107" applyFont="1" applyAlignment="1">
      <alignment horizontal="left" vertical="center" wrapText="1" indent="1"/>
    </xf>
    <xf numFmtId="164" fontId="138" fillId="0" borderId="0" xfId="1" applyNumberFormat="1" applyFont="1" applyAlignment="1">
      <alignment horizontal="right"/>
    </xf>
    <xf numFmtId="0" fontId="142" fillId="0" borderId="0" xfId="0" applyFont="1"/>
    <xf numFmtId="0" fontId="143" fillId="0" borderId="0" xfId="107" applyFont="1">
      <alignment horizontal="left" vertical="center" wrapText="1"/>
    </xf>
    <xf numFmtId="164" fontId="144" fillId="0" borderId="0" xfId="1" applyNumberFormat="1" applyFont="1" applyAlignment="1">
      <alignment horizontal="right"/>
    </xf>
    <xf numFmtId="0" fontId="132" fillId="0" borderId="0" xfId="107" applyFont="1">
      <alignment horizontal="left" vertical="center" wrapText="1"/>
    </xf>
    <xf numFmtId="0" fontId="59" fillId="0" borderId="0" xfId="107" applyFont="1">
      <alignment horizontal="left" vertical="center" wrapText="1"/>
    </xf>
    <xf numFmtId="0" fontId="127" fillId="37" borderId="38" xfId="0" applyFont="1" applyFill="1" applyBorder="1" applyAlignment="1">
      <alignment vertical="center" wrapText="1"/>
    </xf>
    <xf numFmtId="164" fontId="144" fillId="0" borderId="0" xfId="108" applyNumberFormat="1" applyFont="1">
      <alignment horizontal="right"/>
    </xf>
    <xf numFmtId="0" fontId="59" fillId="37" borderId="38" xfId="0" applyFont="1" applyFill="1" applyBorder="1" applyAlignment="1">
      <alignment vertical="center" wrapText="1"/>
    </xf>
    <xf numFmtId="0" fontId="60" fillId="0" borderId="0" xfId="107" applyFont="1" applyAlignment="1">
      <alignment horizontal="left" vertical="center" wrapText="1" indent="1"/>
    </xf>
    <xf numFmtId="0" fontId="142" fillId="0" borderId="0" xfId="107" applyFont="1">
      <alignment horizontal="left" vertical="center" wrapText="1"/>
    </xf>
    <xf numFmtId="0" fontId="59" fillId="0" borderId="11" xfId="107" applyFont="1" applyBorder="1">
      <alignment horizontal="left" vertical="center" wrapText="1"/>
    </xf>
    <xf numFmtId="165" fontId="61" fillId="0" borderId="0" xfId="0" applyNumberFormat="1" applyFont="1" applyAlignment="1">
      <alignment horizontal="left" indent="1"/>
    </xf>
    <xf numFmtId="0" fontId="60" fillId="0" borderId="39" xfId="0" applyFont="1" applyBorder="1"/>
    <xf numFmtId="0" fontId="145" fillId="0" borderId="0" xfId="0" applyFont="1"/>
    <xf numFmtId="0" fontId="61" fillId="36" borderId="0" xfId="49736" applyFont="1" applyFill="1">
      <alignment horizontal="left" vertical="center" wrapText="1"/>
    </xf>
    <xf numFmtId="0" fontId="59" fillId="36" borderId="0" xfId="1" applyFont="1" applyFill="1" applyAlignment="1">
      <alignment horizontal="right" vertical="center" wrapText="1"/>
    </xf>
    <xf numFmtId="0" fontId="60" fillId="0" borderId="0" xfId="0" applyFont="1" applyAlignment="1">
      <alignment horizontal="right" vertical="center"/>
    </xf>
    <xf numFmtId="164" fontId="61" fillId="0" borderId="0" xfId="1" applyNumberFormat="1" applyFont="1" applyAlignment="1">
      <alignment horizontal="right"/>
    </xf>
    <xf numFmtId="0" fontId="127" fillId="0" borderId="0" xfId="0" applyFont="1" applyAlignment="1">
      <alignment horizontal="center" vertical="center" wrapText="1"/>
    </xf>
    <xf numFmtId="0" fontId="61" fillId="0" borderId="11" xfId="0" applyFont="1" applyBorder="1" applyAlignment="1">
      <alignment horizontal="left" indent="1"/>
    </xf>
    <xf numFmtId="0" fontId="60" fillId="36" borderId="0" xfId="0" applyFont="1" applyFill="1"/>
    <xf numFmtId="0" fontId="59" fillId="36" borderId="0" xfId="74" applyFont="1" applyFill="1" applyAlignment="1">
      <alignment horizontal="right" vertical="center" wrapText="1"/>
    </xf>
    <xf numFmtId="0" fontId="61" fillId="37" borderId="1" xfId="1" applyFont="1" applyFill="1" applyBorder="1" applyAlignment="1">
      <alignment horizontal="left"/>
    </xf>
    <xf numFmtId="0" fontId="60" fillId="0" borderId="0" xfId="1" applyFont="1" applyAlignment="1">
      <alignment horizontal="left" indent="1"/>
    </xf>
    <xf numFmtId="0" fontId="142" fillId="0" borderId="0" xfId="1" applyFont="1" applyAlignment="1">
      <alignment horizontal="left"/>
    </xf>
    <xf numFmtId="0" fontId="60" fillId="37" borderId="1" xfId="1" applyFont="1" applyFill="1" applyBorder="1" applyAlignment="1">
      <alignment horizontal="left"/>
    </xf>
    <xf numFmtId="0" fontId="59" fillId="0" borderId="0" xfId="1" applyFont="1" applyAlignment="1">
      <alignment horizontal="left"/>
    </xf>
    <xf numFmtId="0" fontId="127" fillId="0" borderId="12" xfId="1" applyFont="1" applyBorder="1" applyAlignment="1">
      <alignment horizontal="left" indent="1"/>
    </xf>
    <xf numFmtId="0" fontId="61" fillId="36" borderId="15" xfId="0" applyFont="1" applyFill="1" applyBorder="1" applyAlignment="1">
      <alignment horizontal="left" wrapText="1"/>
    </xf>
    <xf numFmtId="0" fontId="59" fillId="0" borderId="0" xfId="0" applyFont="1" applyAlignment="1">
      <alignment horizontal="right" vertical="center" wrapText="1"/>
    </xf>
    <xf numFmtId="0" fontId="135" fillId="0" borderId="36" xfId="74" applyFont="1" applyBorder="1" applyAlignment="1">
      <alignment horizontal="left"/>
    </xf>
    <xf numFmtId="164" fontId="127" fillId="0" borderId="0" xfId="0" applyNumberFormat="1" applyFont="1" applyAlignment="1">
      <alignment horizontal="center" wrapText="1"/>
    </xf>
    <xf numFmtId="0" fontId="129" fillId="0" borderId="36" xfId="74" applyFont="1" applyBorder="1" applyAlignment="1">
      <alignment horizontal="left" indent="1"/>
    </xf>
    <xf numFmtId="0" fontId="61" fillId="0" borderId="36" xfId="1" applyFont="1" applyBorder="1" applyAlignment="1">
      <alignment horizontal="left" indent="1"/>
    </xf>
    <xf numFmtId="0" fontId="60" fillId="0" borderId="36" xfId="1" applyFont="1" applyBorder="1" applyAlignment="1">
      <alignment horizontal="left" indent="1"/>
    </xf>
    <xf numFmtId="0" fontId="59" fillId="0" borderId="36" xfId="74" applyFont="1" applyBorder="1" applyAlignment="1">
      <alignment horizontal="left"/>
    </xf>
    <xf numFmtId="0" fontId="60" fillId="0" borderId="36" xfId="74" applyFont="1" applyBorder="1" applyAlignment="1">
      <alignment horizontal="left" indent="1"/>
    </xf>
    <xf numFmtId="0" fontId="60" fillId="0" borderId="0" xfId="0" applyFont="1" applyAlignment="1">
      <alignment horizontal="left" vertical="center" indent="1"/>
    </xf>
    <xf numFmtId="0" fontId="60" fillId="0" borderId="0" xfId="0" applyFont="1" applyAlignment="1">
      <alignment horizontal="left" vertical="center" indent="2"/>
    </xf>
    <xf numFmtId="0" fontId="60" fillId="0" borderId="0" xfId="1" applyFont="1" applyAlignment="1">
      <alignment horizontal="left" indent="2"/>
    </xf>
    <xf numFmtId="0" fontId="59" fillId="0" borderId="36" xfId="1" applyFont="1" applyBorder="1" applyAlignment="1">
      <alignment horizontal="left"/>
    </xf>
    <xf numFmtId="164" fontId="61" fillId="0" borderId="0" xfId="0" applyNumberFormat="1" applyFont="1"/>
    <xf numFmtId="164" fontId="61" fillId="0" borderId="0" xfId="108" applyNumberFormat="1" applyFont="1">
      <alignment horizontal="right"/>
    </xf>
    <xf numFmtId="164" fontId="138" fillId="0" borderId="0" xfId="0" applyNumberFormat="1" applyFont="1"/>
    <xf numFmtId="0" fontId="127" fillId="0" borderId="36" xfId="1" applyFont="1" applyBorder="1" applyAlignment="1">
      <alignment horizontal="left"/>
    </xf>
    <xf numFmtId="164" fontId="140" fillId="0" borderId="0" xfId="0" applyNumberFormat="1" applyFont="1"/>
    <xf numFmtId="0" fontId="60" fillId="0" borderId="12" xfId="0" applyFont="1" applyBorder="1"/>
    <xf numFmtId="0" fontId="60" fillId="0" borderId="15" xfId="0" applyFont="1" applyBorder="1"/>
    <xf numFmtId="0" fontId="60" fillId="0" borderId="0" xfId="0" applyFont="1" applyAlignment="1">
      <alignment vertical="center"/>
    </xf>
    <xf numFmtId="0" fontId="144" fillId="0" borderId="0" xfId="0" applyFont="1"/>
    <xf numFmtId="0" fontId="127" fillId="0" borderId="11" xfId="1" applyFont="1" applyBorder="1" applyAlignment="1">
      <alignment horizontal="left"/>
    </xf>
    <xf numFmtId="0" fontId="140" fillId="0" borderId="11" xfId="0" applyFont="1" applyBorder="1"/>
    <xf numFmtId="165" fontId="61" fillId="0" borderId="12" xfId="0" applyNumberFormat="1" applyFont="1" applyBorder="1" applyAlignment="1">
      <alignment horizontal="left" indent="1"/>
    </xf>
    <xf numFmtId="0" fontId="127" fillId="37" borderId="1" xfId="0" applyFont="1" applyFill="1" applyBorder="1" applyAlignment="1">
      <alignment horizontal="left" wrapText="1"/>
    </xf>
    <xf numFmtId="0" fontId="127" fillId="0" borderId="0" xfId="1" applyFont="1" applyAlignment="1">
      <alignment horizontal="left"/>
    </xf>
    <xf numFmtId="0" fontId="127" fillId="0" borderId="0" xfId="1" applyFont="1" applyAlignment="1">
      <alignment horizontal="right" vertical="center" wrapText="1"/>
    </xf>
    <xf numFmtId="0" fontId="61" fillId="0" borderId="0" xfId="1" applyFont="1" applyAlignment="1">
      <alignment horizontal="left" indent="1"/>
    </xf>
    <xf numFmtId="164" fontId="61" fillId="0" borderId="0" xfId="0" applyNumberFormat="1" applyFont="1" applyAlignment="1">
      <alignment horizontal="right" wrapText="1"/>
    </xf>
    <xf numFmtId="0" fontId="61" fillId="0" borderId="0" xfId="1" applyFont="1" applyAlignment="1">
      <alignment horizontal="left" indent="2"/>
    </xf>
    <xf numFmtId="0" fontId="134" fillId="0" borderId="0" xfId="1" applyFont="1" applyAlignment="1">
      <alignment horizontal="left" wrapText="1" indent="2"/>
    </xf>
    <xf numFmtId="164" fontId="143" fillId="0" borderId="0" xfId="0" applyNumberFormat="1" applyFont="1"/>
    <xf numFmtId="164" fontId="61" fillId="0" borderId="0" xfId="0" applyNumberFormat="1" applyFont="1" applyProtection="1">
      <protection locked="0"/>
    </xf>
    <xf numFmtId="0" fontId="127" fillId="36" borderId="0" xfId="0" applyFont="1" applyFill="1"/>
    <xf numFmtId="0" fontId="127" fillId="36" borderId="12" xfId="0" applyFont="1" applyFill="1" applyBorder="1" applyAlignment="1">
      <alignment horizontal="left" vertical="center"/>
    </xf>
    <xf numFmtId="0" fontId="127" fillId="36" borderId="1" xfId="7" applyFont="1" applyFill="1" applyBorder="1" applyAlignment="1">
      <alignment horizontal="right" vertical="center" wrapText="1"/>
    </xf>
    <xf numFmtId="0" fontId="60" fillId="0" borderId="0" xfId="0" applyFont="1" applyAlignment="1">
      <alignment horizontal="right"/>
    </xf>
    <xf numFmtId="0" fontId="127" fillId="0" borderId="0" xfId="0" applyFont="1" applyAlignment="1">
      <alignment horizontal="left" indent="1"/>
    </xf>
    <xf numFmtId="0" fontId="127" fillId="36" borderId="0" xfId="0" applyFont="1" applyFill="1" applyAlignment="1">
      <alignment horizontal="left"/>
    </xf>
    <xf numFmtId="168" fontId="127" fillId="0" borderId="0" xfId="49504" applyNumberFormat="1" applyFont="1" applyFill="1" applyBorder="1" applyAlignment="1">
      <alignment horizontal="center" vertical="center" wrapText="1"/>
    </xf>
    <xf numFmtId="0" fontId="61" fillId="0" borderId="0" xfId="8" applyFont="1" applyAlignment="1">
      <alignment horizontal="left" vertical="center" wrapText="1" indent="2"/>
    </xf>
    <xf numFmtId="3" fontId="138" fillId="0" borderId="0" xfId="9" applyNumberFormat="1" applyFont="1">
      <alignment horizontal="right"/>
    </xf>
    <xf numFmtId="0" fontId="132" fillId="0" borderId="0" xfId="8" applyFont="1" applyAlignment="1">
      <alignment horizontal="left" vertical="center" wrapText="1" indent="2"/>
    </xf>
    <xf numFmtId="3" fontId="144" fillId="0" borderId="0" xfId="9" applyNumberFormat="1" applyFont="1">
      <alignment horizontal="right"/>
    </xf>
    <xf numFmtId="0" fontId="127" fillId="0" borderId="0" xfId="8" applyFont="1" applyAlignment="1">
      <alignment horizontal="left" vertical="center" wrapText="1" indent="1"/>
    </xf>
    <xf numFmtId="0" fontId="61" fillId="0" borderId="12" xfId="8" applyFont="1" applyBorder="1" applyAlignment="1">
      <alignment horizontal="left" vertical="center" wrapText="1" indent="2"/>
    </xf>
    <xf numFmtId="3" fontId="61" fillId="0" borderId="12" xfId="9" applyNumberFormat="1" applyFont="1" applyBorder="1">
      <alignment horizontal="right"/>
    </xf>
    <xf numFmtId="3" fontId="61" fillId="0" borderId="0" xfId="9" applyNumberFormat="1" applyFont="1">
      <alignment horizontal="right"/>
    </xf>
    <xf numFmtId="0" fontId="61" fillId="0" borderId="0" xfId="6" applyFont="1">
      <alignment horizontal="left"/>
    </xf>
    <xf numFmtId="0" fontId="61" fillId="0" borderId="0" xfId="113" applyFont="1" applyAlignment="1">
      <alignment horizontal="left" vertical="center" wrapText="1" indent="2"/>
    </xf>
    <xf numFmtId="0" fontId="132" fillId="0" borderId="0" xfId="113" applyFont="1" applyAlignment="1">
      <alignment horizontal="left" vertical="center" wrapText="1" indent="2"/>
    </xf>
    <xf numFmtId="0" fontId="127" fillId="0" borderId="0" xfId="113" applyFont="1" applyAlignment="1">
      <alignment horizontal="left" vertical="center" wrapText="1" indent="1"/>
    </xf>
    <xf numFmtId="0" fontId="127" fillId="0" borderId="11" xfId="113" applyFont="1" applyBorder="1" applyAlignment="1">
      <alignment horizontal="left" vertical="center" wrapText="1" indent="2"/>
    </xf>
    <xf numFmtId="0" fontId="127" fillId="36" borderId="1" xfId="5" applyFont="1" applyFill="1" applyBorder="1" applyAlignment="1">
      <alignment horizontal="center" vertical="center"/>
    </xf>
    <xf numFmtId="0" fontId="127" fillId="36" borderId="12" xfId="0" applyFont="1" applyFill="1" applyBorder="1" applyAlignment="1">
      <alignment horizontal="left"/>
    </xf>
    <xf numFmtId="3" fontId="127" fillId="0" borderId="0" xfId="0" applyNumberFormat="1" applyFont="1" applyAlignment="1">
      <alignment horizontal="right" wrapText="1"/>
    </xf>
    <xf numFmtId="0" fontId="136" fillId="0" borderId="0" xfId="0" applyFont="1" applyAlignment="1">
      <alignment horizontal="center"/>
    </xf>
    <xf numFmtId="0" fontId="136" fillId="36" borderId="16" xfId="0" applyFont="1" applyFill="1" applyBorder="1" applyAlignment="1">
      <alignment horizontal="right" vertical="center" wrapText="1"/>
    </xf>
    <xf numFmtId="0" fontId="136" fillId="0" borderId="0" xfId="0" applyFont="1" applyAlignment="1">
      <alignment horizontal="right" vertical="center" wrapText="1"/>
    </xf>
    <xf numFmtId="0" fontId="136" fillId="36" borderId="0" xfId="0" applyFont="1" applyFill="1" applyAlignment="1">
      <alignment horizontal="right" vertical="center" wrapText="1"/>
    </xf>
    <xf numFmtId="0" fontId="61" fillId="0" borderId="0" xfId="31" applyFont="1"/>
    <xf numFmtId="3" fontId="138" fillId="0" borderId="0" xfId="49517" applyNumberFormat="1" applyFont="1">
      <alignment horizontal="right"/>
    </xf>
    <xf numFmtId="3" fontId="143" fillId="0" borderId="0" xfId="9" applyNumberFormat="1" applyFont="1">
      <alignment horizontal="right"/>
    </xf>
    <xf numFmtId="3" fontId="144" fillId="0" borderId="0" xfId="49517" applyNumberFormat="1" applyFont="1">
      <alignment horizontal="right"/>
    </xf>
    <xf numFmtId="3" fontId="132" fillId="0" borderId="0" xfId="9" applyNumberFormat="1" applyFont="1">
      <alignment horizontal="right"/>
    </xf>
    <xf numFmtId="3" fontId="127" fillId="0" borderId="0" xfId="9" applyNumberFormat="1" applyFont="1">
      <alignment horizontal="right"/>
    </xf>
    <xf numFmtId="0" fontId="60" fillId="0" borderId="11" xfId="0" applyFont="1" applyBorder="1"/>
    <xf numFmtId="3" fontId="61" fillId="0" borderId="0" xfId="0" applyNumberFormat="1" applyFont="1" applyAlignment="1">
      <alignment horizontal="center" vertical="center" wrapText="1"/>
    </xf>
    <xf numFmtId="0" fontId="146" fillId="0" borderId="0" xfId="0" applyFont="1" applyAlignment="1">
      <alignment wrapText="1"/>
    </xf>
    <xf numFmtId="0" fontId="147" fillId="0" borderId="0" xfId="200" applyFont="1" applyAlignment="1">
      <alignment horizontal="right" vertical="center"/>
    </xf>
    <xf numFmtId="0" fontId="127" fillId="0" borderId="0" xfId="4" applyFont="1"/>
    <xf numFmtId="0" fontId="127" fillId="0" borderId="0" xfId="5" applyFont="1">
      <alignment horizontal="left"/>
    </xf>
    <xf numFmtId="0" fontId="127" fillId="37" borderId="39" xfId="0" applyFont="1" applyFill="1" applyBorder="1"/>
    <xf numFmtId="0" fontId="61" fillId="37" borderId="0" xfId="8" applyFont="1" applyFill="1">
      <alignment horizontal="left" vertical="center" wrapText="1"/>
    </xf>
    <xf numFmtId="0" fontId="61" fillId="37" borderId="0" xfId="8" applyFont="1" applyFill="1" applyAlignment="1">
      <alignment horizontal="left" vertical="center" wrapText="1" indent="2"/>
    </xf>
    <xf numFmtId="0" fontId="61" fillId="37" borderId="0" xfId="8" applyFont="1" applyFill="1" applyAlignment="1">
      <alignment horizontal="left" vertical="center" wrapText="1" indent="1"/>
    </xf>
    <xf numFmtId="0" fontId="132" fillId="37" borderId="0" xfId="8" applyFont="1" applyFill="1" applyAlignment="1">
      <alignment horizontal="left" wrapText="1" indent="2"/>
    </xf>
    <xf numFmtId="0" fontId="127" fillId="37" borderId="0" xfId="8" applyFont="1" applyFill="1" applyAlignment="1">
      <alignment horizontal="left" wrapText="1" indent="1"/>
    </xf>
    <xf numFmtId="0" fontId="127" fillId="37" borderId="0" xfId="113" applyFont="1" applyFill="1" applyAlignment="1">
      <alignment horizontal="left" vertical="top" wrapText="1"/>
    </xf>
    <xf numFmtId="0" fontId="59" fillId="37" borderId="0" xfId="0" applyFont="1" applyFill="1" applyAlignment="1">
      <alignment horizontal="left"/>
    </xf>
    <xf numFmtId="0" fontId="61" fillId="0" borderId="0" xfId="413" applyFont="1"/>
    <xf numFmtId="3" fontId="59" fillId="0" borderId="0" xfId="234" applyNumberFormat="1" applyFont="1" applyAlignment="1">
      <alignment horizontal="center" vertical="center"/>
    </xf>
    <xf numFmtId="3" fontId="59" fillId="0" borderId="0" xfId="243" applyNumberFormat="1" applyFont="1" applyAlignment="1">
      <alignment horizontal="right"/>
    </xf>
    <xf numFmtId="0" fontId="61" fillId="37" borderId="0" xfId="113" applyFont="1" applyFill="1">
      <alignment horizontal="left" vertical="center" wrapText="1"/>
    </xf>
    <xf numFmtId="0" fontId="127" fillId="37" borderId="0" xfId="0" applyFont="1" applyFill="1" applyAlignment="1">
      <alignment horizontal="left"/>
    </xf>
    <xf numFmtId="0" fontId="143" fillId="37" borderId="0" xfId="113" applyFont="1" applyFill="1">
      <alignment horizontal="left" vertical="center" wrapText="1"/>
    </xf>
    <xf numFmtId="0" fontId="133" fillId="0" borderId="0" xfId="0" applyFont="1" applyAlignment="1">
      <alignment horizontal="center"/>
    </xf>
    <xf numFmtId="0" fontId="132" fillId="37" borderId="0" xfId="113" applyFont="1" applyFill="1">
      <alignment horizontal="left" vertical="center" wrapText="1"/>
    </xf>
    <xf numFmtId="0" fontId="132" fillId="37" borderId="11" xfId="113" applyFont="1" applyFill="1" applyBorder="1">
      <alignment horizontal="left" vertical="center" wrapText="1"/>
    </xf>
    <xf numFmtId="0" fontId="127" fillId="0" borderId="0" xfId="49616" applyFont="1" applyAlignment="1">
      <alignment horizontal="center"/>
    </xf>
    <xf numFmtId="3" fontId="59" fillId="0" borderId="0" xfId="385" applyNumberFormat="1" applyFont="1" applyAlignment="1">
      <alignment horizontal="center"/>
    </xf>
    <xf numFmtId="0" fontId="59" fillId="36" borderId="1" xfId="74" applyFont="1" applyFill="1" applyBorder="1" applyAlignment="1">
      <alignment horizontal="right" vertical="center" wrapText="1"/>
    </xf>
    <xf numFmtId="0" fontId="127" fillId="0" borderId="0" xfId="0" applyFont="1" applyAlignment="1">
      <alignment horizontal="right" wrapText="1"/>
    </xf>
    <xf numFmtId="0" fontId="59" fillId="0" borderId="12" xfId="74" applyFont="1" applyBorder="1" applyAlignment="1">
      <alignment horizontal="left"/>
    </xf>
    <xf numFmtId="0" fontId="60" fillId="0" borderId="12" xfId="74" applyFont="1" applyBorder="1"/>
    <xf numFmtId="0" fontId="60" fillId="0" borderId="0" xfId="0" applyFont="1" applyAlignment="1">
      <alignment horizontal="center"/>
    </xf>
    <xf numFmtId="0" fontId="59" fillId="0" borderId="0" xfId="1" applyFont="1" applyAlignment="1">
      <alignment horizontal="center" vertical="center" wrapText="1"/>
    </xf>
    <xf numFmtId="0" fontId="60" fillId="0" borderId="0" xfId="0" applyFont="1" applyAlignment="1">
      <alignment horizontal="center" vertical="center"/>
    </xf>
    <xf numFmtId="0" fontId="150" fillId="0" borderId="0" xfId="0" applyFont="1" applyAlignment="1">
      <alignment horizontal="center" vertical="center"/>
    </xf>
    <xf numFmtId="0" fontId="59" fillId="0" borderId="0" xfId="1" applyFont="1" applyAlignment="1">
      <alignment horizontal="center" vertical="center"/>
    </xf>
    <xf numFmtId="0" fontId="59" fillId="0" borderId="0" xfId="1" applyFont="1" applyAlignment="1">
      <alignment horizontal="center" wrapText="1"/>
    </xf>
    <xf numFmtId="0" fontId="59" fillId="0" borderId="0" xfId="1" applyFont="1" applyAlignment="1">
      <alignment horizontal="center"/>
    </xf>
    <xf numFmtId="0" fontId="133" fillId="0" borderId="0" xfId="1" applyFont="1" applyAlignment="1">
      <alignment horizontal="left" indent="2"/>
    </xf>
    <xf numFmtId="16" fontId="127" fillId="36" borderId="0" xfId="1" quotePrefix="1" applyNumberFormat="1" applyFont="1" applyFill="1" applyAlignment="1">
      <alignment horizontal="right" vertical="center" wrapText="1"/>
    </xf>
    <xf numFmtId="0" fontId="60" fillId="37" borderId="38" xfId="0" applyFont="1" applyFill="1" applyBorder="1"/>
    <xf numFmtId="0" fontId="127" fillId="0" borderId="38" xfId="1" applyFont="1" applyBorder="1" applyAlignment="1">
      <alignment wrapText="1"/>
    </xf>
    <xf numFmtId="0" fontId="59" fillId="0" borderId="38" xfId="1" applyFont="1" applyBorder="1" applyAlignment="1">
      <alignment wrapText="1"/>
    </xf>
    <xf numFmtId="0" fontId="59" fillId="37" borderId="1" xfId="1" applyFont="1" applyFill="1" applyBorder="1" applyAlignment="1">
      <alignment horizontal="center" vertical="center" wrapText="1"/>
    </xf>
    <xf numFmtId="0" fontId="150" fillId="0" borderId="0" xfId="0" applyFont="1" applyAlignment="1">
      <alignment vertical="center"/>
    </xf>
    <xf numFmtId="0" fontId="145" fillId="0" borderId="0" xfId="0" applyFont="1" applyAlignment="1">
      <alignment vertical="center"/>
    </xf>
    <xf numFmtId="0" fontId="59" fillId="37" borderId="38" xfId="1" applyFont="1" applyFill="1" applyBorder="1" applyAlignment="1">
      <alignment horizontal="center" vertical="center" wrapText="1"/>
    </xf>
    <xf numFmtId="0" fontId="59" fillId="36" borderId="12" xfId="0" applyFont="1" applyFill="1" applyBorder="1" applyAlignment="1">
      <alignment horizontal="right" vertical="center" wrapText="1"/>
    </xf>
    <xf numFmtId="0" fontId="59" fillId="0" borderId="37" xfId="74" applyFont="1" applyBorder="1" applyAlignment="1">
      <alignment horizontal="left"/>
    </xf>
    <xf numFmtId="0" fontId="127" fillId="0" borderId="40" xfId="1" applyFont="1" applyBorder="1" applyAlignment="1">
      <alignment horizontal="left"/>
    </xf>
    <xf numFmtId="165" fontId="61" fillId="0" borderId="0" xfId="49807" applyNumberFormat="1" applyFont="1">
      <alignment horizontal="right"/>
    </xf>
    <xf numFmtId="0" fontId="60" fillId="0" borderId="11" xfId="1" applyFont="1" applyBorder="1" applyAlignment="1">
      <alignment horizontal="left" indent="1"/>
    </xf>
    <xf numFmtId="0" fontId="127" fillId="0" borderId="0" xfId="121" applyFont="1" applyAlignment="1">
      <alignment horizontal="right" vertical="center" wrapText="1"/>
    </xf>
    <xf numFmtId="0" fontId="127" fillId="0" borderId="0" xfId="121" applyFont="1" applyAlignment="1">
      <alignment horizontal="left"/>
    </xf>
    <xf numFmtId="0" fontId="127" fillId="0" borderId="0" xfId="121" applyFont="1" applyAlignment="1">
      <alignment horizontal="center" wrapText="1"/>
    </xf>
    <xf numFmtId="165" fontId="61" fillId="0" borderId="0" xfId="49788" applyNumberFormat="1" applyFont="1">
      <alignment horizontal="right"/>
    </xf>
    <xf numFmtId="165" fontId="61" fillId="0" borderId="0" xfId="123" applyNumberFormat="1" applyFont="1" applyAlignment="1">
      <alignment horizontal="right"/>
    </xf>
    <xf numFmtId="165" fontId="61" fillId="0" borderId="0" xfId="121" applyNumberFormat="1" applyFont="1" applyAlignment="1">
      <alignment horizontal="right"/>
    </xf>
    <xf numFmtId="165" fontId="61" fillId="0" borderId="0" xfId="121" applyNumberFormat="1" applyFont="1"/>
    <xf numFmtId="165" fontId="60" fillId="0" borderId="0" xfId="124" applyNumberFormat="1" applyFont="1"/>
    <xf numFmtId="165" fontId="59" fillId="0" borderId="0" xfId="124" applyNumberFormat="1" applyFont="1"/>
    <xf numFmtId="165" fontId="61" fillId="0" borderId="0" xfId="316" applyNumberFormat="1" applyFont="1"/>
    <xf numFmtId="165" fontId="61" fillId="0" borderId="0" xfId="123" applyNumberFormat="1" applyFont="1"/>
    <xf numFmtId="0" fontId="127" fillId="0" borderId="11" xfId="121" applyFont="1" applyBorder="1" applyAlignment="1">
      <alignment horizontal="left"/>
    </xf>
    <xf numFmtId="165" fontId="60" fillId="0" borderId="0" xfId="0" applyNumberFormat="1" applyFont="1"/>
    <xf numFmtId="164" fontId="59" fillId="0" borderId="0" xfId="0" applyNumberFormat="1" applyFont="1"/>
    <xf numFmtId="0" fontId="129" fillId="37" borderId="26" xfId="74" applyFont="1" applyFill="1" applyBorder="1" applyAlignment="1">
      <alignment horizontal="left" vertical="center" wrapText="1"/>
    </xf>
    <xf numFmtId="164" fontId="61" fillId="0" borderId="0" xfId="32709" applyNumberFormat="1" applyFont="1" applyAlignment="1">
      <alignment horizontal="right"/>
    </xf>
    <xf numFmtId="0" fontId="61" fillId="0" borderId="0" xfId="0" applyFont="1" applyAlignment="1">
      <alignment horizontal="left" indent="2"/>
    </xf>
    <xf numFmtId="0" fontId="61" fillId="0" borderId="0" xfId="0" applyFont="1" applyAlignment="1">
      <alignment horizontal="left" indent="3"/>
    </xf>
    <xf numFmtId="164" fontId="127" fillId="0" borderId="11" xfId="32709" applyNumberFormat="1" applyFont="1" applyBorder="1" applyAlignment="1">
      <alignment horizontal="right"/>
    </xf>
    <xf numFmtId="164" fontId="127" fillId="0" borderId="0" xfId="32709" applyNumberFormat="1" applyFont="1" applyAlignment="1">
      <alignment horizontal="right"/>
    </xf>
    <xf numFmtId="3" fontId="59" fillId="0" borderId="0" xfId="234" applyNumberFormat="1" applyFont="1" applyAlignment="1">
      <alignment horizontal="right" vertical="center" wrapText="1"/>
    </xf>
    <xf numFmtId="3" fontId="59" fillId="0" borderId="0" xfId="234" applyNumberFormat="1" applyFont="1" applyAlignment="1">
      <alignment horizontal="center" vertical="center" wrapText="1"/>
    </xf>
    <xf numFmtId="0" fontId="125" fillId="0" borderId="0" xfId="0" applyFont="1"/>
    <xf numFmtId="0" fontId="127" fillId="0" borderId="0" xfId="0" applyFont="1"/>
    <xf numFmtId="170" fontId="61" fillId="0" borderId="0" xfId="9" applyNumberFormat="1" applyFont="1">
      <alignment horizontal="right"/>
    </xf>
    <xf numFmtId="2" fontId="61" fillId="0" borderId="0" xfId="9" applyNumberFormat="1" applyFont="1">
      <alignment horizontal="right"/>
    </xf>
    <xf numFmtId="169" fontId="61" fillId="0" borderId="0" xfId="9" applyNumberFormat="1" applyFont="1">
      <alignment horizontal="right"/>
    </xf>
    <xf numFmtId="0" fontId="59" fillId="0" borderId="11" xfId="0" applyFont="1" applyBorder="1"/>
    <xf numFmtId="164" fontId="60" fillId="0" borderId="0" xfId="0" applyNumberFormat="1" applyFont="1" applyAlignment="1">
      <alignment horizontal="right"/>
    </xf>
    <xf numFmtId="170" fontId="61" fillId="0" borderId="0" xfId="108" applyNumberFormat="1" applyFont="1">
      <alignment horizontal="right"/>
    </xf>
    <xf numFmtId="4" fontId="61" fillId="0" borderId="0" xfId="108" applyNumberFormat="1" applyFont="1">
      <alignment horizontal="right"/>
    </xf>
    <xf numFmtId="169" fontId="61" fillId="0" borderId="0" xfId="108" applyNumberFormat="1" applyFont="1">
      <alignment horizontal="right"/>
    </xf>
    <xf numFmtId="3" fontId="60" fillId="0" borderId="0" xfId="384" applyNumberFormat="1" applyFont="1"/>
    <xf numFmtId="165" fontId="61" fillId="0" borderId="0" xfId="108" applyNumberFormat="1" applyFont="1">
      <alignment horizontal="right"/>
    </xf>
    <xf numFmtId="0" fontId="133" fillId="0" borderId="0" xfId="0" applyFont="1" applyAlignment="1">
      <alignment horizontal="left" indent="2"/>
    </xf>
    <xf numFmtId="170" fontId="143" fillId="0" borderId="0" xfId="108" applyNumberFormat="1" applyFont="1">
      <alignment horizontal="right"/>
    </xf>
    <xf numFmtId="4" fontId="143" fillId="0" borderId="0" xfId="108" applyNumberFormat="1" applyFont="1">
      <alignment horizontal="right"/>
    </xf>
    <xf numFmtId="169" fontId="143" fillId="0" borderId="0" xfId="108" applyNumberFormat="1" applyFont="1">
      <alignment horizontal="right"/>
    </xf>
    <xf numFmtId="165" fontId="143" fillId="0" borderId="0" xfId="108" applyNumberFormat="1" applyFont="1">
      <alignment horizontal="right"/>
    </xf>
    <xf numFmtId="3" fontId="70" fillId="0" borderId="0" xfId="0" applyNumberFormat="1" applyFont="1"/>
    <xf numFmtId="2" fontId="143" fillId="0" borderId="0" xfId="9" applyNumberFormat="1" applyFont="1">
      <alignment horizontal="right"/>
    </xf>
    <xf numFmtId="165" fontId="143" fillId="0" borderId="0" xfId="9" applyNumberFormat="1" applyFont="1">
      <alignment horizontal="right"/>
    </xf>
    <xf numFmtId="170" fontId="143" fillId="0" borderId="0" xfId="9" applyNumberFormat="1" applyFont="1">
      <alignment horizontal="right"/>
    </xf>
    <xf numFmtId="169" fontId="143" fillId="0" borderId="0" xfId="9" applyNumberFormat="1" applyFont="1">
      <alignment horizontal="right"/>
    </xf>
    <xf numFmtId="3" fontId="59" fillId="0" borderId="0" xfId="234" applyNumberFormat="1" applyFont="1"/>
    <xf numFmtId="3" fontId="59" fillId="0" borderId="0" xfId="0" applyNumberFormat="1" applyFont="1"/>
    <xf numFmtId="0" fontId="125" fillId="0" borderId="0" xfId="315" applyFont="1" applyAlignment="1">
      <alignment horizontal="left"/>
    </xf>
    <xf numFmtId="0" fontId="125" fillId="0" borderId="0" xfId="0" applyFont="1" applyAlignment="1">
      <alignment vertical="center"/>
    </xf>
    <xf numFmtId="0" fontId="125" fillId="0" borderId="0" xfId="268" applyFont="1" applyFill="1">
      <alignment vertical="center"/>
      <protection locked="0"/>
    </xf>
    <xf numFmtId="0" fontId="126" fillId="0" borderId="0" xfId="1" applyFont="1"/>
    <xf numFmtId="0" fontId="2" fillId="0" borderId="0" xfId="1" applyFont="1" applyAlignment="1">
      <alignment horizontal="left"/>
    </xf>
    <xf numFmtId="0" fontId="125" fillId="0" borderId="0" xfId="4" applyFont="1"/>
    <xf numFmtId="0" fontId="2" fillId="0" borderId="0" xfId="5" applyFont="1">
      <alignment horizontal="left"/>
    </xf>
    <xf numFmtId="0" fontId="2" fillId="0" borderId="11" xfId="0" applyFont="1" applyBorder="1"/>
    <xf numFmtId="0" fontId="147" fillId="0" borderId="0" xfId="200" applyFont="1" applyAlignment="1">
      <alignment horizontal="left" indent="2"/>
    </xf>
    <xf numFmtId="0" fontId="61" fillId="36" borderId="12" xfId="0" applyFont="1" applyFill="1" applyBorder="1" applyAlignment="1">
      <alignment horizontal="left" wrapText="1"/>
    </xf>
    <xf numFmtId="0" fontId="13" fillId="0" borderId="0" xfId="121" applyFont="1" applyAlignment="1">
      <alignment horizontal="center" vertical="center"/>
    </xf>
    <xf numFmtId="0" fontId="13" fillId="0" borderId="0" xfId="135" applyFont="1" applyAlignment="1">
      <alignment horizontal="center" vertical="center" wrapText="1"/>
    </xf>
    <xf numFmtId="0" fontId="127" fillId="0" borderId="0" xfId="135" applyFont="1" applyAlignment="1">
      <alignment horizontal="center" vertical="center" wrapText="1"/>
    </xf>
    <xf numFmtId="0" fontId="127" fillId="0" borderId="0" xfId="0" applyFont="1" applyAlignment="1">
      <alignment vertical="center"/>
    </xf>
    <xf numFmtId="3" fontId="59" fillId="0" borderId="0" xfId="243" applyNumberFormat="1" applyFont="1" applyAlignment="1">
      <alignment horizontal="right" vertical="center"/>
    </xf>
    <xf numFmtId="3" fontId="127" fillId="0" borderId="0" xfId="315" applyNumberFormat="1" applyFont="1" applyAlignment="1">
      <alignment horizontal="right" vertical="center"/>
    </xf>
    <xf numFmtId="0" fontId="13" fillId="0" borderId="0" xfId="0" applyFont="1" applyAlignment="1">
      <alignment vertical="center"/>
    </xf>
    <xf numFmtId="3" fontId="13" fillId="0" borderId="0" xfId="315" applyNumberFormat="1" applyFont="1" applyAlignment="1">
      <alignment horizontal="right" vertical="center"/>
    </xf>
    <xf numFmtId="0" fontId="59" fillId="37" borderId="1" xfId="0" applyFont="1" applyFill="1" applyBorder="1" applyAlignment="1">
      <alignment vertical="center"/>
    </xf>
    <xf numFmtId="0" fontId="59" fillId="0" borderId="38" xfId="1" applyFont="1" applyBorder="1" applyAlignment="1">
      <alignment vertical="center" wrapText="1"/>
    </xf>
    <xf numFmtId="3" fontId="59" fillId="36" borderId="38" xfId="234" applyNumberFormat="1" applyFont="1" applyFill="1" applyBorder="1" applyAlignment="1">
      <alignment horizontal="right" vertical="center" wrapText="1"/>
    </xf>
    <xf numFmtId="0" fontId="132" fillId="37" borderId="0" xfId="0" applyFont="1" applyFill="1" applyAlignment="1">
      <alignment horizontal="left"/>
    </xf>
    <xf numFmtId="0" fontId="61" fillId="37" borderId="39" xfId="113" applyFont="1" applyFill="1" applyBorder="1" applyAlignment="1">
      <alignment horizontal="right" vertical="center" wrapText="1"/>
    </xf>
    <xf numFmtId="0" fontId="127" fillId="37" borderId="39" xfId="0" applyFont="1" applyFill="1" applyBorder="1" applyAlignment="1">
      <alignment horizontal="left"/>
    </xf>
    <xf numFmtId="0" fontId="127" fillId="37" borderId="1" xfId="5" applyFont="1" applyFill="1" applyBorder="1" applyAlignment="1"/>
    <xf numFmtId="0" fontId="127" fillId="37" borderId="39" xfId="0" applyFont="1" applyFill="1" applyBorder="1" applyAlignment="1">
      <alignment horizontal="left" vertical="center"/>
    </xf>
    <xf numFmtId="0" fontId="136" fillId="37" borderId="0" xfId="0" applyFont="1" applyFill="1" applyAlignment="1">
      <alignment horizontal="right" vertical="center" wrapText="1"/>
    </xf>
    <xf numFmtId="0" fontId="127" fillId="37" borderId="0" xfId="7" applyFont="1" applyFill="1" applyAlignment="1">
      <alignment horizontal="right" vertical="center" wrapText="1"/>
    </xf>
    <xf numFmtId="0" fontId="62" fillId="0" borderId="0" xfId="200" applyFont="1" applyAlignment="1">
      <alignment horizontal="left" vertical="center"/>
    </xf>
    <xf numFmtId="0" fontId="10" fillId="0" borderId="0" xfId="4" applyFont="1" applyAlignment="1">
      <alignment horizontal="left"/>
    </xf>
    <xf numFmtId="0" fontId="60" fillId="0" borderId="0" xfId="0" applyFont="1" applyAlignment="1">
      <alignment horizontal="left"/>
    </xf>
    <xf numFmtId="0" fontId="0" fillId="0" borderId="0" xfId="0" applyAlignment="1">
      <alignment horizontal="left"/>
    </xf>
    <xf numFmtId="0" fontId="127" fillId="37" borderId="1" xfId="5" applyFont="1" applyFill="1" applyBorder="1">
      <alignment horizontal="left"/>
    </xf>
    <xf numFmtId="0" fontId="127" fillId="37" borderId="12" xfId="5" applyFont="1" applyFill="1" applyBorder="1">
      <alignment horizontal="left"/>
    </xf>
    <xf numFmtId="0" fontId="61" fillId="37" borderId="11" xfId="113" applyFont="1" applyFill="1" applyBorder="1">
      <alignment horizontal="left" vertical="center" wrapText="1"/>
    </xf>
    <xf numFmtId="0" fontId="143" fillId="37" borderId="0" xfId="8" applyFont="1" applyFill="1" applyAlignment="1">
      <alignment horizontal="left" vertical="center" wrapText="1" indent="2"/>
    </xf>
    <xf numFmtId="0" fontId="127" fillId="37" borderId="0" xfId="5" applyFont="1" applyFill="1" applyAlignment="1">
      <alignment horizontal="left" vertical="center"/>
    </xf>
    <xf numFmtId="0" fontId="127" fillId="37" borderId="38" xfId="5" applyFont="1" applyFill="1" applyBorder="1" applyAlignment="1">
      <alignment horizontal="left" vertical="center"/>
    </xf>
    <xf numFmtId="0" fontId="127" fillId="37" borderId="39" xfId="315" applyFont="1" applyFill="1" applyBorder="1" applyAlignment="1">
      <alignment horizontal="left" vertical="center"/>
    </xf>
    <xf numFmtId="3" fontId="59" fillId="36" borderId="0" xfId="385" applyNumberFormat="1" applyFont="1" applyFill="1" applyAlignment="1">
      <alignment horizontal="right" vertical="center" wrapText="1"/>
    </xf>
    <xf numFmtId="3" fontId="59" fillId="0" borderId="0" xfId="385" applyNumberFormat="1" applyFont="1" applyAlignment="1">
      <alignment horizontal="right" vertical="center" wrapText="1"/>
    </xf>
    <xf numFmtId="0" fontId="60" fillId="37" borderId="0" xfId="0" applyFont="1" applyFill="1"/>
    <xf numFmtId="0" fontId="129" fillId="37" borderId="0" xfId="74" applyFont="1" applyFill="1" applyAlignment="1">
      <alignment horizontal="left" wrapText="1"/>
    </xf>
    <xf numFmtId="0" fontId="59" fillId="37" borderId="0" xfId="74" applyFont="1" applyFill="1" applyAlignment="1">
      <alignment horizontal="right" wrapText="1"/>
    </xf>
    <xf numFmtId="0" fontId="59" fillId="37" borderId="0" xfId="74" quotePrefix="1" applyFont="1" applyFill="1" applyAlignment="1">
      <alignment horizontal="right" wrapText="1"/>
    </xf>
    <xf numFmtId="0" fontId="59" fillId="36" borderId="0" xfId="74" quotePrefix="1" applyFont="1" applyFill="1" applyAlignment="1">
      <alignment horizontal="right" vertical="center" wrapText="1"/>
    </xf>
    <xf numFmtId="0" fontId="13" fillId="37" borderId="1" xfId="0" applyFont="1" applyFill="1" applyBorder="1" applyAlignment="1">
      <alignment horizontal="left"/>
    </xf>
    <xf numFmtId="0" fontId="127" fillId="37" borderId="1" xfId="1" applyFont="1" applyFill="1" applyBorder="1" applyAlignment="1">
      <alignment horizontal="left" wrapText="1"/>
    </xf>
    <xf numFmtId="0" fontId="127" fillId="37" borderId="0" xfId="1" applyFont="1" applyFill="1" applyAlignment="1">
      <alignment horizontal="right" vertical="center" wrapText="1"/>
    </xf>
    <xf numFmtId="0" fontId="2" fillId="37" borderId="38" xfId="1" applyFont="1" applyFill="1" applyBorder="1" applyAlignment="1">
      <alignment horizontal="left"/>
    </xf>
    <xf numFmtId="0" fontId="61" fillId="37" borderId="1" xfId="0" applyFont="1" applyFill="1" applyBorder="1" applyAlignment="1">
      <alignment vertical="center"/>
    </xf>
    <xf numFmtId="0" fontId="59" fillId="36" borderId="0" xfId="0" applyFont="1" applyFill="1" applyAlignment="1">
      <alignment horizontal="center" vertical="center" wrapText="1"/>
    </xf>
    <xf numFmtId="0" fontId="127" fillId="36" borderId="0" xfId="1" applyFont="1" applyFill="1" applyAlignment="1">
      <alignment horizontal="center" vertical="center" wrapText="1"/>
    </xf>
    <xf numFmtId="0" fontId="127" fillId="36" borderId="39" xfId="1" applyFont="1" applyFill="1" applyBorder="1" applyAlignment="1">
      <alignment horizontal="center" vertical="center" wrapText="1"/>
    </xf>
    <xf numFmtId="0" fontId="127" fillId="36" borderId="1" xfId="1" applyFont="1" applyFill="1" applyBorder="1" applyAlignment="1">
      <alignment horizontal="center" vertical="center" wrapText="1"/>
    </xf>
    <xf numFmtId="0" fontId="127" fillId="37" borderId="0" xfId="1" applyFont="1" applyFill="1" applyAlignment="1">
      <alignment horizontal="center" vertical="center" wrapText="1"/>
    </xf>
    <xf numFmtId="0" fontId="127" fillId="36" borderId="1" xfId="7" applyFont="1" applyFill="1" applyBorder="1">
      <alignment horizontal="center" vertical="center" wrapText="1"/>
    </xf>
    <xf numFmtId="0" fontId="18" fillId="37" borderId="26" xfId="121" applyFont="1" applyFill="1" applyBorder="1" applyAlignment="1">
      <alignment horizontal="left"/>
    </xf>
    <xf numFmtId="0" fontId="125" fillId="37" borderId="0" xfId="0" applyFont="1" applyFill="1" applyAlignment="1">
      <alignment vertical="center"/>
    </xf>
    <xf numFmtId="0" fontId="10" fillId="37" borderId="0" xfId="0" applyFont="1" applyFill="1" applyAlignment="1">
      <alignment vertical="center"/>
    </xf>
    <xf numFmtId="3" fontId="18" fillId="37" borderId="0" xfId="234" applyNumberFormat="1" applyFont="1" applyFill="1" applyAlignment="1">
      <alignment vertical="center"/>
    </xf>
    <xf numFmtId="3" fontId="18" fillId="37" borderId="0" xfId="234" applyNumberFormat="1" applyFont="1" applyFill="1" applyAlignment="1">
      <alignment horizontal="center" vertical="center"/>
    </xf>
    <xf numFmtId="0" fontId="127" fillId="36" borderId="32" xfId="0" applyFont="1" applyFill="1" applyBorder="1" applyAlignment="1">
      <alignment horizontal="right" vertical="center"/>
    </xf>
    <xf numFmtId="0" fontId="60" fillId="37" borderId="0" xfId="0" applyFont="1" applyFill="1" applyAlignment="1">
      <alignment vertical="center"/>
    </xf>
    <xf numFmtId="0" fontId="13" fillId="37" borderId="0" xfId="0" applyFont="1" applyFill="1"/>
    <xf numFmtId="0" fontId="127" fillId="36" borderId="32" xfId="0" applyFont="1" applyFill="1" applyBorder="1"/>
    <xf numFmtId="0" fontId="60" fillId="36" borderId="38" xfId="0" applyFont="1" applyFill="1" applyBorder="1"/>
    <xf numFmtId="0" fontId="59" fillId="37" borderId="39" xfId="0" applyFont="1" applyFill="1" applyBorder="1" applyAlignment="1">
      <alignment horizontal="center" vertical="center" wrapText="1"/>
    </xf>
    <xf numFmtId="49" fontId="60" fillId="37" borderId="0" xfId="0" quotePrefix="1" applyNumberFormat="1" applyFont="1" applyFill="1"/>
    <xf numFmtId="49" fontId="60" fillId="37" borderId="0" xfId="0" applyNumberFormat="1" applyFont="1" applyFill="1" applyAlignment="1">
      <alignment horizontal="right"/>
    </xf>
    <xf numFmtId="0" fontId="60" fillId="37" borderId="0" xfId="0" applyFont="1" applyFill="1" applyAlignment="1">
      <alignment horizontal="right"/>
    </xf>
    <xf numFmtId="0" fontId="61" fillId="37" borderId="0" xfId="0" applyFont="1" applyFill="1" applyAlignment="1">
      <alignment horizontal="right"/>
    </xf>
    <xf numFmtId="49" fontId="61" fillId="37" borderId="0" xfId="0" applyNumberFormat="1" applyFont="1" applyFill="1" applyAlignment="1">
      <alignment horizontal="right"/>
    </xf>
    <xf numFmtId="0" fontId="60" fillId="37" borderId="11" xfId="0" applyFont="1" applyFill="1" applyBorder="1"/>
    <xf numFmtId="0" fontId="59" fillId="37" borderId="0" xfId="0" applyFont="1" applyFill="1" applyAlignment="1">
      <alignment vertical="center"/>
    </xf>
    <xf numFmtId="0" fontId="59" fillId="37" borderId="1" xfId="1" applyFont="1" applyFill="1" applyBorder="1" applyAlignment="1">
      <alignment horizontal="left" vertical="center" wrapText="1"/>
    </xf>
    <xf numFmtId="0" fontId="61" fillId="37" borderId="38" xfId="49616" applyFont="1" applyFill="1" applyBorder="1" applyAlignment="1">
      <alignment vertical="center"/>
    </xf>
    <xf numFmtId="0" fontId="127" fillId="37" borderId="1" xfId="5" applyFont="1" applyFill="1" applyBorder="1" applyAlignment="1">
      <alignment horizontal="left" vertical="center"/>
    </xf>
    <xf numFmtId="0" fontId="136" fillId="37" borderId="16" xfId="0" applyFont="1" applyFill="1" applyBorder="1"/>
    <xf numFmtId="0" fontId="59" fillId="36" borderId="39" xfId="49656" applyFont="1" applyFill="1" applyBorder="1" applyAlignment="1">
      <alignment horizontal="center"/>
    </xf>
    <xf numFmtId="0" fontId="127" fillId="36" borderId="0" xfId="49656" applyFont="1" applyFill="1" applyAlignment="1">
      <alignment horizontal="right" wrapText="1"/>
    </xf>
    <xf numFmtId="0" fontId="59" fillId="36" borderId="39" xfId="49656" applyFont="1" applyFill="1" applyBorder="1" applyAlignment="1">
      <alignment horizontal="center" wrapText="1"/>
    </xf>
    <xf numFmtId="164" fontId="138" fillId="0" borderId="0" xfId="49804" applyNumberFormat="1" applyFont="1">
      <alignment horizontal="right"/>
    </xf>
    <xf numFmtId="0" fontId="136" fillId="37" borderId="39" xfId="0" applyFont="1" applyFill="1" applyBorder="1" applyAlignment="1">
      <alignment horizontal="right" vertical="center" wrapText="1"/>
    </xf>
    <xf numFmtId="0" fontId="63" fillId="0" borderId="0" xfId="200" applyFont="1" applyFill="1" applyBorder="1" applyAlignment="1">
      <alignment horizontal="left" vertical="center" wrapText="1"/>
    </xf>
    <xf numFmtId="0" fontId="127" fillId="0" borderId="11" xfId="113" applyFont="1" applyBorder="1" applyAlignment="1">
      <alignment horizontal="left" vertical="center" wrapText="1" indent="1"/>
    </xf>
    <xf numFmtId="0" fontId="2" fillId="37" borderId="0" xfId="1" applyFont="1" applyFill="1" applyAlignment="1">
      <alignment horizontal="left"/>
    </xf>
    <xf numFmtId="0" fontId="13" fillId="37" borderId="0" xfId="1" applyFont="1" applyFill="1" applyAlignment="1">
      <alignment horizontal="left" wrapText="1"/>
    </xf>
    <xf numFmtId="0" fontId="13" fillId="36" borderId="1" xfId="1" applyFont="1" applyFill="1" applyBorder="1" applyAlignment="1">
      <alignment horizontal="left" wrapText="1"/>
    </xf>
    <xf numFmtId="0" fontId="59" fillId="36" borderId="39" xfId="1" applyFont="1" applyFill="1" applyBorder="1" applyAlignment="1">
      <alignment horizontal="center" vertical="center" wrapText="1"/>
    </xf>
    <xf numFmtId="165" fontId="14" fillId="0" borderId="0" xfId="0" applyNumberFormat="1" applyFont="1"/>
    <xf numFmtId="164" fontId="14" fillId="0" borderId="0" xfId="0" applyNumberFormat="1" applyFont="1"/>
    <xf numFmtId="164" fontId="17" fillId="0" borderId="11" xfId="0" applyNumberFormat="1" applyFont="1" applyBorder="1"/>
    <xf numFmtId="165" fontId="17" fillId="0" borderId="11" xfId="0" applyNumberFormat="1" applyFont="1" applyBorder="1"/>
    <xf numFmtId="2" fontId="60" fillId="0" borderId="0" xfId="0" applyNumberFormat="1" applyFont="1"/>
    <xf numFmtId="4" fontId="61" fillId="0" borderId="0" xfId="0" applyNumberFormat="1" applyFont="1"/>
    <xf numFmtId="2" fontId="61" fillId="0" borderId="0" xfId="0" applyNumberFormat="1" applyFont="1"/>
    <xf numFmtId="165" fontId="61" fillId="0" borderId="0" xfId="0" applyNumberFormat="1" applyFont="1"/>
    <xf numFmtId="165" fontId="133" fillId="0" borderId="0" xfId="0" applyNumberFormat="1" applyFont="1"/>
    <xf numFmtId="2" fontId="143" fillId="0" borderId="0" xfId="0" applyNumberFormat="1" applyFont="1"/>
    <xf numFmtId="164" fontId="61" fillId="0" borderId="0" xfId="0" applyNumberFormat="1" applyFont="1" applyAlignment="1">
      <alignment horizontal="right"/>
    </xf>
    <xf numFmtId="2" fontId="59" fillId="0" borderId="0" xfId="0" applyNumberFormat="1" applyFont="1"/>
    <xf numFmtId="165" fontId="59" fillId="0" borderId="0" xfId="0" applyNumberFormat="1" applyFont="1"/>
    <xf numFmtId="4" fontId="59" fillId="0" borderId="0" xfId="0" applyNumberFormat="1" applyFont="1"/>
    <xf numFmtId="164" fontId="127" fillId="0" borderId="11" xfId="0" applyNumberFormat="1" applyFont="1" applyBorder="1"/>
    <xf numFmtId="4" fontId="127" fillId="0" borderId="11" xfId="0" applyNumberFormat="1" applyFont="1" applyBorder="1"/>
    <xf numFmtId="164" fontId="61" fillId="0" borderId="0" xfId="49657" applyNumberFormat="1" applyFont="1">
      <alignment horizontal="right"/>
    </xf>
    <xf numFmtId="165" fontId="61" fillId="0" borderId="0" xfId="0" applyNumberFormat="1" applyFont="1" applyAlignment="1">
      <alignment horizontal="right"/>
    </xf>
    <xf numFmtId="164" fontId="130" fillId="0" borderId="0" xfId="49825" applyNumberFormat="1" applyFont="1">
      <alignment horizontal="right"/>
    </xf>
    <xf numFmtId="164" fontId="61" fillId="0" borderId="0" xfId="109" applyNumberFormat="1" applyFont="1" applyAlignment="1">
      <alignment horizontal="right"/>
    </xf>
    <xf numFmtId="0" fontId="130" fillId="0" borderId="0" xfId="0" applyFont="1"/>
    <xf numFmtId="164" fontId="127" fillId="0" borderId="41" xfId="0" applyNumberFormat="1" applyFont="1" applyBorder="1"/>
    <xf numFmtId="165" fontId="61" fillId="0" borderId="0" xfId="49826" applyNumberFormat="1" applyFont="1">
      <alignment horizontal="right"/>
    </xf>
    <xf numFmtId="165" fontId="143" fillId="0" borderId="0" xfId="49826" applyNumberFormat="1" applyFont="1">
      <alignment horizontal="right"/>
    </xf>
    <xf numFmtId="165" fontId="132" fillId="0" borderId="0" xfId="49826" applyNumberFormat="1" applyFont="1">
      <alignment horizontal="right"/>
    </xf>
    <xf numFmtId="2" fontId="132" fillId="0" borderId="0" xfId="49826" applyNumberFormat="1" applyFont="1">
      <alignment horizontal="right"/>
    </xf>
    <xf numFmtId="164" fontId="127" fillId="0" borderId="0" xfId="49657" applyNumberFormat="1" applyFont="1">
      <alignment horizontal="right"/>
    </xf>
    <xf numFmtId="164" fontId="127" fillId="0" borderId="11" xfId="49657" applyNumberFormat="1" applyFont="1" applyBorder="1">
      <alignment horizontal="right"/>
    </xf>
    <xf numFmtId="165" fontId="127" fillId="0" borderId="0" xfId="0" applyNumberFormat="1" applyFont="1"/>
    <xf numFmtId="165" fontId="127" fillId="0" borderId="11" xfId="0" applyNumberFormat="1" applyFont="1" applyBorder="1"/>
    <xf numFmtId="164" fontId="143" fillId="0" borderId="0" xfId="108" applyNumberFormat="1" applyFont="1">
      <alignment horizontal="right"/>
    </xf>
    <xf numFmtId="164" fontId="132" fillId="0" borderId="0" xfId="108" applyNumberFormat="1" applyFont="1">
      <alignment horizontal="right"/>
    </xf>
    <xf numFmtId="0" fontId="143" fillId="0" borderId="0" xfId="0" applyFont="1"/>
    <xf numFmtId="165" fontId="61" fillId="0" borderId="11" xfId="108" applyNumberFormat="1" applyFont="1" applyBorder="1">
      <alignment horizontal="right"/>
    </xf>
    <xf numFmtId="0" fontId="61" fillId="0" borderId="0" xfId="108" applyFont="1">
      <alignment horizontal="right"/>
    </xf>
    <xf numFmtId="164" fontId="61" fillId="0" borderId="11" xfId="108" applyNumberFormat="1" applyFont="1" applyBorder="1">
      <alignment horizontal="right"/>
    </xf>
    <xf numFmtId="164" fontId="130" fillId="0" borderId="0" xfId="49712" applyNumberFormat="1" applyFont="1" applyAlignment="1">
      <alignment horizontal="right"/>
    </xf>
    <xf numFmtId="164" fontId="130" fillId="0" borderId="0" xfId="49657" applyNumberFormat="1" applyFont="1">
      <alignment horizontal="right"/>
    </xf>
    <xf numFmtId="164" fontId="130" fillId="0" borderId="11" xfId="49657" applyNumberFormat="1" applyFont="1" applyBorder="1">
      <alignment horizontal="right"/>
    </xf>
    <xf numFmtId="165" fontId="139" fillId="0" borderId="0" xfId="1" applyNumberFormat="1" applyFont="1" applyAlignment="1" applyProtection="1">
      <alignment horizontal="right"/>
      <protection locked="0"/>
    </xf>
    <xf numFmtId="164" fontId="130" fillId="0" borderId="0" xfId="109" applyNumberFormat="1" applyFont="1" applyAlignment="1">
      <alignment horizontal="right"/>
    </xf>
    <xf numFmtId="165" fontId="130" fillId="0" borderId="0" xfId="1" applyNumberFormat="1" applyFont="1" applyAlignment="1" applyProtection="1">
      <alignment horizontal="right"/>
      <protection locked="0"/>
    </xf>
    <xf numFmtId="164" fontId="152" fillId="0" borderId="0" xfId="49825" applyNumberFormat="1" applyFont="1">
      <alignment horizontal="right"/>
    </xf>
    <xf numFmtId="164" fontId="136" fillId="0" borderId="11" xfId="49825" applyNumberFormat="1" applyFont="1" applyBorder="1">
      <alignment horizontal="right"/>
    </xf>
    <xf numFmtId="165" fontId="136" fillId="0" borderId="0" xfId="1" applyNumberFormat="1" applyFont="1" applyAlignment="1" applyProtection="1">
      <alignment horizontal="right"/>
      <protection locked="0"/>
    </xf>
    <xf numFmtId="165" fontId="149" fillId="0" borderId="0" xfId="1" applyNumberFormat="1" applyFont="1" applyAlignment="1" applyProtection="1">
      <alignment horizontal="right"/>
      <protection locked="0"/>
    </xf>
    <xf numFmtId="164" fontId="148" fillId="0" borderId="0" xfId="109" applyNumberFormat="1" applyFont="1" applyAlignment="1">
      <alignment horizontal="right"/>
    </xf>
    <xf numFmtId="164" fontId="148" fillId="0" borderId="0" xfId="49796" applyNumberFormat="1" applyFont="1">
      <alignment horizontal="right"/>
    </xf>
    <xf numFmtId="164" fontId="136" fillId="0" borderId="11" xfId="49657" applyNumberFormat="1" applyFont="1" applyBorder="1">
      <alignment horizontal="right"/>
    </xf>
    <xf numFmtId="165" fontId="136" fillId="0" borderId="11" xfId="1" applyNumberFormat="1" applyFont="1" applyBorder="1" applyAlignment="1">
      <alignment horizontal="right" wrapText="1"/>
    </xf>
    <xf numFmtId="165" fontId="136" fillId="0" borderId="11" xfId="1" applyNumberFormat="1" applyFont="1" applyBorder="1" applyAlignment="1">
      <alignment horizontal="right"/>
    </xf>
    <xf numFmtId="164" fontId="134" fillId="0" borderId="0" xfId="49657" applyNumberFormat="1" applyFont="1">
      <alignment horizontal="right"/>
    </xf>
    <xf numFmtId="0" fontId="134" fillId="0" borderId="0" xfId="49657" applyFont="1">
      <alignment horizontal="right"/>
    </xf>
    <xf numFmtId="3" fontId="61" fillId="0" borderId="0" xfId="49827" applyNumberFormat="1" applyFont="1">
      <alignment horizontal="right"/>
    </xf>
    <xf numFmtId="3" fontId="132" fillId="0" borderId="0" xfId="49827" applyNumberFormat="1" applyFont="1">
      <alignment horizontal="right"/>
    </xf>
    <xf numFmtId="3" fontId="127" fillId="0" borderId="11" xfId="49827" applyNumberFormat="1" applyFont="1" applyBorder="1">
      <alignment horizontal="right"/>
    </xf>
    <xf numFmtId="3" fontId="127" fillId="0" borderId="11" xfId="9" applyNumberFormat="1" applyFont="1" applyBorder="1">
      <alignment horizontal="right"/>
    </xf>
    <xf numFmtId="0" fontId="59" fillId="36" borderId="38" xfId="0" applyFont="1" applyFill="1" applyBorder="1" applyAlignment="1">
      <alignment horizontal="center" vertical="center" wrapText="1"/>
    </xf>
    <xf numFmtId="3" fontId="127" fillId="0" borderId="0" xfId="315" applyNumberFormat="1" applyFont="1" applyAlignment="1">
      <alignment horizontal="right"/>
    </xf>
    <xf numFmtId="2" fontId="127" fillId="0" borderId="0" xfId="9" applyNumberFormat="1" applyFont="1">
      <alignment horizontal="right"/>
    </xf>
    <xf numFmtId="165" fontId="127" fillId="0" borderId="0" xfId="9" applyNumberFormat="1" applyFont="1">
      <alignment horizontal="right"/>
    </xf>
    <xf numFmtId="165" fontId="61" fillId="0" borderId="0" xfId="9" applyNumberFormat="1" applyFont="1">
      <alignment horizontal="right"/>
    </xf>
    <xf numFmtId="165" fontId="13" fillId="0" borderId="0" xfId="9" applyNumberFormat="1" applyFont="1">
      <alignment horizontal="right"/>
    </xf>
    <xf numFmtId="164" fontId="127" fillId="0" borderId="0" xfId="49788" applyNumberFormat="1" applyFont="1">
      <alignment horizontal="right"/>
    </xf>
    <xf numFmtId="165" fontId="61" fillId="0" borderId="0" xfId="155" applyNumberFormat="1" applyFont="1"/>
    <xf numFmtId="0" fontId="127" fillId="0" borderId="0" xfId="135" applyFont="1" applyAlignment="1">
      <alignment vertical="center" wrapText="1"/>
    </xf>
    <xf numFmtId="0" fontId="127" fillId="0" borderId="0" xfId="121" applyFont="1" applyAlignment="1">
      <alignment vertical="center"/>
    </xf>
    <xf numFmtId="0" fontId="59" fillId="36" borderId="38" xfId="1" applyFont="1" applyFill="1" applyBorder="1" applyAlignment="1">
      <alignment horizontal="center" vertical="center" wrapText="1"/>
    </xf>
    <xf numFmtId="0" fontId="127" fillId="0" borderId="0" xfId="31" applyFont="1"/>
    <xf numFmtId="0" fontId="127" fillId="0" borderId="0" xfId="31" applyFont="1" applyAlignment="1">
      <alignment horizontal="right" vertical="center" wrapText="1"/>
    </xf>
    <xf numFmtId="3" fontId="127" fillId="0" borderId="0" xfId="0" applyNumberFormat="1" applyFont="1" applyAlignment="1">
      <alignment horizontal="right" vertical="center" wrapText="1"/>
    </xf>
    <xf numFmtId="3" fontId="140" fillId="0" borderId="0" xfId="9" applyNumberFormat="1" applyFont="1">
      <alignment horizontal="right"/>
    </xf>
    <xf numFmtId="3" fontId="140" fillId="0" borderId="0" xfId="49517" applyNumberFormat="1" applyFont="1">
      <alignment horizontal="right"/>
    </xf>
    <xf numFmtId="0" fontId="127" fillId="37" borderId="38" xfId="1" applyFont="1" applyFill="1" applyBorder="1" applyAlignment="1">
      <alignment horizontal="center" vertical="center" wrapText="1"/>
    </xf>
    <xf numFmtId="0" fontId="59" fillId="36" borderId="38" xfId="74" applyFont="1" applyFill="1" applyBorder="1" applyAlignment="1">
      <alignment horizontal="center" vertical="center" wrapText="1"/>
    </xf>
    <xf numFmtId="164" fontId="127" fillId="0" borderId="0" xfId="1" applyNumberFormat="1" applyFont="1" applyAlignment="1">
      <alignment horizontal="right"/>
    </xf>
    <xf numFmtId="164" fontId="127" fillId="0" borderId="11" xfId="1" applyNumberFormat="1" applyFont="1" applyBorder="1" applyAlignment="1">
      <alignment horizontal="right"/>
    </xf>
    <xf numFmtId="0" fontId="61" fillId="0" borderId="11" xfId="0" applyFont="1" applyBorder="1"/>
    <xf numFmtId="164" fontId="132" fillId="0" borderId="0" xfId="1" applyNumberFormat="1" applyFont="1" applyAlignment="1">
      <alignment horizontal="right"/>
    </xf>
    <xf numFmtId="3" fontId="127" fillId="0" borderId="11" xfId="49517" applyNumberFormat="1" applyFont="1" applyBorder="1">
      <alignment horizontal="right"/>
    </xf>
    <xf numFmtId="3" fontId="61" fillId="0" borderId="0" xfId="49517" applyNumberFormat="1" applyFont="1">
      <alignment horizontal="right"/>
    </xf>
    <xf numFmtId="3" fontId="132" fillId="0" borderId="0" xfId="49517" applyNumberFormat="1" applyFont="1">
      <alignment horizontal="right"/>
    </xf>
    <xf numFmtId="1" fontId="61" fillId="0" borderId="0" xfId="9" applyNumberFormat="1" applyFont="1">
      <alignment horizontal="right"/>
    </xf>
    <xf numFmtId="1" fontId="132" fillId="0" borderId="0" xfId="9" applyNumberFormat="1" applyFont="1">
      <alignment horizontal="right"/>
    </xf>
    <xf numFmtId="1" fontId="127" fillId="0" borderId="11" xfId="9" applyNumberFormat="1" applyFont="1" applyBorder="1">
      <alignment horizontal="right"/>
    </xf>
    <xf numFmtId="0" fontId="61" fillId="0" borderId="0" xfId="32722" applyFont="1" applyAlignment="1">
      <alignment horizontal="right"/>
    </xf>
    <xf numFmtId="164" fontId="61" fillId="0" borderId="0" xfId="49712" applyNumberFormat="1" applyFont="1" applyAlignment="1">
      <alignment horizontal="right"/>
    </xf>
    <xf numFmtId="164" fontId="132" fillId="0" borderId="0" xfId="49712" applyNumberFormat="1" applyFont="1" applyAlignment="1">
      <alignment horizontal="right"/>
    </xf>
    <xf numFmtId="164" fontId="132" fillId="0" borderId="0" xfId="49657" applyNumberFormat="1" applyFont="1">
      <alignment horizontal="right"/>
    </xf>
    <xf numFmtId="164" fontId="127" fillId="0" borderId="11" xfId="49712" applyNumberFormat="1" applyFont="1" applyBorder="1" applyAlignment="1">
      <alignment horizontal="right"/>
    </xf>
    <xf numFmtId="0" fontId="132" fillId="0" borderId="0" xfId="0" applyFont="1"/>
    <xf numFmtId="0" fontId="127" fillId="0" borderId="11" xfId="0" applyFont="1" applyBorder="1"/>
    <xf numFmtId="164" fontId="132" fillId="0" borderId="0" xfId="0" applyNumberFormat="1" applyFont="1"/>
    <xf numFmtId="3" fontId="127" fillId="0" borderId="0" xfId="0" applyNumberFormat="1" applyFont="1"/>
    <xf numFmtId="164" fontId="127" fillId="0" borderId="11" xfId="108" applyNumberFormat="1" applyFont="1" applyBorder="1">
      <alignment horizontal="right"/>
    </xf>
    <xf numFmtId="164" fontId="143" fillId="0" borderId="0" xfId="1" applyNumberFormat="1" applyFont="1" applyAlignment="1">
      <alignment horizontal="right"/>
    </xf>
    <xf numFmtId="164" fontId="143" fillId="0" borderId="0" xfId="109" applyNumberFormat="1" applyFont="1" applyAlignment="1">
      <alignment horizontal="right"/>
    </xf>
    <xf numFmtId="164" fontId="127" fillId="0" borderId="11" xfId="109" applyNumberFormat="1" applyFont="1" applyBorder="1" applyAlignment="1">
      <alignment horizontal="right"/>
    </xf>
    <xf numFmtId="164" fontId="143" fillId="0" borderId="0" xfId="49712" applyNumberFormat="1" applyFont="1" applyAlignment="1">
      <alignment horizontal="right"/>
    </xf>
    <xf numFmtId="0" fontId="61" fillId="0" borderId="0" xfId="49657" applyFont="1">
      <alignment horizontal="right"/>
    </xf>
    <xf numFmtId="164" fontId="61" fillId="0" borderId="11" xfId="49657" applyNumberFormat="1" applyFont="1" applyBorder="1">
      <alignment horizontal="right"/>
    </xf>
    <xf numFmtId="0" fontId="61" fillId="0" borderId="11" xfId="49657" applyFont="1" applyBorder="1">
      <alignment horizontal="right"/>
    </xf>
    <xf numFmtId="164" fontId="61" fillId="0" borderId="0" xfId="49825" applyNumberFormat="1" applyFont="1">
      <alignment horizontal="right"/>
    </xf>
    <xf numFmtId="164" fontId="127" fillId="0" borderId="11" xfId="49825" applyNumberFormat="1" applyFont="1" applyBorder="1">
      <alignment horizontal="right"/>
    </xf>
    <xf numFmtId="164" fontId="61" fillId="0" borderId="0" xfId="1" applyNumberFormat="1" applyFont="1"/>
    <xf numFmtId="164" fontId="60" fillId="36" borderId="11" xfId="0" applyNumberFormat="1" applyFont="1" applyFill="1" applyBorder="1"/>
    <xf numFmtId="3" fontId="61" fillId="0" borderId="0" xfId="32699" applyNumberFormat="1" applyFont="1" applyProtection="1">
      <alignment horizontal="right"/>
      <protection hidden="1"/>
    </xf>
    <xf numFmtId="3" fontId="127" fillId="0" borderId="0" xfId="243" applyNumberFormat="1" applyFont="1" applyAlignment="1">
      <alignment horizontal="right"/>
    </xf>
    <xf numFmtId="3" fontId="127" fillId="0" borderId="0" xfId="234" applyNumberFormat="1" applyFont="1"/>
    <xf numFmtId="0" fontId="59" fillId="37" borderId="39" xfId="74" applyFont="1" applyFill="1" applyBorder="1" applyAlignment="1">
      <alignment horizontal="right" vertical="center" wrapText="1"/>
    </xf>
    <xf numFmtId="0" fontId="127" fillId="36" borderId="38" xfId="0" applyFont="1" applyFill="1" applyBorder="1" applyAlignment="1">
      <alignment horizontal="center" vertical="center" wrapText="1"/>
    </xf>
    <xf numFmtId="0" fontId="127" fillId="36" borderId="38" xfId="31" applyFont="1" applyFill="1" applyBorder="1" applyAlignment="1">
      <alignment horizontal="center" vertical="center" wrapText="1"/>
    </xf>
    <xf numFmtId="0" fontId="127" fillId="37" borderId="0" xfId="5" applyFont="1" applyFill="1">
      <alignment horizontal="left"/>
    </xf>
    <xf numFmtId="0" fontId="13" fillId="37" borderId="38" xfId="0" applyFont="1" applyFill="1" applyBorder="1" applyAlignment="1">
      <alignment horizontal="center" wrapText="1"/>
    </xf>
    <xf numFmtId="0" fontId="13" fillId="37" borderId="38" xfId="31" applyFont="1" applyFill="1" applyBorder="1" applyAlignment="1">
      <alignment horizontal="center" wrapText="1"/>
    </xf>
    <xf numFmtId="0" fontId="127" fillId="0" borderId="0" xfId="31" applyFont="1" applyAlignment="1">
      <alignment horizontal="right" wrapText="1"/>
    </xf>
    <xf numFmtId="0" fontId="0" fillId="0" borderId="0" xfId="0" applyAlignment="1">
      <alignment horizontal="center"/>
    </xf>
    <xf numFmtId="0" fontId="127" fillId="51" borderId="39" xfId="0" applyFont="1" applyFill="1" applyBorder="1" applyAlignment="1">
      <alignment horizontal="left" vertical="center"/>
    </xf>
    <xf numFmtId="0" fontId="127" fillId="37" borderId="39" xfId="0" applyFont="1" applyFill="1" applyBorder="1" applyAlignment="1">
      <alignment vertical="center"/>
    </xf>
    <xf numFmtId="0" fontId="132" fillId="37" borderId="39" xfId="113" applyFont="1" applyFill="1" applyBorder="1" applyAlignment="1">
      <alignment horizontal="right" vertical="center" wrapText="1"/>
    </xf>
    <xf numFmtId="0" fontId="132" fillId="37" borderId="39" xfId="8" applyFont="1" applyFill="1" applyBorder="1" applyAlignment="1">
      <alignment horizontal="right" vertical="center" wrapText="1"/>
    </xf>
    <xf numFmtId="0" fontId="142" fillId="37" borderId="39" xfId="0" applyFont="1" applyFill="1" applyBorder="1" applyAlignment="1">
      <alignment horizontal="right" vertical="center"/>
    </xf>
    <xf numFmtId="0" fontId="61" fillId="0" borderId="0" xfId="6" applyFont="1" applyAlignment="1">
      <alignment horizontal="left" vertical="center"/>
    </xf>
    <xf numFmtId="0" fontId="61" fillId="0" borderId="0" xfId="7" applyFont="1">
      <alignment horizontal="center" vertical="center" wrapText="1"/>
    </xf>
    <xf numFmtId="0" fontId="127" fillId="0" borderId="0" xfId="7" applyFont="1">
      <alignment horizontal="center" vertical="center" wrapText="1"/>
    </xf>
    <xf numFmtId="0" fontId="10" fillId="37" borderId="38" xfId="5" applyFont="1" applyFill="1" applyBorder="1" applyAlignment="1">
      <alignment horizontal="left" vertical="center"/>
    </xf>
    <xf numFmtId="0" fontId="73" fillId="37" borderId="38" xfId="0" applyFont="1" applyFill="1" applyBorder="1" applyAlignment="1">
      <alignment vertical="center"/>
    </xf>
    <xf numFmtId="0" fontId="12" fillId="37" borderId="1" xfId="0" applyFont="1" applyFill="1" applyBorder="1" applyAlignment="1">
      <alignment vertical="center"/>
    </xf>
    <xf numFmtId="0" fontId="127" fillId="37" borderId="1" xfId="121" applyFont="1" applyFill="1" applyBorder="1" applyAlignment="1">
      <alignment horizontal="center" vertical="center"/>
    </xf>
    <xf numFmtId="0" fontId="61" fillId="0" borderId="0" xfId="121" applyFont="1" applyAlignment="1">
      <alignment horizontal="left" wrapText="1"/>
    </xf>
    <xf numFmtId="0" fontId="61" fillId="0" borderId="0" xfId="31984" applyFont="1" applyAlignment="1">
      <alignment horizontal="left" indent="1"/>
    </xf>
    <xf numFmtId="164" fontId="61" fillId="0" borderId="0" xfId="49627" applyNumberFormat="1" applyFont="1">
      <alignment horizontal="right"/>
    </xf>
    <xf numFmtId="0" fontId="61" fillId="0" borderId="0" xfId="121" applyFont="1" applyAlignment="1">
      <alignment horizontal="left" indent="1"/>
    </xf>
    <xf numFmtId="164" fontId="127" fillId="0" borderId="0" xfId="49627" applyNumberFormat="1" applyFont="1">
      <alignment horizontal="right"/>
    </xf>
    <xf numFmtId="0" fontId="61" fillId="0" borderId="0" xfId="49627" applyFont="1">
      <alignment horizontal="right"/>
    </xf>
    <xf numFmtId="165" fontId="12" fillId="0" borderId="0" xfId="121" applyNumberFormat="1" applyFont="1"/>
    <xf numFmtId="0" fontId="61" fillId="0" borderId="0" xfId="121" applyFont="1" applyAlignment="1">
      <alignment horizontal="left" indent="2"/>
    </xf>
    <xf numFmtId="0" fontId="127" fillId="0" borderId="0" xfId="49656" applyFont="1" applyAlignment="1"/>
    <xf numFmtId="0" fontId="136" fillId="36" borderId="39" xfId="0" applyFont="1" applyFill="1" applyBorder="1" applyAlignment="1">
      <alignment horizontal="right" vertical="center" wrapText="1"/>
    </xf>
    <xf numFmtId="0" fontId="13" fillId="36" borderId="11" xfId="121" applyFont="1" applyFill="1" applyBorder="1" applyAlignment="1">
      <alignment horizontal="left"/>
    </xf>
    <xf numFmtId="0" fontId="125" fillId="37" borderId="38" xfId="268" applyFont="1" applyFill="1" applyBorder="1">
      <alignment vertical="center"/>
      <protection locked="0"/>
    </xf>
    <xf numFmtId="164" fontId="60" fillId="36" borderId="0" xfId="0" applyNumberFormat="1" applyFont="1" applyFill="1"/>
    <xf numFmtId="0" fontId="60" fillId="0" borderId="0" xfId="109" applyFont="1" applyAlignment="1">
      <alignment horizontal="right"/>
    </xf>
    <xf numFmtId="2" fontId="60" fillId="0" borderId="0" xfId="109" applyNumberFormat="1" applyFont="1" applyAlignment="1">
      <alignment horizontal="right"/>
    </xf>
    <xf numFmtId="2" fontId="127" fillId="0" borderId="11" xfId="9" applyNumberFormat="1" applyFont="1" applyBorder="1">
      <alignment horizontal="right"/>
    </xf>
    <xf numFmtId="165" fontId="127" fillId="0" borderId="11" xfId="9" applyNumberFormat="1" applyFont="1" applyBorder="1">
      <alignment horizontal="right"/>
    </xf>
    <xf numFmtId="0" fontId="60" fillId="0" borderId="0" xfId="49657" applyFont="1">
      <alignment horizontal="right"/>
    </xf>
    <xf numFmtId="2" fontId="61" fillId="0" borderId="0" xfId="108" applyNumberFormat="1" applyFont="1">
      <alignment horizontal="right"/>
    </xf>
    <xf numFmtId="164" fontId="61" fillId="0" borderId="0" xfId="49804" applyNumberFormat="1" applyFont="1">
      <alignment horizontal="right"/>
    </xf>
    <xf numFmtId="164" fontId="127" fillId="0" borderId="11" xfId="49804" applyNumberFormat="1" applyFont="1" applyBorder="1">
      <alignment horizontal="right"/>
    </xf>
    <xf numFmtId="164" fontId="132" fillId="0" borderId="0" xfId="49804" applyNumberFormat="1" applyFont="1">
      <alignment horizontal="right"/>
    </xf>
    <xf numFmtId="0" fontId="132" fillId="0" borderId="0" xfId="49804" applyFont="1">
      <alignment horizontal="right"/>
    </xf>
    <xf numFmtId="168" fontId="132" fillId="0" borderId="0" xfId="49504" applyNumberFormat="1" applyFont="1" applyAlignment="1">
      <alignment horizontal="right"/>
    </xf>
    <xf numFmtId="168" fontId="61" fillId="0" borderId="0" xfId="49504" applyNumberFormat="1" applyFont="1" applyAlignment="1">
      <alignment horizontal="right"/>
    </xf>
    <xf numFmtId="0" fontId="13" fillId="37" borderId="38" xfId="135" applyFont="1" applyFill="1" applyBorder="1" applyAlignment="1">
      <alignment horizontal="center" vertical="center" wrapText="1"/>
    </xf>
    <xf numFmtId="17" fontId="127" fillId="36" borderId="11" xfId="121" applyNumberFormat="1" applyFont="1" applyFill="1" applyBorder="1" applyAlignment="1">
      <alignment horizontal="center" vertical="center" wrapText="1"/>
    </xf>
    <xf numFmtId="0" fontId="127" fillId="36" borderId="11" xfId="121" applyFont="1" applyFill="1" applyBorder="1" applyAlignment="1">
      <alignment horizontal="center" vertical="center" wrapText="1"/>
    </xf>
    <xf numFmtId="164" fontId="127" fillId="0" borderId="11" xfId="49627" applyNumberFormat="1" applyFont="1" applyBorder="1">
      <alignment horizontal="right"/>
    </xf>
    <xf numFmtId="0" fontId="127" fillId="36" borderId="11" xfId="121" applyFont="1" applyFill="1" applyBorder="1" applyAlignment="1">
      <alignment horizontal="right" vertical="center" wrapText="1"/>
    </xf>
    <xf numFmtId="0" fontId="60" fillId="36" borderId="0" xfId="0" applyFont="1" applyFill="1" applyAlignment="1">
      <alignment horizontal="right"/>
    </xf>
    <xf numFmtId="2" fontId="143" fillId="0" borderId="0" xfId="108" applyNumberFormat="1" applyFont="1">
      <alignment horizontal="right"/>
    </xf>
    <xf numFmtId="164" fontId="156" fillId="0" borderId="0" xfId="0" applyNumberFormat="1" applyFont="1"/>
    <xf numFmtId="165" fontId="156" fillId="0" borderId="0" xfId="0" applyNumberFormat="1" applyFont="1"/>
    <xf numFmtId="2" fontId="157" fillId="0" borderId="0" xfId="0" applyNumberFormat="1" applyFont="1"/>
    <xf numFmtId="164" fontId="157" fillId="0" borderId="0" xfId="0" applyNumberFormat="1" applyFont="1"/>
    <xf numFmtId="165" fontId="157" fillId="0" borderId="0" xfId="0" applyNumberFormat="1" applyFont="1"/>
    <xf numFmtId="164" fontId="142" fillId="0" borderId="0" xfId="0" applyNumberFormat="1" applyFont="1"/>
    <xf numFmtId="4" fontId="142" fillId="0" borderId="0" xfId="0" applyNumberFormat="1" applyFont="1"/>
    <xf numFmtId="164" fontId="152" fillId="0" borderId="0" xfId="0" applyNumberFormat="1" applyFont="1"/>
    <xf numFmtId="4" fontId="152" fillId="0" borderId="0" xfId="0" applyNumberFormat="1" applyFont="1"/>
    <xf numFmtId="0" fontId="158" fillId="0" borderId="0" xfId="0" applyFont="1"/>
    <xf numFmtId="0" fontId="137" fillId="0" borderId="0" xfId="0" applyFont="1"/>
    <xf numFmtId="165" fontId="142" fillId="0" borderId="0" xfId="0" applyNumberFormat="1" applyFont="1"/>
    <xf numFmtId="2" fontId="142" fillId="0" borderId="0" xfId="0" applyNumberFormat="1" applyFont="1"/>
    <xf numFmtId="4" fontId="132" fillId="0" borderId="0" xfId="0" applyNumberFormat="1" applyFont="1"/>
    <xf numFmtId="0" fontId="0" fillId="37" borderId="11" xfId="0" applyFill="1" applyBorder="1" applyAlignment="1">
      <alignment vertical="center"/>
    </xf>
    <xf numFmtId="0" fontId="11" fillId="38" borderId="0" xfId="0" applyFont="1" applyFill="1"/>
    <xf numFmtId="164" fontId="136" fillId="0" borderId="0" xfId="49825" applyNumberFormat="1" applyFont="1">
      <alignment horizontal="right"/>
    </xf>
    <xf numFmtId="1" fontId="127" fillId="0" borderId="0" xfId="9" applyNumberFormat="1" applyFont="1">
      <alignment horizontal="right"/>
    </xf>
    <xf numFmtId="0" fontId="59" fillId="37" borderId="38" xfId="0" applyFont="1" applyFill="1" applyBorder="1" applyAlignment="1">
      <alignment horizontal="center" vertical="center" wrapText="1"/>
    </xf>
    <xf numFmtId="0" fontId="59" fillId="37" borderId="0" xfId="0" applyFont="1" applyFill="1" applyAlignment="1">
      <alignment horizontal="center" vertical="center" wrapText="1"/>
    </xf>
    <xf numFmtId="0" fontId="127" fillId="36" borderId="38" xfId="1" applyFont="1" applyFill="1" applyBorder="1" applyAlignment="1">
      <alignment horizontal="center" vertical="center" wrapText="1"/>
    </xf>
    <xf numFmtId="0" fontId="60" fillId="36" borderId="38" xfId="0" applyFont="1" applyFill="1" applyBorder="1" applyAlignment="1">
      <alignment horizontal="center" vertical="center"/>
    </xf>
    <xf numFmtId="0" fontId="60" fillId="37" borderId="0" xfId="0" applyFont="1" applyFill="1" applyAlignment="1">
      <alignment horizontal="center" vertical="center"/>
    </xf>
    <xf numFmtId="0" fontId="59" fillId="37" borderId="0" xfId="1" applyFont="1" applyFill="1" applyAlignment="1">
      <alignment horizontal="center" vertical="center"/>
    </xf>
    <xf numFmtId="0" fontId="59" fillId="37" borderId="0" xfId="1" applyFont="1" applyFill="1" applyAlignment="1">
      <alignment horizontal="center" vertical="center" wrapText="1"/>
    </xf>
    <xf numFmtId="0" fontId="49" fillId="0" borderId="0" xfId="200" applyFill="1"/>
    <xf numFmtId="0" fontId="59" fillId="0" borderId="38" xfId="0" applyFont="1" applyBorder="1" applyAlignment="1">
      <alignment horizontal="right" vertical="center"/>
    </xf>
    <xf numFmtId="0" fontId="59" fillId="0" borderId="39" xfId="1" applyFont="1" applyBorder="1" applyAlignment="1">
      <alignment vertical="center" wrapText="1"/>
    </xf>
    <xf numFmtId="0" fontId="59" fillId="0" borderId="38" xfId="1" applyFont="1" applyBorder="1" applyAlignment="1">
      <alignment horizontal="right" vertical="center" wrapText="1"/>
    </xf>
    <xf numFmtId="164" fontId="61" fillId="36" borderId="11" xfId="1" applyNumberFormat="1" applyFont="1" applyFill="1" applyBorder="1" applyAlignment="1">
      <alignment horizontal="right"/>
    </xf>
    <xf numFmtId="164" fontId="61" fillId="36" borderId="11" xfId="0" applyNumberFormat="1" applyFont="1" applyFill="1" applyBorder="1" applyAlignment="1">
      <alignment horizontal="right"/>
    </xf>
    <xf numFmtId="0" fontId="61" fillId="36" borderId="11" xfId="0" applyFont="1" applyFill="1" applyBorder="1"/>
    <xf numFmtId="0" fontId="18" fillId="37" borderId="38" xfId="0" applyFont="1" applyFill="1" applyBorder="1"/>
    <xf numFmtId="165" fontId="127" fillId="0" borderId="0" xfId="108" applyNumberFormat="1" applyFont="1">
      <alignment horizontal="right"/>
    </xf>
    <xf numFmtId="165" fontId="127" fillId="0" borderId="11" xfId="108" applyNumberFormat="1" applyFont="1" applyBorder="1">
      <alignment horizontal="right"/>
    </xf>
    <xf numFmtId="164" fontId="140" fillId="0" borderId="0" xfId="1" applyNumberFormat="1" applyFont="1" applyAlignment="1">
      <alignment horizontal="right"/>
    </xf>
    <xf numFmtId="164" fontId="127" fillId="0" borderId="0" xfId="108" applyNumberFormat="1" applyFont="1">
      <alignment horizontal="right"/>
    </xf>
    <xf numFmtId="164" fontId="136" fillId="0" borderId="0" xfId="49657" applyNumberFormat="1" applyFont="1">
      <alignment horizontal="right"/>
    </xf>
    <xf numFmtId="164" fontId="152" fillId="0" borderId="0" xfId="49657" applyNumberFormat="1" applyFont="1">
      <alignment horizontal="right"/>
    </xf>
    <xf numFmtId="164" fontId="127" fillId="0" borderId="0" xfId="0" applyNumberFormat="1" applyFont="1"/>
    <xf numFmtId="0" fontId="127" fillId="37" borderId="12" xfId="5" applyFont="1" applyFill="1" applyBorder="1" applyAlignment="1">
      <alignment horizontal="left" vertical="center"/>
    </xf>
    <xf numFmtId="0" fontId="127" fillId="37" borderId="1" xfId="5" applyFont="1" applyFill="1" applyBorder="1" applyAlignment="1">
      <alignment horizontal="left" vertical="top"/>
    </xf>
    <xf numFmtId="0" fontId="127" fillId="37" borderId="12" xfId="5" applyFont="1" applyFill="1" applyBorder="1" applyAlignment="1">
      <alignment horizontal="left" vertical="top"/>
    </xf>
    <xf numFmtId="0" fontId="60" fillId="0" borderId="0" xfId="0" applyFont="1" applyAlignment="1">
      <alignment vertical="top"/>
    </xf>
    <xf numFmtId="0" fontId="0" fillId="0" borderId="0" xfId="0" applyAlignment="1">
      <alignment vertical="top"/>
    </xf>
    <xf numFmtId="0" fontId="127" fillId="36" borderId="0" xfId="113" applyFont="1" applyFill="1" applyAlignment="1">
      <alignment horizontal="right" vertical="center" wrapText="1"/>
    </xf>
    <xf numFmtId="0" fontId="132" fillId="36" borderId="0" xfId="113" applyFont="1" applyFill="1" applyAlignment="1">
      <alignment horizontal="right" vertical="center" wrapText="1"/>
    </xf>
    <xf numFmtId="0" fontId="132" fillId="36" borderId="0" xfId="8" applyFont="1" applyFill="1" applyAlignment="1">
      <alignment horizontal="right" vertical="center" wrapText="1"/>
    </xf>
    <xf numFmtId="164" fontId="134" fillId="0" borderId="0" xfId="49825" applyNumberFormat="1" applyFont="1">
      <alignment horizontal="right"/>
    </xf>
    <xf numFmtId="164" fontId="143" fillId="0" borderId="0" xfId="49804" applyNumberFormat="1" applyFont="1">
      <alignment horizontal="right"/>
    </xf>
    <xf numFmtId="0" fontId="59" fillId="36" borderId="0" xfId="0" applyFont="1" applyFill="1" applyAlignment="1">
      <alignment horizontal="right" vertical="center"/>
    </xf>
    <xf numFmtId="0" fontId="59" fillId="37" borderId="0" xfId="0" applyFont="1" applyFill="1" applyAlignment="1">
      <alignment horizontal="center"/>
    </xf>
    <xf numFmtId="164" fontId="136" fillId="0" borderId="11" xfId="108" applyNumberFormat="1" applyFont="1" applyBorder="1">
      <alignment horizontal="right"/>
    </xf>
    <xf numFmtId="0" fontId="132" fillId="0" borderId="0" xfId="0" applyFont="1" applyAlignment="1">
      <alignment horizontal="left" indent="2"/>
    </xf>
    <xf numFmtId="2" fontId="132" fillId="0" borderId="0" xfId="9" applyNumberFormat="1" applyFont="1">
      <alignment horizontal="right"/>
    </xf>
    <xf numFmtId="2" fontId="132" fillId="0" borderId="0" xfId="108" applyNumberFormat="1" applyFont="1">
      <alignment horizontal="right"/>
    </xf>
    <xf numFmtId="2" fontId="132" fillId="0" borderId="0" xfId="32699" applyNumberFormat="1" applyFont="1" applyProtection="1">
      <alignment horizontal="right"/>
      <protection hidden="1"/>
    </xf>
    <xf numFmtId="165" fontId="132" fillId="0" borderId="0" xfId="9" applyNumberFormat="1" applyFont="1">
      <alignment horizontal="right"/>
    </xf>
    <xf numFmtId="0" fontId="142" fillId="0" borderId="0" xfId="0" applyFont="1" applyAlignment="1">
      <alignment horizontal="left" indent="2"/>
    </xf>
    <xf numFmtId="2" fontId="132" fillId="0" borderId="0" xfId="0" quotePrefix="1" applyNumberFormat="1" applyFont="1"/>
    <xf numFmtId="2" fontId="132" fillId="0" borderId="0" xfId="0" applyNumberFormat="1" applyFont="1"/>
    <xf numFmtId="164" fontId="127" fillId="0" borderId="0" xfId="109" applyNumberFormat="1" applyFont="1" applyAlignment="1">
      <alignment horizontal="right"/>
    </xf>
    <xf numFmtId="164" fontId="127" fillId="0" borderId="0" xfId="49712" applyNumberFormat="1" applyFont="1" applyAlignment="1">
      <alignment horizontal="right"/>
    </xf>
    <xf numFmtId="3" fontId="127" fillId="37" borderId="39" xfId="315" applyNumberFormat="1" applyFont="1" applyFill="1" applyBorder="1" applyAlignment="1">
      <alignment wrapText="1"/>
    </xf>
    <xf numFmtId="3" fontId="127" fillId="37" borderId="0" xfId="315" applyNumberFormat="1" applyFont="1" applyFill="1" applyAlignment="1">
      <alignment horizontal="right" wrapText="1"/>
    </xf>
    <xf numFmtId="3" fontId="59" fillId="37" borderId="38" xfId="243" applyNumberFormat="1" applyFont="1" applyFill="1" applyBorder="1" applyAlignment="1">
      <alignment horizontal="right"/>
    </xf>
    <xf numFmtId="3" fontId="127" fillId="37" borderId="38" xfId="315" applyNumberFormat="1" applyFont="1" applyFill="1" applyBorder="1" applyAlignment="1">
      <alignment horizontal="right"/>
    </xf>
    <xf numFmtId="3" fontId="131" fillId="0" borderId="0" xfId="14" applyNumberFormat="1" applyFont="1" applyBorder="1"/>
    <xf numFmtId="3" fontId="127" fillId="37" borderId="39" xfId="315" applyNumberFormat="1" applyFont="1" applyFill="1" applyBorder="1" applyAlignment="1">
      <alignment horizontal="right"/>
    </xf>
    <xf numFmtId="3" fontId="61" fillId="0" borderId="0" xfId="234" applyNumberFormat="1" applyFont="1"/>
    <xf numFmtId="165" fontId="61" fillId="0" borderId="0" xfId="234" applyNumberFormat="1" applyFont="1"/>
    <xf numFmtId="3" fontId="132" fillId="0" borderId="0" xfId="234" applyNumberFormat="1" applyFont="1"/>
    <xf numFmtId="3" fontId="127" fillId="37" borderId="39" xfId="315" applyNumberFormat="1" applyFont="1" applyFill="1" applyBorder="1" applyAlignment="1">
      <alignment horizontal="left" wrapText="1"/>
    </xf>
    <xf numFmtId="3" fontId="127" fillId="37" borderId="0" xfId="40" applyNumberFormat="1" applyFont="1" applyFill="1" applyAlignment="1">
      <alignment horizontal="left" wrapText="1"/>
    </xf>
    <xf numFmtId="3" fontId="59" fillId="37" borderId="38" xfId="390" applyNumberFormat="1" applyFont="1" applyFill="1" applyBorder="1" applyAlignment="1">
      <alignment horizontal="right"/>
    </xf>
    <xf numFmtId="3" fontId="59" fillId="0" borderId="0" xfId="390" applyNumberFormat="1" applyFont="1" applyAlignment="1">
      <alignment horizontal="right"/>
    </xf>
    <xf numFmtId="3" fontId="127" fillId="37" borderId="38" xfId="49616" applyNumberFormat="1" applyFont="1" applyFill="1" applyBorder="1" applyAlignment="1">
      <alignment horizontal="right"/>
    </xf>
    <xf numFmtId="165" fontId="132" fillId="0" borderId="0" xfId="234" applyNumberFormat="1" applyFont="1"/>
    <xf numFmtId="3" fontId="127" fillId="0" borderId="11" xfId="234" applyNumberFormat="1" applyFont="1" applyBorder="1"/>
    <xf numFmtId="3" fontId="127" fillId="37" borderId="0" xfId="315" applyNumberFormat="1" applyFont="1" applyFill="1" applyAlignment="1">
      <alignment wrapText="1"/>
    </xf>
    <xf numFmtId="0" fontId="137" fillId="37" borderId="38" xfId="0" applyFont="1" applyFill="1" applyBorder="1"/>
    <xf numFmtId="0" fontId="161" fillId="0" borderId="0" xfId="0" applyFont="1" applyAlignment="1">
      <alignment horizontal="center" wrapText="1"/>
    </xf>
    <xf numFmtId="0" fontId="136" fillId="0" borderId="0" xfId="0" applyFont="1" applyAlignment="1">
      <alignment horizontal="center" wrapText="1"/>
    </xf>
    <xf numFmtId="0" fontId="136" fillId="0" borderId="0" xfId="0" applyFont="1" applyAlignment="1">
      <alignment horizontal="left"/>
    </xf>
    <xf numFmtId="0" fontId="136" fillId="37" borderId="38" xfId="0" applyFont="1" applyFill="1" applyBorder="1" applyAlignment="1">
      <alignment horizontal="right" wrapText="1"/>
    </xf>
    <xf numFmtId="0" fontId="136" fillId="37" borderId="11" xfId="0" applyFont="1" applyFill="1" applyBorder="1" applyAlignment="1">
      <alignment horizontal="right" wrapText="1"/>
    </xf>
    <xf numFmtId="0" fontId="136" fillId="0" borderId="0" xfId="0" applyFont="1" applyAlignment="1">
      <alignment horizontal="right" wrapText="1"/>
    </xf>
    <xf numFmtId="0" fontId="130" fillId="0" borderId="38" xfId="0" quotePrefix="1" applyFont="1" applyBorder="1" applyAlignment="1">
      <alignment horizontal="right"/>
    </xf>
    <xf numFmtId="0" fontId="130" fillId="0" borderId="38" xfId="0" applyFont="1" applyBorder="1" applyAlignment="1">
      <alignment horizontal="right"/>
    </xf>
    <xf numFmtId="0" fontId="130" fillId="0" borderId="0" xfId="0" applyFont="1" applyAlignment="1">
      <alignment horizontal="right"/>
    </xf>
    <xf numFmtId="0" fontId="130" fillId="0" borderId="0" xfId="0" applyFont="1" applyAlignment="1">
      <alignment horizontal="left"/>
    </xf>
    <xf numFmtId="3" fontId="162" fillId="0" borderId="0" xfId="0" applyNumberFormat="1" applyFont="1" applyAlignment="1">
      <alignment horizontal="right"/>
    </xf>
    <xf numFmtId="164" fontId="162" fillId="0" borderId="0" xfId="0" applyNumberFormat="1" applyFont="1" applyAlignment="1">
      <alignment horizontal="right"/>
    </xf>
    <xf numFmtId="165" fontId="130" fillId="0" borderId="0" xfId="49504" applyNumberFormat="1" applyFont="1" applyAlignment="1">
      <alignment horizontal="right"/>
    </xf>
    <xf numFmtId="165" fontId="131" fillId="0" borderId="0" xfId="49504" applyNumberFormat="1" applyFont="1" applyAlignment="1">
      <alignment horizontal="right"/>
    </xf>
    <xf numFmtId="165" fontId="131" fillId="0" borderId="0" xfId="0" applyNumberFormat="1" applyFont="1"/>
    <xf numFmtId="0" fontId="130" fillId="0" borderId="0" xfId="0" applyFont="1" applyAlignment="1">
      <alignment horizontal="left" indent="1"/>
    </xf>
    <xf numFmtId="0" fontId="134" fillId="0" borderId="0" xfId="0" applyFont="1" applyAlignment="1">
      <alignment horizontal="left" indent="1"/>
    </xf>
    <xf numFmtId="3" fontId="163" fillId="0" borderId="0" xfId="0" applyNumberFormat="1" applyFont="1" applyAlignment="1">
      <alignment horizontal="right"/>
    </xf>
    <xf numFmtId="164" fontId="163" fillId="0" borderId="0" xfId="0" applyNumberFormat="1" applyFont="1" applyAlignment="1">
      <alignment horizontal="right"/>
    </xf>
    <xf numFmtId="165" fontId="134" fillId="0" borderId="0" xfId="49504" applyNumberFormat="1" applyFont="1" applyAlignment="1">
      <alignment horizontal="right"/>
    </xf>
    <xf numFmtId="3" fontId="161" fillId="0" borderId="0" xfId="0" applyNumberFormat="1" applyFont="1" applyAlignment="1">
      <alignment horizontal="right"/>
    </xf>
    <xf numFmtId="164" fontId="161" fillId="0" borderId="0" xfId="0" applyNumberFormat="1" applyFont="1" applyAlignment="1">
      <alignment horizontal="right"/>
    </xf>
    <xf numFmtId="3" fontId="130" fillId="0" borderId="0" xfId="0" applyNumberFormat="1" applyFont="1" applyAlignment="1">
      <alignment horizontal="right"/>
    </xf>
    <xf numFmtId="164" fontId="130" fillId="0" borderId="0" xfId="0" applyNumberFormat="1" applyFont="1" applyAlignment="1">
      <alignment horizontal="right"/>
    </xf>
    <xf numFmtId="0" fontId="136" fillId="0" borderId="0" xfId="0" applyFont="1" applyAlignment="1">
      <alignment horizontal="right"/>
    </xf>
    <xf numFmtId="3" fontId="136" fillId="0" borderId="0" xfId="0" applyNumberFormat="1" applyFont="1" applyAlignment="1">
      <alignment horizontal="right"/>
    </xf>
    <xf numFmtId="164" fontId="136" fillId="0" borderId="0" xfId="0" applyNumberFormat="1" applyFont="1" applyAlignment="1">
      <alignment horizontal="right"/>
    </xf>
    <xf numFmtId="0" fontId="136" fillId="0" borderId="11" xfId="0" applyFont="1" applyBorder="1" applyAlignment="1">
      <alignment horizontal="left"/>
    </xf>
    <xf numFmtId="3" fontId="161" fillId="0" borderId="11" xfId="0" applyNumberFormat="1" applyFont="1" applyBorder="1" applyAlignment="1">
      <alignment horizontal="right"/>
    </xf>
    <xf numFmtId="164" fontId="161" fillId="0" borderId="11" xfId="0" applyNumberFormat="1" applyFont="1" applyBorder="1" applyAlignment="1">
      <alignment horizontal="right"/>
    </xf>
    <xf numFmtId="0" fontId="164" fillId="0" borderId="0" xfId="0" applyFont="1"/>
    <xf numFmtId="3" fontId="158" fillId="0" borderId="0" xfId="0" applyNumberFormat="1" applyFont="1"/>
    <xf numFmtId="165" fontId="158" fillId="0" borderId="0" xfId="0" applyNumberFormat="1" applyFont="1"/>
    <xf numFmtId="3" fontId="137" fillId="0" borderId="0" xfId="0" applyNumberFormat="1" applyFont="1"/>
    <xf numFmtId="165" fontId="137" fillId="0" borderId="0" xfId="0" applyNumberFormat="1" applyFont="1"/>
    <xf numFmtId="3" fontId="131" fillId="0" borderId="0" xfId="14" applyNumberFormat="1" applyFont="1"/>
    <xf numFmtId="171" fontId="131" fillId="0" borderId="0" xfId="14" applyNumberFormat="1" applyFont="1" applyAlignment="1" applyProtection="1">
      <protection hidden="1"/>
    </xf>
    <xf numFmtId="172" fontId="131" fillId="0" borderId="0" xfId="14" applyNumberFormat="1" applyFont="1" applyAlignment="1" applyProtection="1">
      <alignment horizontal="right"/>
      <protection hidden="1"/>
    </xf>
    <xf numFmtId="165" fontId="131" fillId="0" borderId="0" xfId="748" applyNumberFormat="1" applyFont="1" applyProtection="1">
      <protection hidden="1"/>
    </xf>
    <xf numFmtId="3" fontId="130" fillId="0" borderId="0" xfId="0" applyNumberFormat="1" applyFont="1"/>
    <xf numFmtId="3" fontId="152" fillId="0" borderId="0" xfId="234" applyNumberFormat="1" applyFont="1"/>
    <xf numFmtId="3" fontId="134" fillId="0" borderId="0" xfId="0" applyNumberFormat="1" applyFont="1"/>
    <xf numFmtId="165" fontId="152" fillId="0" borderId="0" xfId="0" applyNumberFormat="1" applyFont="1"/>
    <xf numFmtId="3" fontId="130" fillId="0" borderId="0" xfId="234" applyNumberFormat="1" applyFont="1"/>
    <xf numFmtId="165" fontId="130" fillId="0" borderId="0" xfId="0" applyNumberFormat="1" applyFont="1"/>
    <xf numFmtId="3" fontId="152" fillId="0" borderId="0" xfId="0" applyNumberFormat="1" applyFont="1"/>
    <xf numFmtId="3" fontId="136" fillId="0" borderId="0" xfId="0" applyNumberFormat="1" applyFont="1"/>
    <xf numFmtId="165" fontId="136" fillId="0" borderId="0" xfId="0" applyNumberFormat="1" applyFont="1"/>
    <xf numFmtId="3" fontId="131" fillId="0" borderId="0" xfId="0" applyNumberFormat="1" applyFont="1"/>
    <xf numFmtId="3" fontId="0" fillId="0" borderId="0" xfId="0" applyNumberFormat="1"/>
    <xf numFmtId="165" fontId="0" fillId="0" borderId="0" xfId="0" applyNumberFormat="1"/>
    <xf numFmtId="3" fontId="0" fillId="0" borderId="39" xfId="0" applyNumberFormat="1" applyBorder="1"/>
    <xf numFmtId="165" fontId="127" fillId="0" borderId="11" xfId="234" applyNumberFormat="1" applyFont="1" applyBorder="1"/>
    <xf numFmtId="0" fontId="125" fillId="0" borderId="11" xfId="316" applyFont="1" applyBorder="1" applyAlignment="1">
      <alignment horizontal="left"/>
    </xf>
    <xf numFmtId="0" fontId="147" fillId="0" borderId="0" xfId="200" applyFont="1" applyAlignment="1">
      <alignment horizontal="left"/>
    </xf>
    <xf numFmtId="0" fontId="63" fillId="0" borderId="0" xfId="200" applyFont="1" applyAlignment="1">
      <alignment horizontal="left" vertical="center"/>
    </xf>
    <xf numFmtId="0" fontId="63" fillId="0" borderId="0" xfId="200" applyNumberFormat="1" applyFont="1" applyFill="1" applyBorder="1" applyAlignment="1">
      <alignment horizontal="left" vertical="center"/>
    </xf>
    <xf numFmtId="0" fontId="63" fillId="0" borderId="0" xfId="200" applyNumberFormat="1" applyFont="1" applyAlignment="1">
      <alignment horizontal="left" vertical="center"/>
    </xf>
    <xf numFmtId="0" fontId="165" fillId="0" borderId="0" xfId="200" applyFont="1" applyAlignment="1">
      <alignment horizontal="right" vertical="center"/>
    </xf>
    <xf numFmtId="0" fontId="166" fillId="0" borderId="0" xfId="200" applyFont="1"/>
    <xf numFmtId="0" fontId="63" fillId="0" borderId="0" xfId="200" applyFont="1" applyAlignment="1">
      <alignment wrapText="1"/>
    </xf>
    <xf numFmtId="0" fontId="127" fillId="0" borderId="39" xfId="121" applyFont="1" applyBorder="1" applyAlignment="1">
      <alignment horizontal="left"/>
    </xf>
    <xf numFmtId="165" fontId="59" fillId="0" borderId="11" xfId="0" applyNumberFormat="1" applyFont="1" applyBorder="1"/>
    <xf numFmtId="0" fontId="61" fillId="0" borderId="0" xfId="121" applyFont="1" applyAlignment="1">
      <alignment horizontal="left" wrapText="1" indent="1"/>
    </xf>
    <xf numFmtId="0" fontId="127" fillId="0" borderId="0" xfId="121" applyFont="1" applyAlignment="1">
      <alignment horizontal="left" wrapText="1"/>
    </xf>
    <xf numFmtId="0" fontId="127" fillId="0" borderId="38" xfId="135" applyFont="1" applyBorder="1" applyAlignment="1">
      <alignment horizontal="center" vertical="center" wrapText="1"/>
    </xf>
    <xf numFmtId="0" fontId="127" fillId="36" borderId="38" xfId="121" applyFont="1" applyFill="1" applyBorder="1" applyAlignment="1">
      <alignment horizontal="right" vertical="center" wrapText="1"/>
    </xf>
    <xf numFmtId="0" fontId="127" fillId="36" borderId="38" xfId="121" applyFont="1" applyFill="1" applyBorder="1" applyAlignment="1">
      <alignment horizontal="left" wrapText="1"/>
    </xf>
    <xf numFmtId="0" fontId="13" fillId="37" borderId="38" xfId="121" applyFont="1" applyFill="1" applyBorder="1" applyAlignment="1">
      <alignment horizontal="left" vertical="center"/>
    </xf>
    <xf numFmtId="165" fontId="127" fillId="0" borderId="0" xfId="121" applyNumberFormat="1" applyFont="1" applyAlignment="1">
      <alignment horizontal="center" wrapText="1"/>
    </xf>
    <xf numFmtId="0" fontId="127" fillId="0" borderId="38" xfId="135" applyFont="1" applyBorder="1" applyAlignment="1">
      <alignment horizontal="center" wrapText="1"/>
    </xf>
    <xf numFmtId="165" fontId="131" fillId="0" borderId="0" xfId="14" applyNumberFormat="1" applyFont="1" applyAlignment="1" applyProtection="1">
      <alignment horizontal="right"/>
      <protection hidden="1"/>
    </xf>
    <xf numFmtId="1" fontId="131" fillId="0" borderId="0" xfId="14" applyNumberFormat="1" applyFont="1" applyAlignment="1" applyProtection="1">
      <protection hidden="1"/>
    </xf>
    <xf numFmtId="1" fontId="158" fillId="0" borderId="0" xfId="0" applyNumberFormat="1" applyFont="1"/>
    <xf numFmtId="2" fontId="131" fillId="0" borderId="0" xfId="0" applyNumberFormat="1" applyFont="1"/>
    <xf numFmtId="2" fontId="158" fillId="0" borderId="0" xfId="0" applyNumberFormat="1" applyFont="1"/>
    <xf numFmtId="165" fontId="137" fillId="0" borderId="11" xfId="0" applyNumberFormat="1" applyFont="1" applyBorder="1"/>
    <xf numFmtId="2" fontId="137" fillId="0" borderId="11" xfId="0" applyNumberFormat="1" applyFont="1" applyBorder="1"/>
    <xf numFmtId="164" fontId="131" fillId="0" borderId="0" xfId="0" applyNumberFormat="1" applyFont="1"/>
    <xf numFmtId="4" fontId="131" fillId="0" borderId="0" xfId="0" applyNumberFormat="1" applyFont="1"/>
    <xf numFmtId="164" fontId="158" fillId="0" borderId="0" xfId="0" applyNumberFormat="1" applyFont="1"/>
    <xf numFmtId="4" fontId="158" fillId="0" borderId="0" xfId="0" applyNumberFormat="1" applyFont="1"/>
    <xf numFmtId="4" fontId="137" fillId="0" borderId="11" xfId="0" applyNumberFormat="1" applyFont="1" applyBorder="1"/>
    <xf numFmtId="0" fontId="64" fillId="0" borderId="0" xfId="0" applyFont="1"/>
    <xf numFmtId="3" fontId="130" fillId="0" borderId="0" xfId="49617" applyNumberFormat="1" applyFont="1">
      <alignment horizontal="right"/>
    </xf>
    <xf numFmtId="3" fontId="130" fillId="0" borderId="0" xfId="49605" applyNumberFormat="1" applyFont="1" applyAlignment="1">
      <alignment horizontal="right"/>
    </xf>
    <xf numFmtId="3" fontId="131" fillId="0" borderId="0" xfId="385" applyNumberFormat="1" applyFont="1"/>
    <xf numFmtId="3" fontId="152" fillId="0" borderId="0" xfId="49617" applyNumberFormat="1" applyFont="1">
      <alignment horizontal="right"/>
    </xf>
    <xf numFmtId="3" fontId="136" fillId="0" borderId="0" xfId="49617" applyNumberFormat="1" applyFont="1">
      <alignment horizontal="right"/>
    </xf>
    <xf numFmtId="171" fontId="158" fillId="0" borderId="0" xfId="14" applyNumberFormat="1" applyFont="1" applyBorder="1" applyAlignment="1" applyProtection="1">
      <protection hidden="1"/>
    </xf>
    <xf numFmtId="172" fontId="158" fillId="0" borderId="0" xfId="14" applyNumberFormat="1" applyFont="1" applyBorder="1" applyAlignment="1" applyProtection="1">
      <alignment horizontal="right"/>
      <protection hidden="1"/>
    </xf>
    <xf numFmtId="165" fontId="158" fillId="0" borderId="0" xfId="748" applyNumberFormat="1" applyFont="1" applyProtection="1">
      <protection hidden="1"/>
    </xf>
    <xf numFmtId="0" fontId="127" fillId="37" borderId="11" xfId="113" applyFont="1" applyFill="1" applyBorder="1">
      <alignment horizontal="left" vertical="center" wrapText="1"/>
    </xf>
    <xf numFmtId="3" fontId="137" fillId="0" borderId="11" xfId="0" applyNumberFormat="1" applyFont="1" applyBorder="1"/>
    <xf numFmtId="3" fontId="136" fillId="0" borderId="11" xfId="234" applyNumberFormat="1" applyFont="1" applyBorder="1"/>
    <xf numFmtId="171" fontId="137" fillId="0" borderId="11" xfId="14" applyNumberFormat="1" applyFont="1" applyBorder="1" applyAlignment="1" applyProtection="1">
      <protection hidden="1"/>
    </xf>
    <xf numFmtId="172" fontId="137" fillId="0" borderId="11" xfId="14" applyNumberFormat="1" applyFont="1" applyBorder="1" applyAlignment="1" applyProtection="1">
      <alignment horizontal="right"/>
      <protection hidden="1"/>
    </xf>
    <xf numFmtId="165" fontId="137" fillId="0" borderId="11" xfId="748" applyNumberFormat="1" applyFont="1" applyBorder="1" applyProtection="1">
      <protection hidden="1"/>
    </xf>
    <xf numFmtId="0" fontId="127" fillId="37" borderId="1" xfId="0" applyFont="1" applyFill="1" applyBorder="1" applyAlignment="1">
      <alignment horizontal="center"/>
    </xf>
    <xf numFmtId="0" fontId="61" fillId="37" borderId="1" xfId="0" applyFont="1" applyFill="1" applyBorder="1" applyAlignment="1">
      <alignment horizontal="center"/>
    </xf>
    <xf numFmtId="0" fontId="127" fillId="37" borderId="1" xfId="49656" applyFont="1" applyFill="1" applyBorder="1" applyAlignment="1">
      <alignment horizontal="center"/>
    </xf>
    <xf numFmtId="0" fontId="59" fillId="37" borderId="1" xfId="49656" applyFont="1" applyFill="1" applyBorder="1" applyAlignment="1">
      <alignment horizontal="center" wrapText="1"/>
    </xf>
    <xf numFmtId="0" fontId="59" fillId="37" borderId="38" xfId="49656" applyFont="1" applyFill="1" applyBorder="1" applyAlignment="1">
      <alignment horizontal="center" wrapText="1"/>
    </xf>
    <xf numFmtId="0" fontId="59" fillId="37" borderId="1" xfId="49656" applyFont="1" applyFill="1" applyBorder="1" applyAlignment="1">
      <alignment horizontal="center"/>
    </xf>
    <xf numFmtId="0" fontId="59" fillId="37" borderId="11" xfId="49656" applyFont="1" applyFill="1" applyBorder="1" applyAlignment="1">
      <alignment horizontal="center"/>
    </xf>
    <xf numFmtId="0" fontId="59" fillId="37" borderId="1" xfId="49656" quotePrefix="1" applyFont="1" applyFill="1" applyBorder="1" applyAlignment="1">
      <alignment horizontal="center" wrapText="1"/>
    </xf>
    <xf numFmtId="0" fontId="59" fillId="37" borderId="11" xfId="49656" applyFont="1" applyFill="1" applyBorder="1" applyAlignment="1">
      <alignment horizontal="center" wrapText="1"/>
    </xf>
    <xf numFmtId="0" fontId="59" fillId="37" borderId="38" xfId="49656" applyFont="1" applyFill="1" applyBorder="1" applyAlignment="1">
      <alignment horizontal="center"/>
    </xf>
    <xf numFmtId="0" fontId="135" fillId="37" borderId="38" xfId="74" applyFont="1" applyFill="1" applyBorder="1" applyAlignment="1">
      <alignment horizontal="center" vertical="center" wrapText="1"/>
    </xf>
    <xf numFmtId="0" fontId="59" fillId="37" borderId="1" xfId="74" applyFont="1" applyFill="1" applyBorder="1" applyAlignment="1">
      <alignment horizontal="center" wrapText="1"/>
    </xf>
    <xf numFmtId="0" fontId="127" fillId="37" borderId="1" xfId="0" applyFont="1" applyFill="1" applyBorder="1" applyAlignment="1">
      <alignment horizontal="center" vertical="center" wrapText="1"/>
    </xf>
    <xf numFmtId="0" fontId="59" fillId="37" borderId="1" xfId="0" applyFont="1" applyFill="1" applyBorder="1" applyAlignment="1">
      <alignment horizontal="center" vertical="center" wrapText="1"/>
    </xf>
    <xf numFmtId="0" fontId="59" fillId="37" borderId="38" xfId="0" applyFont="1" applyFill="1" applyBorder="1" applyAlignment="1">
      <alignment horizontal="center" vertical="center" wrapText="1"/>
    </xf>
    <xf numFmtId="0" fontId="127" fillId="37" borderId="38" xfId="0" applyFont="1" applyFill="1" applyBorder="1" applyAlignment="1">
      <alignment horizontal="center" vertical="center" wrapText="1"/>
    </xf>
    <xf numFmtId="0" fontId="59" fillId="37" borderId="26" xfId="0" applyFont="1" applyFill="1" applyBorder="1" applyAlignment="1">
      <alignment horizontal="center" vertical="center" wrapText="1"/>
    </xf>
    <xf numFmtId="0" fontId="127" fillId="37" borderId="11" xfId="1" applyFont="1" applyFill="1" applyBorder="1" applyAlignment="1">
      <alignment horizontal="center" vertical="center"/>
    </xf>
    <xf numFmtId="0" fontId="127" fillId="37" borderId="38" xfId="1" applyFont="1" applyFill="1" applyBorder="1" applyAlignment="1">
      <alignment horizontal="center" vertical="center"/>
    </xf>
    <xf numFmtId="0" fontId="59" fillId="36" borderId="38" xfId="74" applyFont="1" applyFill="1" applyBorder="1" applyAlignment="1">
      <alignment horizontal="center" vertical="center" wrapText="1"/>
    </xf>
    <xf numFmtId="0" fontId="59" fillId="36" borderId="38" xfId="1" applyFont="1" applyFill="1" applyBorder="1" applyAlignment="1">
      <alignment horizontal="center" vertical="center" wrapText="1"/>
    </xf>
    <xf numFmtId="0" fontId="59" fillId="36" borderId="39" xfId="1" applyFont="1" applyFill="1" applyBorder="1" applyAlignment="1">
      <alignment horizontal="center" vertical="center" wrapText="1"/>
    </xf>
    <xf numFmtId="0" fontId="59" fillId="37" borderId="11" xfId="0" applyFont="1" applyFill="1" applyBorder="1" applyAlignment="1">
      <alignment horizontal="center" vertical="center" wrapText="1"/>
    </xf>
    <xf numFmtId="0" fontId="18" fillId="37" borderId="11" xfId="0" applyFont="1" applyFill="1" applyBorder="1" applyAlignment="1">
      <alignment horizontal="center" vertical="center"/>
    </xf>
    <xf numFmtId="0" fontId="18" fillId="37" borderId="1" xfId="0" applyFont="1" applyFill="1" applyBorder="1" applyAlignment="1">
      <alignment horizontal="center" vertical="center"/>
    </xf>
    <xf numFmtId="0" fontId="59" fillId="37" borderId="39" xfId="0" applyFont="1" applyFill="1" applyBorder="1" applyAlignment="1">
      <alignment horizontal="center" vertical="center" wrapText="1"/>
    </xf>
    <xf numFmtId="0" fontId="59" fillId="37" borderId="12" xfId="0" applyFont="1" applyFill="1" applyBorder="1" applyAlignment="1">
      <alignment horizontal="center" vertical="center"/>
    </xf>
    <xf numFmtId="0" fontId="60" fillId="37" borderId="12" xfId="0" applyFont="1" applyFill="1" applyBorder="1" applyAlignment="1">
      <alignment horizontal="center" vertical="center"/>
    </xf>
    <xf numFmtId="0" fontId="59" fillId="37" borderId="12" xfId="0" applyFont="1" applyFill="1" applyBorder="1" applyAlignment="1">
      <alignment horizontal="center" vertical="top"/>
    </xf>
    <xf numFmtId="0" fontId="60" fillId="37" borderId="12" xfId="0" applyFont="1" applyFill="1" applyBorder="1" applyAlignment="1">
      <alignment horizontal="center" vertical="top"/>
    </xf>
    <xf numFmtId="0" fontId="127" fillId="37" borderId="1" xfId="31" applyFont="1" applyFill="1" applyBorder="1" applyAlignment="1">
      <alignment horizontal="center"/>
    </xf>
    <xf numFmtId="0" fontId="136" fillId="37" borderId="39" xfId="0" applyFont="1" applyFill="1" applyBorder="1" applyAlignment="1">
      <alignment horizontal="center"/>
    </xf>
    <xf numFmtId="0" fontId="136" fillId="37" borderId="16" xfId="0" applyFont="1" applyFill="1" applyBorder="1" applyAlignment="1">
      <alignment horizontal="center"/>
    </xf>
    <xf numFmtId="0" fontId="13" fillId="37" borderId="38" xfId="31" applyFont="1" applyFill="1" applyBorder="1" applyAlignment="1">
      <alignment horizontal="center"/>
    </xf>
    <xf numFmtId="0" fontId="127" fillId="37" borderId="38" xfId="0" applyFont="1" applyFill="1" applyBorder="1" applyAlignment="1">
      <alignment horizontal="center" vertical="center"/>
    </xf>
    <xf numFmtId="0" fontId="127" fillId="37" borderId="38" xfId="113" applyFont="1" applyFill="1" applyBorder="1" applyAlignment="1">
      <alignment horizontal="center" vertical="center"/>
    </xf>
    <xf numFmtId="3" fontId="59" fillId="37" borderId="38" xfId="234" applyNumberFormat="1" applyFont="1" applyFill="1" applyBorder="1" applyAlignment="1">
      <alignment horizontal="center" vertical="center"/>
    </xf>
    <xf numFmtId="0" fontId="125" fillId="0" borderId="11" xfId="315" applyFont="1" applyBorder="1" applyAlignment="1">
      <alignment horizontal="left"/>
    </xf>
    <xf numFmtId="0" fontId="61" fillId="37" borderId="38" xfId="49616" applyFont="1" applyFill="1" applyBorder="1" applyAlignment="1">
      <alignment horizontal="center" vertical="center"/>
    </xf>
    <xf numFmtId="0" fontId="127" fillId="37" borderId="38" xfId="49616" applyFont="1" applyFill="1" applyBorder="1" applyAlignment="1">
      <alignment horizontal="center" vertical="center"/>
    </xf>
    <xf numFmtId="0" fontId="127" fillId="37" borderId="14" xfId="49616" applyFont="1" applyFill="1" applyBorder="1" applyAlignment="1">
      <alignment horizontal="center" vertical="center"/>
    </xf>
    <xf numFmtId="0" fontId="127" fillId="37" borderId="32" xfId="49616" applyFont="1" applyFill="1" applyBorder="1" applyAlignment="1">
      <alignment horizontal="center" vertical="center"/>
    </xf>
    <xf numFmtId="3" fontId="59" fillId="37" borderId="14" xfId="234" applyNumberFormat="1" applyFont="1" applyFill="1" applyBorder="1" applyAlignment="1">
      <alignment horizontal="center" vertical="center"/>
    </xf>
    <xf numFmtId="0" fontId="135" fillId="37" borderId="1" xfId="74" applyFont="1" applyFill="1" applyBorder="1" applyAlignment="1">
      <alignment horizontal="center" vertical="center" wrapText="1"/>
    </xf>
    <xf numFmtId="0" fontId="59" fillId="36" borderId="0" xfId="1" applyFont="1" applyFill="1" applyAlignment="1">
      <alignment horizontal="center" vertical="center"/>
    </xf>
    <xf numFmtId="0" fontId="127" fillId="37" borderId="1" xfId="1" applyFont="1" applyFill="1" applyBorder="1" applyAlignment="1">
      <alignment horizontal="center" vertical="center" wrapText="1"/>
    </xf>
    <xf numFmtId="0" fontId="59" fillId="37" borderId="1" xfId="1" applyFont="1" applyFill="1" applyBorder="1" applyAlignment="1">
      <alignment horizontal="center" vertical="center" wrapText="1"/>
    </xf>
    <xf numFmtId="0" fontId="59" fillId="37" borderId="1" xfId="1" applyFont="1" applyFill="1" applyBorder="1" applyAlignment="1">
      <alignment horizontal="center" vertical="center"/>
    </xf>
    <xf numFmtId="0" fontId="59" fillId="37" borderId="38" xfId="1" applyFont="1" applyFill="1" applyBorder="1" applyAlignment="1">
      <alignment horizontal="center" vertical="center" wrapText="1"/>
    </xf>
    <xf numFmtId="0" fontId="59" fillId="37" borderId="1" xfId="0" applyFont="1" applyFill="1" applyBorder="1" applyAlignment="1">
      <alignment horizontal="center" vertical="center"/>
    </xf>
    <xf numFmtId="0" fontId="59" fillId="37" borderId="39" xfId="1" applyFont="1" applyFill="1" applyBorder="1" applyAlignment="1">
      <alignment horizontal="center" vertical="center" wrapText="1"/>
    </xf>
    <xf numFmtId="0" fontId="59" fillId="36" borderId="38" xfId="0" applyFont="1" applyFill="1" applyBorder="1" applyAlignment="1">
      <alignment horizontal="center" vertical="center" wrapText="1"/>
    </xf>
    <xf numFmtId="0" fontId="137" fillId="36" borderId="38" xfId="0" applyFont="1" applyFill="1" applyBorder="1" applyAlignment="1">
      <alignment horizontal="center" vertical="center" wrapText="1"/>
    </xf>
    <xf numFmtId="0" fontId="127" fillId="37" borderId="38" xfId="135" applyFont="1" applyFill="1" applyBorder="1" applyAlignment="1">
      <alignment horizontal="center" vertical="center" wrapText="1"/>
    </xf>
    <xf numFmtId="0" fontId="127" fillId="37" borderId="38" xfId="135" applyFont="1" applyFill="1" applyBorder="1" applyAlignment="1">
      <alignment horizontal="center"/>
    </xf>
    <xf numFmtId="0" fontId="127" fillId="37" borderId="38" xfId="121" applyFont="1" applyFill="1" applyBorder="1" applyAlignment="1">
      <alignment horizontal="center" vertical="center"/>
    </xf>
    <xf numFmtId="0" fontId="127" fillId="51" borderId="38" xfId="121" applyFont="1" applyFill="1" applyBorder="1" applyAlignment="1">
      <alignment horizontal="center" vertical="center"/>
    </xf>
    <xf numFmtId="0" fontId="127" fillId="37" borderId="1" xfId="121" applyFont="1" applyFill="1" applyBorder="1" applyAlignment="1">
      <alignment horizontal="center" vertical="center"/>
    </xf>
    <xf numFmtId="0" fontId="125" fillId="0" borderId="0" xfId="158" applyFont="1" applyBorder="1" applyAlignment="1">
      <alignment horizontal="left" vertical="center"/>
    </xf>
    <xf numFmtId="0" fontId="136" fillId="0" borderId="38" xfId="0" applyFont="1" applyBorder="1" applyAlignment="1">
      <alignment horizontal="center" wrapText="1"/>
    </xf>
    <xf numFmtId="0" fontId="161" fillId="37" borderId="39" xfId="0" applyFont="1" applyFill="1" applyBorder="1" applyAlignment="1">
      <alignment horizontal="center" wrapText="1"/>
    </xf>
    <xf numFmtId="0" fontId="161" fillId="37" borderId="38" xfId="0" applyFont="1" applyFill="1" applyBorder="1" applyAlignment="1">
      <alignment horizontal="center" wrapText="1"/>
    </xf>
    <xf numFmtId="0" fontId="136" fillId="37" borderId="38" xfId="0" applyFont="1" applyFill="1" applyBorder="1" applyAlignment="1">
      <alignment horizontal="center" wrapText="1"/>
    </xf>
  </cellXfs>
  <cellStyles count="49828">
    <cellStyle name="20% - Accent1" xfId="175" builtinId="30" customBuiltin="1"/>
    <cellStyle name="20% - Accent1 10" xfId="30994" xr:uid="{00000000-0005-0000-0000-000001000000}"/>
    <cellStyle name="20% - Accent1 2" xfId="30995" xr:uid="{00000000-0005-0000-0000-000002000000}"/>
    <cellStyle name="20% - Accent1 2 2" xfId="30996" xr:uid="{00000000-0005-0000-0000-000003000000}"/>
    <cellStyle name="20% - Accent1 2 2 2" xfId="30997" xr:uid="{00000000-0005-0000-0000-000004000000}"/>
    <cellStyle name="20% - Accent1 2 2 2 2" xfId="30998" xr:uid="{00000000-0005-0000-0000-000005000000}"/>
    <cellStyle name="20% - Accent1 2 2 2 2 2" xfId="30999" xr:uid="{00000000-0005-0000-0000-000006000000}"/>
    <cellStyle name="20% - Accent1 2 2 2 3" xfId="31000" xr:uid="{00000000-0005-0000-0000-000007000000}"/>
    <cellStyle name="20% - Accent1 2 2 2 3 2" xfId="31001" xr:uid="{00000000-0005-0000-0000-000008000000}"/>
    <cellStyle name="20% - Accent1 2 2 2 4" xfId="31002" xr:uid="{00000000-0005-0000-0000-000009000000}"/>
    <cellStyle name="20% - Accent1 2 2 3" xfId="31003" xr:uid="{00000000-0005-0000-0000-00000A000000}"/>
    <cellStyle name="20% - Accent1 2 2 3 2" xfId="31004" xr:uid="{00000000-0005-0000-0000-00000B000000}"/>
    <cellStyle name="20% - Accent1 2 2 4" xfId="31005" xr:uid="{00000000-0005-0000-0000-00000C000000}"/>
    <cellStyle name="20% - Accent1 2 2 4 2" xfId="31006" xr:uid="{00000000-0005-0000-0000-00000D000000}"/>
    <cellStyle name="20% - Accent1 2 2 5" xfId="31007" xr:uid="{00000000-0005-0000-0000-00000E000000}"/>
    <cellStyle name="20% - Accent1 2 3" xfId="31008" xr:uid="{00000000-0005-0000-0000-00000F000000}"/>
    <cellStyle name="20% - Accent1 2 3 2" xfId="31009" xr:uid="{00000000-0005-0000-0000-000010000000}"/>
    <cellStyle name="20% - Accent1 2 3 2 2" xfId="31010" xr:uid="{00000000-0005-0000-0000-000011000000}"/>
    <cellStyle name="20% - Accent1 2 3 3" xfId="31011" xr:uid="{00000000-0005-0000-0000-000012000000}"/>
    <cellStyle name="20% - Accent1 2 3 3 2" xfId="31012" xr:uid="{00000000-0005-0000-0000-000013000000}"/>
    <cellStyle name="20% - Accent1 2 3 4" xfId="31013" xr:uid="{00000000-0005-0000-0000-000014000000}"/>
    <cellStyle name="20% - Accent1 2 4" xfId="31014" xr:uid="{00000000-0005-0000-0000-000015000000}"/>
    <cellStyle name="20% - Accent1 2 4 2" xfId="31015" xr:uid="{00000000-0005-0000-0000-000016000000}"/>
    <cellStyle name="20% - Accent1 2 4 2 2" xfId="31016" xr:uid="{00000000-0005-0000-0000-000017000000}"/>
    <cellStyle name="20% - Accent1 2 4 3" xfId="31017" xr:uid="{00000000-0005-0000-0000-000018000000}"/>
    <cellStyle name="20% - Accent1 2 4 3 2" xfId="31018" xr:uid="{00000000-0005-0000-0000-000019000000}"/>
    <cellStyle name="20% - Accent1 2 4 4" xfId="31019" xr:uid="{00000000-0005-0000-0000-00001A000000}"/>
    <cellStyle name="20% - Accent1 2 5" xfId="31020" xr:uid="{00000000-0005-0000-0000-00001B000000}"/>
    <cellStyle name="20% - Accent1 2 5 2" xfId="31021" xr:uid="{00000000-0005-0000-0000-00001C000000}"/>
    <cellStyle name="20% - Accent1 2 5 2 2" xfId="31022" xr:uid="{00000000-0005-0000-0000-00001D000000}"/>
    <cellStyle name="20% - Accent1 2 5 3" xfId="31023" xr:uid="{00000000-0005-0000-0000-00001E000000}"/>
    <cellStyle name="20% - Accent1 2 5 3 2" xfId="31024" xr:uid="{00000000-0005-0000-0000-00001F000000}"/>
    <cellStyle name="20% - Accent1 2 5 4" xfId="31025" xr:uid="{00000000-0005-0000-0000-000020000000}"/>
    <cellStyle name="20% - Accent1 2 6" xfId="31026" xr:uid="{00000000-0005-0000-0000-000021000000}"/>
    <cellStyle name="20% - Accent1 2 6 2" xfId="31027" xr:uid="{00000000-0005-0000-0000-000022000000}"/>
    <cellStyle name="20% - Accent1 2 7" xfId="31028" xr:uid="{00000000-0005-0000-0000-000023000000}"/>
    <cellStyle name="20% - Accent1 2 7 2" xfId="31029" xr:uid="{00000000-0005-0000-0000-000024000000}"/>
    <cellStyle name="20% - Accent1 2 8" xfId="31030" xr:uid="{00000000-0005-0000-0000-000025000000}"/>
    <cellStyle name="20% - Accent1 3" xfId="31031" xr:uid="{00000000-0005-0000-0000-000026000000}"/>
    <cellStyle name="20% - Accent1 3 2" xfId="31032" xr:uid="{00000000-0005-0000-0000-000027000000}"/>
    <cellStyle name="20% - Accent1 3 2 2" xfId="31033" xr:uid="{00000000-0005-0000-0000-000028000000}"/>
    <cellStyle name="20% - Accent1 3 2 2 2" xfId="31034" xr:uid="{00000000-0005-0000-0000-000029000000}"/>
    <cellStyle name="20% - Accent1 3 2 3" xfId="31035" xr:uid="{00000000-0005-0000-0000-00002A000000}"/>
    <cellStyle name="20% - Accent1 3 2 3 2" xfId="31036" xr:uid="{00000000-0005-0000-0000-00002B000000}"/>
    <cellStyle name="20% - Accent1 3 2 4" xfId="31037" xr:uid="{00000000-0005-0000-0000-00002C000000}"/>
    <cellStyle name="20% - Accent1 3 3" xfId="31038" xr:uid="{00000000-0005-0000-0000-00002D000000}"/>
    <cellStyle name="20% - Accent1 3 3 2" xfId="31039" xr:uid="{00000000-0005-0000-0000-00002E000000}"/>
    <cellStyle name="20% - Accent1 3 4" xfId="31040" xr:uid="{00000000-0005-0000-0000-00002F000000}"/>
    <cellStyle name="20% - Accent1 3 4 2" xfId="31041" xr:uid="{00000000-0005-0000-0000-000030000000}"/>
    <cellStyle name="20% - Accent1 3 5" xfId="31042" xr:uid="{00000000-0005-0000-0000-000031000000}"/>
    <cellStyle name="20% - Accent1 4" xfId="31043" xr:uid="{00000000-0005-0000-0000-000032000000}"/>
    <cellStyle name="20% - Accent1 4 2" xfId="31044" xr:uid="{00000000-0005-0000-0000-000033000000}"/>
    <cellStyle name="20% - Accent1 4 2 2" xfId="31045" xr:uid="{00000000-0005-0000-0000-000034000000}"/>
    <cellStyle name="20% - Accent1 4 3" xfId="31046" xr:uid="{00000000-0005-0000-0000-000035000000}"/>
    <cellStyle name="20% - Accent1 4 3 2" xfId="31047" xr:uid="{00000000-0005-0000-0000-000036000000}"/>
    <cellStyle name="20% - Accent1 4 4" xfId="31048" xr:uid="{00000000-0005-0000-0000-000037000000}"/>
    <cellStyle name="20% - Accent1 5" xfId="31049" xr:uid="{00000000-0005-0000-0000-000038000000}"/>
    <cellStyle name="20% - Accent1 5 2" xfId="31050" xr:uid="{00000000-0005-0000-0000-000039000000}"/>
    <cellStyle name="20% - Accent1 5 2 2" xfId="31051" xr:uid="{00000000-0005-0000-0000-00003A000000}"/>
    <cellStyle name="20% - Accent1 5 3" xfId="31052" xr:uid="{00000000-0005-0000-0000-00003B000000}"/>
    <cellStyle name="20% - Accent1 5 3 2" xfId="31053" xr:uid="{00000000-0005-0000-0000-00003C000000}"/>
    <cellStyle name="20% - Accent1 5 4" xfId="31054" xr:uid="{00000000-0005-0000-0000-00003D000000}"/>
    <cellStyle name="20% - Accent1 6" xfId="31055" xr:uid="{00000000-0005-0000-0000-00003E000000}"/>
    <cellStyle name="20% - Accent1 6 2" xfId="31056" xr:uid="{00000000-0005-0000-0000-00003F000000}"/>
    <cellStyle name="20% - Accent1 6 2 2" xfId="31057" xr:uid="{00000000-0005-0000-0000-000040000000}"/>
    <cellStyle name="20% - Accent1 6 3" xfId="31058" xr:uid="{00000000-0005-0000-0000-000041000000}"/>
    <cellStyle name="20% - Accent1 6 3 2" xfId="31059" xr:uid="{00000000-0005-0000-0000-000042000000}"/>
    <cellStyle name="20% - Accent1 6 4" xfId="31060" xr:uid="{00000000-0005-0000-0000-000043000000}"/>
    <cellStyle name="20% - Accent1 7" xfId="31061" xr:uid="{00000000-0005-0000-0000-000044000000}"/>
    <cellStyle name="20% - Accent1 7 2" xfId="31062" xr:uid="{00000000-0005-0000-0000-000045000000}"/>
    <cellStyle name="20% - Accent1 8" xfId="31063" xr:uid="{00000000-0005-0000-0000-000046000000}"/>
    <cellStyle name="20% - Accent1 8 2" xfId="31064" xr:uid="{00000000-0005-0000-0000-000047000000}"/>
    <cellStyle name="20% - Accent1 9" xfId="31065" xr:uid="{00000000-0005-0000-0000-000048000000}"/>
    <cellStyle name="20% - Accent2" xfId="179" builtinId="34" customBuiltin="1"/>
    <cellStyle name="20% - Accent2 10" xfId="31066" xr:uid="{00000000-0005-0000-0000-00004A000000}"/>
    <cellStyle name="20% - Accent2 2" xfId="31067" xr:uid="{00000000-0005-0000-0000-00004B000000}"/>
    <cellStyle name="20% - Accent2 2 2" xfId="31068" xr:uid="{00000000-0005-0000-0000-00004C000000}"/>
    <cellStyle name="20% - Accent2 2 2 2" xfId="31069" xr:uid="{00000000-0005-0000-0000-00004D000000}"/>
    <cellStyle name="20% - Accent2 2 2 2 2" xfId="31070" xr:uid="{00000000-0005-0000-0000-00004E000000}"/>
    <cellStyle name="20% - Accent2 2 2 2 2 2" xfId="31071" xr:uid="{00000000-0005-0000-0000-00004F000000}"/>
    <cellStyle name="20% - Accent2 2 2 2 3" xfId="31072" xr:uid="{00000000-0005-0000-0000-000050000000}"/>
    <cellStyle name="20% - Accent2 2 2 2 3 2" xfId="31073" xr:uid="{00000000-0005-0000-0000-000051000000}"/>
    <cellStyle name="20% - Accent2 2 2 2 4" xfId="31074" xr:uid="{00000000-0005-0000-0000-000052000000}"/>
    <cellStyle name="20% - Accent2 2 2 3" xfId="31075" xr:uid="{00000000-0005-0000-0000-000053000000}"/>
    <cellStyle name="20% - Accent2 2 2 3 2" xfId="31076" xr:uid="{00000000-0005-0000-0000-000054000000}"/>
    <cellStyle name="20% - Accent2 2 2 4" xfId="31077" xr:uid="{00000000-0005-0000-0000-000055000000}"/>
    <cellStyle name="20% - Accent2 2 2 4 2" xfId="31078" xr:uid="{00000000-0005-0000-0000-000056000000}"/>
    <cellStyle name="20% - Accent2 2 2 5" xfId="31079" xr:uid="{00000000-0005-0000-0000-000057000000}"/>
    <cellStyle name="20% - Accent2 2 3" xfId="31080" xr:uid="{00000000-0005-0000-0000-000058000000}"/>
    <cellStyle name="20% - Accent2 2 3 2" xfId="31081" xr:uid="{00000000-0005-0000-0000-000059000000}"/>
    <cellStyle name="20% - Accent2 2 3 2 2" xfId="31082" xr:uid="{00000000-0005-0000-0000-00005A000000}"/>
    <cellStyle name="20% - Accent2 2 3 3" xfId="31083" xr:uid="{00000000-0005-0000-0000-00005B000000}"/>
    <cellStyle name="20% - Accent2 2 3 3 2" xfId="31084" xr:uid="{00000000-0005-0000-0000-00005C000000}"/>
    <cellStyle name="20% - Accent2 2 3 4" xfId="31085" xr:uid="{00000000-0005-0000-0000-00005D000000}"/>
    <cellStyle name="20% - Accent2 2 4" xfId="31086" xr:uid="{00000000-0005-0000-0000-00005E000000}"/>
    <cellStyle name="20% - Accent2 2 4 2" xfId="31087" xr:uid="{00000000-0005-0000-0000-00005F000000}"/>
    <cellStyle name="20% - Accent2 2 4 2 2" xfId="31088" xr:uid="{00000000-0005-0000-0000-000060000000}"/>
    <cellStyle name="20% - Accent2 2 4 3" xfId="31089" xr:uid="{00000000-0005-0000-0000-000061000000}"/>
    <cellStyle name="20% - Accent2 2 4 3 2" xfId="31090" xr:uid="{00000000-0005-0000-0000-000062000000}"/>
    <cellStyle name="20% - Accent2 2 4 4" xfId="31091" xr:uid="{00000000-0005-0000-0000-000063000000}"/>
    <cellStyle name="20% - Accent2 2 5" xfId="31092" xr:uid="{00000000-0005-0000-0000-000064000000}"/>
    <cellStyle name="20% - Accent2 2 5 2" xfId="31093" xr:uid="{00000000-0005-0000-0000-000065000000}"/>
    <cellStyle name="20% - Accent2 2 5 2 2" xfId="31094" xr:uid="{00000000-0005-0000-0000-000066000000}"/>
    <cellStyle name="20% - Accent2 2 5 3" xfId="31095" xr:uid="{00000000-0005-0000-0000-000067000000}"/>
    <cellStyle name="20% - Accent2 2 5 3 2" xfId="31096" xr:uid="{00000000-0005-0000-0000-000068000000}"/>
    <cellStyle name="20% - Accent2 2 5 4" xfId="31097" xr:uid="{00000000-0005-0000-0000-000069000000}"/>
    <cellStyle name="20% - Accent2 2 6" xfId="31098" xr:uid="{00000000-0005-0000-0000-00006A000000}"/>
    <cellStyle name="20% - Accent2 2 6 2" xfId="31099" xr:uid="{00000000-0005-0000-0000-00006B000000}"/>
    <cellStyle name="20% - Accent2 2 7" xfId="31100" xr:uid="{00000000-0005-0000-0000-00006C000000}"/>
    <cellStyle name="20% - Accent2 2 7 2" xfId="31101" xr:uid="{00000000-0005-0000-0000-00006D000000}"/>
    <cellStyle name="20% - Accent2 2 8" xfId="31102" xr:uid="{00000000-0005-0000-0000-00006E000000}"/>
    <cellStyle name="20% - Accent2 3" xfId="31103" xr:uid="{00000000-0005-0000-0000-00006F000000}"/>
    <cellStyle name="20% - Accent2 3 2" xfId="31104" xr:uid="{00000000-0005-0000-0000-000070000000}"/>
    <cellStyle name="20% - Accent2 3 2 2" xfId="31105" xr:uid="{00000000-0005-0000-0000-000071000000}"/>
    <cellStyle name="20% - Accent2 3 2 2 2" xfId="31106" xr:uid="{00000000-0005-0000-0000-000072000000}"/>
    <cellStyle name="20% - Accent2 3 2 3" xfId="31107" xr:uid="{00000000-0005-0000-0000-000073000000}"/>
    <cellStyle name="20% - Accent2 3 2 3 2" xfId="31108" xr:uid="{00000000-0005-0000-0000-000074000000}"/>
    <cellStyle name="20% - Accent2 3 2 4" xfId="31109" xr:uid="{00000000-0005-0000-0000-000075000000}"/>
    <cellStyle name="20% - Accent2 3 3" xfId="31110" xr:uid="{00000000-0005-0000-0000-000076000000}"/>
    <cellStyle name="20% - Accent2 3 3 2" xfId="31111" xr:uid="{00000000-0005-0000-0000-000077000000}"/>
    <cellStyle name="20% - Accent2 3 4" xfId="31112" xr:uid="{00000000-0005-0000-0000-000078000000}"/>
    <cellStyle name="20% - Accent2 3 4 2" xfId="31113" xr:uid="{00000000-0005-0000-0000-000079000000}"/>
    <cellStyle name="20% - Accent2 3 5" xfId="31114" xr:uid="{00000000-0005-0000-0000-00007A000000}"/>
    <cellStyle name="20% - Accent2 4" xfId="31115" xr:uid="{00000000-0005-0000-0000-00007B000000}"/>
    <cellStyle name="20% - Accent2 4 2" xfId="31116" xr:uid="{00000000-0005-0000-0000-00007C000000}"/>
    <cellStyle name="20% - Accent2 4 2 2" xfId="31117" xr:uid="{00000000-0005-0000-0000-00007D000000}"/>
    <cellStyle name="20% - Accent2 4 3" xfId="31118" xr:uid="{00000000-0005-0000-0000-00007E000000}"/>
    <cellStyle name="20% - Accent2 4 3 2" xfId="31119" xr:uid="{00000000-0005-0000-0000-00007F000000}"/>
    <cellStyle name="20% - Accent2 4 4" xfId="31120" xr:uid="{00000000-0005-0000-0000-000080000000}"/>
    <cellStyle name="20% - Accent2 5" xfId="31121" xr:uid="{00000000-0005-0000-0000-000081000000}"/>
    <cellStyle name="20% - Accent2 5 2" xfId="31122" xr:uid="{00000000-0005-0000-0000-000082000000}"/>
    <cellStyle name="20% - Accent2 5 2 2" xfId="31123" xr:uid="{00000000-0005-0000-0000-000083000000}"/>
    <cellStyle name="20% - Accent2 5 3" xfId="31124" xr:uid="{00000000-0005-0000-0000-000084000000}"/>
    <cellStyle name="20% - Accent2 5 3 2" xfId="31125" xr:uid="{00000000-0005-0000-0000-000085000000}"/>
    <cellStyle name="20% - Accent2 5 4" xfId="31126" xr:uid="{00000000-0005-0000-0000-000086000000}"/>
    <cellStyle name="20% - Accent2 6" xfId="31127" xr:uid="{00000000-0005-0000-0000-000087000000}"/>
    <cellStyle name="20% - Accent2 6 2" xfId="31128" xr:uid="{00000000-0005-0000-0000-000088000000}"/>
    <cellStyle name="20% - Accent2 6 2 2" xfId="31129" xr:uid="{00000000-0005-0000-0000-000089000000}"/>
    <cellStyle name="20% - Accent2 6 3" xfId="31130" xr:uid="{00000000-0005-0000-0000-00008A000000}"/>
    <cellStyle name="20% - Accent2 6 3 2" xfId="31131" xr:uid="{00000000-0005-0000-0000-00008B000000}"/>
    <cellStyle name="20% - Accent2 6 4" xfId="31132" xr:uid="{00000000-0005-0000-0000-00008C000000}"/>
    <cellStyle name="20% - Accent2 7" xfId="31133" xr:uid="{00000000-0005-0000-0000-00008D000000}"/>
    <cellStyle name="20% - Accent2 7 2" xfId="31134" xr:uid="{00000000-0005-0000-0000-00008E000000}"/>
    <cellStyle name="20% - Accent2 8" xfId="31135" xr:uid="{00000000-0005-0000-0000-00008F000000}"/>
    <cellStyle name="20% - Accent2 8 2" xfId="31136" xr:uid="{00000000-0005-0000-0000-000090000000}"/>
    <cellStyle name="20% - Accent2 9" xfId="31137" xr:uid="{00000000-0005-0000-0000-000091000000}"/>
    <cellStyle name="20% - Accent3" xfId="183" builtinId="38" customBuiltin="1"/>
    <cellStyle name="20% - Accent3 10" xfId="31138" xr:uid="{00000000-0005-0000-0000-000093000000}"/>
    <cellStyle name="20% - Accent3 2" xfId="31139" xr:uid="{00000000-0005-0000-0000-000094000000}"/>
    <cellStyle name="20% - Accent3 2 2" xfId="31140" xr:uid="{00000000-0005-0000-0000-000095000000}"/>
    <cellStyle name="20% - Accent3 2 2 2" xfId="31141" xr:uid="{00000000-0005-0000-0000-000096000000}"/>
    <cellStyle name="20% - Accent3 2 2 2 2" xfId="31142" xr:uid="{00000000-0005-0000-0000-000097000000}"/>
    <cellStyle name="20% - Accent3 2 2 2 2 2" xfId="31143" xr:uid="{00000000-0005-0000-0000-000098000000}"/>
    <cellStyle name="20% - Accent3 2 2 2 3" xfId="31144" xr:uid="{00000000-0005-0000-0000-000099000000}"/>
    <cellStyle name="20% - Accent3 2 2 2 3 2" xfId="31145" xr:uid="{00000000-0005-0000-0000-00009A000000}"/>
    <cellStyle name="20% - Accent3 2 2 2 4" xfId="31146" xr:uid="{00000000-0005-0000-0000-00009B000000}"/>
    <cellStyle name="20% - Accent3 2 2 3" xfId="31147" xr:uid="{00000000-0005-0000-0000-00009C000000}"/>
    <cellStyle name="20% - Accent3 2 2 3 2" xfId="31148" xr:uid="{00000000-0005-0000-0000-00009D000000}"/>
    <cellStyle name="20% - Accent3 2 2 4" xfId="31149" xr:uid="{00000000-0005-0000-0000-00009E000000}"/>
    <cellStyle name="20% - Accent3 2 2 4 2" xfId="31150" xr:uid="{00000000-0005-0000-0000-00009F000000}"/>
    <cellStyle name="20% - Accent3 2 2 5" xfId="31151" xr:uid="{00000000-0005-0000-0000-0000A0000000}"/>
    <cellStyle name="20% - Accent3 2 3" xfId="31152" xr:uid="{00000000-0005-0000-0000-0000A1000000}"/>
    <cellStyle name="20% - Accent3 2 3 2" xfId="31153" xr:uid="{00000000-0005-0000-0000-0000A2000000}"/>
    <cellStyle name="20% - Accent3 2 3 2 2" xfId="31154" xr:uid="{00000000-0005-0000-0000-0000A3000000}"/>
    <cellStyle name="20% - Accent3 2 3 3" xfId="31155" xr:uid="{00000000-0005-0000-0000-0000A4000000}"/>
    <cellStyle name="20% - Accent3 2 3 3 2" xfId="31156" xr:uid="{00000000-0005-0000-0000-0000A5000000}"/>
    <cellStyle name="20% - Accent3 2 3 4" xfId="31157" xr:uid="{00000000-0005-0000-0000-0000A6000000}"/>
    <cellStyle name="20% - Accent3 2 4" xfId="31158" xr:uid="{00000000-0005-0000-0000-0000A7000000}"/>
    <cellStyle name="20% - Accent3 2 4 2" xfId="31159" xr:uid="{00000000-0005-0000-0000-0000A8000000}"/>
    <cellStyle name="20% - Accent3 2 4 2 2" xfId="31160" xr:uid="{00000000-0005-0000-0000-0000A9000000}"/>
    <cellStyle name="20% - Accent3 2 4 3" xfId="31161" xr:uid="{00000000-0005-0000-0000-0000AA000000}"/>
    <cellStyle name="20% - Accent3 2 4 3 2" xfId="31162" xr:uid="{00000000-0005-0000-0000-0000AB000000}"/>
    <cellStyle name="20% - Accent3 2 4 4" xfId="31163" xr:uid="{00000000-0005-0000-0000-0000AC000000}"/>
    <cellStyle name="20% - Accent3 2 5" xfId="31164" xr:uid="{00000000-0005-0000-0000-0000AD000000}"/>
    <cellStyle name="20% - Accent3 2 5 2" xfId="31165" xr:uid="{00000000-0005-0000-0000-0000AE000000}"/>
    <cellStyle name="20% - Accent3 2 5 2 2" xfId="31166" xr:uid="{00000000-0005-0000-0000-0000AF000000}"/>
    <cellStyle name="20% - Accent3 2 5 3" xfId="31167" xr:uid="{00000000-0005-0000-0000-0000B0000000}"/>
    <cellStyle name="20% - Accent3 2 5 3 2" xfId="31168" xr:uid="{00000000-0005-0000-0000-0000B1000000}"/>
    <cellStyle name="20% - Accent3 2 5 4" xfId="31169" xr:uid="{00000000-0005-0000-0000-0000B2000000}"/>
    <cellStyle name="20% - Accent3 2 6" xfId="31170" xr:uid="{00000000-0005-0000-0000-0000B3000000}"/>
    <cellStyle name="20% - Accent3 2 6 2" xfId="31171" xr:uid="{00000000-0005-0000-0000-0000B4000000}"/>
    <cellStyle name="20% - Accent3 2 7" xfId="31172" xr:uid="{00000000-0005-0000-0000-0000B5000000}"/>
    <cellStyle name="20% - Accent3 2 7 2" xfId="31173" xr:uid="{00000000-0005-0000-0000-0000B6000000}"/>
    <cellStyle name="20% - Accent3 2 8" xfId="31174" xr:uid="{00000000-0005-0000-0000-0000B7000000}"/>
    <cellStyle name="20% - Accent3 3" xfId="31175" xr:uid="{00000000-0005-0000-0000-0000B8000000}"/>
    <cellStyle name="20% - Accent3 3 2" xfId="31176" xr:uid="{00000000-0005-0000-0000-0000B9000000}"/>
    <cellStyle name="20% - Accent3 3 2 2" xfId="31177" xr:uid="{00000000-0005-0000-0000-0000BA000000}"/>
    <cellStyle name="20% - Accent3 3 2 2 2" xfId="31178" xr:uid="{00000000-0005-0000-0000-0000BB000000}"/>
    <cellStyle name="20% - Accent3 3 2 3" xfId="31179" xr:uid="{00000000-0005-0000-0000-0000BC000000}"/>
    <cellStyle name="20% - Accent3 3 2 3 2" xfId="31180" xr:uid="{00000000-0005-0000-0000-0000BD000000}"/>
    <cellStyle name="20% - Accent3 3 2 4" xfId="31181" xr:uid="{00000000-0005-0000-0000-0000BE000000}"/>
    <cellStyle name="20% - Accent3 3 3" xfId="31182" xr:uid="{00000000-0005-0000-0000-0000BF000000}"/>
    <cellStyle name="20% - Accent3 3 3 2" xfId="31183" xr:uid="{00000000-0005-0000-0000-0000C0000000}"/>
    <cellStyle name="20% - Accent3 3 4" xfId="31184" xr:uid="{00000000-0005-0000-0000-0000C1000000}"/>
    <cellStyle name="20% - Accent3 3 4 2" xfId="31185" xr:uid="{00000000-0005-0000-0000-0000C2000000}"/>
    <cellStyle name="20% - Accent3 3 5" xfId="31186" xr:uid="{00000000-0005-0000-0000-0000C3000000}"/>
    <cellStyle name="20% - Accent3 4" xfId="31187" xr:uid="{00000000-0005-0000-0000-0000C4000000}"/>
    <cellStyle name="20% - Accent3 4 2" xfId="31188" xr:uid="{00000000-0005-0000-0000-0000C5000000}"/>
    <cellStyle name="20% - Accent3 4 2 2" xfId="31189" xr:uid="{00000000-0005-0000-0000-0000C6000000}"/>
    <cellStyle name="20% - Accent3 4 3" xfId="31190" xr:uid="{00000000-0005-0000-0000-0000C7000000}"/>
    <cellStyle name="20% - Accent3 4 3 2" xfId="31191" xr:uid="{00000000-0005-0000-0000-0000C8000000}"/>
    <cellStyle name="20% - Accent3 4 4" xfId="31192" xr:uid="{00000000-0005-0000-0000-0000C9000000}"/>
    <cellStyle name="20% - Accent3 5" xfId="31193" xr:uid="{00000000-0005-0000-0000-0000CA000000}"/>
    <cellStyle name="20% - Accent3 5 2" xfId="31194" xr:uid="{00000000-0005-0000-0000-0000CB000000}"/>
    <cellStyle name="20% - Accent3 5 2 2" xfId="31195" xr:uid="{00000000-0005-0000-0000-0000CC000000}"/>
    <cellStyle name="20% - Accent3 5 3" xfId="31196" xr:uid="{00000000-0005-0000-0000-0000CD000000}"/>
    <cellStyle name="20% - Accent3 5 3 2" xfId="31197" xr:uid="{00000000-0005-0000-0000-0000CE000000}"/>
    <cellStyle name="20% - Accent3 5 4" xfId="31198" xr:uid="{00000000-0005-0000-0000-0000CF000000}"/>
    <cellStyle name="20% - Accent3 6" xfId="31199" xr:uid="{00000000-0005-0000-0000-0000D0000000}"/>
    <cellStyle name="20% - Accent3 6 2" xfId="31200" xr:uid="{00000000-0005-0000-0000-0000D1000000}"/>
    <cellStyle name="20% - Accent3 6 2 2" xfId="31201" xr:uid="{00000000-0005-0000-0000-0000D2000000}"/>
    <cellStyle name="20% - Accent3 6 3" xfId="31202" xr:uid="{00000000-0005-0000-0000-0000D3000000}"/>
    <cellStyle name="20% - Accent3 6 3 2" xfId="31203" xr:uid="{00000000-0005-0000-0000-0000D4000000}"/>
    <cellStyle name="20% - Accent3 6 4" xfId="31204" xr:uid="{00000000-0005-0000-0000-0000D5000000}"/>
    <cellStyle name="20% - Accent3 7" xfId="31205" xr:uid="{00000000-0005-0000-0000-0000D6000000}"/>
    <cellStyle name="20% - Accent3 7 2" xfId="31206" xr:uid="{00000000-0005-0000-0000-0000D7000000}"/>
    <cellStyle name="20% - Accent3 8" xfId="31207" xr:uid="{00000000-0005-0000-0000-0000D8000000}"/>
    <cellStyle name="20% - Accent3 8 2" xfId="31208" xr:uid="{00000000-0005-0000-0000-0000D9000000}"/>
    <cellStyle name="20% - Accent3 9" xfId="31209" xr:uid="{00000000-0005-0000-0000-0000DA000000}"/>
    <cellStyle name="20% - Accent4" xfId="187" builtinId="42" customBuiltin="1"/>
    <cellStyle name="20% - Accent4 10" xfId="31210" xr:uid="{00000000-0005-0000-0000-0000DC000000}"/>
    <cellStyle name="20% - Accent4 2" xfId="31211" xr:uid="{00000000-0005-0000-0000-0000DD000000}"/>
    <cellStyle name="20% - Accent4 2 2" xfId="31212" xr:uid="{00000000-0005-0000-0000-0000DE000000}"/>
    <cellStyle name="20% - Accent4 2 2 2" xfId="31213" xr:uid="{00000000-0005-0000-0000-0000DF000000}"/>
    <cellStyle name="20% - Accent4 2 2 2 2" xfId="31214" xr:uid="{00000000-0005-0000-0000-0000E0000000}"/>
    <cellStyle name="20% - Accent4 2 2 2 2 2" xfId="31215" xr:uid="{00000000-0005-0000-0000-0000E1000000}"/>
    <cellStyle name="20% - Accent4 2 2 2 3" xfId="31216" xr:uid="{00000000-0005-0000-0000-0000E2000000}"/>
    <cellStyle name="20% - Accent4 2 2 2 3 2" xfId="31217" xr:uid="{00000000-0005-0000-0000-0000E3000000}"/>
    <cellStyle name="20% - Accent4 2 2 2 4" xfId="31218" xr:uid="{00000000-0005-0000-0000-0000E4000000}"/>
    <cellStyle name="20% - Accent4 2 2 3" xfId="31219" xr:uid="{00000000-0005-0000-0000-0000E5000000}"/>
    <cellStyle name="20% - Accent4 2 2 3 2" xfId="31220" xr:uid="{00000000-0005-0000-0000-0000E6000000}"/>
    <cellStyle name="20% - Accent4 2 2 4" xfId="31221" xr:uid="{00000000-0005-0000-0000-0000E7000000}"/>
    <cellStyle name="20% - Accent4 2 2 4 2" xfId="31222" xr:uid="{00000000-0005-0000-0000-0000E8000000}"/>
    <cellStyle name="20% - Accent4 2 2 5" xfId="31223" xr:uid="{00000000-0005-0000-0000-0000E9000000}"/>
    <cellStyle name="20% - Accent4 2 3" xfId="31224" xr:uid="{00000000-0005-0000-0000-0000EA000000}"/>
    <cellStyle name="20% - Accent4 2 3 2" xfId="31225" xr:uid="{00000000-0005-0000-0000-0000EB000000}"/>
    <cellStyle name="20% - Accent4 2 3 2 2" xfId="31226" xr:uid="{00000000-0005-0000-0000-0000EC000000}"/>
    <cellStyle name="20% - Accent4 2 3 3" xfId="31227" xr:uid="{00000000-0005-0000-0000-0000ED000000}"/>
    <cellStyle name="20% - Accent4 2 3 3 2" xfId="31228" xr:uid="{00000000-0005-0000-0000-0000EE000000}"/>
    <cellStyle name="20% - Accent4 2 3 4" xfId="31229" xr:uid="{00000000-0005-0000-0000-0000EF000000}"/>
    <cellStyle name="20% - Accent4 2 4" xfId="31230" xr:uid="{00000000-0005-0000-0000-0000F0000000}"/>
    <cellStyle name="20% - Accent4 2 4 2" xfId="31231" xr:uid="{00000000-0005-0000-0000-0000F1000000}"/>
    <cellStyle name="20% - Accent4 2 4 2 2" xfId="31232" xr:uid="{00000000-0005-0000-0000-0000F2000000}"/>
    <cellStyle name="20% - Accent4 2 4 3" xfId="31233" xr:uid="{00000000-0005-0000-0000-0000F3000000}"/>
    <cellStyle name="20% - Accent4 2 4 3 2" xfId="31234" xr:uid="{00000000-0005-0000-0000-0000F4000000}"/>
    <cellStyle name="20% - Accent4 2 4 4" xfId="31235" xr:uid="{00000000-0005-0000-0000-0000F5000000}"/>
    <cellStyle name="20% - Accent4 2 5" xfId="31236" xr:uid="{00000000-0005-0000-0000-0000F6000000}"/>
    <cellStyle name="20% - Accent4 2 5 2" xfId="31237" xr:uid="{00000000-0005-0000-0000-0000F7000000}"/>
    <cellStyle name="20% - Accent4 2 5 2 2" xfId="31238" xr:uid="{00000000-0005-0000-0000-0000F8000000}"/>
    <cellStyle name="20% - Accent4 2 5 3" xfId="31239" xr:uid="{00000000-0005-0000-0000-0000F9000000}"/>
    <cellStyle name="20% - Accent4 2 5 3 2" xfId="31240" xr:uid="{00000000-0005-0000-0000-0000FA000000}"/>
    <cellStyle name="20% - Accent4 2 5 4" xfId="31241" xr:uid="{00000000-0005-0000-0000-0000FB000000}"/>
    <cellStyle name="20% - Accent4 2 6" xfId="31242" xr:uid="{00000000-0005-0000-0000-0000FC000000}"/>
    <cellStyle name="20% - Accent4 2 6 2" xfId="31243" xr:uid="{00000000-0005-0000-0000-0000FD000000}"/>
    <cellStyle name="20% - Accent4 2 7" xfId="31244" xr:uid="{00000000-0005-0000-0000-0000FE000000}"/>
    <cellStyle name="20% - Accent4 2 7 2" xfId="31245" xr:uid="{00000000-0005-0000-0000-0000FF000000}"/>
    <cellStyle name="20% - Accent4 2 8" xfId="31246" xr:uid="{00000000-0005-0000-0000-000000010000}"/>
    <cellStyle name="20% - Accent4 3" xfId="31247" xr:uid="{00000000-0005-0000-0000-000001010000}"/>
    <cellStyle name="20% - Accent4 3 2" xfId="31248" xr:uid="{00000000-0005-0000-0000-000002010000}"/>
    <cellStyle name="20% - Accent4 3 2 2" xfId="31249" xr:uid="{00000000-0005-0000-0000-000003010000}"/>
    <cellStyle name="20% - Accent4 3 2 2 2" xfId="31250" xr:uid="{00000000-0005-0000-0000-000004010000}"/>
    <cellStyle name="20% - Accent4 3 2 3" xfId="31251" xr:uid="{00000000-0005-0000-0000-000005010000}"/>
    <cellStyle name="20% - Accent4 3 2 3 2" xfId="31252" xr:uid="{00000000-0005-0000-0000-000006010000}"/>
    <cellStyle name="20% - Accent4 3 2 4" xfId="31253" xr:uid="{00000000-0005-0000-0000-000007010000}"/>
    <cellStyle name="20% - Accent4 3 3" xfId="31254" xr:uid="{00000000-0005-0000-0000-000008010000}"/>
    <cellStyle name="20% - Accent4 3 3 2" xfId="31255" xr:uid="{00000000-0005-0000-0000-000009010000}"/>
    <cellStyle name="20% - Accent4 3 4" xfId="31256" xr:uid="{00000000-0005-0000-0000-00000A010000}"/>
    <cellStyle name="20% - Accent4 3 4 2" xfId="31257" xr:uid="{00000000-0005-0000-0000-00000B010000}"/>
    <cellStyle name="20% - Accent4 3 5" xfId="31258" xr:uid="{00000000-0005-0000-0000-00000C010000}"/>
    <cellStyle name="20% - Accent4 4" xfId="31259" xr:uid="{00000000-0005-0000-0000-00000D010000}"/>
    <cellStyle name="20% - Accent4 4 2" xfId="31260" xr:uid="{00000000-0005-0000-0000-00000E010000}"/>
    <cellStyle name="20% - Accent4 4 2 2" xfId="31261" xr:uid="{00000000-0005-0000-0000-00000F010000}"/>
    <cellStyle name="20% - Accent4 4 3" xfId="31262" xr:uid="{00000000-0005-0000-0000-000010010000}"/>
    <cellStyle name="20% - Accent4 4 3 2" xfId="31263" xr:uid="{00000000-0005-0000-0000-000011010000}"/>
    <cellStyle name="20% - Accent4 4 4" xfId="31264" xr:uid="{00000000-0005-0000-0000-000012010000}"/>
    <cellStyle name="20% - Accent4 5" xfId="31265" xr:uid="{00000000-0005-0000-0000-000013010000}"/>
    <cellStyle name="20% - Accent4 5 2" xfId="31266" xr:uid="{00000000-0005-0000-0000-000014010000}"/>
    <cellStyle name="20% - Accent4 5 2 2" xfId="31267" xr:uid="{00000000-0005-0000-0000-000015010000}"/>
    <cellStyle name="20% - Accent4 5 3" xfId="31268" xr:uid="{00000000-0005-0000-0000-000016010000}"/>
    <cellStyle name="20% - Accent4 5 3 2" xfId="31269" xr:uid="{00000000-0005-0000-0000-000017010000}"/>
    <cellStyle name="20% - Accent4 5 4" xfId="31270" xr:uid="{00000000-0005-0000-0000-000018010000}"/>
    <cellStyle name="20% - Accent4 6" xfId="31271" xr:uid="{00000000-0005-0000-0000-000019010000}"/>
    <cellStyle name="20% - Accent4 6 2" xfId="31272" xr:uid="{00000000-0005-0000-0000-00001A010000}"/>
    <cellStyle name="20% - Accent4 6 2 2" xfId="31273" xr:uid="{00000000-0005-0000-0000-00001B010000}"/>
    <cellStyle name="20% - Accent4 6 3" xfId="31274" xr:uid="{00000000-0005-0000-0000-00001C010000}"/>
    <cellStyle name="20% - Accent4 6 3 2" xfId="31275" xr:uid="{00000000-0005-0000-0000-00001D010000}"/>
    <cellStyle name="20% - Accent4 6 4" xfId="31276" xr:uid="{00000000-0005-0000-0000-00001E010000}"/>
    <cellStyle name="20% - Accent4 7" xfId="31277" xr:uid="{00000000-0005-0000-0000-00001F010000}"/>
    <cellStyle name="20% - Accent4 7 2" xfId="31278" xr:uid="{00000000-0005-0000-0000-000020010000}"/>
    <cellStyle name="20% - Accent4 8" xfId="31279" xr:uid="{00000000-0005-0000-0000-000021010000}"/>
    <cellStyle name="20% - Accent4 8 2" xfId="31280" xr:uid="{00000000-0005-0000-0000-000022010000}"/>
    <cellStyle name="20% - Accent4 9" xfId="31281" xr:uid="{00000000-0005-0000-0000-000023010000}"/>
    <cellStyle name="20% - Accent5" xfId="191" builtinId="46" customBuiltin="1"/>
    <cellStyle name="20% - Accent5 2" xfId="31282" xr:uid="{00000000-0005-0000-0000-000025010000}"/>
    <cellStyle name="20% - Accent5 2 2" xfId="31283" xr:uid="{00000000-0005-0000-0000-000026010000}"/>
    <cellStyle name="20% - Accent5 2 2 2" xfId="31284" xr:uid="{00000000-0005-0000-0000-000027010000}"/>
    <cellStyle name="20% - Accent5 2 2 2 2" xfId="31285" xr:uid="{00000000-0005-0000-0000-000028010000}"/>
    <cellStyle name="20% - Accent5 2 2 2 3" xfId="31286" xr:uid="{00000000-0005-0000-0000-000029010000}"/>
    <cellStyle name="20% - Accent5 2 2 3" xfId="31287" xr:uid="{00000000-0005-0000-0000-00002A010000}"/>
    <cellStyle name="20% - Accent5 2 2 4" xfId="31288" xr:uid="{00000000-0005-0000-0000-00002B010000}"/>
    <cellStyle name="20% - Accent5 2 3" xfId="31289" xr:uid="{00000000-0005-0000-0000-00002C010000}"/>
    <cellStyle name="20% - Accent5 2 3 2" xfId="31290" xr:uid="{00000000-0005-0000-0000-00002D010000}"/>
    <cellStyle name="20% - Accent5 2 3 3" xfId="31291" xr:uid="{00000000-0005-0000-0000-00002E010000}"/>
    <cellStyle name="20% - Accent5 2 4" xfId="31292" xr:uid="{00000000-0005-0000-0000-00002F010000}"/>
    <cellStyle name="20% - Accent5 2 4 2" xfId="31293" xr:uid="{00000000-0005-0000-0000-000030010000}"/>
    <cellStyle name="20% - Accent5 2 4 3" xfId="31294" xr:uid="{00000000-0005-0000-0000-000031010000}"/>
    <cellStyle name="20% - Accent5 2 5" xfId="31295" xr:uid="{00000000-0005-0000-0000-000032010000}"/>
    <cellStyle name="20% - Accent5 2 5 2" xfId="31296" xr:uid="{00000000-0005-0000-0000-000033010000}"/>
    <cellStyle name="20% - Accent5 2 5 3" xfId="31297" xr:uid="{00000000-0005-0000-0000-000034010000}"/>
    <cellStyle name="20% - Accent5 2 6" xfId="31298" xr:uid="{00000000-0005-0000-0000-000035010000}"/>
    <cellStyle name="20% - Accent5 2 7" xfId="31299" xr:uid="{00000000-0005-0000-0000-000036010000}"/>
    <cellStyle name="20% - Accent5 3" xfId="31300" xr:uid="{00000000-0005-0000-0000-000037010000}"/>
    <cellStyle name="20% - Accent5 3 2" xfId="31301" xr:uid="{00000000-0005-0000-0000-000038010000}"/>
    <cellStyle name="20% - Accent5 3 2 2" xfId="31302" xr:uid="{00000000-0005-0000-0000-000039010000}"/>
    <cellStyle name="20% - Accent5 3 2 3" xfId="31303" xr:uid="{00000000-0005-0000-0000-00003A010000}"/>
    <cellStyle name="20% - Accent5 3 3" xfId="31304" xr:uid="{00000000-0005-0000-0000-00003B010000}"/>
    <cellStyle name="20% - Accent5 3 4" xfId="31305" xr:uid="{00000000-0005-0000-0000-00003C010000}"/>
    <cellStyle name="20% - Accent5 4" xfId="31306" xr:uid="{00000000-0005-0000-0000-00003D010000}"/>
    <cellStyle name="20% - Accent5 4 2" xfId="31307" xr:uid="{00000000-0005-0000-0000-00003E010000}"/>
    <cellStyle name="20% - Accent5 4 3" xfId="31308" xr:uid="{00000000-0005-0000-0000-00003F010000}"/>
    <cellStyle name="20% - Accent5 5" xfId="31309" xr:uid="{00000000-0005-0000-0000-000040010000}"/>
    <cellStyle name="20% - Accent5 5 2" xfId="31310" xr:uid="{00000000-0005-0000-0000-000041010000}"/>
    <cellStyle name="20% - Accent5 5 3" xfId="31311" xr:uid="{00000000-0005-0000-0000-000042010000}"/>
    <cellStyle name="20% - Accent5 6" xfId="31312" xr:uid="{00000000-0005-0000-0000-000043010000}"/>
    <cellStyle name="20% - Accent5 6 2" xfId="31313" xr:uid="{00000000-0005-0000-0000-000044010000}"/>
    <cellStyle name="20% - Accent5 6 3" xfId="31314" xr:uid="{00000000-0005-0000-0000-000045010000}"/>
    <cellStyle name="20% - Accent5 7" xfId="31315" xr:uid="{00000000-0005-0000-0000-000046010000}"/>
    <cellStyle name="20% - Accent5 8" xfId="31316" xr:uid="{00000000-0005-0000-0000-000047010000}"/>
    <cellStyle name="20% - Accent6" xfId="195" builtinId="50" customBuiltin="1"/>
    <cellStyle name="20% - Accent6 10" xfId="31317" xr:uid="{00000000-0005-0000-0000-000049010000}"/>
    <cellStyle name="20% - Accent6 2" xfId="31318" xr:uid="{00000000-0005-0000-0000-00004A010000}"/>
    <cellStyle name="20% - Accent6 2 2" xfId="31319" xr:uid="{00000000-0005-0000-0000-00004B010000}"/>
    <cellStyle name="20% - Accent6 2 2 2" xfId="31320" xr:uid="{00000000-0005-0000-0000-00004C010000}"/>
    <cellStyle name="20% - Accent6 2 2 2 2" xfId="31321" xr:uid="{00000000-0005-0000-0000-00004D010000}"/>
    <cellStyle name="20% - Accent6 2 2 2 2 2" xfId="31322" xr:uid="{00000000-0005-0000-0000-00004E010000}"/>
    <cellStyle name="20% - Accent6 2 2 2 3" xfId="31323" xr:uid="{00000000-0005-0000-0000-00004F010000}"/>
    <cellStyle name="20% - Accent6 2 2 2 3 2" xfId="31324" xr:uid="{00000000-0005-0000-0000-000050010000}"/>
    <cellStyle name="20% - Accent6 2 2 2 4" xfId="31325" xr:uid="{00000000-0005-0000-0000-000051010000}"/>
    <cellStyle name="20% - Accent6 2 2 3" xfId="31326" xr:uid="{00000000-0005-0000-0000-000052010000}"/>
    <cellStyle name="20% - Accent6 2 2 3 2" xfId="31327" xr:uid="{00000000-0005-0000-0000-000053010000}"/>
    <cellStyle name="20% - Accent6 2 2 4" xfId="31328" xr:uid="{00000000-0005-0000-0000-000054010000}"/>
    <cellStyle name="20% - Accent6 2 2 4 2" xfId="31329" xr:uid="{00000000-0005-0000-0000-000055010000}"/>
    <cellStyle name="20% - Accent6 2 2 5" xfId="31330" xr:uid="{00000000-0005-0000-0000-000056010000}"/>
    <cellStyle name="20% - Accent6 2 3" xfId="31331" xr:uid="{00000000-0005-0000-0000-000057010000}"/>
    <cellStyle name="20% - Accent6 2 3 2" xfId="31332" xr:uid="{00000000-0005-0000-0000-000058010000}"/>
    <cellStyle name="20% - Accent6 2 3 2 2" xfId="31333" xr:uid="{00000000-0005-0000-0000-000059010000}"/>
    <cellStyle name="20% - Accent6 2 3 3" xfId="31334" xr:uid="{00000000-0005-0000-0000-00005A010000}"/>
    <cellStyle name="20% - Accent6 2 3 3 2" xfId="31335" xr:uid="{00000000-0005-0000-0000-00005B010000}"/>
    <cellStyle name="20% - Accent6 2 3 4" xfId="31336" xr:uid="{00000000-0005-0000-0000-00005C010000}"/>
    <cellStyle name="20% - Accent6 2 4" xfId="31337" xr:uid="{00000000-0005-0000-0000-00005D010000}"/>
    <cellStyle name="20% - Accent6 2 4 2" xfId="31338" xr:uid="{00000000-0005-0000-0000-00005E010000}"/>
    <cellStyle name="20% - Accent6 2 4 2 2" xfId="31339" xr:uid="{00000000-0005-0000-0000-00005F010000}"/>
    <cellStyle name="20% - Accent6 2 4 3" xfId="31340" xr:uid="{00000000-0005-0000-0000-000060010000}"/>
    <cellStyle name="20% - Accent6 2 4 3 2" xfId="31341" xr:uid="{00000000-0005-0000-0000-000061010000}"/>
    <cellStyle name="20% - Accent6 2 4 4" xfId="31342" xr:uid="{00000000-0005-0000-0000-000062010000}"/>
    <cellStyle name="20% - Accent6 2 5" xfId="31343" xr:uid="{00000000-0005-0000-0000-000063010000}"/>
    <cellStyle name="20% - Accent6 2 5 2" xfId="31344" xr:uid="{00000000-0005-0000-0000-000064010000}"/>
    <cellStyle name="20% - Accent6 2 5 2 2" xfId="31345" xr:uid="{00000000-0005-0000-0000-000065010000}"/>
    <cellStyle name="20% - Accent6 2 5 3" xfId="31346" xr:uid="{00000000-0005-0000-0000-000066010000}"/>
    <cellStyle name="20% - Accent6 2 5 3 2" xfId="31347" xr:uid="{00000000-0005-0000-0000-000067010000}"/>
    <cellStyle name="20% - Accent6 2 5 4" xfId="31348" xr:uid="{00000000-0005-0000-0000-000068010000}"/>
    <cellStyle name="20% - Accent6 2 6" xfId="31349" xr:uid="{00000000-0005-0000-0000-000069010000}"/>
    <cellStyle name="20% - Accent6 2 6 2" xfId="31350" xr:uid="{00000000-0005-0000-0000-00006A010000}"/>
    <cellStyle name="20% - Accent6 2 7" xfId="31351" xr:uid="{00000000-0005-0000-0000-00006B010000}"/>
    <cellStyle name="20% - Accent6 2 7 2" xfId="31352" xr:uid="{00000000-0005-0000-0000-00006C010000}"/>
    <cellStyle name="20% - Accent6 2 8" xfId="31353" xr:uid="{00000000-0005-0000-0000-00006D010000}"/>
    <cellStyle name="20% - Accent6 3" xfId="31354" xr:uid="{00000000-0005-0000-0000-00006E010000}"/>
    <cellStyle name="20% - Accent6 3 2" xfId="31355" xr:uid="{00000000-0005-0000-0000-00006F010000}"/>
    <cellStyle name="20% - Accent6 3 2 2" xfId="31356" xr:uid="{00000000-0005-0000-0000-000070010000}"/>
    <cellStyle name="20% - Accent6 3 2 2 2" xfId="31357" xr:uid="{00000000-0005-0000-0000-000071010000}"/>
    <cellStyle name="20% - Accent6 3 2 3" xfId="31358" xr:uid="{00000000-0005-0000-0000-000072010000}"/>
    <cellStyle name="20% - Accent6 3 2 3 2" xfId="31359" xr:uid="{00000000-0005-0000-0000-000073010000}"/>
    <cellStyle name="20% - Accent6 3 2 4" xfId="31360" xr:uid="{00000000-0005-0000-0000-000074010000}"/>
    <cellStyle name="20% - Accent6 3 3" xfId="31361" xr:uid="{00000000-0005-0000-0000-000075010000}"/>
    <cellStyle name="20% - Accent6 3 3 2" xfId="31362" xr:uid="{00000000-0005-0000-0000-000076010000}"/>
    <cellStyle name="20% - Accent6 3 4" xfId="31363" xr:uid="{00000000-0005-0000-0000-000077010000}"/>
    <cellStyle name="20% - Accent6 3 4 2" xfId="31364" xr:uid="{00000000-0005-0000-0000-000078010000}"/>
    <cellStyle name="20% - Accent6 3 5" xfId="31365" xr:uid="{00000000-0005-0000-0000-000079010000}"/>
    <cellStyle name="20% - Accent6 4" xfId="31366" xr:uid="{00000000-0005-0000-0000-00007A010000}"/>
    <cellStyle name="20% - Accent6 4 2" xfId="31367" xr:uid="{00000000-0005-0000-0000-00007B010000}"/>
    <cellStyle name="20% - Accent6 4 2 2" xfId="31368" xr:uid="{00000000-0005-0000-0000-00007C010000}"/>
    <cellStyle name="20% - Accent6 4 3" xfId="31369" xr:uid="{00000000-0005-0000-0000-00007D010000}"/>
    <cellStyle name="20% - Accent6 4 3 2" xfId="31370" xr:uid="{00000000-0005-0000-0000-00007E010000}"/>
    <cellStyle name="20% - Accent6 4 4" xfId="31371" xr:uid="{00000000-0005-0000-0000-00007F010000}"/>
    <cellStyle name="20% - Accent6 5" xfId="31372" xr:uid="{00000000-0005-0000-0000-000080010000}"/>
    <cellStyle name="20% - Accent6 5 2" xfId="31373" xr:uid="{00000000-0005-0000-0000-000081010000}"/>
    <cellStyle name="20% - Accent6 5 2 2" xfId="31374" xr:uid="{00000000-0005-0000-0000-000082010000}"/>
    <cellStyle name="20% - Accent6 5 3" xfId="31375" xr:uid="{00000000-0005-0000-0000-000083010000}"/>
    <cellStyle name="20% - Accent6 5 3 2" xfId="31376" xr:uid="{00000000-0005-0000-0000-000084010000}"/>
    <cellStyle name="20% - Accent6 5 4" xfId="31377" xr:uid="{00000000-0005-0000-0000-000085010000}"/>
    <cellStyle name="20% - Accent6 6" xfId="31378" xr:uid="{00000000-0005-0000-0000-000086010000}"/>
    <cellStyle name="20% - Accent6 6 2" xfId="31379" xr:uid="{00000000-0005-0000-0000-000087010000}"/>
    <cellStyle name="20% - Accent6 6 2 2" xfId="31380" xr:uid="{00000000-0005-0000-0000-000088010000}"/>
    <cellStyle name="20% - Accent6 6 3" xfId="31381" xr:uid="{00000000-0005-0000-0000-000089010000}"/>
    <cellStyle name="20% - Accent6 6 3 2" xfId="31382" xr:uid="{00000000-0005-0000-0000-00008A010000}"/>
    <cellStyle name="20% - Accent6 6 4" xfId="31383" xr:uid="{00000000-0005-0000-0000-00008B010000}"/>
    <cellStyle name="20% - Accent6 7" xfId="31384" xr:uid="{00000000-0005-0000-0000-00008C010000}"/>
    <cellStyle name="20% - Accent6 7 2" xfId="31385" xr:uid="{00000000-0005-0000-0000-00008D010000}"/>
    <cellStyle name="20% - Accent6 8" xfId="31386" xr:uid="{00000000-0005-0000-0000-00008E010000}"/>
    <cellStyle name="20% - Accent6 8 2" xfId="31387" xr:uid="{00000000-0005-0000-0000-00008F010000}"/>
    <cellStyle name="20% - Accent6 9" xfId="31388" xr:uid="{00000000-0005-0000-0000-000090010000}"/>
    <cellStyle name="40% - Accent1" xfId="176" builtinId="31" customBuiltin="1"/>
    <cellStyle name="40% - Accent1 10" xfId="31389" xr:uid="{00000000-0005-0000-0000-000092010000}"/>
    <cellStyle name="40% - Accent1 2" xfId="31390" xr:uid="{00000000-0005-0000-0000-000093010000}"/>
    <cellStyle name="40% - Accent1 2 2" xfId="31391" xr:uid="{00000000-0005-0000-0000-000094010000}"/>
    <cellStyle name="40% - Accent1 2 2 2" xfId="31392" xr:uid="{00000000-0005-0000-0000-000095010000}"/>
    <cellStyle name="40% - Accent1 2 2 2 2" xfId="31393" xr:uid="{00000000-0005-0000-0000-000096010000}"/>
    <cellStyle name="40% - Accent1 2 2 2 2 2" xfId="31394" xr:uid="{00000000-0005-0000-0000-000097010000}"/>
    <cellStyle name="40% - Accent1 2 2 2 3" xfId="31395" xr:uid="{00000000-0005-0000-0000-000098010000}"/>
    <cellStyle name="40% - Accent1 2 2 2 3 2" xfId="31396" xr:uid="{00000000-0005-0000-0000-000099010000}"/>
    <cellStyle name="40% - Accent1 2 2 2 4" xfId="31397" xr:uid="{00000000-0005-0000-0000-00009A010000}"/>
    <cellStyle name="40% - Accent1 2 2 3" xfId="31398" xr:uid="{00000000-0005-0000-0000-00009B010000}"/>
    <cellStyle name="40% - Accent1 2 2 3 2" xfId="31399" xr:uid="{00000000-0005-0000-0000-00009C010000}"/>
    <cellStyle name="40% - Accent1 2 2 4" xfId="31400" xr:uid="{00000000-0005-0000-0000-00009D010000}"/>
    <cellStyle name="40% - Accent1 2 2 4 2" xfId="31401" xr:uid="{00000000-0005-0000-0000-00009E010000}"/>
    <cellStyle name="40% - Accent1 2 2 5" xfId="31402" xr:uid="{00000000-0005-0000-0000-00009F010000}"/>
    <cellStyle name="40% - Accent1 2 3" xfId="31403" xr:uid="{00000000-0005-0000-0000-0000A0010000}"/>
    <cellStyle name="40% - Accent1 2 3 2" xfId="31404" xr:uid="{00000000-0005-0000-0000-0000A1010000}"/>
    <cellStyle name="40% - Accent1 2 3 2 2" xfId="31405" xr:uid="{00000000-0005-0000-0000-0000A2010000}"/>
    <cellStyle name="40% - Accent1 2 3 3" xfId="31406" xr:uid="{00000000-0005-0000-0000-0000A3010000}"/>
    <cellStyle name="40% - Accent1 2 3 3 2" xfId="31407" xr:uid="{00000000-0005-0000-0000-0000A4010000}"/>
    <cellStyle name="40% - Accent1 2 3 4" xfId="31408" xr:uid="{00000000-0005-0000-0000-0000A5010000}"/>
    <cellStyle name="40% - Accent1 2 4" xfId="31409" xr:uid="{00000000-0005-0000-0000-0000A6010000}"/>
    <cellStyle name="40% - Accent1 2 4 2" xfId="31410" xr:uid="{00000000-0005-0000-0000-0000A7010000}"/>
    <cellStyle name="40% - Accent1 2 4 2 2" xfId="31411" xr:uid="{00000000-0005-0000-0000-0000A8010000}"/>
    <cellStyle name="40% - Accent1 2 4 3" xfId="31412" xr:uid="{00000000-0005-0000-0000-0000A9010000}"/>
    <cellStyle name="40% - Accent1 2 4 3 2" xfId="31413" xr:uid="{00000000-0005-0000-0000-0000AA010000}"/>
    <cellStyle name="40% - Accent1 2 4 4" xfId="31414" xr:uid="{00000000-0005-0000-0000-0000AB010000}"/>
    <cellStyle name="40% - Accent1 2 5" xfId="31415" xr:uid="{00000000-0005-0000-0000-0000AC010000}"/>
    <cellStyle name="40% - Accent1 2 5 2" xfId="31416" xr:uid="{00000000-0005-0000-0000-0000AD010000}"/>
    <cellStyle name="40% - Accent1 2 5 2 2" xfId="31417" xr:uid="{00000000-0005-0000-0000-0000AE010000}"/>
    <cellStyle name="40% - Accent1 2 5 3" xfId="31418" xr:uid="{00000000-0005-0000-0000-0000AF010000}"/>
    <cellStyle name="40% - Accent1 2 5 3 2" xfId="31419" xr:uid="{00000000-0005-0000-0000-0000B0010000}"/>
    <cellStyle name="40% - Accent1 2 5 4" xfId="31420" xr:uid="{00000000-0005-0000-0000-0000B1010000}"/>
    <cellStyle name="40% - Accent1 2 6" xfId="31421" xr:uid="{00000000-0005-0000-0000-0000B2010000}"/>
    <cellStyle name="40% - Accent1 2 6 2" xfId="31422" xr:uid="{00000000-0005-0000-0000-0000B3010000}"/>
    <cellStyle name="40% - Accent1 2 7" xfId="31423" xr:uid="{00000000-0005-0000-0000-0000B4010000}"/>
    <cellStyle name="40% - Accent1 2 7 2" xfId="31424" xr:uid="{00000000-0005-0000-0000-0000B5010000}"/>
    <cellStyle name="40% - Accent1 2 8" xfId="31425" xr:uid="{00000000-0005-0000-0000-0000B6010000}"/>
    <cellStyle name="40% - Accent1 3" xfId="31426" xr:uid="{00000000-0005-0000-0000-0000B7010000}"/>
    <cellStyle name="40% - Accent1 3 2" xfId="31427" xr:uid="{00000000-0005-0000-0000-0000B8010000}"/>
    <cellStyle name="40% - Accent1 3 2 2" xfId="31428" xr:uid="{00000000-0005-0000-0000-0000B9010000}"/>
    <cellStyle name="40% - Accent1 3 2 2 2" xfId="31429" xr:uid="{00000000-0005-0000-0000-0000BA010000}"/>
    <cellStyle name="40% - Accent1 3 2 3" xfId="31430" xr:uid="{00000000-0005-0000-0000-0000BB010000}"/>
    <cellStyle name="40% - Accent1 3 2 3 2" xfId="31431" xr:uid="{00000000-0005-0000-0000-0000BC010000}"/>
    <cellStyle name="40% - Accent1 3 2 4" xfId="31432" xr:uid="{00000000-0005-0000-0000-0000BD010000}"/>
    <cellStyle name="40% - Accent1 3 3" xfId="31433" xr:uid="{00000000-0005-0000-0000-0000BE010000}"/>
    <cellStyle name="40% - Accent1 3 3 2" xfId="31434" xr:uid="{00000000-0005-0000-0000-0000BF010000}"/>
    <cellStyle name="40% - Accent1 3 4" xfId="31435" xr:uid="{00000000-0005-0000-0000-0000C0010000}"/>
    <cellStyle name="40% - Accent1 3 4 2" xfId="31436" xr:uid="{00000000-0005-0000-0000-0000C1010000}"/>
    <cellStyle name="40% - Accent1 3 5" xfId="31437" xr:uid="{00000000-0005-0000-0000-0000C2010000}"/>
    <cellStyle name="40% - Accent1 4" xfId="31438" xr:uid="{00000000-0005-0000-0000-0000C3010000}"/>
    <cellStyle name="40% - Accent1 4 2" xfId="31439" xr:uid="{00000000-0005-0000-0000-0000C4010000}"/>
    <cellStyle name="40% - Accent1 4 2 2" xfId="31440" xr:uid="{00000000-0005-0000-0000-0000C5010000}"/>
    <cellStyle name="40% - Accent1 4 3" xfId="31441" xr:uid="{00000000-0005-0000-0000-0000C6010000}"/>
    <cellStyle name="40% - Accent1 4 3 2" xfId="31442" xr:uid="{00000000-0005-0000-0000-0000C7010000}"/>
    <cellStyle name="40% - Accent1 4 4" xfId="31443" xr:uid="{00000000-0005-0000-0000-0000C8010000}"/>
    <cellStyle name="40% - Accent1 5" xfId="31444" xr:uid="{00000000-0005-0000-0000-0000C9010000}"/>
    <cellStyle name="40% - Accent1 5 2" xfId="31445" xr:uid="{00000000-0005-0000-0000-0000CA010000}"/>
    <cellStyle name="40% - Accent1 5 2 2" xfId="31446" xr:uid="{00000000-0005-0000-0000-0000CB010000}"/>
    <cellStyle name="40% - Accent1 5 3" xfId="31447" xr:uid="{00000000-0005-0000-0000-0000CC010000}"/>
    <cellStyle name="40% - Accent1 5 3 2" xfId="31448" xr:uid="{00000000-0005-0000-0000-0000CD010000}"/>
    <cellStyle name="40% - Accent1 5 4" xfId="31449" xr:uid="{00000000-0005-0000-0000-0000CE010000}"/>
    <cellStyle name="40% - Accent1 6" xfId="31450" xr:uid="{00000000-0005-0000-0000-0000CF010000}"/>
    <cellStyle name="40% - Accent1 6 2" xfId="31451" xr:uid="{00000000-0005-0000-0000-0000D0010000}"/>
    <cellStyle name="40% - Accent1 6 2 2" xfId="31452" xr:uid="{00000000-0005-0000-0000-0000D1010000}"/>
    <cellStyle name="40% - Accent1 6 3" xfId="31453" xr:uid="{00000000-0005-0000-0000-0000D2010000}"/>
    <cellStyle name="40% - Accent1 6 3 2" xfId="31454" xr:uid="{00000000-0005-0000-0000-0000D3010000}"/>
    <cellStyle name="40% - Accent1 6 4" xfId="31455" xr:uid="{00000000-0005-0000-0000-0000D4010000}"/>
    <cellStyle name="40% - Accent1 7" xfId="31456" xr:uid="{00000000-0005-0000-0000-0000D5010000}"/>
    <cellStyle name="40% - Accent1 7 2" xfId="31457" xr:uid="{00000000-0005-0000-0000-0000D6010000}"/>
    <cellStyle name="40% - Accent1 8" xfId="31458" xr:uid="{00000000-0005-0000-0000-0000D7010000}"/>
    <cellStyle name="40% - Accent1 8 2" xfId="31459" xr:uid="{00000000-0005-0000-0000-0000D8010000}"/>
    <cellStyle name="40% - Accent1 9" xfId="31460" xr:uid="{00000000-0005-0000-0000-0000D9010000}"/>
    <cellStyle name="40% - Accent2" xfId="180" builtinId="35" customBuiltin="1"/>
    <cellStyle name="40% - Accent2 2" xfId="279" xr:uid="{00000000-0005-0000-0000-0000DB010000}"/>
    <cellStyle name="40% - Accent2 2 2" xfId="31462" xr:uid="{00000000-0005-0000-0000-0000DC010000}"/>
    <cellStyle name="40% - Accent2 2 2 2" xfId="31463" xr:uid="{00000000-0005-0000-0000-0000DD010000}"/>
    <cellStyle name="40% - Accent2 2 2 2 2" xfId="31464" xr:uid="{00000000-0005-0000-0000-0000DE010000}"/>
    <cellStyle name="40% - Accent2 2 2 2 3" xfId="31465" xr:uid="{00000000-0005-0000-0000-0000DF010000}"/>
    <cellStyle name="40% - Accent2 2 2 3" xfId="31466" xr:uid="{00000000-0005-0000-0000-0000E0010000}"/>
    <cellStyle name="40% - Accent2 2 2 4" xfId="31467" xr:uid="{00000000-0005-0000-0000-0000E1010000}"/>
    <cellStyle name="40% - Accent2 2 3" xfId="31468" xr:uid="{00000000-0005-0000-0000-0000E2010000}"/>
    <cellStyle name="40% - Accent2 2 3 2" xfId="31469" xr:uid="{00000000-0005-0000-0000-0000E3010000}"/>
    <cellStyle name="40% - Accent2 2 3 3" xfId="31470" xr:uid="{00000000-0005-0000-0000-0000E4010000}"/>
    <cellStyle name="40% - Accent2 2 4" xfId="31471" xr:uid="{00000000-0005-0000-0000-0000E5010000}"/>
    <cellStyle name="40% - Accent2 2 4 2" xfId="31472" xr:uid="{00000000-0005-0000-0000-0000E6010000}"/>
    <cellStyle name="40% - Accent2 2 4 3" xfId="31473" xr:uid="{00000000-0005-0000-0000-0000E7010000}"/>
    <cellStyle name="40% - Accent2 2 5" xfId="31474" xr:uid="{00000000-0005-0000-0000-0000E8010000}"/>
    <cellStyle name="40% - Accent2 2 5 2" xfId="31475" xr:uid="{00000000-0005-0000-0000-0000E9010000}"/>
    <cellStyle name="40% - Accent2 2 5 3" xfId="31476" xr:uid="{00000000-0005-0000-0000-0000EA010000}"/>
    <cellStyle name="40% - Accent2 2 6" xfId="31477" xr:uid="{00000000-0005-0000-0000-0000EB010000}"/>
    <cellStyle name="40% - Accent2 2 7" xfId="31478" xr:uid="{00000000-0005-0000-0000-0000EC010000}"/>
    <cellStyle name="40% - Accent2 2 8" xfId="31461" xr:uid="{00000000-0005-0000-0000-0000ED010000}"/>
    <cellStyle name="40% - Accent2 3" xfId="31479" xr:uid="{00000000-0005-0000-0000-0000EE010000}"/>
    <cellStyle name="40% - Accent2 3 2" xfId="31480" xr:uid="{00000000-0005-0000-0000-0000EF010000}"/>
    <cellStyle name="40% - Accent2 3 2 2" xfId="31481" xr:uid="{00000000-0005-0000-0000-0000F0010000}"/>
    <cellStyle name="40% - Accent2 3 2 3" xfId="31482" xr:uid="{00000000-0005-0000-0000-0000F1010000}"/>
    <cellStyle name="40% - Accent2 3 3" xfId="31483" xr:uid="{00000000-0005-0000-0000-0000F2010000}"/>
    <cellStyle name="40% - Accent2 3 4" xfId="31484" xr:uid="{00000000-0005-0000-0000-0000F3010000}"/>
    <cellStyle name="40% - Accent2 4" xfId="31485" xr:uid="{00000000-0005-0000-0000-0000F4010000}"/>
    <cellStyle name="40% - Accent2 4 2" xfId="31486" xr:uid="{00000000-0005-0000-0000-0000F5010000}"/>
    <cellStyle name="40% - Accent2 4 3" xfId="31487" xr:uid="{00000000-0005-0000-0000-0000F6010000}"/>
    <cellStyle name="40% - Accent2 5" xfId="31488" xr:uid="{00000000-0005-0000-0000-0000F7010000}"/>
    <cellStyle name="40% - Accent2 5 2" xfId="31489" xr:uid="{00000000-0005-0000-0000-0000F8010000}"/>
    <cellStyle name="40% - Accent2 5 3" xfId="31490" xr:uid="{00000000-0005-0000-0000-0000F9010000}"/>
    <cellStyle name="40% - Accent2 6" xfId="31491" xr:uid="{00000000-0005-0000-0000-0000FA010000}"/>
    <cellStyle name="40% - Accent2 6 2" xfId="31492" xr:uid="{00000000-0005-0000-0000-0000FB010000}"/>
    <cellStyle name="40% - Accent2 6 3" xfId="31493" xr:uid="{00000000-0005-0000-0000-0000FC010000}"/>
    <cellStyle name="40% - Accent2 7" xfId="31494" xr:uid="{00000000-0005-0000-0000-0000FD010000}"/>
    <cellStyle name="40% - Accent2 8" xfId="31495" xr:uid="{00000000-0005-0000-0000-0000FE010000}"/>
    <cellStyle name="40% - Accent3" xfId="184" builtinId="39" customBuiltin="1"/>
    <cellStyle name="40% - Accent3 10" xfId="31496" xr:uid="{00000000-0005-0000-0000-000000020000}"/>
    <cellStyle name="40% - Accent3 2" xfId="31497" xr:uid="{00000000-0005-0000-0000-000001020000}"/>
    <cellStyle name="40% - Accent3 2 2" xfId="31498" xr:uid="{00000000-0005-0000-0000-000002020000}"/>
    <cellStyle name="40% - Accent3 2 2 2" xfId="31499" xr:uid="{00000000-0005-0000-0000-000003020000}"/>
    <cellStyle name="40% - Accent3 2 2 2 2" xfId="31500" xr:uid="{00000000-0005-0000-0000-000004020000}"/>
    <cellStyle name="40% - Accent3 2 2 2 2 2" xfId="31501" xr:uid="{00000000-0005-0000-0000-000005020000}"/>
    <cellStyle name="40% - Accent3 2 2 2 3" xfId="31502" xr:uid="{00000000-0005-0000-0000-000006020000}"/>
    <cellStyle name="40% - Accent3 2 2 2 3 2" xfId="31503" xr:uid="{00000000-0005-0000-0000-000007020000}"/>
    <cellStyle name="40% - Accent3 2 2 2 4" xfId="31504" xr:uid="{00000000-0005-0000-0000-000008020000}"/>
    <cellStyle name="40% - Accent3 2 2 3" xfId="31505" xr:uid="{00000000-0005-0000-0000-000009020000}"/>
    <cellStyle name="40% - Accent3 2 2 3 2" xfId="31506" xr:uid="{00000000-0005-0000-0000-00000A020000}"/>
    <cellStyle name="40% - Accent3 2 2 4" xfId="31507" xr:uid="{00000000-0005-0000-0000-00000B020000}"/>
    <cellStyle name="40% - Accent3 2 2 4 2" xfId="31508" xr:uid="{00000000-0005-0000-0000-00000C020000}"/>
    <cellStyle name="40% - Accent3 2 2 5" xfId="31509" xr:uid="{00000000-0005-0000-0000-00000D020000}"/>
    <cellStyle name="40% - Accent3 2 3" xfId="31510" xr:uid="{00000000-0005-0000-0000-00000E020000}"/>
    <cellStyle name="40% - Accent3 2 3 2" xfId="31511" xr:uid="{00000000-0005-0000-0000-00000F020000}"/>
    <cellStyle name="40% - Accent3 2 3 2 2" xfId="31512" xr:uid="{00000000-0005-0000-0000-000010020000}"/>
    <cellStyle name="40% - Accent3 2 3 3" xfId="31513" xr:uid="{00000000-0005-0000-0000-000011020000}"/>
    <cellStyle name="40% - Accent3 2 3 3 2" xfId="31514" xr:uid="{00000000-0005-0000-0000-000012020000}"/>
    <cellStyle name="40% - Accent3 2 3 4" xfId="31515" xr:uid="{00000000-0005-0000-0000-000013020000}"/>
    <cellStyle name="40% - Accent3 2 4" xfId="31516" xr:uid="{00000000-0005-0000-0000-000014020000}"/>
    <cellStyle name="40% - Accent3 2 4 2" xfId="31517" xr:uid="{00000000-0005-0000-0000-000015020000}"/>
    <cellStyle name="40% - Accent3 2 4 2 2" xfId="31518" xr:uid="{00000000-0005-0000-0000-000016020000}"/>
    <cellStyle name="40% - Accent3 2 4 3" xfId="31519" xr:uid="{00000000-0005-0000-0000-000017020000}"/>
    <cellStyle name="40% - Accent3 2 4 3 2" xfId="31520" xr:uid="{00000000-0005-0000-0000-000018020000}"/>
    <cellStyle name="40% - Accent3 2 4 4" xfId="31521" xr:uid="{00000000-0005-0000-0000-000019020000}"/>
    <cellStyle name="40% - Accent3 2 5" xfId="31522" xr:uid="{00000000-0005-0000-0000-00001A020000}"/>
    <cellStyle name="40% - Accent3 2 5 2" xfId="31523" xr:uid="{00000000-0005-0000-0000-00001B020000}"/>
    <cellStyle name="40% - Accent3 2 5 2 2" xfId="31524" xr:uid="{00000000-0005-0000-0000-00001C020000}"/>
    <cellStyle name="40% - Accent3 2 5 3" xfId="31525" xr:uid="{00000000-0005-0000-0000-00001D020000}"/>
    <cellStyle name="40% - Accent3 2 5 3 2" xfId="31526" xr:uid="{00000000-0005-0000-0000-00001E020000}"/>
    <cellStyle name="40% - Accent3 2 5 4" xfId="31527" xr:uid="{00000000-0005-0000-0000-00001F020000}"/>
    <cellStyle name="40% - Accent3 2 6" xfId="31528" xr:uid="{00000000-0005-0000-0000-000020020000}"/>
    <cellStyle name="40% - Accent3 2 6 2" xfId="31529" xr:uid="{00000000-0005-0000-0000-000021020000}"/>
    <cellStyle name="40% - Accent3 2 7" xfId="31530" xr:uid="{00000000-0005-0000-0000-000022020000}"/>
    <cellStyle name="40% - Accent3 2 7 2" xfId="31531" xr:uid="{00000000-0005-0000-0000-000023020000}"/>
    <cellStyle name="40% - Accent3 2 8" xfId="31532" xr:uid="{00000000-0005-0000-0000-000024020000}"/>
    <cellStyle name="40% - Accent3 3" xfId="31533" xr:uid="{00000000-0005-0000-0000-000025020000}"/>
    <cellStyle name="40% - Accent3 3 2" xfId="31534" xr:uid="{00000000-0005-0000-0000-000026020000}"/>
    <cellStyle name="40% - Accent3 3 2 2" xfId="31535" xr:uid="{00000000-0005-0000-0000-000027020000}"/>
    <cellStyle name="40% - Accent3 3 2 2 2" xfId="31536" xr:uid="{00000000-0005-0000-0000-000028020000}"/>
    <cellStyle name="40% - Accent3 3 2 3" xfId="31537" xr:uid="{00000000-0005-0000-0000-000029020000}"/>
    <cellStyle name="40% - Accent3 3 2 3 2" xfId="31538" xr:uid="{00000000-0005-0000-0000-00002A020000}"/>
    <cellStyle name="40% - Accent3 3 2 4" xfId="31539" xr:uid="{00000000-0005-0000-0000-00002B020000}"/>
    <cellStyle name="40% - Accent3 3 3" xfId="31540" xr:uid="{00000000-0005-0000-0000-00002C020000}"/>
    <cellStyle name="40% - Accent3 3 3 2" xfId="31541" xr:uid="{00000000-0005-0000-0000-00002D020000}"/>
    <cellStyle name="40% - Accent3 3 4" xfId="31542" xr:uid="{00000000-0005-0000-0000-00002E020000}"/>
    <cellStyle name="40% - Accent3 3 4 2" xfId="31543" xr:uid="{00000000-0005-0000-0000-00002F020000}"/>
    <cellStyle name="40% - Accent3 3 5" xfId="31544" xr:uid="{00000000-0005-0000-0000-000030020000}"/>
    <cellStyle name="40% - Accent3 4" xfId="31545" xr:uid="{00000000-0005-0000-0000-000031020000}"/>
    <cellStyle name="40% - Accent3 4 2" xfId="31546" xr:uid="{00000000-0005-0000-0000-000032020000}"/>
    <cellStyle name="40% - Accent3 4 2 2" xfId="31547" xr:uid="{00000000-0005-0000-0000-000033020000}"/>
    <cellStyle name="40% - Accent3 4 3" xfId="31548" xr:uid="{00000000-0005-0000-0000-000034020000}"/>
    <cellStyle name="40% - Accent3 4 3 2" xfId="31549" xr:uid="{00000000-0005-0000-0000-000035020000}"/>
    <cellStyle name="40% - Accent3 4 4" xfId="31550" xr:uid="{00000000-0005-0000-0000-000036020000}"/>
    <cellStyle name="40% - Accent3 5" xfId="31551" xr:uid="{00000000-0005-0000-0000-000037020000}"/>
    <cellStyle name="40% - Accent3 5 2" xfId="31552" xr:uid="{00000000-0005-0000-0000-000038020000}"/>
    <cellStyle name="40% - Accent3 5 2 2" xfId="31553" xr:uid="{00000000-0005-0000-0000-000039020000}"/>
    <cellStyle name="40% - Accent3 5 3" xfId="31554" xr:uid="{00000000-0005-0000-0000-00003A020000}"/>
    <cellStyle name="40% - Accent3 5 3 2" xfId="31555" xr:uid="{00000000-0005-0000-0000-00003B020000}"/>
    <cellStyle name="40% - Accent3 5 4" xfId="31556" xr:uid="{00000000-0005-0000-0000-00003C020000}"/>
    <cellStyle name="40% - Accent3 6" xfId="31557" xr:uid="{00000000-0005-0000-0000-00003D020000}"/>
    <cellStyle name="40% - Accent3 6 2" xfId="31558" xr:uid="{00000000-0005-0000-0000-00003E020000}"/>
    <cellStyle name="40% - Accent3 6 2 2" xfId="31559" xr:uid="{00000000-0005-0000-0000-00003F020000}"/>
    <cellStyle name="40% - Accent3 6 3" xfId="31560" xr:uid="{00000000-0005-0000-0000-000040020000}"/>
    <cellStyle name="40% - Accent3 6 3 2" xfId="31561" xr:uid="{00000000-0005-0000-0000-000041020000}"/>
    <cellStyle name="40% - Accent3 6 4" xfId="31562" xr:uid="{00000000-0005-0000-0000-000042020000}"/>
    <cellStyle name="40% - Accent3 7" xfId="31563" xr:uid="{00000000-0005-0000-0000-000043020000}"/>
    <cellStyle name="40% - Accent3 7 2" xfId="31564" xr:uid="{00000000-0005-0000-0000-000044020000}"/>
    <cellStyle name="40% - Accent3 8" xfId="31565" xr:uid="{00000000-0005-0000-0000-000045020000}"/>
    <cellStyle name="40% - Accent3 8 2" xfId="31566" xr:uid="{00000000-0005-0000-0000-000046020000}"/>
    <cellStyle name="40% - Accent3 9" xfId="31567" xr:uid="{00000000-0005-0000-0000-000047020000}"/>
    <cellStyle name="40% - Accent4" xfId="188" builtinId="43" customBuiltin="1"/>
    <cellStyle name="40% - Accent4 10" xfId="31568" xr:uid="{00000000-0005-0000-0000-000049020000}"/>
    <cellStyle name="40% - Accent4 2" xfId="31569" xr:uid="{00000000-0005-0000-0000-00004A020000}"/>
    <cellStyle name="40% - Accent4 2 2" xfId="31570" xr:uid="{00000000-0005-0000-0000-00004B020000}"/>
    <cellStyle name="40% - Accent4 2 2 2" xfId="31571" xr:uid="{00000000-0005-0000-0000-00004C020000}"/>
    <cellStyle name="40% - Accent4 2 2 2 2" xfId="31572" xr:uid="{00000000-0005-0000-0000-00004D020000}"/>
    <cellStyle name="40% - Accent4 2 2 2 2 2" xfId="31573" xr:uid="{00000000-0005-0000-0000-00004E020000}"/>
    <cellStyle name="40% - Accent4 2 2 2 3" xfId="31574" xr:uid="{00000000-0005-0000-0000-00004F020000}"/>
    <cellStyle name="40% - Accent4 2 2 2 3 2" xfId="31575" xr:uid="{00000000-0005-0000-0000-000050020000}"/>
    <cellStyle name="40% - Accent4 2 2 2 4" xfId="31576" xr:uid="{00000000-0005-0000-0000-000051020000}"/>
    <cellStyle name="40% - Accent4 2 2 3" xfId="31577" xr:uid="{00000000-0005-0000-0000-000052020000}"/>
    <cellStyle name="40% - Accent4 2 2 3 2" xfId="31578" xr:uid="{00000000-0005-0000-0000-000053020000}"/>
    <cellStyle name="40% - Accent4 2 2 4" xfId="31579" xr:uid="{00000000-0005-0000-0000-000054020000}"/>
    <cellStyle name="40% - Accent4 2 2 4 2" xfId="31580" xr:uid="{00000000-0005-0000-0000-000055020000}"/>
    <cellStyle name="40% - Accent4 2 2 5" xfId="31581" xr:uid="{00000000-0005-0000-0000-000056020000}"/>
    <cellStyle name="40% - Accent4 2 3" xfId="31582" xr:uid="{00000000-0005-0000-0000-000057020000}"/>
    <cellStyle name="40% - Accent4 2 3 2" xfId="31583" xr:uid="{00000000-0005-0000-0000-000058020000}"/>
    <cellStyle name="40% - Accent4 2 3 2 2" xfId="31584" xr:uid="{00000000-0005-0000-0000-000059020000}"/>
    <cellStyle name="40% - Accent4 2 3 3" xfId="31585" xr:uid="{00000000-0005-0000-0000-00005A020000}"/>
    <cellStyle name="40% - Accent4 2 3 3 2" xfId="31586" xr:uid="{00000000-0005-0000-0000-00005B020000}"/>
    <cellStyle name="40% - Accent4 2 3 4" xfId="31587" xr:uid="{00000000-0005-0000-0000-00005C020000}"/>
    <cellStyle name="40% - Accent4 2 4" xfId="31588" xr:uid="{00000000-0005-0000-0000-00005D020000}"/>
    <cellStyle name="40% - Accent4 2 4 2" xfId="31589" xr:uid="{00000000-0005-0000-0000-00005E020000}"/>
    <cellStyle name="40% - Accent4 2 4 2 2" xfId="31590" xr:uid="{00000000-0005-0000-0000-00005F020000}"/>
    <cellStyle name="40% - Accent4 2 4 3" xfId="31591" xr:uid="{00000000-0005-0000-0000-000060020000}"/>
    <cellStyle name="40% - Accent4 2 4 3 2" xfId="31592" xr:uid="{00000000-0005-0000-0000-000061020000}"/>
    <cellStyle name="40% - Accent4 2 4 4" xfId="31593" xr:uid="{00000000-0005-0000-0000-000062020000}"/>
    <cellStyle name="40% - Accent4 2 5" xfId="31594" xr:uid="{00000000-0005-0000-0000-000063020000}"/>
    <cellStyle name="40% - Accent4 2 5 2" xfId="31595" xr:uid="{00000000-0005-0000-0000-000064020000}"/>
    <cellStyle name="40% - Accent4 2 5 2 2" xfId="31596" xr:uid="{00000000-0005-0000-0000-000065020000}"/>
    <cellStyle name="40% - Accent4 2 5 3" xfId="31597" xr:uid="{00000000-0005-0000-0000-000066020000}"/>
    <cellStyle name="40% - Accent4 2 5 3 2" xfId="31598" xr:uid="{00000000-0005-0000-0000-000067020000}"/>
    <cellStyle name="40% - Accent4 2 5 4" xfId="31599" xr:uid="{00000000-0005-0000-0000-000068020000}"/>
    <cellStyle name="40% - Accent4 2 6" xfId="31600" xr:uid="{00000000-0005-0000-0000-000069020000}"/>
    <cellStyle name="40% - Accent4 2 6 2" xfId="31601" xr:uid="{00000000-0005-0000-0000-00006A020000}"/>
    <cellStyle name="40% - Accent4 2 7" xfId="31602" xr:uid="{00000000-0005-0000-0000-00006B020000}"/>
    <cellStyle name="40% - Accent4 2 7 2" xfId="31603" xr:uid="{00000000-0005-0000-0000-00006C020000}"/>
    <cellStyle name="40% - Accent4 2 8" xfId="31604" xr:uid="{00000000-0005-0000-0000-00006D020000}"/>
    <cellStyle name="40% - Accent4 3" xfId="31605" xr:uid="{00000000-0005-0000-0000-00006E020000}"/>
    <cellStyle name="40% - Accent4 3 2" xfId="31606" xr:uid="{00000000-0005-0000-0000-00006F020000}"/>
    <cellStyle name="40% - Accent4 3 2 2" xfId="31607" xr:uid="{00000000-0005-0000-0000-000070020000}"/>
    <cellStyle name="40% - Accent4 3 2 2 2" xfId="31608" xr:uid="{00000000-0005-0000-0000-000071020000}"/>
    <cellStyle name="40% - Accent4 3 2 3" xfId="31609" xr:uid="{00000000-0005-0000-0000-000072020000}"/>
    <cellStyle name="40% - Accent4 3 2 3 2" xfId="31610" xr:uid="{00000000-0005-0000-0000-000073020000}"/>
    <cellStyle name="40% - Accent4 3 2 4" xfId="31611" xr:uid="{00000000-0005-0000-0000-000074020000}"/>
    <cellStyle name="40% - Accent4 3 3" xfId="31612" xr:uid="{00000000-0005-0000-0000-000075020000}"/>
    <cellStyle name="40% - Accent4 3 3 2" xfId="31613" xr:uid="{00000000-0005-0000-0000-000076020000}"/>
    <cellStyle name="40% - Accent4 3 4" xfId="31614" xr:uid="{00000000-0005-0000-0000-000077020000}"/>
    <cellStyle name="40% - Accent4 3 4 2" xfId="31615" xr:uid="{00000000-0005-0000-0000-000078020000}"/>
    <cellStyle name="40% - Accent4 3 5" xfId="31616" xr:uid="{00000000-0005-0000-0000-000079020000}"/>
    <cellStyle name="40% - Accent4 4" xfId="31617" xr:uid="{00000000-0005-0000-0000-00007A020000}"/>
    <cellStyle name="40% - Accent4 4 2" xfId="31618" xr:uid="{00000000-0005-0000-0000-00007B020000}"/>
    <cellStyle name="40% - Accent4 4 2 2" xfId="31619" xr:uid="{00000000-0005-0000-0000-00007C020000}"/>
    <cellStyle name="40% - Accent4 4 3" xfId="31620" xr:uid="{00000000-0005-0000-0000-00007D020000}"/>
    <cellStyle name="40% - Accent4 4 3 2" xfId="31621" xr:uid="{00000000-0005-0000-0000-00007E020000}"/>
    <cellStyle name="40% - Accent4 4 4" xfId="31622" xr:uid="{00000000-0005-0000-0000-00007F020000}"/>
    <cellStyle name="40% - Accent4 5" xfId="31623" xr:uid="{00000000-0005-0000-0000-000080020000}"/>
    <cellStyle name="40% - Accent4 5 2" xfId="31624" xr:uid="{00000000-0005-0000-0000-000081020000}"/>
    <cellStyle name="40% - Accent4 5 2 2" xfId="31625" xr:uid="{00000000-0005-0000-0000-000082020000}"/>
    <cellStyle name="40% - Accent4 5 3" xfId="31626" xr:uid="{00000000-0005-0000-0000-000083020000}"/>
    <cellStyle name="40% - Accent4 5 3 2" xfId="31627" xr:uid="{00000000-0005-0000-0000-000084020000}"/>
    <cellStyle name="40% - Accent4 5 4" xfId="31628" xr:uid="{00000000-0005-0000-0000-000085020000}"/>
    <cellStyle name="40% - Accent4 6" xfId="31629" xr:uid="{00000000-0005-0000-0000-000086020000}"/>
    <cellStyle name="40% - Accent4 6 2" xfId="31630" xr:uid="{00000000-0005-0000-0000-000087020000}"/>
    <cellStyle name="40% - Accent4 6 2 2" xfId="31631" xr:uid="{00000000-0005-0000-0000-000088020000}"/>
    <cellStyle name="40% - Accent4 6 3" xfId="31632" xr:uid="{00000000-0005-0000-0000-000089020000}"/>
    <cellStyle name="40% - Accent4 6 3 2" xfId="31633" xr:uid="{00000000-0005-0000-0000-00008A020000}"/>
    <cellStyle name="40% - Accent4 6 4" xfId="31634" xr:uid="{00000000-0005-0000-0000-00008B020000}"/>
    <cellStyle name="40% - Accent4 7" xfId="31635" xr:uid="{00000000-0005-0000-0000-00008C020000}"/>
    <cellStyle name="40% - Accent4 7 2" xfId="31636" xr:uid="{00000000-0005-0000-0000-00008D020000}"/>
    <cellStyle name="40% - Accent4 8" xfId="31637" xr:uid="{00000000-0005-0000-0000-00008E020000}"/>
    <cellStyle name="40% - Accent4 8 2" xfId="31638" xr:uid="{00000000-0005-0000-0000-00008F020000}"/>
    <cellStyle name="40% - Accent4 9" xfId="31639" xr:uid="{00000000-0005-0000-0000-000090020000}"/>
    <cellStyle name="40% - Accent5" xfId="192" builtinId="47" customBuiltin="1"/>
    <cellStyle name="40% - Accent5 10" xfId="31640" xr:uid="{00000000-0005-0000-0000-000092020000}"/>
    <cellStyle name="40% - Accent5 2" xfId="31641" xr:uid="{00000000-0005-0000-0000-000093020000}"/>
    <cellStyle name="40% - Accent5 2 2" xfId="31642" xr:uid="{00000000-0005-0000-0000-000094020000}"/>
    <cellStyle name="40% - Accent5 2 2 2" xfId="31643" xr:uid="{00000000-0005-0000-0000-000095020000}"/>
    <cellStyle name="40% - Accent5 2 2 2 2" xfId="31644" xr:uid="{00000000-0005-0000-0000-000096020000}"/>
    <cellStyle name="40% - Accent5 2 2 2 2 2" xfId="31645" xr:uid="{00000000-0005-0000-0000-000097020000}"/>
    <cellStyle name="40% - Accent5 2 2 2 3" xfId="31646" xr:uid="{00000000-0005-0000-0000-000098020000}"/>
    <cellStyle name="40% - Accent5 2 2 2 3 2" xfId="31647" xr:uid="{00000000-0005-0000-0000-000099020000}"/>
    <cellStyle name="40% - Accent5 2 2 2 4" xfId="31648" xr:uid="{00000000-0005-0000-0000-00009A020000}"/>
    <cellStyle name="40% - Accent5 2 2 3" xfId="31649" xr:uid="{00000000-0005-0000-0000-00009B020000}"/>
    <cellStyle name="40% - Accent5 2 2 3 2" xfId="31650" xr:uid="{00000000-0005-0000-0000-00009C020000}"/>
    <cellStyle name="40% - Accent5 2 2 4" xfId="31651" xr:uid="{00000000-0005-0000-0000-00009D020000}"/>
    <cellStyle name="40% - Accent5 2 2 4 2" xfId="31652" xr:uid="{00000000-0005-0000-0000-00009E020000}"/>
    <cellStyle name="40% - Accent5 2 2 5" xfId="31653" xr:uid="{00000000-0005-0000-0000-00009F020000}"/>
    <cellStyle name="40% - Accent5 2 3" xfId="31654" xr:uid="{00000000-0005-0000-0000-0000A0020000}"/>
    <cellStyle name="40% - Accent5 2 3 2" xfId="31655" xr:uid="{00000000-0005-0000-0000-0000A1020000}"/>
    <cellStyle name="40% - Accent5 2 3 2 2" xfId="31656" xr:uid="{00000000-0005-0000-0000-0000A2020000}"/>
    <cellStyle name="40% - Accent5 2 3 3" xfId="31657" xr:uid="{00000000-0005-0000-0000-0000A3020000}"/>
    <cellStyle name="40% - Accent5 2 3 3 2" xfId="31658" xr:uid="{00000000-0005-0000-0000-0000A4020000}"/>
    <cellStyle name="40% - Accent5 2 3 4" xfId="31659" xr:uid="{00000000-0005-0000-0000-0000A5020000}"/>
    <cellStyle name="40% - Accent5 2 4" xfId="31660" xr:uid="{00000000-0005-0000-0000-0000A6020000}"/>
    <cellStyle name="40% - Accent5 2 4 2" xfId="31661" xr:uid="{00000000-0005-0000-0000-0000A7020000}"/>
    <cellStyle name="40% - Accent5 2 4 2 2" xfId="31662" xr:uid="{00000000-0005-0000-0000-0000A8020000}"/>
    <cellStyle name="40% - Accent5 2 4 3" xfId="31663" xr:uid="{00000000-0005-0000-0000-0000A9020000}"/>
    <cellStyle name="40% - Accent5 2 4 3 2" xfId="31664" xr:uid="{00000000-0005-0000-0000-0000AA020000}"/>
    <cellStyle name="40% - Accent5 2 4 4" xfId="31665" xr:uid="{00000000-0005-0000-0000-0000AB020000}"/>
    <cellStyle name="40% - Accent5 2 5" xfId="31666" xr:uid="{00000000-0005-0000-0000-0000AC020000}"/>
    <cellStyle name="40% - Accent5 2 5 2" xfId="31667" xr:uid="{00000000-0005-0000-0000-0000AD020000}"/>
    <cellStyle name="40% - Accent5 2 5 2 2" xfId="31668" xr:uid="{00000000-0005-0000-0000-0000AE020000}"/>
    <cellStyle name="40% - Accent5 2 5 3" xfId="31669" xr:uid="{00000000-0005-0000-0000-0000AF020000}"/>
    <cellStyle name="40% - Accent5 2 5 3 2" xfId="31670" xr:uid="{00000000-0005-0000-0000-0000B0020000}"/>
    <cellStyle name="40% - Accent5 2 5 4" xfId="31671" xr:uid="{00000000-0005-0000-0000-0000B1020000}"/>
    <cellStyle name="40% - Accent5 2 6" xfId="31672" xr:uid="{00000000-0005-0000-0000-0000B2020000}"/>
    <cellStyle name="40% - Accent5 2 6 2" xfId="31673" xr:uid="{00000000-0005-0000-0000-0000B3020000}"/>
    <cellStyle name="40% - Accent5 2 7" xfId="31674" xr:uid="{00000000-0005-0000-0000-0000B4020000}"/>
    <cellStyle name="40% - Accent5 2 7 2" xfId="31675" xr:uid="{00000000-0005-0000-0000-0000B5020000}"/>
    <cellStyle name="40% - Accent5 2 8" xfId="31676" xr:uid="{00000000-0005-0000-0000-0000B6020000}"/>
    <cellStyle name="40% - Accent5 3" xfId="31677" xr:uid="{00000000-0005-0000-0000-0000B7020000}"/>
    <cellStyle name="40% - Accent5 3 2" xfId="31678" xr:uid="{00000000-0005-0000-0000-0000B8020000}"/>
    <cellStyle name="40% - Accent5 3 2 2" xfId="31679" xr:uid="{00000000-0005-0000-0000-0000B9020000}"/>
    <cellStyle name="40% - Accent5 3 2 2 2" xfId="31680" xr:uid="{00000000-0005-0000-0000-0000BA020000}"/>
    <cellStyle name="40% - Accent5 3 2 3" xfId="31681" xr:uid="{00000000-0005-0000-0000-0000BB020000}"/>
    <cellStyle name="40% - Accent5 3 2 3 2" xfId="31682" xr:uid="{00000000-0005-0000-0000-0000BC020000}"/>
    <cellStyle name="40% - Accent5 3 2 4" xfId="31683" xr:uid="{00000000-0005-0000-0000-0000BD020000}"/>
    <cellStyle name="40% - Accent5 3 3" xfId="31684" xr:uid="{00000000-0005-0000-0000-0000BE020000}"/>
    <cellStyle name="40% - Accent5 3 3 2" xfId="31685" xr:uid="{00000000-0005-0000-0000-0000BF020000}"/>
    <cellStyle name="40% - Accent5 3 4" xfId="31686" xr:uid="{00000000-0005-0000-0000-0000C0020000}"/>
    <cellStyle name="40% - Accent5 3 4 2" xfId="31687" xr:uid="{00000000-0005-0000-0000-0000C1020000}"/>
    <cellStyle name="40% - Accent5 3 5" xfId="31688" xr:uid="{00000000-0005-0000-0000-0000C2020000}"/>
    <cellStyle name="40% - Accent5 4" xfId="31689" xr:uid="{00000000-0005-0000-0000-0000C3020000}"/>
    <cellStyle name="40% - Accent5 4 2" xfId="31690" xr:uid="{00000000-0005-0000-0000-0000C4020000}"/>
    <cellStyle name="40% - Accent5 4 2 2" xfId="31691" xr:uid="{00000000-0005-0000-0000-0000C5020000}"/>
    <cellStyle name="40% - Accent5 4 3" xfId="31692" xr:uid="{00000000-0005-0000-0000-0000C6020000}"/>
    <cellStyle name="40% - Accent5 4 3 2" xfId="31693" xr:uid="{00000000-0005-0000-0000-0000C7020000}"/>
    <cellStyle name="40% - Accent5 4 4" xfId="31694" xr:uid="{00000000-0005-0000-0000-0000C8020000}"/>
    <cellStyle name="40% - Accent5 5" xfId="31695" xr:uid="{00000000-0005-0000-0000-0000C9020000}"/>
    <cellStyle name="40% - Accent5 5 2" xfId="31696" xr:uid="{00000000-0005-0000-0000-0000CA020000}"/>
    <cellStyle name="40% - Accent5 5 2 2" xfId="31697" xr:uid="{00000000-0005-0000-0000-0000CB020000}"/>
    <cellStyle name="40% - Accent5 5 3" xfId="31698" xr:uid="{00000000-0005-0000-0000-0000CC020000}"/>
    <cellStyle name="40% - Accent5 5 3 2" xfId="31699" xr:uid="{00000000-0005-0000-0000-0000CD020000}"/>
    <cellStyle name="40% - Accent5 5 4" xfId="31700" xr:uid="{00000000-0005-0000-0000-0000CE020000}"/>
    <cellStyle name="40% - Accent5 6" xfId="31701" xr:uid="{00000000-0005-0000-0000-0000CF020000}"/>
    <cellStyle name="40% - Accent5 6 2" xfId="31702" xr:uid="{00000000-0005-0000-0000-0000D0020000}"/>
    <cellStyle name="40% - Accent5 6 2 2" xfId="31703" xr:uid="{00000000-0005-0000-0000-0000D1020000}"/>
    <cellStyle name="40% - Accent5 6 3" xfId="31704" xr:uid="{00000000-0005-0000-0000-0000D2020000}"/>
    <cellStyle name="40% - Accent5 6 3 2" xfId="31705" xr:uid="{00000000-0005-0000-0000-0000D3020000}"/>
    <cellStyle name="40% - Accent5 6 4" xfId="31706" xr:uid="{00000000-0005-0000-0000-0000D4020000}"/>
    <cellStyle name="40% - Accent5 7" xfId="31707" xr:uid="{00000000-0005-0000-0000-0000D5020000}"/>
    <cellStyle name="40% - Accent5 7 2" xfId="31708" xr:uid="{00000000-0005-0000-0000-0000D6020000}"/>
    <cellStyle name="40% - Accent5 8" xfId="31709" xr:uid="{00000000-0005-0000-0000-0000D7020000}"/>
    <cellStyle name="40% - Accent5 8 2" xfId="31710" xr:uid="{00000000-0005-0000-0000-0000D8020000}"/>
    <cellStyle name="40% - Accent5 9" xfId="31711" xr:uid="{00000000-0005-0000-0000-0000D9020000}"/>
    <cellStyle name="40% - Accent6" xfId="196" builtinId="51" customBuiltin="1"/>
    <cellStyle name="40% - Accent6 10" xfId="31712" xr:uid="{00000000-0005-0000-0000-0000DB020000}"/>
    <cellStyle name="40% - Accent6 2" xfId="31713" xr:uid="{00000000-0005-0000-0000-0000DC020000}"/>
    <cellStyle name="40% - Accent6 2 2" xfId="31714" xr:uid="{00000000-0005-0000-0000-0000DD020000}"/>
    <cellStyle name="40% - Accent6 2 2 2" xfId="31715" xr:uid="{00000000-0005-0000-0000-0000DE020000}"/>
    <cellStyle name="40% - Accent6 2 2 2 2" xfId="31716" xr:uid="{00000000-0005-0000-0000-0000DF020000}"/>
    <cellStyle name="40% - Accent6 2 2 2 2 2" xfId="31717" xr:uid="{00000000-0005-0000-0000-0000E0020000}"/>
    <cellStyle name="40% - Accent6 2 2 2 3" xfId="31718" xr:uid="{00000000-0005-0000-0000-0000E1020000}"/>
    <cellStyle name="40% - Accent6 2 2 2 3 2" xfId="31719" xr:uid="{00000000-0005-0000-0000-0000E2020000}"/>
    <cellStyle name="40% - Accent6 2 2 2 4" xfId="31720" xr:uid="{00000000-0005-0000-0000-0000E3020000}"/>
    <cellStyle name="40% - Accent6 2 2 3" xfId="31721" xr:uid="{00000000-0005-0000-0000-0000E4020000}"/>
    <cellStyle name="40% - Accent6 2 2 3 2" xfId="31722" xr:uid="{00000000-0005-0000-0000-0000E5020000}"/>
    <cellStyle name="40% - Accent6 2 2 4" xfId="31723" xr:uid="{00000000-0005-0000-0000-0000E6020000}"/>
    <cellStyle name="40% - Accent6 2 2 4 2" xfId="31724" xr:uid="{00000000-0005-0000-0000-0000E7020000}"/>
    <cellStyle name="40% - Accent6 2 2 5" xfId="31725" xr:uid="{00000000-0005-0000-0000-0000E8020000}"/>
    <cellStyle name="40% - Accent6 2 3" xfId="31726" xr:uid="{00000000-0005-0000-0000-0000E9020000}"/>
    <cellStyle name="40% - Accent6 2 3 2" xfId="31727" xr:uid="{00000000-0005-0000-0000-0000EA020000}"/>
    <cellStyle name="40% - Accent6 2 3 2 2" xfId="31728" xr:uid="{00000000-0005-0000-0000-0000EB020000}"/>
    <cellStyle name="40% - Accent6 2 3 3" xfId="31729" xr:uid="{00000000-0005-0000-0000-0000EC020000}"/>
    <cellStyle name="40% - Accent6 2 3 3 2" xfId="31730" xr:uid="{00000000-0005-0000-0000-0000ED020000}"/>
    <cellStyle name="40% - Accent6 2 3 4" xfId="31731" xr:uid="{00000000-0005-0000-0000-0000EE020000}"/>
    <cellStyle name="40% - Accent6 2 4" xfId="31732" xr:uid="{00000000-0005-0000-0000-0000EF020000}"/>
    <cellStyle name="40% - Accent6 2 4 2" xfId="31733" xr:uid="{00000000-0005-0000-0000-0000F0020000}"/>
    <cellStyle name="40% - Accent6 2 4 2 2" xfId="31734" xr:uid="{00000000-0005-0000-0000-0000F1020000}"/>
    <cellStyle name="40% - Accent6 2 4 3" xfId="31735" xr:uid="{00000000-0005-0000-0000-0000F2020000}"/>
    <cellStyle name="40% - Accent6 2 4 3 2" xfId="31736" xr:uid="{00000000-0005-0000-0000-0000F3020000}"/>
    <cellStyle name="40% - Accent6 2 4 4" xfId="31737" xr:uid="{00000000-0005-0000-0000-0000F4020000}"/>
    <cellStyle name="40% - Accent6 2 5" xfId="31738" xr:uid="{00000000-0005-0000-0000-0000F5020000}"/>
    <cellStyle name="40% - Accent6 2 5 2" xfId="31739" xr:uid="{00000000-0005-0000-0000-0000F6020000}"/>
    <cellStyle name="40% - Accent6 2 5 2 2" xfId="31740" xr:uid="{00000000-0005-0000-0000-0000F7020000}"/>
    <cellStyle name="40% - Accent6 2 5 3" xfId="31741" xr:uid="{00000000-0005-0000-0000-0000F8020000}"/>
    <cellStyle name="40% - Accent6 2 5 3 2" xfId="31742" xr:uid="{00000000-0005-0000-0000-0000F9020000}"/>
    <cellStyle name="40% - Accent6 2 5 4" xfId="31743" xr:uid="{00000000-0005-0000-0000-0000FA020000}"/>
    <cellStyle name="40% - Accent6 2 6" xfId="31744" xr:uid="{00000000-0005-0000-0000-0000FB020000}"/>
    <cellStyle name="40% - Accent6 2 6 2" xfId="31745" xr:uid="{00000000-0005-0000-0000-0000FC020000}"/>
    <cellStyle name="40% - Accent6 2 7" xfId="31746" xr:uid="{00000000-0005-0000-0000-0000FD020000}"/>
    <cellStyle name="40% - Accent6 2 7 2" xfId="31747" xr:uid="{00000000-0005-0000-0000-0000FE020000}"/>
    <cellStyle name="40% - Accent6 2 8" xfId="31748" xr:uid="{00000000-0005-0000-0000-0000FF020000}"/>
    <cellStyle name="40% - Accent6 3" xfId="31749" xr:uid="{00000000-0005-0000-0000-000000030000}"/>
    <cellStyle name="40% - Accent6 3 2" xfId="31750" xr:uid="{00000000-0005-0000-0000-000001030000}"/>
    <cellStyle name="40% - Accent6 3 2 2" xfId="31751" xr:uid="{00000000-0005-0000-0000-000002030000}"/>
    <cellStyle name="40% - Accent6 3 2 2 2" xfId="31752" xr:uid="{00000000-0005-0000-0000-000003030000}"/>
    <cellStyle name="40% - Accent6 3 2 3" xfId="31753" xr:uid="{00000000-0005-0000-0000-000004030000}"/>
    <cellStyle name="40% - Accent6 3 2 3 2" xfId="31754" xr:uid="{00000000-0005-0000-0000-000005030000}"/>
    <cellStyle name="40% - Accent6 3 2 4" xfId="31755" xr:uid="{00000000-0005-0000-0000-000006030000}"/>
    <cellStyle name="40% - Accent6 3 3" xfId="31756" xr:uid="{00000000-0005-0000-0000-000007030000}"/>
    <cellStyle name="40% - Accent6 3 3 2" xfId="31757" xr:uid="{00000000-0005-0000-0000-000008030000}"/>
    <cellStyle name="40% - Accent6 3 4" xfId="31758" xr:uid="{00000000-0005-0000-0000-000009030000}"/>
    <cellStyle name="40% - Accent6 3 4 2" xfId="31759" xr:uid="{00000000-0005-0000-0000-00000A030000}"/>
    <cellStyle name="40% - Accent6 3 5" xfId="31760" xr:uid="{00000000-0005-0000-0000-00000B030000}"/>
    <cellStyle name="40% - Accent6 4" xfId="31761" xr:uid="{00000000-0005-0000-0000-00000C030000}"/>
    <cellStyle name="40% - Accent6 4 2" xfId="31762" xr:uid="{00000000-0005-0000-0000-00000D030000}"/>
    <cellStyle name="40% - Accent6 4 2 2" xfId="31763" xr:uid="{00000000-0005-0000-0000-00000E030000}"/>
    <cellStyle name="40% - Accent6 4 3" xfId="31764" xr:uid="{00000000-0005-0000-0000-00000F030000}"/>
    <cellStyle name="40% - Accent6 4 3 2" xfId="31765" xr:uid="{00000000-0005-0000-0000-000010030000}"/>
    <cellStyle name="40% - Accent6 4 4" xfId="31766" xr:uid="{00000000-0005-0000-0000-000011030000}"/>
    <cellStyle name="40% - Accent6 5" xfId="31767" xr:uid="{00000000-0005-0000-0000-000012030000}"/>
    <cellStyle name="40% - Accent6 5 2" xfId="31768" xr:uid="{00000000-0005-0000-0000-000013030000}"/>
    <cellStyle name="40% - Accent6 5 2 2" xfId="31769" xr:uid="{00000000-0005-0000-0000-000014030000}"/>
    <cellStyle name="40% - Accent6 5 3" xfId="31770" xr:uid="{00000000-0005-0000-0000-000015030000}"/>
    <cellStyle name="40% - Accent6 5 3 2" xfId="31771" xr:uid="{00000000-0005-0000-0000-000016030000}"/>
    <cellStyle name="40% - Accent6 5 4" xfId="31772" xr:uid="{00000000-0005-0000-0000-000017030000}"/>
    <cellStyle name="40% - Accent6 6" xfId="31773" xr:uid="{00000000-0005-0000-0000-000018030000}"/>
    <cellStyle name="40% - Accent6 6 2" xfId="31774" xr:uid="{00000000-0005-0000-0000-000019030000}"/>
    <cellStyle name="40% - Accent6 6 2 2" xfId="31775" xr:uid="{00000000-0005-0000-0000-00001A030000}"/>
    <cellStyle name="40% - Accent6 6 3" xfId="31776" xr:uid="{00000000-0005-0000-0000-00001B030000}"/>
    <cellStyle name="40% - Accent6 6 3 2" xfId="31777" xr:uid="{00000000-0005-0000-0000-00001C030000}"/>
    <cellStyle name="40% - Accent6 6 4" xfId="31778" xr:uid="{00000000-0005-0000-0000-00001D030000}"/>
    <cellStyle name="40% - Accent6 7" xfId="31779" xr:uid="{00000000-0005-0000-0000-00001E030000}"/>
    <cellStyle name="40% - Accent6 7 2" xfId="31780" xr:uid="{00000000-0005-0000-0000-00001F030000}"/>
    <cellStyle name="40% - Accent6 8" xfId="31781" xr:uid="{00000000-0005-0000-0000-000020030000}"/>
    <cellStyle name="40% - Accent6 8 2" xfId="31782" xr:uid="{00000000-0005-0000-0000-000021030000}"/>
    <cellStyle name="40% - Accent6 9" xfId="31783" xr:uid="{00000000-0005-0000-0000-000022030000}"/>
    <cellStyle name="60% - Accent1" xfId="177" builtinId="32" customBuiltin="1"/>
    <cellStyle name="60% - Accent1 2" xfId="31784" xr:uid="{00000000-0005-0000-0000-000024030000}"/>
    <cellStyle name="60% - Accent1 3" xfId="31785" xr:uid="{00000000-0005-0000-0000-000025030000}"/>
    <cellStyle name="60% - Accent2" xfId="181" builtinId="36" customBuiltin="1"/>
    <cellStyle name="60% - Accent3" xfId="185" builtinId="40" customBuiltin="1"/>
    <cellStyle name="60% - Accent3 2" xfId="31786" xr:uid="{00000000-0005-0000-0000-000028030000}"/>
    <cellStyle name="60% - Accent3 3" xfId="31787" xr:uid="{00000000-0005-0000-0000-000029030000}"/>
    <cellStyle name="60% - Accent4" xfId="189" builtinId="44" customBuiltin="1"/>
    <cellStyle name="60% - Accent4 2" xfId="31788" xr:uid="{00000000-0005-0000-0000-00002B030000}"/>
    <cellStyle name="60% - Accent4 3" xfId="31789" xr:uid="{00000000-0005-0000-0000-00002C030000}"/>
    <cellStyle name="60% - Accent5" xfId="193" builtinId="48" customBuiltin="1"/>
    <cellStyle name="60% - Accent5 2" xfId="31790" xr:uid="{00000000-0005-0000-0000-00002E030000}"/>
    <cellStyle name="60% - Accent5 3" xfId="31791" xr:uid="{00000000-0005-0000-0000-00002F030000}"/>
    <cellStyle name="60% - Accent6" xfId="197" builtinId="52" customBuiltin="1"/>
    <cellStyle name="60% - Accent6 2" xfId="31792" xr:uid="{00000000-0005-0000-0000-000031030000}"/>
    <cellStyle name="60% - Accent6 3" xfId="31793" xr:uid="{00000000-0005-0000-0000-000032030000}"/>
    <cellStyle name="Accent1" xfId="174" builtinId="29" customBuiltin="1"/>
    <cellStyle name="Accent1 2" xfId="31794" xr:uid="{00000000-0005-0000-0000-000034030000}"/>
    <cellStyle name="Accent1 3" xfId="31795" xr:uid="{00000000-0005-0000-0000-000035030000}"/>
    <cellStyle name="Accent2" xfId="178" builtinId="33" customBuiltin="1"/>
    <cellStyle name="Accent2 2" xfId="31796" xr:uid="{00000000-0005-0000-0000-000037030000}"/>
    <cellStyle name="Accent2 3" xfId="31797" xr:uid="{00000000-0005-0000-0000-000038030000}"/>
    <cellStyle name="Accent3" xfId="182" builtinId="37" customBuiltin="1"/>
    <cellStyle name="Accent3 2" xfId="31798" xr:uid="{00000000-0005-0000-0000-00003A030000}"/>
    <cellStyle name="Accent3 3" xfId="31799" xr:uid="{00000000-0005-0000-0000-00003B030000}"/>
    <cellStyle name="Accent4" xfId="186" builtinId="41" customBuiltin="1"/>
    <cellStyle name="Accent4 2" xfId="31800" xr:uid="{00000000-0005-0000-0000-00003D030000}"/>
    <cellStyle name="Accent4 3" xfId="31801" xr:uid="{00000000-0005-0000-0000-00003E030000}"/>
    <cellStyle name="Accent5" xfId="190" builtinId="45" customBuiltin="1"/>
    <cellStyle name="Accent6" xfId="194" builtinId="49" customBuiltin="1"/>
    <cellStyle name="Accent6 2" xfId="31802" xr:uid="{00000000-0005-0000-0000-000041030000}"/>
    <cellStyle name="Accent6 3" xfId="31803" xr:uid="{00000000-0005-0000-0000-000042030000}"/>
    <cellStyle name="Bad" xfId="163" builtinId="27" customBuiltin="1"/>
    <cellStyle name="Calculation" xfId="167" builtinId="22" customBuiltin="1"/>
    <cellStyle name="Calculation 2" xfId="31804" xr:uid="{00000000-0005-0000-0000-000045030000}"/>
    <cellStyle name="Calculation 3" xfId="31805" xr:uid="{00000000-0005-0000-0000-000046030000}"/>
    <cellStyle name="CategoryHeading" xfId="49628" xr:uid="{00000000-0005-0000-0000-000047030000}"/>
    <cellStyle name="cells" xfId="264" xr:uid="{00000000-0005-0000-0000-000048030000}"/>
    <cellStyle name="Check Cell" xfId="169" builtinId="23" customBuiltin="1"/>
    <cellStyle name="column field" xfId="265" xr:uid="{00000000-0005-0000-0000-00004A030000}"/>
    <cellStyle name="Comma" xfId="49504" builtinId="3"/>
    <cellStyle name="Comma 2" xfId="14" xr:uid="{00000000-0005-0000-0000-00004C030000}"/>
    <cellStyle name="Comma 2 2" xfId="15" xr:uid="{00000000-0005-0000-0000-00004D030000}"/>
    <cellStyle name="Comma 2 2 2" xfId="16" xr:uid="{00000000-0005-0000-0000-00004E030000}"/>
    <cellStyle name="Comma 2 2 2 2" xfId="31808" xr:uid="{00000000-0005-0000-0000-00004F030000}"/>
    <cellStyle name="Comma 2 2 2 3" xfId="31807" xr:uid="{00000000-0005-0000-0000-000050030000}"/>
    <cellStyle name="Comma 2 2 3" xfId="31809" xr:uid="{00000000-0005-0000-0000-000051030000}"/>
    <cellStyle name="Comma 2 2 4" xfId="31806" xr:uid="{00000000-0005-0000-0000-000052030000}"/>
    <cellStyle name="Comma 2 3" xfId="280" xr:uid="{00000000-0005-0000-0000-000053030000}"/>
    <cellStyle name="Comma 3" xfId="17" xr:uid="{00000000-0005-0000-0000-000054030000}"/>
    <cellStyle name="Comma 3 2" xfId="18" xr:uid="{00000000-0005-0000-0000-000055030000}"/>
    <cellStyle name="Comma 3 3" xfId="49658" xr:uid="{00000000-0005-0000-0000-000056030000}"/>
    <cellStyle name="Comma 4" xfId="19" xr:uid="{00000000-0005-0000-0000-000057030000}"/>
    <cellStyle name="Comma 4 2" xfId="20" xr:uid="{00000000-0005-0000-0000-000058030000}"/>
    <cellStyle name="Comma 4 2 2" xfId="21" xr:uid="{00000000-0005-0000-0000-000059030000}"/>
    <cellStyle name="Comma 4 2 2 2" xfId="698" xr:uid="{00000000-0005-0000-0000-00005A030000}"/>
    <cellStyle name="Comma 4 2 2 2 2" xfId="699" xr:uid="{00000000-0005-0000-0000-00005B030000}"/>
    <cellStyle name="Comma 4 2 2 3" xfId="700" xr:uid="{00000000-0005-0000-0000-00005C030000}"/>
    <cellStyle name="Comma 4 2 3" xfId="701" xr:uid="{00000000-0005-0000-0000-00005D030000}"/>
    <cellStyle name="Comma 4 2 3 2" xfId="702" xr:uid="{00000000-0005-0000-0000-00005E030000}"/>
    <cellStyle name="Comma 4 2 4" xfId="703" xr:uid="{00000000-0005-0000-0000-00005F030000}"/>
    <cellStyle name="Comma 4 2 4 2" xfId="704" xr:uid="{00000000-0005-0000-0000-000060030000}"/>
    <cellStyle name="Comma 4 2 5" xfId="705" xr:uid="{00000000-0005-0000-0000-000061030000}"/>
    <cellStyle name="Comma 4 2 5 2" xfId="706" xr:uid="{00000000-0005-0000-0000-000062030000}"/>
    <cellStyle name="Comma 4 2 6" xfId="707" xr:uid="{00000000-0005-0000-0000-000063030000}"/>
    <cellStyle name="Comma 4 3" xfId="22" xr:uid="{00000000-0005-0000-0000-000064030000}"/>
    <cellStyle name="Comma 4 3 2" xfId="23" xr:uid="{00000000-0005-0000-0000-000065030000}"/>
    <cellStyle name="Comma 4 3 2 2" xfId="708" xr:uid="{00000000-0005-0000-0000-000066030000}"/>
    <cellStyle name="Comma 4 3 2 2 2" xfId="709" xr:uid="{00000000-0005-0000-0000-000067030000}"/>
    <cellStyle name="Comma 4 3 2 3" xfId="710" xr:uid="{00000000-0005-0000-0000-000068030000}"/>
    <cellStyle name="Comma 4 3 3" xfId="711" xr:uid="{00000000-0005-0000-0000-000069030000}"/>
    <cellStyle name="Comma 4 3 3 2" xfId="712" xr:uid="{00000000-0005-0000-0000-00006A030000}"/>
    <cellStyle name="Comma 4 3 4" xfId="713" xr:uid="{00000000-0005-0000-0000-00006B030000}"/>
    <cellStyle name="Comma 4 3 4 2" xfId="714" xr:uid="{00000000-0005-0000-0000-00006C030000}"/>
    <cellStyle name="Comma 4 3 5" xfId="715" xr:uid="{00000000-0005-0000-0000-00006D030000}"/>
    <cellStyle name="Comma 4 3 5 2" xfId="716" xr:uid="{00000000-0005-0000-0000-00006E030000}"/>
    <cellStyle name="Comma 4 3 6" xfId="717" xr:uid="{00000000-0005-0000-0000-00006F030000}"/>
    <cellStyle name="Comma 4 4" xfId="24" xr:uid="{00000000-0005-0000-0000-000070030000}"/>
    <cellStyle name="Comma 4 4 2" xfId="718" xr:uid="{00000000-0005-0000-0000-000071030000}"/>
    <cellStyle name="Comma 4 4 2 2" xfId="719" xr:uid="{00000000-0005-0000-0000-000072030000}"/>
    <cellStyle name="Comma 4 4 3" xfId="720" xr:uid="{00000000-0005-0000-0000-000073030000}"/>
    <cellStyle name="Comma 4 5" xfId="721" xr:uid="{00000000-0005-0000-0000-000074030000}"/>
    <cellStyle name="Comma 4 5 2" xfId="722" xr:uid="{00000000-0005-0000-0000-000075030000}"/>
    <cellStyle name="Comma 4 6" xfId="723" xr:uid="{00000000-0005-0000-0000-000076030000}"/>
    <cellStyle name="Comma 4 6 2" xfId="724" xr:uid="{00000000-0005-0000-0000-000077030000}"/>
    <cellStyle name="Comma 4 7" xfId="725" xr:uid="{00000000-0005-0000-0000-000078030000}"/>
    <cellStyle name="Comma 4 7 2" xfId="726" xr:uid="{00000000-0005-0000-0000-000079030000}"/>
    <cellStyle name="Comma 4 8" xfId="727" xr:uid="{00000000-0005-0000-0000-00007A030000}"/>
    <cellStyle name="Comma 4 9" xfId="49659" xr:uid="{00000000-0005-0000-0000-00007B030000}"/>
    <cellStyle name="Comma 5" xfId="25" xr:uid="{00000000-0005-0000-0000-00007C030000}"/>
    <cellStyle name="Comma 5 2" xfId="1556" xr:uid="{00000000-0005-0000-0000-00007D030000}"/>
    <cellStyle name="Comma 5 3" xfId="7454" xr:uid="{00000000-0005-0000-0000-00007E030000}"/>
    <cellStyle name="Comma 6" xfId="266" xr:uid="{00000000-0005-0000-0000-00007F030000}"/>
    <cellStyle name="Explanatory Text" xfId="172" builtinId="53" customBuiltin="1"/>
    <cellStyle name="field" xfId="267" xr:uid="{00000000-0005-0000-0000-000081030000}"/>
    <cellStyle name="field names" xfId="268" xr:uid="{00000000-0005-0000-0000-000082030000}"/>
    <cellStyle name="Followed Hyperlink 2" xfId="31810" xr:uid="{00000000-0005-0000-0000-000083030000}"/>
    <cellStyle name="footer" xfId="269" xr:uid="{00000000-0005-0000-0000-000084030000}"/>
    <cellStyle name="Good" xfId="162" builtinId="26" customBuiltin="1"/>
    <cellStyle name="Good 2" xfId="31811" xr:uid="{00000000-0005-0000-0000-000086030000}"/>
    <cellStyle name="Good 3" xfId="31812" xr:uid="{00000000-0005-0000-0000-000087030000}"/>
    <cellStyle name="Heading" xfId="26" xr:uid="{00000000-0005-0000-0000-000088030000}"/>
    <cellStyle name="Heading 1" xfId="158" builtinId="16" customBuiltin="1"/>
    <cellStyle name="Heading 1 2" xfId="31814" xr:uid="{00000000-0005-0000-0000-00008A030000}"/>
    <cellStyle name="Heading 1 3" xfId="31815" xr:uid="{00000000-0005-0000-0000-00008B030000}"/>
    <cellStyle name="Heading 1 3 2" xfId="31816" xr:uid="{00000000-0005-0000-0000-00008C030000}"/>
    <cellStyle name="heading 10" xfId="278" xr:uid="{00000000-0005-0000-0000-00008D030000}"/>
    <cellStyle name="Heading 11" xfId="31813" xr:uid="{00000000-0005-0000-0000-00008E030000}"/>
    <cellStyle name="heading 12" xfId="32735" xr:uid="{00000000-0005-0000-0000-00008F030000}"/>
    <cellStyle name="Heading 2" xfId="159" builtinId="17" customBuiltin="1"/>
    <cellStyle name="Heading 2 2" xfId="31817" xr:uid="{00000000-0005-0000-0000-000091030000}"/>
    <cellStyle name="Heading 2 3" xfId="31818" xr:uid="{00000000-0005-0000-0000-000092030000}"/>
    <cellStyle name="Heading 2 3 2" xfId="31819" xr:uid="{00000000-0005-0000-0000-000093030000}"/>
    <cellStyle name="Heading 3" xfId="160" builtinId="18" customBuiltin="1"/>
    <cellStyle name="Heading 3 2" xfId="31820" xr:uid="{00000000-0005-0000-0000-000095030000}"/>
    <cellStyle name="Heading 3 3" xfId="31821" xr:uid="{00000000-0005-0000-0000-000096030000}"/>
    <cellStyle name="Heading 3 3 2" xfId="31822" xr:uid="{00000000-0005-0000-0000-000097030000}"/>
    <cellStyle name="Heading 4" xfId="161" builtinId="19" customBuiltin="1"/>
    <cellStyle name="Heading 4 2" xfId="31823" xr:uid="{00000000-0005-0000-0000-000099030000}"/>
    <cellStyle name="Heading 4 3" xfId="31824" xr:uid="{00000000-0005-0000-0000-00009A030000}"/>
    <cellStyle name="Heading 4 3 2" xfId="31825" xr:uid="{00000000-0005-0000-0000-00009B030000}"/>
    <cellStyle name="Heading 5" xfId="198" xr:uid="{00000000-0005-0000-0000-00009C030000}"/>
    <cellStyle name="Heading 5 2" xfId="49660" xr:uid="{00000000-0005-0000-0000-00009D030000}"/>
    <cellStyle name="heading 6" xfId="270" xr:uid="{00000000-0005-0000-0000-00009E030000}"/>
    <cellStyle name="Heading 6 2" xfId="1012" xr:uid="{00000000-0005-0000-0000-00009F030000}"/>
    <cellStyle name="Heading 6 3" xfId="49661" xr:uid="{00000000-0005-0000-0000-0000A0030000}"/>
    <cellStyle name="heading 7" xfId="275" xr:uid="{00000000-0005-0000-0000-0000A1030000}"/>
    <cellStyle name="heading 8" xfId="276" xr:uid="{00000000-0005-0000-0000-0000A2030000}"/>
    <cellStyle name="heading 9" xfId="277" xr:uid="{00000000-0005-0000-0000-0000A3030000}"/>
    <cellStyle name="Heading1" xfId="27" xr:uid="{00000000-0005-0000-0000-0000A4030000}"/>
    <cellStyle name="Heading1 2" xfId="199" xr:uid="{00000000-0005-0000-0000-0000A5030000}"/>
    <cellStyle name="Heading1 2 2" xfId="49662" xr:uid="{00000000-0005-0000-0000-0000A6030000}"/>
    <cellStyle name="Heading1 3" xfId="1013" xr:uid="{00000000-0005-0000-0000-0000A7030000}"/>
    <cellStyle name="Heading1 3 2" xfId="49663" xr:uid="{00000000-0005-0000-0000-0000A8030000}"/>
    <cellStyle name="Heading1 4" xfId="31826" xr:uid="{00000000-0005-0000-0000-0000A9030000}"/>
    <cellStyle name="Hyperlink" xfId="200" builtinId="8"/>
    <cellStyle name="Hyperlink 10" xfId="1002" xr:uid="{00000000-0005-0000-0000-0000AB030000}"/>
    <cellStyle name="Hyperlink 10 2" xfId="1522" xr:uid="{00000000-0005-0000-0000-0000AC030000}"/>
    <cellStyle name="Hyperlink 10 3" xfId="2481" xr:uid="{00000000-0005-0000-0000-0000AD030000}"/>
    <cellStyle name="Hyperlink 10 4" xfId="31827" xr:uid="{00000000-0005-0000-0000-0000AE030000}"/>
    <cellStyle name="Hyperlink 11" xfId="1527" xr:uid="{00000000-0005-0000-0000-0000AF030000}"/>
    <cellStyle name="Hyperlink 11 2" xfId="31829" xr:uid="{00000000-0005-0000-0000-0000B0030000}"/>
    <cellStyle name="Hyperlink 11 2 2" xfId="31830" xr:uid="{00000000-0005-0000-0000-0000B1030000}"/>
    <cellStyle name="Hyperlink 11 3" xfId="31831" xr:uid="{00000000-0005-0000-0000-0000B2030000}"/>
    <cellStyle name="Hyperlink 11 4" xfId="31828" xr:uid="{00000000-0005-0000-0000-0000B3030000}"/>
    <cellStyle name="Hyperlink 12" xfId="31832" xr:uid="{00000000-0005-0000-0000-0000B4030000}"/>
    <cellStyle name="Hyperlink 12 2" xfId="31833" xr:uid="{00000000-0005-0000-0000-0000B5030000}"/>
    <cellStyle name="Hyperlink 13" xfId="49514" xr:uid="{00000000-0005-0000-0000-0000B6030000}"/>
    <cellStyle name="Hyperlink 2" xfId="28" xr:uid="{00000000-0005-0000-0000-0000B7030000}"/>
    <cellStyle name="Hyperlink 2 10" xfId="31834" xr:uid="{00000000-0005-0000-0000-0000B8030000}"/>
    <cellStyle name="Hyperlink 2 2" xfId="116" xr:uid="{00000000-0005-0000-0000-0000B9030000}"/>
    <cellStyle name="Hyperlink 2 2 2" xfId="201" xr:uid="{00000000-0005-0000-0000-0000BA030000}"/>
    <cellStyle name="Hyperlink 2 2 2 2" xfId="31837" xr:uid="{00000000-0005-0000-0000-0000BB030000}"/>
    <cellStyle name="Hyperlink 2 2 2 3" xfId="31838" xr:uid="{00000000-0005-0000-0000-0000BC030000}"/>
    <cellStyle name="Hyperlink 2 2 2 4" xfId="31839" xr:uid="{00000000-0005-0000-0000-0000BD030000}"/>
    <cellStyle name="Hyperlink 2 2 2 5" xfId="31836" xr:uid="{00000000-0005-0000-0000-0000BE030000}"/>
    <cellStyle name="Hyperlink 2 2 3" xfId="221" xr:uid="{00000000-0005-0000-0000-0000BF030000}"/>
    <cellStyle name="Hyperlink 2 2 4" xfId="31835" xr:uid="{00000000-0005-0000-0000-0000C0030000}"/>
    <cellStyle name="Hyperlink 2 2_2.2 Children's Participation" xfId="349" xr:uid="{00000000-0005-0000-0000-0000C1030000}"/>
    <cellStyle name="Hyperlink 2 3" xfId="222" xr:uid="{00000000-0005-0000-0000-0000C2030000}"/>
    <cellStyle name="Hyperlink 2 3 2" xfId="1014" xr:uid="{00000000-0005-0000-0000-0000C3030000}"/>
    <cellStyle name="Hyperlink 2 3 2 2" xfId="31841" xr:uid="{00000000-0005-0000-0000-0000C4030000}"/>
    <cellStyle name="Hyperlink 2 3 3" xfId="31840" xr:uid="{00000000-0005-0000-0000-0000C5030000}"/>
    <cellStyle name="Hyperlink 2 3 4" xfId="49664" xr:uid="{00000000-0005-0000-0000-0000C6030000}"/>
    <cellStyle name="Hyperlink 2 4" xfId="223" xr:uid="{00000000-0005-0000-0000-0000C7030000}"/>
    <cellStyle name="Hyperlink 2 4 2" xfId="31842" xr:uid="{00000000-0005-0000-0000-0000C8030000}"/>
    <cellStyle name="Hyperlink 2 4 3" xfId="49665" xr:uid="{00000000-0005-0000-0000-0000C9030000}"/>
    <cellStyle name="Hyperlink 2 5" xfId="31843" xr:uid="{00000000-0005-0000-0000-0000CA030000}"/>
    <cellStyle name="Hyperlink 2 5 2" xfId="49666" xr:uid="{00000000-0005-0000-0000-0000CB030000}"/>
    <cellStyle name="Hyperlink 2 6" xfId="31844" xr:uid="{00000000-0005-0000-0000-0000CC030000}"/>
    <cellStyle name="Hyperlink 2 7" xfId="31845" xr:uid="{00000000-0005-0000-0000-0000CD030000}"/>
    <cellStyle name="Hyperlink 2 8" xfId="31846" xr:uid="{00000000-0005-0000-0000-0000CE030000}"/>
    <cellStyle name="Hyperlink 2 9" xfId="31847" xr:uid="{00000000-0005-0000-0000-0000CF030000}"/>
    <cellStyle name="Hyperlink 3" xfId="29" xr:uid="{00000000-0005-0000-0000-0000D0030000}"/>
    <cellStyle name="Hyperlink 3 2" xfId="118" xr:uid="{00000000-0005-0000-0000-0000D1030000}"/>
    <cellStyle name="Hyperlink 3 2 2" xfId="347" xr:uid="{00000000-0005-0000-0000-0000D2030000}"/>
    <cellStyle name="Hyperlink 3 2 3" xfId="49667" xr:uid="{00000000-0005-0000-0000-0000D3030000}"/>
    <cellStyle name="Hyperlink 3 3" xfId="281" xr:uid="{00000000-0005-0000-0000-0000D4030000}"/>
    <cellStyle name="Hyperlink 3 3 2" xfId="31849" xr:uid="{00000000-0005-0000-0000-0000D5030000}"/>
    <cellStyle name="Hyperlink 3 3 3" xfId="49668" xr:uid="{00000000-0005-0000-0000-0000D6030000}"/>
    <cellStyle name="Hyperlink 3 4" xfId="31850" xr:uid="{00000000-0005-0000-0000-0000D7030000}"/>
    <cellStyle name="Hyperlink 3 5" xfId="31851" xr:uid="{00000000-0005-0000-0000-0000D8030000}"/>
    <cellStyle name="Hyperlink 3 6" xfId="31848" xr:uid="{00000000-0005-0000-0000-0000D9030000}"/>
    <cellStyle name="Hyperlink 4" xfId="30" xr:uid="{00000000-0005-0000-0000-0000DA030000}"/>
    <cellStyle name="Hyperlink 4 2" xfId="119" xr:uid="{00000000-0005-0000-0000-0000DB030000}"/>
    <cellStyle name="Hyperlink 4 2 2" xfId="348" xr:uid="{00000000-0005-0000-0000-0000DC030000}"/>
    <cellStyle name="Hyperlink 4 2 3" xfId="31853" xr:uid="{00000000-0005-0000-0000-0000DD030000}"/>
    <cellStyle name="Hyperlink 4 2 4" xfId="49669" xr:uid="{00000000-0005-0000-0000-0000DE030000}"/>
    <cellStyle name="Hyperlink 4 3" xfId="31854" xr:uid="{00000000-0005-0000-0000-0000DF030000}"/>
    <cellStyle name="Hyperlink 4 4" xfId="31855" xr:uid="{00000000-0005-0000-0000-0000E0030000}"/>
    <cellStyle name="Hyperlink 4 5" xfId="31856" xr:uid="{00000000-0005-0000-0000-0000E1030000}"/>
    <cellStyle name="Hyperlink 4 6" xfId="31852" xr:uid="{00000000-0005-0000-0000-0000E2030000}"/>
    <cellStyle name="Hyperlink 5" xfId="117" xr:uid="{00000000-0005-0000-0000-0000E3030000}"/>
    <cellStyle name="Hyperlink 5 2" xfId="729" xr:uid="{00000000-0005-0000-0000-0000E4030000}"/>
    <cellStyle name="Hyperlink 5 2 2" xfId="49671" xr:uid="{00000000-0005-0000-0000-0000E5030000}"/>
    <cellStyle name="Hyperlink 5 3" xfId="49629" xr:uid="{00000000-0005-0000-0000-0000E6030000}"/>
    <cellStyle name="Hyperlink 5 4" xfId="49670" xr:uid="{00000000-0005-0000-0000-0000E7030000}"/>
    <cellStyle name="Hyperlink 6" xfId="273" xr:uid="{00000000-0005-0000-0000-0000E8030000}"/>
    <cellStyle name="Hyperlink 6 2" xfId="31857" xr:uid="{00000000-0005-0000-0000-0000E9030000}"/>
    <cellStyle name="Hyperlink 6 2 2" xfId="49673" xr:uid="{00000000-0005-0000-0000-0000EA030000}"/>
    <cellStyle name="Hyperlink 6 3" xfId="49672" xr:uid="{00000000-0005-0000-0000-0000EB030000}"/>
    <cellStyle name="Hyperlink 7" xfId="369" xr:uid="{00000000-0005-0000-0000-0000EC030000}"/>
    <cellStyle name="Hyperlink 7 2" xfId="31858" xr:uid="{00000000-0005-0000-0000-0000ED030000}"/>
    <cellStyle name="Hyperlink 7 2 2" xfId="49675" xr:uid="{00000000-0005-0000-0000-0000EE030000}"/>
    <cellStyle name="Hyperlink 7 3" xfId="49676" xr:uid="{00000000-0005-0000-0000-0000EF030000}"/>
    <cellStyle name="Hyperlink 7 4" xfId="49674" xr:uid="{00000000-0005-0000-0000-0000F0030000}"/>
    <cellStyle name="Hyperlink 8" xfId="371" xr:uid="{00000000-0005-0000-0000-0000F1030000}"/>
    <cellStyle name="Hyperlink 8 2" xfId="31860" xr:uid="{00000000-0005-0000-0000-0000F2030000}"/>
    <cellStyle name="Hyperlink 8 3" xfId="31859" xr:uid="{00000000-0005-0000-0000-0000F3030000}"/>
    <cellStyle name="Hyperlink 9" xfId="728" xr:uid="{00000000-0005-0000-0000-0000F4030000}"/>
    <cellStyle name="Hyperlink 9 2" xfId="1523" xr:uid="{00000000-0005-0000-0000-0000F5030000}"/>
    <cellStyle name="Hyperlink 9 2 2" xfId="31862" xr:uid="{00000000-0005-0000-0000-0000F6030000}"/>
    <cellStyle name="Hyperlink 9 3" xfId="2361" xr:uid="{00000000-0005-0000-0000-0000F7030000}"/>
    <cellStyle name="Hyperlink 9 3 2" xfId="31863" xr:uid="{00000000-0005-0000-0000-0000F8030000}"/>
    <cellStyle name="Hyperlink 9 4" xfId="31861" xr:uid="{00000000-0005-0000-0000-0000F9030000}"/>
    <cellStyle name="Hyperlink 9 5" xfId="49677" xr:uid="{00000000-0005-0000-0000-0000FA030000}"/>
    <cellStyle name="Input" xfId="165" builtinId="20" customBuiltin="1"/>
    <cellStyle name="Input 2" xfId="31864" xr:uid="{00000000-0005-0000-0000-0000FC030000}"/>
    <cellStyle name="Input 3" xfId="31865" xr:uid="{00000000-0005-0000-0000-0000FD030000}"/>
    <cellStyle name="Linked Cell" xfId="168" builtinId="24" customBuiltin="1"/>
    <cellStyle name="Linked Cell 2" xfId="31866" xr:uid="{00000000-0005-0000-0000-0000FF030000}"/>
    <cellStyle name="Linked Cell 3" xfId="31867" xr:uid="{00000000-0005-0000-0000-000000040000}"/>
    <cellStyle name="Linked Cell 3 2" xfId="31868" xr:uid="{00000000-0005-0000-0000-000001040000}"/>
    <cellStyle name="Microsoft Excel found an error in the formula you entered. Do you want to accept the correction proposed below?_x000a__x000a_|_x000a__x000a_• To accept the correction, click Yes._x000a_• To close this message and correct the formula yourself, click No." xfId="49576" xr:uid="{00000000-0005-0000-0000-000002040000}"/>
    <cellStyle name="Neutral" xfId="164" builtinId="28" customBuiltin="1"/>
    <cellStyle name="Neutral 2" xfId="31869" xr:uid="{00000000-0005-0000-0000-000004040000}"/>
    <cellStyle name="Neutral 3" xfId="31870" xr:uid="{00000000-0005-0000-0000-000005040000}"/>
    <cellStyle name="Normal" xfId="0" builtinId="0"/>
    <cellStyle name="Normal 10" xfId="31" xr:uid="{00000000-0005-0000-0000-000007040000}"/>
    <cellStyle name="Normal 10 10" xfId="413" xr:uid="{00000000-0005-0000-0000-000008040000}"/>
    <cellStyle name="Normal 10 11" xfId="1557" xr:uid="{00000000-0005-0000-0000-000009040000}"/>
    <cellStyle name="Normal 10 12" xfId="7455" xr:uid="{00000000-0005-0000-0000-00000A040000}"/>
    <cellStyle name="Normal 10 13" xfId="31871" xr:uid="{00000000-0005-0000-0000-00000B040000}"/>
    <cellStyle name="Normal 10 2" xfId="121" xr:uid="{00000000-0005-0000-0000-00000C040000}"/>
    <cellStyle name="Normal 10 2 10" xfId="403" xr:uid="{00000000-0005-0000-0000-00000D040000}"/>
    <cellStyle name="Normal 10 2 11" xfId="31872" xr:uid="{00000000-0005-0000-0000-00000E040000}"/>
    <cellStyle name="Normal 10 2 2" xfId="122" xr:uid="{00000000-0005-0000-0000-00000F040000}"/>
    <cellStyle name="Normal 10 2 2 2" xfId="366" xr:uid="{00000000-0005-0000-0000-000010040000}"/>
    <cellStyle name="Normal 10 2 2 2 2 2" xfId="31873" xr:uid="{00000000-0005-0000-0000-000011040000}"/>
    <cellStyle name="Normal 10 2 2_2.2 Children's Participation" xfId="351" xr:uid="{00000000-0005-0000-0000-000012040000}"/>
    <cellStyle name="Normal 10 2 3" xfId="202" xr:uid="{00000000-0005-0000-0000-000013040000}"/>
    <cellStyle name="Normal 10 2 3 2" xfId="367" xr:uid="{00000000-0005-0000-0000-000014040000}"/>
    <cellStyle name="Normal 10 2 3_2.2 Children's Participation" xfId="352" xr:uid="{00000000-0005-0000-0000-000015040000}"/>
    <cellStyle name="Normal 10 2 4" xfId="225" xr:uid="{00000000-0005-0000-0000-000016040000}"/>
    <cellStyle name="Normal 10 2 4 2" xfId="31874" xr:uid="{00000000-0005-0000-0000-000017040000}"/>
    <cellStyle name="Normal 10 2 5" xfId="375" xr:uid="{00000000-0005-0000-0000-000018040000}"/>
    <cellStyle name="Normal 10 2 6" xfId="407" xr:uid="{00000000-0005-0000-0000-000019040000}"/>
    <cellStyle name="Normal 10 2 7" xfId="410" xr:uid="{00000000-0005-0000-0000-00001A040000}"/>
    <cellStyle name="Normal 10 2 8" xfId="405" xr:uid="{00000000-0005-0000-0000-00001B040000}"/>
    <cellStyle name="Normal 10 2 9" xfId="412" xr:uid="{00000000-0005-0000-0000-00001C040000}"/>
    <cellStyle name="Normal 10 3" xfId="123" xr:uid="{00000000-0005-0000-0000-00001D040000}"/>
    <cellStyle name="Normal 10 3 2" xfId="377" xr:uid="{00000000-0005-0000-0000-00001E040000}"/>
    <cellStyle name="Normal 10 3 2 2" xfId="572" xr:uid="{00000000-0005-0000-0000-00001F040000}"/>
    <cellStyle name="Normal 10 3 2 2 2" xfId="930" xr:uid="{00000000-0005-0000-0000-000020040000}"/>
    <cellStyle name="Normal 10 3 2 2 2 2" xfId="5094" xr:uid="{00000000-0005-0000-0000-000021040000}"/>
    <cellStyle name="Normal 10 3 2 2 2 3" xfId="5244" xr:uid="{00000000-0005-0000-0000-000022040000}"/>
    <cellStyle name="Normal 10 3 2 2 2 4" xfId="4586" xr:uid="{00000000-0005-0000-0000-000023040000}"/>
    <cellStyle name="Normal 10 3 2 2 3" xfId="667" xr:uid="{00000000-0005-0000-0000-000024040000}"/>
    <cellStyle name="Normal 10 3 2 2 4" xfId="2240" xr:uid="{00000000-0005-0000-0000-000025040000}"/>
    <cellStyle name="Normal 10 3 2 2 4 2" xfId="8697" xr:uid="{00000000-0005-0000-0000-000026040000}"/>
    <cellStyle name="Normal 10 3 2 3" xfId="1054" xr:uid="{00000000-0005-0000-0000-000027040000}"/>
    <cellStyle name="Normal 10 3 2 4" xfId="1016" xr:uid="{00000000-0005-0000-0000-000028040000}"/>
    <cellStyle name="Normal 10 3 3" xfId="376" xr:uid="{00000000-0005-0000-0000-000029040000}"/>
    <cellStyle name="Normal 10 3 3 2" xfId="1038" xr:uid="{00000000-0005-0000-0000-00002A040000}"/>
    <cellStyle name="Normal 10 3 3 3" xfId="1053" xr:uid="{00000000-0005-0000-0000-00002B040000}"/>
    <cellStyle name="Normal 10 3 3 4" xfId="1015" xr:uid="{00000000-0005-0000-0000-00002C040000}"/>
    <cellStyle name="Normal 10 3 4" xfId="1035" xr:uid="{00000000-0005-0000-0000-00002D040000}"/>
    <cellStyle name="Normal 10 3 5" xfId="31875" xr:uid="{00000000-0005-0000-0000-00002E040000}"/>
    <cellStyle name="Normal 10 4" xfId="120" xr:uid="{00000000-0005-0000-0000-00002F040000}"/>
    <cellStyle name="Normal 10 5" xfId="224" xr:uid="{00000000-0005-0000-0000-000030040000}"/>
    <cellStyle name="Normal 10 5 2" xfId="316" xr:uid="{00000000-0005-0000-0000-000031040000}"/>
    <cellStyle name="Normal 10 5 3" xfId="305" xr:uid="{00000000-0005-0000-0000-000032040000}"/>
    <cellStyle name="Normal 10 5 4" xfId="1017" xr:uid="{00000000-0005-0000-0000-000033040000}"/>
    <cellStyle name="Normal 10 5 5" xfId="2134" xr:uid="{00000000-0005-0000-0000-000034040000}"/>
    <cellStyle name="Normal 10 5 5 2" xfId="8358" xr:uid="{00000000-0005-0000-0000-000035040000}"/>
    <cellStyle name="Normal 10 6" xfId="374" xr:uid="{00000000-0005-0000-0000-000036040000}"/>
    <cellStyle name="Normal 10 6 2" xfId="666" xr:uid="{00000000-0005-0000-0000-000037040000}"/>
    <cellStyle name="Normal 10 6 3" xfId="642" xr:uid="{00000000-0005-0000-0000-000038040000}"/>
    <cellStyle name="Normal 10 7" xfId="406" xr:uid="{00000000-0005-0000-0000-000039040000}"/>
    <cellStyle name="Normal 10 8" xfId="411" xr:uid="{00000000-0005-0000-0000-00003A040000}"/>
    <cellStyle name="Normal 10 9" xfId="404" xr:uid="{00000000-0005-0000-0000-00003B040000}"/>
    <cellStyle name="Normal 10_2.2 Children's Participation" xfId="350" xr:uid="{00000000-0005-0000-0000-00003C040000}"/>
    <cellStyle name="Normal 100" xfId="612" xr:uid="{00000000-0005-0000-0000-00003D040000}"/>
    <cellStyle name="Normal 100 2" xfId="842" xr:uid="{00000000-0005-0000-0000-00003E040000}"/>
    <cellStyle name="Normal 100 2 2" xfId="5036" xr:uid="{00000000-0005-0000-0000-00003F040000}"/>
    <cellStyle name="Normal 100 2 2 2" xfId="31878" xr:uid="{00000000-0005-0000-0000-000040040000}"/>
    <cellStyle name="Normal 100 2 3" xfId="5222" xr:uid="{00000000-0005-0000-0000-000041040000}"/>
    <cellStyle name="Normal 100 2 4" xfId="4565" xr:uid="{00000000-0005-0000-0000-000042040000}"/>
    <cellStyle name="Normal 100 2 5" xfId="31877" xr:uid="{00000000-0005-0000-0000-000043040000}"/>
    <cellStyle name="Normal 100 3" xfId="898" xr:uid="{00000000-0005-0000-0000-000044040000}"/>
    <cellStyle name="Normal 100 3 2" xfId="31879" xr:uid="{00000000-0005-0000-0000-000045040000}"/>
    <cellStyle name="Normal 100 4" xfId="2280" xr:uid="{00000000-0005-0000-0000-000046040000}"/>
    <cellStyle name="Normal 100 4 2" xfId="8441" xr:uid="{00000000-0005-0000-0000-000047040000}"/>
    <cellStyle name="Normal 100 5" xfId="31876" xr:uid="{00000000-0005-0000-0000-000048040000}"/>
    <cellStyle name="Normal 101" xfId="613" xr:uid="{00000000-0005-0000-0000-000049040000}"/>
    <cellStyle name="Normal 101 2" xfId="931" xr:uid="{00000000-0005-0000-0000-00004A040000}"/>
    <cellStyle name="Normal 101 2 2" xfId="5095" xr:uid="{00000000-0005-0000-0000-00004B040000}"/>
    <cellStyle name="Normal 101 2 3" xfId="5245" xr:uid="{00000000-0005-0000-0000-00004C040000}"/>
    <cellStyle name="Normal 101 2 4" xfId="4587" xr:uid="{00000000-0005-0000-0000-00004D040000}"/>
    <cellStyle name="Normal 101 2 5" xfId="31881" xr:uid="{00000000-0005-0000-0000-00004E040000}"/>
    <cellStyle name="Normal 101 3" xfId="899" xr:uid="{00000000-0005-0000-0000-00004F040000}"/>
    <cellStyle name="Normal 101 3 2" xfId="31882" xr:uid="{00000000-0005-0000-0000-000050040000}"/>
    <cellStyle name="Normal 101 4" xfId="2281" xr:uid="{00000000-0005-0000-0000-000051040000}"/>
    <cellStyle name="Normal 101 4 2" xfId="8125" xr:uid="{00000000-0005-0000-0000-000052040000}"/>
    <cellStyle name="Normal 101 5" xfId="31880" xr:uid="{00000000-0005-0000-0000-000053040000}"/>
    <cellStyle name="Normal 102" xfId="614" xr:uid="{00000000-0005-0000-0000-000054040000}"/>
    <cellStyle name="Normal 102 2" xfId="815" xr:uid="{00000000-0005-0000-0000-000055040000}"/>
    <cellStyle name="Normal 102 2 2" xfId="5009" xr:uid="{00000000-0005-0000-0000-000056040000}"/>
    <cellStyle name="Normal 102 2 3" xfId="5195" xr:uid="{00000000-0005-0000-0000-000057040000}"/>
    <cellStyle name="Normal 102 2 4" xfId="4539" xr:uid="{00000000-0005-0000-0000-000058040000}"/>
    <cellStyle name="Normal 102 3" xfId="900" xr:uid="{00000000-0005-0000-0000-000059040000}"/>
    <cellStyle name="Normal 102 4" xfId="2282" xr:uid="{00000000-0005-0000-0000-00005A040000}"/>
    <cellStyle name="Normal 102 4 2" xfId="8474" xr:uid="{00000000-0005-0000-0000-00005B040000}"/>
    <cellStyle name="Normal 103" xfId="615" xr:uid="{00000000-0005-0000-0000-00005C040000}"/>
    <cellStyle name="Normal 103 2" xfId="843" xr:uid="{00000000-0005-0000-0000-00005D040000}"/>
    <cellStyle name="Normal 103 2 2" xfId="5037" xr:uid="{00000000-0005-0000-0000-00005E040000}"/>
    <cellStyle name="Normal 103 2 3" xfId="5223" xr:uid="{00000000-0005-0000-0000-00005F040000}"/>
    <cellStyle name="Normal 103 2 4" xfId="4566" xr:uid="{00000000-0005-0000-0000-000060040000}"/>
    <cellStyle name="Normal 103 3" xfId="901" xr:uid="{00000000-0005-0000-0000-000061040000}"/>
    <cellStyle name="Normal 103 4" xfId="2283" xr:uid="{00000000-0005-0000-0000-000062040000}"/>
    <cellStyle name="Normal 103 4 2" xfId="8500" xr:uid="{00000000-0005-0000-0000-000063040000}"/>
    <cellStyle name="Normal 104" xfId="616" xr:uid="{00000000-0005-0000-0000-000064040000}"/>
    <cellStyle name="Normal 104 2" xfId="846" xr:uid="{00000000-0005-0000-0000-000065040000}"/>
    <cellStyle name="Normal 104 2 2" xfId="5040" xr:uid="{00000000-0005-0000-0000-000066040000}"/>
    <cellStyle name="Normal 104 2 3" xfId="5226" xr:uid="{00000000-0005-0000-0000-000067040000}"/>
    <cellStyle name="Normal 104 2 4" xfId="4569" xr:uid="{00000000-0005-0000-0000-000068040000}"/>
    <cellStyle name="Normal 104 3" xfId="902" xr:uid="{00000000-0005-0000-0000-000069040000}"/>
    <cellStyle name="Normal 104 4" xfId="2284" xr:uid="{00000000-0005-0000-0000-00006A040000}"/>
    <cellStyle name="Normal 104 4 2" xfId="8623" xr:uid="{00000000-0005-0000-0000-00006B040000}"/>
    <cellStyle name="Normal 105" xfId="617" xr:uid="{00000000-0005-0000-0000-00006C040000}"/>
    <cellStyle name="Normal 105 2" xfId="831" xr:uid="{00000000-0005-0000-0000-00006D040000}"/>
    <cellStyle name="Normal 105 2 2" xfId="5025" xr:uid="{00000000-0005-0000-0000-00006E040000}"/>
    <cellStyle name="Normal 105 2 3" xfId="5211" xr:uid="{00000000-0005-0000-0000-00006F040000}"/>
    <cellStyle name="Normal 105 2 4" xfId="4554" xr:uid="{00000000-0005-0000-0000-000070040000}"/>
    <cellStyle name="Normal 105 3" xfId="903" xr:uid="{00000000-0005-0000-0000-000071040000}"/>
    <cellStyle name="Normal 105 4" xfId="2285" xr:uid="{00000000-0005-0000-0000-000072040000}"/>
    <cellStyle name="Normal 105 4 2" xfId="8332" xr:uid="{00000000-0005-0000-0000-000073040000}"/>
    <cellStyle name="Normal 106" xfId="618" xr:uid="{00000000-0005-0000-0000-000074040000}"/>
    <cellStyle name="Normal 106 2" xfId="813" xr:uid="{00000000-0005-0000-0000-000075040000}"/>
    <cellStyle name="Normal 106 2 2" xfId="5007" xr:uid="{00000000-0005-0000-0000-000076040000}"/>
    <cellStyle name="Normal 106 2 3" xfId="5193" xr:uid="{00000000-0005-0000-0000-000077040000}"/>
    <cellStyle name="Normal 106 2 4" xfId="4537" xr:uid="{00000000-0005-0000-0000-000078040000}"/>
    <cellStyle name="Normal 106 3" xfId="904" xr:uid="{00000000-0005-0000-0000-000079040000}"/>
    <cellStyle name="Normal 106 4" xfId="2286" xr:uid="{00000000-0005-0000-0000-00007A040000}"/>
    <cellStyle name="Normal 106 4 2" xfId="8379" xr:uid="{00000000-0005-0000-0000-00007B040000}"/>
    <cellStyle name="Normal 107" xfId="619" xr:uid="{00000000-0005-0000-0000-00007C040000}"/>
    <cellStyle name="Normal 107 2" xfId="820" xr:uid="{00000000-0005-0000-0000-00007D040000}"/>
    <cellStyle name="Normal 107 2 2" xfId="5014" xr:uid="{00000000-0005-0000-0000-00007E040000}"/>
    <cellStyle name="Normal 107 2 3" xfId="5200" xr:uid="{00000000-0005-0000-0000-00007F040000}"/>
    <cellStyle name="Normal 107 2 4" xfId="4544" xr:uid="{00000000-0005-0000-0000-000080040000}"/>
    <cellStyle name="Normal 107 3" xfId="905" xr:uid="{00000000-0005-0000-0000-000081040000}"/>
    <cellStyle name="Normal 107 4" xfId="2287" xr:uid="{00000000-0005-0000-0000-000082040000}"/>
    <cellStyle name="Normal 107 4 2" xfId="8595" xr:uid="{00000000-0005-0000-0000-000083040000}"/>
    <cellStyle name="Normal 108" xfId="620" xr:uid="{00000000-0005-0000-0000-000084040000}"/>
    <cellStyle name="Normal 108 2" xfId="833" xr:uid="{00000000-0005-0000-0000-000085040000}"/>
    <cellStyle name="Normal 108 2 2" xfId="5027" xr:uid="{00000000-0005-0000-0000-000086040000}"/>
    <cellStyle name="Normal 108 2 3" xfId="5213" xr:uid="{00000000-0005-0000-0000-000087040000}"/>
    <cellStyle name="Normal 108 2 4" xfId="4556" xr:uid="{00000000-0005-0000-0000-000088040000}"/>
    <cellStyle name="Normal 108 3" xfId="906" xr:uid="{00000000-0005-0000-0000-000089040000}"/>
    <cellStyle name="Normal 108 4" xfId="2288" xr:uid="{00000000-0005-0000-0000-00008A040000}"/>
    <cellStyle name="Normal 108 4 2" xfId="8265" xr:uid="{00000000-0005-0000-0000-00008B040000}"/>
    <cellStyle name="Normal 109" xfId="621" xr:uid="{00000000-0005-0000-0000-00008C040000}"/>
    <cellStyle name="Normal 109 2" xfId="845" xr:uid="{00000000-0005-0000-0000-00008D040000}"/>
    <cellStyle name="Normal 109 2 2" xfId="5039" xr:uid="{00000000-0005-0000-0000-00008E040000}"/>
    <cellStyle name="Normal 109 2 3" xfId="5225" xr:uid="{00000000-0005-0000-0000-00008F040000}"/>
    <cellStyle name="Normal 109 2 4" xfId="4568" xr:uid="{00000000-0005-0000-0000-000090040000}"/>
    <cellStyle name="Normal 109 3" xfId="907" xr:uid="{00000000-0005-0000-0000-000091040000}"/>
    <cellStyle name="Normal 109 4" xfId="2289" xr:uid="{00000000-0005-0000-0000-000092040000}"/>
    <cellStyle name="Normal 109 4 2" xfId="8632" xr:uid="{00000000-0005-0000-0000-000093040000}"/>
    <cellStyle name="Normal 11" xfId="32" xr:uid="{00000000-0005-0000-0000-000094040000}"/>
    <cellStyle name="Normal 11 10" xfId="124" xr:uid="{00000000-0005-0000-0000-000095040000}"/>
    <cellStyle name="Normal 11 10 2" xfId="125" xr:uid="{00000000-0005-0000-0000-000096040000}"/>
    <cellStyle name="Normal 11 10 2 2" xfId="126" xr:uid="{00000000-0005-0000-0000-000097040000}"/>
    <cellStyle name="Normal 11 10 2 2 2" xfId="282" xr:uid="{00000000-0005-0000-0000-000098040000}"/>
    <cellStyle name="Normal 11 10 2 3" xfId="127" xr:uid="{00000000-0005-0000-0000-000099040000}"/>
    <cellStyle name="Normal 11 10 2 4" xfId="283" xr:uid="{00000000-0005-0000-0000-00009A040000}"/>
    <cellStyle name="Normal 11 10 2 5" xfId="128" xr:uid="{00000000-0005-0000-0000-00009B040000}"/>
    <cellStyle name="Normal 11 11 2 2" xfId="284" xr:uid="{00000000-0005-0000-0000-00009C040000}"/>
    <cellStyle name="Normal 11 2" xfId="12" xr:uid="{00000000-0005-0000-0000-00009D040000}"/>
    <cellStyle name="Normal 11 2 2" xfId="228" xr:uid="{00000000-0005-0000-0000-00009E040000}"/>
    <cellStyle name="Normal 11 2 2 2" xfId="318" xr:uid="{00000000-0005-0000-0000-00009F040000}"/>
    <cellStyle name="Normal 11 2 2 2 2" xfId="378" xr:uid="{00000000-0005-0000-0000-0000A0040000}"/>
    <cellStyle name="Normal 11 2 2 2 2 2" xfId="573" xr:uid="{00000000-0005-0000-0000-0000A1040000}"/>
    <cellStyle name="Normal 11 2 2 2 2 2 2" xfId="933" xr:uid="{00000000-0005-0000-0000-0000A2040000}"/>
    <cellStyle name="Normal 11 2 2 2 2 2 2 2" xfId="5097" xr:uid="{00000000-0005-0000-0000-0000A3040000}"/>
    <cellStyle name="Normal 11 2 2 2 2 2 2 3" xfId="5247" xr:uid="{00000000-0005-0000-0000-0000A4040000}"/>
    <cellStyle name="Normal 11 2 2 2 2 2 2 4" xfId="4589" xr:uid="{00000000-0005-0000-0000-0000A5040000}"/>
    <cellStyle name="Normal 11 2 2 2 2 2 3" xfId="668" xr:uid="{00000000-0005-0000-0000-0000A6040000}"/>
    <cellStyle name="Normal 11 2 2 2 2 2 4" xfId="2241" xr:uid="{00000000-0005-0000-0000-0000A7040000}"/>
    <cellStyle name="Normal 11 2 2 2 2 2 4 2" xfId="8699" xr:uid="{00000000-0005-0000-0000-0000A8040000}"/>
    <cellStyle name="Normal 11 2 2 2 3" xfId="731" xr:uid="{00000000-0005-0000-0000-0000A9040000}"/>
    <cellStyle name="Normal 11 2 2 3" xfId="307" xr:uid="{00000000-0005-0000-0000-0000AA040000}"/>
    <cellStyle name="Normal 11 2 2 4" xfId="730" xr:uid="{00000000-0005-0000-0000-0000AB040000}"/>
    <cellStyle name="Normal 11 2 2 5" xfId="2136" xr:uid="{00000000-0005-0000-0000-0000AC040000}"/>
    <cellStyle name="Normal 11 2 2 5 2" xfId="8614" xr:uid="{00000000-0005-0000-0000-0000AD040000}"/>
    <cellStyle name="Normal 11 2 2 6" xfId="31883" xr:uid="{00000000-0005-0000-0000-0000AE040000}"/>
    <cellStyle name="Normal 11 2 3" xfId="227" xr:uid="{00000000-0005-0000-0000-0000AF040000}"/>
    <cellStyle name="Normal 11 2 3 2" xfId="732" xr:uid="{00000000-0005-0000-0000-0000B0040000}"/>
    <cellStyle name="Normal 11 2 4" xfId="934" xr:uid="{00000000-0005-0000-0000-0000B1040000}"/>
    <cellStyle name="Normal 11 2 4 2" xfId="1190" xr:uid="{00000000-0005-0000-0000-0000B2040000}"/>
    <cellStyle name="Normal 11 2 7" xfId="129" xr:uid="{00000000-0005-0000-0000-0000B3040000}"/>
    <cellStyle name="Normal 11 3" xfId="204" xr:uid="{00000000-0005-0000-0000-0000B4040000}"/>
    <cellStyle name="Normal 11 3 2" xfId="380" xr:uid="{00000000-0005-0000-0000-0000B5040000}"/>
    <cellStyle name="Normal 11 3 2 2" xfId="574" xr:uid="{00000000-0005-0000-0000-0000B6040000}"/>
    <cellStyle name="Normal 11 3 2 2 2" xfId="863" xr:uid="{00000000-0005-0000-0000-0000B7040000}"/>
    <cellStyle name="Normal 11 3 2 2 3" xfId="2242" xr:uid="{00000000-0005-0000-0000-0000B8040000}"/>
    <cellStyle name="Normal 11 3 2 2 3 2" xfId="8467" xr:uid="{00000000-0005-0000-0000-0000B9040000}"/>
    <cellStyle name="Normal 11 3 2 3" xfId="670" xr:uid="{00000000-0005-0000-0000-0000BA040000}"/>
    <cellStyle name="Normal 11 3 2 4" xfId="734" xr:uid="{00000000-0005-0000-0000-0000BB040000}"/>
    <cellStyle name="Normal 11 3 2 5" xfId="644" xr:uid="{00000000-0005-0000-0000-0000BC040000}"/>
    <cellStyle name="Normal 11 3 3" xfId="379" xr:uid="{00000000-0005-0000-0000-0000BD040000}"/>
    <cellStyle name="Normal 11 3 3 2" xfId="669" xr:uid="{00000000-0005-0000-0000-0000BE040000}"/>
    <cellStyle name="Normal 11 3 3 3" xfId="643" xr:uid="{00000000-0005-0000-0000-0000BF040000}"/>
    <cellStyle name="Normal 11 3 4" xfId="652" xr:uid="{00000000-0005-0000-0000-0000C0040000}"/>
    <cellStyle name="Normal 11 3 4 2" xfId="999" xr:uid="{00000000-0005-0000-0000-0000C1040000}"/>
    <cellStyle name="Normal 11 3 4 3" xfId="2315" xr:uid="{00000000-0005-0000-0000-0000C2040000}"/>
    <cellStyle name="Normal 11 3 5" xfId="733" xr:uid="{00000000-0005-0000-0000-0000C3040000}"/>
    <cellStyle name="Normal 11 4" xfId="203" xr:uid="{00000000-0005-0000-0000-0000C4040000}"/>
    <cellStyle name="Normal 11 4 2" xfId="735" xr:uid="{00000000-0005-0000-0000-0000C5040000}"/>
    <cellStyle name="Normal 11 4 2 2 4 2 2" xfId="285" xr:uid="{00000000-0005-0000-0000-0000C6040000}"/>
    <cellStyle name="Normal 11 4 7" xfId="130" xr:uid="{00000000-0005-0000-0000-0000C7040000}"/>
    <cellStyle name="Normal 11 4 7 2 2" xfId="286" xr:uid="{00000000-0005-0000-0000-0000C8040000}"/>
    <cellStyle name="Normal 11 4 7 4" xfId="131" xr:uid="{00000000-0005-0000-0000-0000C9040000}"/>
    <cellStyle name="Normal 11 5" xfId="226" xr:uid="{00000000-0005-0000-0000-0000CA040000}"/>
    <cellStyle name="Normal 11 5 2" xfId="317" xr:uid="{00000000-0005-0000-0000-0000CB040000}"/>
    <cellStyle name="Normal 11 5 2 2" xfId="737" xr:uid="{00000000-0005-0000-0000-0000CC040000}"/>
    <cellStyle name="Normal 11 5 3" xfId="306" xr:uid="{00000000-0005-0000-0000-0000CD040000}"/>
    <cellStyle name="Normal 11 5 4" xfId="736" xr:uid="{00000000-0005-0000-0000-0000CE040000}"/>
    <cellStyle name="Normal 11 5 5" xfId="2135" xr:uid="{00000000-0005-0000-0000-0000CF040000}"/>
    <cellStyle name="Normal 11 5 5 2" xfId="8397" xr:uid="{00000000-0005-0000-0000-0000D0040000}"/>
    <cellStyle name="Normal 11 5 6" xfId="49630" xr:uid="{00000000-0005-0000-0000-0000D1040000}"/>
    <cellStyle name="Normal 11 6" xfId="738" xr:uid="{00000000-0005-0000-0000-0000D2040000}"/>
    <cellStyle name="Normal 11 6 2" xfId="49631" xr:uid="{00000000-0005-0000-0000-0000D3040000}"/>
    <cellStyle name="Normal 110" xfId="622" xr:uid="{00000000-0005-0000-0000-0000D4040000}"/>
    <cellStyle name="Normal 110 2" xfId="803" xr:uid="{00000000-0005-0000-0000-0000D5040000}"/>
    <cellStyle name="Normal 110 2 2" xfId="4997" xr:uid="{00000000-0005-0000-0000-0000D6040000}"/>
    <cellStyle name="Normal 110 2 3" xfId="5183" xr:uid="{00000000-0005-0000-0000-0000D7040000}"/>
    <cellStyle name="Normal 110 2 4" xfId="4527" xr:uid="{00000000-0005-0000-0000-0000D8040000}"/>
    <cellStyle name="Normal 110 3" xfId="908" xr:uid="{00000000-0005-0000-0000-0000D9040000}"/>
    <cellStyle name="Normal 110 4" xfId="2290" xr:uid="{00000000-0005-0000-0000-0000DA040000}"/>
    <cellStyle name="Normal 110 4 2" xfId="8288" xr:uid="{00000000-0005-0000-0000-0000DB040000}"/>
    <cellStyle name="Normal 111" xfId="623" xr:uid="{00000000-0005-0000-0000-0000DC040000}"/>
    <cellStyle name="Normal 111 2" xfId="840" xr:uid="{00000000-0005-0000-0000-0000DD040000}"/>
    <cellStyle name="Normal 111 2 2" xfId="5034" xr:uid="{00000000-0005-0000-0000-0000DE040000}"/>
    <cellStyle name="Normal 111 2 3" xfId="5220" xr:uid="{00000000-0005-0000-0000-0000DF040000}"/>
    <cellStyle name="Normal 111 2 4" xfId="4563" xr:uid="{00000000-0005-0000-0000-0000E0040000}"/>
    <cellStyle name="Normal 111 3" xfId="909" xr:uid="{00000000-0005-0000-0000-0000E1040000}"/>
    <cellStyle name="Normal 111 4" xfId="2291" xr:uid="{00000000-0005-0000-0000-0000E2040000}"/>
    <cellStyle name="Normal 111 4 2" xfId="8728" xr:uid="{00000000-0005-0000-0000-0000E3040000}"/>
    <cellStyle name="Normal 112" xfId="624" xr:uid="{00000000-0005-0000-0000-0000E4040000}"/>
    <cellStyle name="Normal 112 2" xfId="837" xr:uid="{00000000-0005-0000-0000-0000E5040000}"/>
    <cellStyle name="Normal 112 2 2" xfId="5031" xr:uid="{00000000-0005-0000-0000-0000E6040000}"/>
    <cellStyle name="Normal 112 2 3" xfId="5217" xr:uid="{00000000-0005-0000-0000-0000E7040000}"/>
    <cellStyle name="Normal 112 2 4" xfId="4560" xr:uid="{00000000-0005-0000-0000-0000E8040000}"/>
    <cellStyle name="Normal 112 3" xfId="910" xr:uid="{00000000-0005-0000-0000-0000E9040000}"/>
    <cellStyle name="Normal 112 4" xfId="2292" xr:uid="{00000000-0005-0000-0000-0000EA040000}"/>
    <cellStyle name="Normal 112 4 2" xfId="8576" xr:uid="{00000000-0005-0000-0000-0000EB040000}"/>
    <cellStyle name="Normal 113" xfId="625" xr:uid="{00000000-0005-0000-0000-0000EC040000}"/>
    <cellStyle name="Normal 113 2" xfId="826" xr:uid="{00000000-0005-0000-0000-0000ED040000}"/>
    <cellStyle name="Normal 113 2 2" xfId="5020" xr:uid="{00000000-0005-0000-0000-0000EE040000}"/>
    <cellStyle name="Normal 113 2 3" xfId="5206" xr:uid="{00000000-0005-0000-0000-0000EF040000}"/>
    <cellStyle name="Normal 113 2 4" xfId="4550" xr:uid="{00000000-0005-0000-0000-0000F0040000}"/>
    <cellStyle name="Normal 113 3" xfId="911" xr:uid="{00000000-0005-0000-0000-0000F1040000}"/>
    <cellStyle name="Normal 113 4" xfId="2293" xr:uid="{00000000-0005-0000-0000-0000F2040000}"/>
    <cellStyle name="Normal 113 4 2" xfId="8267" xr:uid="{00000000-0005-0000-0000-0000F3040000}"/>
    <cellStyle name="Normal 114" xfId="626" xr:uid="{00000000-0005-0000-0000-0000F4040000}"/>
    <cellStyle name="Normal 114 2" xfId="814" xr:uid="{00000000-0005-0000-0000-0000F5040000}"/>
    <cellStyle name="Normal 114 2 2" xfId="5008" xr:uid="{00000000-0005-0000-0000-0000F6040000}"/>
    <cellStyle name="Normal 114 2 3" xfId="5194" xr:uid="{00000000-0005-0000-0000-0000F7040000}"/>
    <cellStyle name="Normal 114 2 4" xfId="4538" xr:uid="{00000000-0005-0000-0000-0000F8040000}"/>
    <cellStyle name="Normal 114 3" xfId="912" xr:uid="{00000000-0005-0000-0000-0000F9040000}"/>
    <cellStyle name="Normal 114 4" xfId="2294" xr:uid="{00000000-0005-0000-0000-0000FA040000}"/>
    <cellStyle name="Normal 114 4 2" xfId="8369" xr:uid="{00000000-0005-0000-0000-0000FB040000}"/>
    <cellStyle name="Normal 115" xfId="627" xr:uid="{00000000-0005-0000-0000-0000FC040000}"/>
    <cellStyle name="Normal 115 2" xfId="817" xr:uid="{00000000-0005-0000-0000-0000FD040000}"/>
    <cellStyle name="Normal 115 2 2" xfId="5011" xr:uid="{00000000-0005-0000-0000-0000FE040000}"/>
    <cellStyle name="Normal 115 2 3" xfId="5197" xr:uid="{00000000-0005-0000-0000-0000FF040000}"/>
    <cellStyle name="Normal 115 2 4" xfId="4541" xr:uid="{00000000-0005-0000-0000-000000050000}"/>
    <cellStyle name="Normal 115 3" xfId="913" xr:uid="{00000000-0005-0000-0000-000001050000}"/>
    <cellStyle name="Normal 115 4" xfId="2295" xr:uid="{00000000-0005-0000-0000-000002050000}"/>
    <cellStyle name="Normal 115 4 2" xfId="8686" xr:uid="{00000000-0005-0000-0000-000003050000}"/>
    <cellStyle name="Normal 116" xfId="628" xr:uid="{00000000-0005-0000-0000-000004050000}"/>
    <cellStyle name="Normal 116 2" xfId="834" xr:uid="{00000000-0005-0000-0000-000005050000}"/>
    <cellStyle name="Normal 116 2 2" xfId="5028" xr:uid="{00000000-0005-0000-0000-000006050000}"/>
    <cellStyle name="Normal 116 2 3" xfId="5214" xr:uid="{00000000-0005-0000-0000-000007050000}"/>
    <cellStyle name="Normal 116 2 4" xfId="4557" xr:uid="{00000000-0005-0000-0000-000008050000}"/>
    <cellStyle name="Normal 116 3" xfId="914" xr:uid="{00000000-0005-0000-0000-000009050000}"/>
    <cellStyle name="Normal 116 4" xfId="2296" xr:uid="{00000000-0005-0000-0000-00000A050000}"/>
    <cellStyle name="Normal 116 4 2" xfId="8475" xr:uid="{00000000-0005-0000-0000-00000B050000}"/>
    <cellStyle name="Normal 117" xfId="629" xr:uid="{00000000-0005-0000-0000-00000C050000}"/>
    <cellStyle name="Normal 117 2" xfId="804" xr:uid="{00000000-0005-0000-0000-00000D050000}"/>
    <cellStyle name="Normal 117 2 2" xfId="4998" xr:uid="{00000000-0005-0000-0000-00000E050000}"/>
    <cellStyle name="Normal 117 2 3" xfId="5184" xr:uid="{00000000-0005-0000-0000-00000F050000}"/>
    <cellStyle name="Normal 117 2 4" xfId="4528" xr:uid="{00000000-0005-0000-0000-000010050000}"/>
    <cellStyle name="Normal 117 3" xfId="915" xr:uid="{00000000-0005-0000-0000-000011050000}"/>
    <cellStyle name="Normal 117 4" xfId="2297" xr:uid="{00000000-0005-0000-0000-000012050000}"/>
    <cellStyle name="Normal 117 4 2" xfId="8432" xr:uid="{00000000-0005-0000-0000-000013050000}"/>
    <cellStyle name="Normal 118" xfId="630" xr:uid="{00000000-0005-0000-0000-000014050000}"/>
    <cellStyle name="Normal 118 2" xfId="818" xr:uid="{00000000-0005-0000-0000-000015050000}"/>
    <cellStyle name="Normal 118 2 2" xfId="5012" xr:uid="{00000000-0005-0000-0000-000016050000}"/>
    <cellStyle name="Normal 118 2 3" xfId="5198" xr:uid="{00000000-0005-0000-0000-000017050000}"/>
    <cellStyle name="Normal 118 2 4" xfId="4542" xr:uid="{00000000-0005-0000-0000-000018050000}"/>
    <cellStyle name="Normal 118 3" xfId="916" xr:uid="{00000000-0005-0000-0000-000019050000}"/>
    <cellStyle name="Normal 118 4" xfId="2298" xr:uid="{00000000-0005-0000-0000-00001A050000}"/>
    <cellStyle name="Normal 118 4 2" xfId="8070" xr:uid="{00000000-0005-0000-0000-00001B050000}"/>
    <cellStyle name="Normal 119" xfId="631" xr:uid="{00000000-0005-0000-0000-00001C050000}"/>
    <cellStyle name="Normal 119 2" xfId="823" xr:uid="{00000000-0005-0000-0000-00001D050000}"/>
    <cellStyle name="Normal 119 2 2" xfId="5017" xr:uid="{00000000-0005-0000-0000-00001E050000}"/>
    <cellStyle name="Normal 119 2 3" xfId="5203" xr:uid="{00000000-0005-0000-0000-00001F050000}"/>
    <cellStyle name="Normal 119 2 4" xfId="4547" xr:uid="{00000000-0005-0000-0000-000020050000}"/>
    <cellStyle name="Normal 119 3" xfId="917" xr:uid="{00000000-0005-0000-0000-000021050000}"/>
    <cellStyle name="Normal 119 4" xfId="2299" xr:uid="{00000000-0005-0000-0000-000022050000}"/>
    <cellStyle name="Normal 119 4 2" xfId="8585" xr:uid="{00000000-0005-0000-0000-000023050000}"/>
    <cellStyle name="Normal 12" xfId="33" xr:uid="{00000000-0005-0000-0000-000024050000}"/>
    <cellStyle name="Normal 12 2" xfId="34" xr:uid="{00000000-0005-0000-0000-000025050000}"/>
    <cellStyle name="Normal 12 2 2" xfId="739" xr:uid="{00000000-0005-0000-0000-000026050000}"/>
    <cellStyle name="Normal 12 2 2 2" xfId="2365" xr:uid="{00000000-0005-0000-0000-000027050000}"/>
    <cellStyle name="Normal 12 2 3" xfId="1559" xr:uid="{00000000-0005-0000-0000-000028050000}"/>
    <cellStyle name="Normal 12 2 4" xfId="7457" xr:uid="{00000000-0005-0000-0000-000029050000}"/>
    <cellStyle name="Normal 12 2 5" xfId="31884" xr:uid="{00000000-0005-0000-0000-00002A050000}"/>
    <cellStyle name="Normal 12 2 6" xfId="49619" xr:uid="{00000000-0005-0000-0000-00002B050000}"/>
    <cellStyle name="Normal 12 3" xfId="132" xr:uid="{00000000-0005-0000-0000-00002C050000}"/>
    <cellStyle name="Normal 12 3 2" xfId="31886" xr:uid="{00000000-0005-0000-0000-00002D050000}"/>
    <cellStyle name="Normal 12 3 3" xfId="31885" xr:uid="{00000000-0005-0000-0000-00002E050000}"/>
    <cellStyle name="Normal 12 3 4" xfId="49678" xr:uid="{00000000-0005-0000-0000-00002F050000}"/>
    <cellStyle name="Normal 12 4" xfId="229" xr:uid="{00000000-0005-0000-0000-000030050000}"/>
    <cellStyle name="Normal 12 4 2" xfId="31887" xr:uid="{00000000-0005-0000-0000-000031050000}"/>
    <cellStyle name="Normal 12 4 3" xfId="49620" xr:uid="{00000000-0005-0000-0000-000032050000}"/>
    <cellStyle name="Normal 12 5" xfId="935" xr:uid="{00000000-0005-0000-0000-000033050000}"/>
    <cellStyle name="Normal 12 5 2" xfId="1018" xr:uid="{00000000-0005-0000-0000-000034050000}"/>
    <cellStyle name="Normal 12 5 3" xfId="2420" xr:uid="{00000000-0005-0000-0000-000035050000}"/>
    <cellStyle name="Normal 12 5 4" xfId="15045" xr:uid="{00000000-0005-0000-0000-000036050000}"/>
    <cellStyle name="Normal 12 5 5" xfId="31888" xr:uid="{00000000-0005-0000-0000-000037050000}"/>
    <cellStyle name="Normal 12 6" xfId="1558" xr:uid="{00000000-0005-0000-0000-000038050000}"/>
    <cellStyle name="Normal 12 7" xfId="7456" xr:uid="{00000000-0005-0000-0000-000039050000}"/>
    <cellStyle name="Normal 12 8" xfId="49618" xr:uid="{00000000-0005-0000-0000-00003A050000}"/>
    <cellStyle name="Normal 120" xfId="632" xr:uid="{00000000-0005-0000-0000-00003B050000}"/>
    <cellStyle name="Normal 120 2" xfId="822" xr:uid="{00000000-0005-0000-0000-00003C050000}"/>
    <cellStyle name="Normal 120 2 2" xfId="5016" xr:uid="{00000000-0005-0000-0000-00003D050000}"/>
    <cellStyle name="Normal 120 2 3" xfId="5202" xr:uid="{00000000-0005-0000-0000-00003E050000}"/>
    <cellStyle name="Normal 120 2 4" xfId="4546" xr:uid="{00000000-0005-0000-0000-00003F050000}"/>
    <cellStyle name="Normal 120 3" xfId="918" xr:uid="{00000000-0005-0000-0000-000040050000}"/>
    <cellStyle name="Normal 120 4" xfId="2300" xr:uid="{00000000-0005-0000-0000-000041050000}"/>
    <cellStyle name="Normal 120 4 2" xfId="8224" xr:uid="{00000000-0005-0000-0000-000042050000}"/>
    <cellStyle name="Normal 121" xfId="633" xr:uid="{00000000-0005-0000-0000-000043050000}"/>
    <cellStyle name="Normal 121 2" xfId="855" xr:uid="{00000000-0005-0000-0000-000044050000}"/>
    <cellStyle name="Normal 121 2 2" xfId="5049" xr:uid="{00000000-0005-0000-0000-000045050000}"/>
    <cellStyle name="Normal 121 2 3" xfId="5235" xr:uid="{00000000-0005-0000-0000-000046050000}"/>
    <cellStyle name="Normal 121 2 4" xfId="4578" xr:uid="{00000000-0005-0000-0000-000047050000}"/>
    <cellStyle name="Normal 121 3" xfId="919" xr:uid="{00000000-0005-0000-0000-000048050000}"/>
    <cellStyle name="Normal 121 4" xfId="2301" xr:uid="{00000000-0005-0000-0000-000049050000}"/>
    <cellStyle name="Normal 121 4 2" xfId="8470" xr:uid="{00000000-0005-0000-0000-00004A050000}"/>
    <cellStyle name="Normal 122" xfId="634" xr:uid="{00000000-0005-0000-0000-00004B050000}"/>
    <cellStyle name="Normal 122 2" xfId="928" xr:uid="{00000000-0005-0000-0000-00004C050000}"/>
    <cellStyle name="Normal 122 2 2" xfId="5092" xr:uid="{00000000-0005-0000-0000-00004D050000}"/>
    <cellStyle name="Normal 122 2 3" xfId="5242" xr:uid="{00000000-0005-0000-0000-00004E050000}"/>
    <cellStyle name="Normal 122 2 4" xfId="4584" xr:uid="{00000000-0005-0000-0000-00004F050000}"/>
    <cellStyle name="Normal 122 3" xfId="920" xr:uid="{00000000-0005-0000-0000-000050050000}"/>
    <cellStyle name="Normal 122 4" xfId="2302" xr:uid="{00000000-0005-0000-0000-000051050000}"/>
    <cellStyle name="Normal 122 4 2" xfId="8629" xr:uid="{00000000-0005-0000-0000-000052050000}"/>
    <cellStyle name="Normal 123" xfId="635" xr:uid="{00000000-0005-0000-0000-000053050000}"/>
    <cellStyle name="Normal 123 2" xfId="838" xr:uid="{00000000-0005-0000-0000-000054050000}"/>
    <cellStyle name="Normal 123 2 2" xfId="5032" xr:uid="{00000000-0005-0000-0000-000055050000}"/>
    <cellStyle name="Normal 123 2 3" xfId="5218" xr:uid="{00000000-0005-0000-0000-000056050000}"/>
    <cellStyle name="Normal 123 2 4" xfId="4561" xr:uid="{00000000-0005-0000-0000-000057050000}"/>
    <cellStyle name="Normal 123 3" xfId="921" xr:uid="{00000000-0005-0000-0000-000058050000}"/>
    <cellStyle name="Normal 123 4" xfId="2303" xr:uid="{00000000-0005-0000-0000-000059050000}"/>
    <cellStyle name="Normal 123 4 2" xfId="8319" xr:uid="{00000000-0005-0000-0000-00005A050000}"/>
    <cellStyle name="Normal 124" xfId="636" xr:uid="{00000000-0005-0000-0000-00005B050000}"/>
    <cellStyle name="Normal 124 2" xfId="812" xr:uid="{00000000-0005-0000-0000-00005C050000}"/>
    <cellStyle name="Normal 124 2 2" xfId="5006" xr:uid="{00000000-0005-0000-0000-00005D050000}"/>
    <cellStyle name="Normal 124 2 3" xfId="5192" xr:uid="{00000000-0005-0000-0000-00005E050000}"/>
    <cellStyle name="Normal 124 2 4" xfId="4536" xr:uid="{00000000-0005-0000-0000-00005F050000}"/>
    <cellStyle name="Normal 124 3" xfId="922" xr:uid="{00000000-0005-0000-0000-000060050000}"/>
    <cellStyle name="Normal 124 4" xfId="2304" xr:uid="{00000000-0005-0000-0000-000061050000}"/>
    <cellStyle name="Normal 124 4 2" xfId="8678" xr:uid="{00000000-0005-0000-0000-000062050000}"/>
    <cellStyle name="Normal 125" xfId="637" xr:uid="{00000000-0005-0000-0000-000063050000}"/>
    <cellStyle name="Normal 125 2" xfId="836" xr:uid="{00000000-0005-0000-0000-000064050000}"/>
    <cellStyle name="Normal 125 2 2" xfId="5030" xr:uid="{00000000-0005-0000-0000-000065050000}"/>
    <cellStyle name="Normal 125 2 3" xfId="5216" xr:uid="{00000000-0005-0000-0000-000066050000}"/>
    <cellStyle name="Normal 125 2 4" xfId="4559" xr:uid="{00000000-0005-0000-0000-000067050000}"/>
    <cellStyle name="Normal 125 3" xfId="923" xr:uid="{00000000-0005-0000-0000-000068050000}"/>
    <cellStyle name="Normal 125 4" xfId="2305" xr:uid="{00000000-0005-0000-0000-000069050000}"/>
    <cellStyle name="Normal 125 4 2" xfId="8661" xr:uid="{00000000-0005-0000-0000-00006A050000}"/>
    <cellStyle name="Normal 126" xfId="638" xr:uid="{00000000-0005-0000-0000-00006B050000}"/>
    <cellStyle name="Normal 126 2" xfId="860" xr:uid="{00000000-0005-0000-0000-00006C050000}"/>
    <cellStyle name="Normal 126 2 2" xfId="5054" xr:uid="{00000000-0005-0000-0000-00006D050000}"/>
    <cellStyle name="Normal 126 2 3" xfId="5240" xr:uid="{00000000-0005-0000-0000-00006E050000}"/>
    <cellStyle name="Normal 126 2 4" xfId="4582" xr:uid="{00000000-0005-0000-0000-00006F050000}"/>
    <cellStyle name="Normal 126 3" xfId="924" xr:uid="{00000000-0005-0000-0000-000070050000}"/>
    <cellStyle name="Normal 126 4" xfId="2306" xr:uid="{00000000-0005-0000-0000-000071050000}"/>
    <cellStyle name="Normal 126 4 2" xfId="8071" xr:uid="{00000000-0005-0000-0000-000072050000}"/>
    <cellStyle name="Normal 127" xfId="639" xr:uid="{00000000-0005-0000-0000-000073050000}"/>
    <cellStyle name="Normal 127 2" xfId="861" xr:uid="{00000000-0005-0000-0000-000074050000}"/>
    <cellStyle name="Normal 127 2 2" xfId="5055" xr:uid="{00000000-0005-0000-0000-000075050000}"/>
    <cellStyle name="Normal 127 2 3" xfId="5241" xr:uid="{00000000-0005-0000-0000-000076050000}"/>
    <cellStyle name="Normal 127 2 4" xfId="4583" xr:uid="{00000000-0005-0000-0000-000077050000}"/>
    <cellStyle name="Normal 127 3" xfId="925" xr:uid="{00000000-0005-0000-0000-000078050000}"/>
    <cellStyle name="Normal 127 4" xfId="2307" xr:uid="{00000000-0005-0000-0000-000079050000}"/>
    <cellStyle name="Normal 127 4 2" xfId="8329" xr:uid="{00000000-0005-0000-0000-00007A050000}"/>
    <cellStyle name="Normal 128" xfId="640" xr:uid="{00000000-0005-0000-0000-00007B050000}"/>
    <cellStyle name="Normal 128 2" xfId="824" xr:uid="{00000000-0005-0000-0000-00007C050000}"/>
    <cellStyle name="Normal 128 2 2" xfId="5018" xr:uid="{00000000-0005-0000-0000-00007D050000}"/>
    <cellStyle name="Normal 128 2 3" xfId="5204" xr:uid="{00000000-0005-0000-0000-00007E050000}"/>
    <cellStyle name="Normal 128 2 4" xfId="4548" xr:uid="{00000000-0005-0000-0000-00007F050000}"/>
    <cellStyle name="Normal 128 3" xfId="926" xr:uid="{00000000-0005-0000-0000-000080050000}"/>
    <cellStyle name="Normal 128 4" xfId="2308" xr:uid="{00000000-0005-0000-0000-000081050000}"/>
    <cellStyle name="Normal 128 4 2" xfId="8333" xr:uid="{00000000-0005-0000-0000-000082050000}"/>
    <cellStyle name="Normal 129" xfId="641" xr:uid="{00000000-0005-0000-0000-000083050000}"/>
    <cellStyle name="Normal 129 2" xfId="852" xr:uid="{00000000-0005-0000-0000-000084050000}"/>
    <cellStyle name="Normal 129 2 2" xfId="5046" xr:uid="{00000000-0005-0000-0000-000085050000}"/>
    <cellStyle name="Normal 129 2 3" xfId="5232" xr:uid="{00000000-0005-0000-0000-000086050000}"/>
    <cellStyle name="Normal 129 2 4" xfId="4575" xr:uid="{00000000-0005-0000-0000-000087050000}"/>
    <cellStyle name="Normal 129 3" xfId="927" xr:uid="{00000000-0005-0000-0000-000088050000}"/>
    <cellStyle name="Normal 129 4" xfId="2309" xr:uid="{00000000-0005-0000-0000-000089050000}"/>
    <cellStyle name="Normal 129 4 2" xfId="8226" xr:uid="{00000000-0005-0000-0000-00008A050000}"/>
    <cellStyle name="Normal 13" xfId="4" xr:uid="{00000000-0005-0000-0000-00008B050000}"/>
    <cellStyle name="Normal 13 2" xfId="133" xr:uid="{00000000-0005-0000-0000-00008C050000}"/>
    <cellStyle name="Normal 13 2 2" xfId="231" xr:uid="{00000000-0005-0000-0000-00008D050000}"/>
    <cellStyle name="Normal 13 2 2 2" xfId="741" xr:uid="{00000000-0005-0000-0000-00008E050000}"/>
    <cellStyle name="Normal 13 2 3" xfId="740" xr:uid="{00000000-0005-0000-0000-00008F050000}"/>
    <cellStyle name="Normal 13 3" xfId="230" xr:uid="{00000000-0005-0000-0000-000090050000}"/>
    <cellStyle name="Normal 13 3 2" xfId="319" xr:uid="{00000000-0005-0000-0000-000091050000}"/>
    <cellStyle name="Normal 13 3 2 2" xfId="575" xr:uid="{00000000-0005-0000-0000-000092050000}"/>
    <cellStyle name="Normal 13 3 2 2 2" xfId="864" xr:uid="{00000000-0005-0000-0000-000093050000}"/>
    <cellStyle name="Normal 13 3 2 2 3" xfId="2243" xr:uid="{00000000-0005-0000-0000-000094050000}"/>
    <cellStyle name="Normal 13 3 2 2 3 2" xfId="8558" xr:uid="{00000000-0005-0000-0000-000095050000}"/>
    <cellStyle name="Normal 13 3 3" xfId="308" xr:uid="{00000000-0005-0000-0000-000096050000}"/>
    <cellStyle name="Normal 13 3 4" xfId="742" xr:uid="{00000000-0005-0000-0000-000097050000}"/>
    <cellStyle name="Normal 13 3 5" xfId="2137" xr:uid="{00000000-0005-0000-0000-000098050000}"/>
    <cellStyle name="Normal 13 3 5 2" xfId="8359" xr:uid="{00000000-0005-0000-0000-000099050000}"/>
    <cellStyle name="Normal 13 3 6" xfId="49632" xr:uid="{00000000-0005-0000-0000-00009A050000}"/>
    <cellStyle name="Normal 13 4" xfId="1191" xr:uid="{00000000-0005-0000-0000-00009B050000}"/>
    <cellStyle name="Normal 13 4 2" xfId="49633" xr:uid="{00000000-0005-0000-0000-00009C050000}"/>
    <cellStyle name="Normal 13 5" xfId="31889" xr:uid="{00000000-0005-0000-0000-00009D050000}"/>
    <cellStyle name="Normal 13 5 2" xfId="49634" xr:uid="{00000000-0005-0000-0000-00009E050000}"/>
    <cellStyle name="Normal 13 6" xfId="49635" xr:uid="{00000000-0005-0000-0000-00009F050000}"/>
    <cellStyle name="Normal 13 7" xfId="49679" xr:uid="{00000000-0005-0000-0000-0000A0050000}"/>
    <cellStyle name="Normal 130" xfId="1526" xr:uid="{00000000-0005-0000-0000-0000A1050000}"/>
    <cellStyle name="Normal 131" xfId="1528" xr:uid="{00000000-0005-0000-0000-0000A2050000}"/>
    <cellStyle name="Normal 132" xfId="1530" xr:uid="{00000000-0005-0000-0000-0000A3050000}"/>
    <cellStyle name="Normal 133" xfId="1529" xr:uid="{00000000-0005-0000-0000-0000A4050000}"/>
    <cellStyle name="Normal 134" xfId="1531" xr:uid="{00000000-0005-0000-0000-0000A5050000}"/>
    <cellStyle name="Normal 135" xfId="1532" xr:uid="{00000000-0005-0000-0000-0000A6050000}"/>
    <cellStyle name="Normal 136" xfId="1533" xr:uid="{00000000-0005-0000-0000-0000A7050000}"/>
    <cellStyle name="Normal 137" xfId="1549" xr:uid="{00000000-0005-0000-0000-0000A8050000}"/>
    <cellStyle name="Normal 137 2" xfId="1576" xr:uid="{00000000-0005-0000-0000-0000A9050000}"/>
    <cellStyle name="Normal 137 3" xfId="2085" xr:uid="{00000000-0005-0000-0000-0000AA050000}"/>
    <cellStyle name="Normal 137 3 2" xfId="10259" xr:uid="{00000000-0005-0000-0000-0000AB050000}"/>
    <cellStyle name="Normal 137 3 3" xfId="8062" xr:uid="{00000000-0005-0000-0000-0000AC050000}"/>
    <cellStyle name="Normal 137 4" xfId="15704" xr:uid="{00000000-0005-0000-0000-0000AD050000}"/>
    <cellStyle name="Normal 138" xfId="1577" xr:uid="{00000000-0005-0000-0000-0000AE050000}"/>
    <cellStyle name="Normal 138 2" xfId="15048" xr:uid="{00000000-0005-0000-0000-0000AF050000}"/>
    <cellStyle name="Normal 139" xfId="1579" xr:uid="{00000000-0005-0000-0000-0000B0050000}"/>
    <cellStyle name="Normal 139 2" xfId="15049" xr:uid="{00000000-0005-0000-0000-0000B1050000}"/>
    <cellStyle name="Normal 14" xfId="11" xr:uid="{00000000-0005-0000-0000-0000B2050000}"/>
    <cellStyle name="Normal 14 2" xfId="134" xr:uid="{00000000-0005-0000-0000-0000B3050000}"/>
    <cellStyle name="Normal 14 2 2" xfId="233" xr:uid="{00000000-0005-0000-0000-0000B4050000}"/>
    <cellStyle name="Normal 14 2 2 2" xfId="744" xr:uid="{00000000-0005-0000-0000-0000B5050000}"/>
    <cellStyle name="Normal 14 2 3" xfId="743" xr:uid="{00000000-0005-0000-0000-0000B6050000}"/>
    <cellStyle name="Normal 14 3" xfId="232" xr:uid="{00000000-0005-0000-0000-0000B7050000}"/>
    <cellStyle name="Normal 14 3 2" xfId="320" xr:uid="{00000000-0005-0000-0000-0000B8050000}"/>
    <cellStyle name="Normal 14 3 2 2" xfId="576" xr:uid="{00000000-0005-0000-0000-0000B9050000}"/>
    <cellStyle name="Normal 14 3 2 2 2" xfId="865" xr:uid="{00000000-0005-0000-0000-0000BA050000}"/>
    <cellStyle name="Normal 14 3 2 2 3" xfId="2244" xr:uid="{00000000-0005-0000-0000-0000BB050000}"/>
    <cellStyle name="Normal 14 3 2 2 3 2" xfId="8744" xr:uid="{00000000-0005-0000-0000-0000BC050000}"/>
    <cellStyle name="Normal 14 3 3" xfId="309" xr:uid="{00000000-0005-0000-0000-0000BD050000}"/>
    <cellStyle name="Normal 14 3 4" xfId="745" xr:uid="{00000000-0005-0000-0000-0000BE050000}"/>
    <cellStyle name="Normal 14 3 5" xfId="2138" xr:uid="{00000000-0005-0000-0000-0000BF050000}"/>
    <cellStyle name="Normal 14 3 5 2" xfId="8449" xr:uid="{00000000-0005-0000-0000-0000C0050000}"/>
    <cellStyle name="Normal 14 4" xfId="1192" xr:uid="{00000000-0005-0000-0000-0000C1050000}"/>
    <cellStyle name="Normal 14 5" xfId="49625" xr:uid="{00000000-0005-0000-0000-0000C2050000}"/>
    <cellStyle name="Normal 140" xfId="1580" xr:uid="{00000000-0005-0000-0000-0000C3050000}"/>
    <cellStyle name="Normal 141" xfId="1581" xr:uid="{00000000-0005-0000-0000-0000C4050000}"/>
    <cellStyle name="Normal 142" xfId="2096" xr:uid="{00000000-0005-0000-0000-0000C5050000}"/>
    <cellStyle name="Normal 142 2" xfId="8304" xr:uid="{00000000-0005-0000-0000-0000C6050000}"/>
    <cellStyle name="Normal 142 2 2" xfId="20009" xr:uid="{00000000-0005-0000-0000-0000C7050000}"/>
    <cellStyle name="Normal 142 2 3" xfId="16244" xr:uid="{00000000-0005-0000-0000-0000C8050000}"/>
    <cellStyle name="Normal 142 3" xfId="8066" xr:uid="{00000000-0005-0000-0000-0000C9050000}"/>
    <cellStyle name="Normal 143" xfId="2121" xr:uid="{00000000-0005-0000-0000-0000CA050000}"/>
    <cellStyle name="Normal 143 2" xfId="8357" xr:uid="{00000000-0005-0000-0000-0000CB050000}"/>
    <cellStyle name="Normal 143 2 2" xfId="20055" xr:uid="{00000000-0005-0000-0000-0000CC050000}"/>
    <cellStyle name="Normal 143 2 3" xfId="16245" xr:uid="{00000000-0005-0000-0000-0000CD050000}"/>
    <cellStyle name="Normal 143 3" xfId="8068" xr:uid="{00000000-0005-0000-0000-0000CE050000}"/>
    <cellStyle name="Normal 144" xfId="1732" xr:uid="{00000000-0005-0000-0000-0000CF050000}"/>
    <cellStyle name="Normal 144 2" xfId="18244" xr:uid="{00000000-0005-0000-0000-0000D0050000}"/>
    <cellStyle name="Normal 144 3" xfId="15036" xr:uid="{00000000-0005-0000-0000-0000D1050000}"/>
    <cellStyle name="Normal 145" xfId="15039" xr:uid="{00000000-0005-0000-0000-0000D2050000}"/>
    <cellStyle name="Normal 146" xfId="15037" xr:uid="{00000000-0005-0000-0000-0000D3050000}"/>
    <cellStyle name="Normal 147" xfId="15040" xr:uid="{00000000-0005-0000-0000-0000D4050000}"/>
    <cellStyle name="Normal 148" xfId="15041" xr:uid="{00000000-0005-0000-0000-0000D5050000}"/>
    <cellStyle name="Normal 149" xfId="15038" xr:uid="{00000000-0005-0000-0000-0000D6050000}"/>
    <cellStyle name="Normal 15" xfId="13" xr:uid="{00000000-0005-0000-0000-0000D7050000}"/>
    <cellStyle name="Normal 15 2" xfId="314" xr:uid="{00000000-0005-0000-0000-0000D8050000}"/>
    <cellStyle name="Normal 15 2 2" xfId="383" xr:uid="{00000000-0005-0000-0000-0000D9050000}"/>
    <cellStyle name="Normal 15 2 2 2" xfId="577" xr:uid="{00000000-0005-0000-0000-0000DA050000}"/>
    <cellStyle name="Normal 15 2 2 2 2" xfId="808" xr:uid="{00000000-0005-0000-0000-0000DB050000}"/>
    <cellStyle name="Normal 15 2 2 2 2 2" xfId="5002" xr:uid="{00000000-0005-0000-0000-0000DC050000}"/>
    <cellStyle name="Normal 15 2 2 2 2 3" xfId="5188" xr:uid="{00000000-0005-0000-0000-0000DD050000}"/>
    <cellStyle name="Normal 15 2 2 2 2 4" xfId="4532" xr:uid="{00000000-0005-0000-0000-0000DE050000}"/>
    <cellStyle name="Normal 15 2 2 2 3" xfId="671" xr:uid="{00000000-0005-0000-0000-0000DF050000}"/>
    <cellStyle name="Normal 15 2 2 2 4" xfId="2245" xr:uid="{00000000-0005-0000-0000-0000E0050000}"/>
    <cellStyle name="Normal 15 2 2 2 4 2" xfId="8589" xr:uid="{00000000-0005-0000-0000-0000E1050000}"/>
    <cellStyle name="Normal 15 2 3" xfId="382" xr:uid="{00000000-0005-0000-0000-0000E2050000}"/>
    <cellStyle name="Normal 15 2 4" xfId="747" xr:uid="{00000000-0005-0000-0000-0000E3050000}"/>
    <cellStyle name="Normal 15 2 4 2" xfId="1568" xr:uid="{00000000-0005-0000-0000-0000E4050000}"/>
    <cellStyle name="Normal 15 2 4 3" xfId="2368" xr:uid="{00000000-0005-0000-0000-0000E5050000}"/>
    <cellStyle name="Normal 15 2 5" xfId="4796" xr:uid="{00000000-0005-0000-0000-0000E6050000}"/>
    <cellStyle name="Normal 15 3" xfId="303" xr:uid="{00000000-0005-0000-0000-0000E7050000}"/>
    <cellStyle name="Normal 15 3 2" xfId="1569" xr:uid="{00000000-0005-0000-0000-0000E8050000}"/>
    <cellStyle name="Normal 15 3 3" xfId="7463" xr:uid="{00000000-0005-0000-0000-0000E9050000}"/>
    <cellStyle name="Normal 15 4" xfId="381" xr:uid="{00000000-0005-0000-0000-0000EA050000}"/>
    <cellStyle name="Normal 15 5" xfId="746" xr:uid="{00000000-0005-0000-0000-0000EB050000}"/>
    <cellStyle name="Normal 15 6" xfId="2130" xr:uid="{00000000-0005-0000-0000-0000EC050000}"/>
    <cellStyle name="Normal 15 6 2" xfId="8368" xr:uid="{00000000-0005-0000-0000-0000ED050000}"/>
    <cellStyle name="Normal 15 7" xfId="31890" xr:uid="{00000000-0005-0000-0000-0000EE050000}"/>
    <cellStyle name="Normal 150" xfId="15042" xr:uid="{00000000-0005-0000-0000-0000EF050000}"/>
    <cellStyle name="Normal 151" xfId="15044" xr:uid="{00000000-0005-0000-0000-0000F0050000}"/>
    <cellStyle name="Normal 152" xfId="15190" xr:uid="{00000000-0005-0000-0000-0000F1050000}"/>
    <cellStyle name="Normal 153" xfId="15359" xr:uid="{00000000-0005-0000-0000-0000F2050000}"/>
    <cellStyle name="Normal 154" xfId="23090" xr:uid="{00000000-0005-0000-0000-0000F3050000}"/>
    <cellStyle name="Normal 155" xfId="19144" xr:uid="{00000000-0005-0000-0000-0000F4050000}"/>
    <cellStyle name="Normal 156" xfId="23089" xr:uid="{00000000-0005-0000-0000-0000F5050000}"/>
    <cellStyle name="Normal 157" xfId="23104" xr:uid="{00000000-0005-0000-0000-0000F6050000}"/>
    <cellStyle name="Normal 158" xfId="19224" xr:uid="{00000000-0005-0000-0000-0000F7050000}"/>
    <cellStyle name="Normal 159" xfId="32734" xr:uid="{00000000-0005-0000-0000-0000F8050000}"/>
    <cellStyle name="Normal 16" xfId="220" xr:uid="{00000000-0005-0000-0000-0000F9050000}"/>
    <cellStyle name="Normal 16 2" xfId="315" xr:uid="{00000000-0005-0000-0000-0000FA050000}"/>
    <cellStyle name="Normal 16 2 2" xfId="748" xr:uid="{00000000-0005-0000-0000-0000FB050000}"/>
    <cellStyle name="Normal 16 2 3" xfId="31892" xr:uid="{00000000-0005-0000-0000-0000FC050000}"/>
    <cellStyle name="Normal 16 3" xfId="304" xr:uid="{00000000-0005-0000-0000-0000FD050000}"/>
    <cellStyle name="Normal 16 3 2" xfId="31893" xr:uid="{00000000-0005-0000-0000-0000FE050000}"/>
    <cellStyle name="Normal 16 4" xfId="384" xr:uid="{00000000-0005-0000-0000-0000FF050000}"/>
    <cellStyle name="Normal 16 5" xfId="2133" xr:uid="{00000000-0005-0000-0000-000000060000}"/>
    <cellStyle name="Normal 16 5 2" xfId="8464" xr:uid="{00000000-0005-0000-0000-000001060000}"/>
    <cellStyle name="Normal 16 6" xfId="31891" xr:uid="{00000000-0005-0000-0000-000002060000}"/>
    <cellStyle name="Normal 160" xfId="32736" xr:uid="{00000000-0005-0000-0000-000003060000}"/>
    <cellStyle name="Normal 161" xfId="49505" xr:uid="{00000000-0005-0000-0000-000004060000}"/>
    <cellStyle name="Normal 162" xfId="49507" xr:uid="{00000000-0005-0000-0000-000005060000}"/>
    <cellStyle name="Normal 163" xfId="49509" xr:uid="{00000000-0005-0000-0000-000006060000}"/>
    <cellStyle name="Normal 164" xfId="49510" xr:uid="{00000000-0005-0000-0000-000007060000}"/>
    <cellStyle name="Normal 165" xfId="49511" xr:uid="{00000000-0005-0000-0000-000008060000}"/>
    <cellStyle name="Normal 166" xfId="49519" xr:uid="{00000000-0005-0000-0000-000009060000}"/>
    <cellStyle name="Normal 167" xfId="49524" xr:uid="{00000000-0005-0000-0000-00000A060000}"/>
    <cellStyle name="Normal 168" xfId="49525" xr:uid="{00000000-0005-0000-0000-00000B060000}"/>
    <cellStyle name="Normal 169" xfId="49526" xr:uid="{00000000-0005-0000-0000-00000C060000}"/>
    <cellStyle name="Normal 17" xfId="135" xr:uid="{00000000-0005-0000-0000-00000D060000}"/>
    <cellStyle name="Normal 17 2" xfId="136" xr:uid="{00000000-0005-0000-0000-00000E060000}"/>
    <cellStyle name="Normal 17 2 2" xfId="287" xr:uid="{00000000-0005-0000-0000-00000F060000}"/>
    <cellStyle name="Normal 17 2 3" xfId="288" xr:uid="{00000000-0005-0000-0000-000010060000}"/>
    <cellStyle name="Normal 17 2 4" xfId="49581" xr:uid="{00000000-0005-0000-0000-000011060000}"/>
    <cellStyle name="Normal 17 3" xfId="137" xr:uid="{00000000-0005-0000-0000-000012060000}"/>
    <cellStyle name="Normal 17 4" xfId="138" xr:uid="{00000000-0005-0000-0000-000013060000}"/>
    <cellStyle name="Normal 17 5" xfId="289" xr:uid="{00000000-0005-0000-0000-000014060000}"/>
    <cellStyle name="Normal 17 6" xfId="31894" xr:uid="{00000000-0005-0000-0000-000015060000}"/>
    <cellStyle name="Normal 17 7" xfId="49580" xr:uid="{00000000-0005-0000-0000-000016060000}"/>
    <cellStyle name="Normal 170" xfId="49527" xr:uid="{00000000-0005-0000-0000-000017060000}"/>
    <cellStyle name="Normal 171" xfId="49528" xr:uid="{00000000-0005-0000-0000-000018060000}"/>
    <cellStyle name="Normal 172" xfId="49529" xr:uid="{00000000-0005-0000-0000-000019060000}"/>
    <cellStyle name="Normal 173" xfId="49530" xr:uid="{00000000-0005-0000-0000-00001A060000}"/>
    <cellStyle name="Normal 174" xfId="49520" xr:uid="{00000000-0005-0000-0000-00001B060000}"/>
    <cellStyle name="Normal 175" xfId="49533" xr:uid="{00000000-0005-0000-0000-00001C060000}"/>
    <cellStyle name="Normal 176" xfId="49534" xr:uid="{00000000-0005-0000-0000-00001D060000}"/>
    <cellStyle name="Normal 177" xfId="49535" xr:uid="{00000000-0005-0000-0000-00001E060000}"/>
    <cellStyle name="Normal 178" xfId="49536" xr:uid="{00000000-0005-0000-0000-00001F060000}"/>
    <cellStyle name="Normal 179" xfId="49537" xr:uid="{00000000-0005-0000-0000-000020060000}"/>
    <cellStyle name="Normal 18" xfId="139" xr:uid="{00000000-0005-0000-0000-000021060000}"/>
    <cellStyle name="Normal 18 2" xfId="140" xr:uid="{00000000-0005-0000-0000-000022060000}"/>
    <cellStyle name="Normal 18 2 2" xfId="141" xr:uid="{00000000-0005-0000-0000-000023060000}"/>
    <cellStyle name="Normal 18 2 3" xfId="290" xr:uid="{00000000-0005-0000-0000-000024060000}"/>
    <cellStyle name="Normal 18 3" xfId="291" xr:uid="{00000000-0005-0000-0000-000025060000}"/>
    <cellStyle name="Normal 18 4" xfId="292" xr:uid="{00000000-0005-0000-0000-000026060000}"/>
    <cellStyle name="Normal 18 5" xfId="142" xr:uid="{00000000-0005-0000-0000-000027060000}"/>
    <cellStyle name="Normal 18 6" xfId="293" xr:uid="{00000000-0005-0000-0000-000028060000}"/>
    <cellStyle name="Normal 18 7" xfId="294" xr:uid="{00000000-0005-0000-0000-000029060000}"/>
    <cellStyle name="Normal 18 8" xfId="31895" xr:uid="{00000000-0005-0000-0000-00002A060000}"/>
    <cellStyle name="Normal 18 9" xfId="49582" xr:uid="{00000000-0005-0000-0000-00002B060000}"/>
    <cellStyle name="Normal 180" xfId="49538" xr:uid="{00000000-0005-0000-0000-00002C060000}"/>
    <cellStyle name="Normal 181" xfId="49539" xr:uid="{00000000-0005-0000-0000-00002D060000}"/>
    <cellStyle name="Normal 182" xfId="49521" xr:uid="{00000000-0005-0000-0000-00002E060000}"/>
    <cellStyle name="Normal 183" xfId="49540" xr:uid="{00000000-0005-0000-0000-00002F060000}"/>
    <cellStyle name="Normal 184" xfId="49541" xr:uid="{00000000-0005-0000-0000-000030060000}"/>
    <cellStyle name="Normal 185" xfId="49542" xr:uid="{00000000-0005-0000-0000-000031060000}"/>
    <cellStyle name="Normal 186" xfId="49543" xr:uid="{00000000-0005-0000-0000-000032060000}"/>
    <cellStyle name="Normal 187" xfId="49532" xr:uid="{00000000-0005-0000-0000-000033060000}"/>
    <cellStyle name="Normal 188" xfId="49544" xr:uid="{00000000-0005-0000-0000-000034060000}"/>
    <cellStyle name="Normal 189" xfId="49545" xr:uid="{00000000-0005-0000-0000-000035060000}"/>
    <cellStyle name="Normal 19" xfId="143" xr:uid="{00000000-0005-0000-0000-000036060000}"/>
    <cellStyle name="Normal 19 2" xfId="144" xr:uid="{00000000-0005-0000-0000-000037060000}"/>
    <cellStyle name="Normal 19 3" xfId="145" xr:uid="{00000000-0005-0000-0000-000038060000}"/>
    <cellStyle name="Normal 19 3 2" xfId="295" xr:uid="{00000000-0005-0000-0000-000039060000}"/>
    <cellStyle name="Normal 19 3 3" xfId="296" xr:uid="{00000000-0005-0000-0000-00003A060000}"/>
    <cellStyle name="Normal 19 4" xfId="297" xr:uid="{00000000-0005-0000-0000-00003B060000}"/>
    <cellStyle name="Normal 19 5" xfId="31896" xr:uid="{00000000-0005-0000-0000-00003C060000}"/>
    <cellStyle name="Normal 19 6" xfId="49616" xr:uid="{00000000-0005-0000-0000-00003D060000}"/>
    <cellStyle name="Normal 190" xfId="49546" xr:uid="{00000000-0005-0000-0000-00003E060000}"/>
    <cellStyle name="Normal 191" xfId="49547" xr:uid="{00000000-0005-0000-0000-00003F060000}"/>
    <cellStyle name="Normal 192" xfId="49548" xr:uid="{00000000-0005-0000-0000-000040060000}"/>
    <cellStyle name="Normal 193" xfId="49549" xr:uid="{00000000-0005-0000-0000-000041060000}"/>
    <cellStyle name="Normal 194" xfId="49550" xr:uid="{00000000-0005-0000-0000-000042060000}"/>
    <cellStyle name="Normal 195" xfId="49551" xr:uid="{00000000-0005-0000-0000-000043060000}"/>
    <cellStyle name="Normal 196" xfId="49552" xr:uid="{00000000-0005-0000-0000-000044060000}"/>
    <cellStyle name="Normal 197" xfId="49553" xr:uid="{00000000-0005-0000-0000-000045060000}"/>
    <cellStyle name="Normal 198" xfId="49554" xr:uid="{00000000-0005-0000-0000-000046060000}"/>
    <cellStyle name="Normal 199" xfId="49555" xr:uid="{00000000-0005-0000-0000-000047060000}"/>
    <cellStyle name="Normal 2" xfId="1" xr:uid="{00000000-0005-0000-0000-000048060000}"/>
    <cellStyle name="Normal 2 10" xfId="749" xr:uid="{00000000-0005-0000-0000-000049060000}"/>
    <cellStyle name="Normal 2 10 2" xfId="2369" xr:uid="{00000000-0005-0000-0000-00004A060000}"/>
    <cellStyle name="Normal 2 10 3" xfId="31897" xr:uid="{00000000-0005-0000-0000-00004B060000}"/>
    <cellStyle name="Normal 2 11" xfId="49575" xr:uid="{00000000-0005-0000-0000-00004C060000}"/>
    <cellStyle name="Normal 2 15" xfId="31898" xr:uid="{00000000-0005-0000-0000-00004D060000}"/>
    <cellStyle name="Normal 2 19 2 2" xfId="298" xr:uid="{00000000-0005-0000-0000-00004E060000}"/>
    <cellStyle name="Normal 2 2" xfId="3" xr:uid="{00000000-0005-0000-0000-00004F060000}"/>
    <cellStyle name="Normal 2 2 17" xfId="146" xr:uid="{00000000-0005-0000-0000-000050060000}"/>
    <cellStyle name="Normal 2 2 2" xfId="37" xr:uid="{00000000-0005-0000-0000-000051060000}"/>
    <cellStyle name="Normal 2 2 2 2" xfId="31901" xr:uid="{00000000-0005-0000-0000-000052060000}"/>
    <cellStyle name="Normal 2 2 2 2 2" xfId="49681" xr:uid="{00000000-0005-0000-0000-000053060000}"/>
    <cellStyle name="Normal 2 2 2 3" xfId="31902" xr:uid="{00000000-0005-0000-0000-000054060000}"/>
    <cellStyle name="Normal 2 2 2 4" xfId="31903" xr:uid="{00000000-0005-0000-0000-000055060000}"/>
    <cellStyle name="Normal 2 2 2 5" xfId="31900" xr:uid="{00000000-0005-0000-0000-000056060000}"/>
    <cellStyle name="Normal 2 2 2 6" xfId="49680" xr:uid="{00000000-0005-0000-0000-000057060000}"/>
    <cellStyle name="Normal 2 2 3" xfId="38" xr:uid="{00000000-0005-0000-0000-000058060000}"/>
    <cellStyle name="Normal 2 2 3 2" xfId="39" xr:uid="{00000000-0005-0000-0000-000059060000}"/>
    <cellStyle name="Normal 2 2 3 3" xfId="31904" xr:uid="{00000000-0005-0000-0000-00005A060000}"/>
    <cellStyle name="Normal 2 2 3 4" xfId="49682" xr:uid="{00000000-0005-0000-0000-00005B060000}"/>
    <cellStyle name="Normal 2 2 4" xfId="40" xr:uid="{00000000-0005-0000-0000-00005C060000}"/>
    <cellStyle name="Normal 2 2 4 2" xfId="31905" xr:uid="{00000000-0005-0000-0000-00005D060000}"/>
    <cellStyle name="Normal 2 2 5" xfId="41" xr:uid="{00000000-0005-0000-0000-00005E060000}"/>
    <cellStyle name="Normal 2 2 5 2" xfId="31906" xr:uid="{00000000-0005-0000-0000-00005F060000}"/>
    <cellStyle name="Normal 2 2 6" xfId="36" xr:uid="{00000000-0005-0000-0000-000060060000}"/>
    <cellStyle name="Normal 2 2 7" xfId="205" xr:uid="{00000000-0005-0000-0000-000061060000}"/>
    <cellStyle name="Normal 2 2 8" xfId="1000" xr:uid="{00000000-0005-0000-0000-000062060000}"/>
    <cellStyle name="Normal 2 2 8 2" xfId="1524" xr:uid="{00000000-0005-0000-0000-000063060000}"/>
    <cellStyle name="Normal 2 2 8 2 2" xfId="1574" xr:uid="{00000000-0005-0000-0000-000064060000}"/>
    <cellStyle name="Normal 2 2 8 2 3" xfId="2831" xr:uid="{00000000-0005-0000-0000-000065060000}"/>
    <cellStyle name="Normal 2 2 8 2 3 2" xfId="10420" xr:uid="{00000000-0005-0000-0000-000066060000}"/>
    <cellStyle name="Normal 2 2 8 2 3 3" xfId="9137" xr:uid="{00000000-0005-0000-0000-000067060000}"/>
    <cellStyle name="Normal 2 2 8 3" xfId="1554" xr:uid="{00000000-0005-0000-0000-000068060000}"/>
    <cellStyle name="Normal 2 2 8 3 2" xfId="5251" xr:uid="{00000000-0005-0000-0000-000069060000}"/>
    <cellStyle name="Normal 2 2 8 3 3" xfId="5103" xr:uid="{00000000-0005-0000-0000-00006A060000}"/>
    <cellStyle name="Normal 2 2 8 4" xfId="2479" xr:uid="{00000000-0005-0000-0000-00006B060000}"/>
    <cellStyle name="Normal 2 2 9" xfId="31899" xr:uid="{00000000-0005-0000-0000-00006C060000}"/>
    <cellStyle name="Normal 2 2_2.2 Children's Participation" xfId="353" xr:uid="{00000000-0005-0000-0000-00006D060000}"/>
    <cellStyle name="Normal 2 3" xfId="42" xr:uid="{00000000-0005-0000-0000-00006E060000}"/>
    <cellStyle name="Normal 2 3 2" xfId="43" xr:uid="{00000000-0005-0000-0000-00006F060000}"/>
    <cellStyle name="Normal 2 3 2 2" xfId="147" xr:uid="{00000000-0005-0000-0000-000070060000}"/>
    <cellStyle name="Normal 2 3 2 3" xfId="385" xr:uid="{00000000-0005-0000-0000-000071060000}"/>
    <cellStyle name="Normal 2 3 2 4" xfId="31908" xr:uid="{00000000-0005-0000-0000-000072060000}"/>
    <cellStyle name="Normal 2 3 2 5" xfId="49683" xr:uid="{00000000-0005-0000-0000-000073060000}"/>
    <cellStyle name="Normal 2 3 3" xfId="148" xr:uid="{00000000-0005-0000-0000-000074060000}"/>
    <cellStyle name="Normal 2 3 4" xfId="234" xr:uid="{00000000-0005-0000-0000-000075060000}"/>
    <cellStyle name="Normal 2 3 5" xfId="1019" xr:uid="{00000000-0005-0000-0000-000076060000}"/>
    <cellStyle name="Normal 2 3 6" xfId="31907" xr:uid="{00000000-0005-0000-0000-000077060000}"/>
    <cellStyle name="Normal 2 4" xfId="44" xr:uid="{00000000-0005-0000-0000-000078060000}"/>
    <cellStyle name="Normal 2 4 2" xfId="45" xr:uid="{00000000-0005-0000-0000-000079060000}"/>
    <cellStyle name="Normal 2 4 2 2" xfId="31909" xr:uid="{00000000-0005-0000-0000-00007A060000}"/>
    <cellStyle name="Normal 2 4 3" xfId="235" xr:uid="{00000000-0005-0000-0000-00007B060000}"/>
    <cellStyle name="Normal 2 4 3 2" xfId="31910" xr:uid="{00000000-0005-0000-0000-00007C060000}"/>
    <cellStyle name="Normal 2 4 4" xfId="31911" xr:uid="{00000000-0005-0000-0000-00007D060000}"/>
    <cellStyle name="Normal 2 4 5" xfId="49684" xr:uid="{00000000-0005-0000-0000-00007E060000}"/>
    <cellStyle name="Normal 2 5" xfId="46" xr:uid="{00000000-0005-0000-0000-00007F060000}"/>
    <cellStyle name="Normal 2 5 2" xfId="236" xr:uid="{00000000-0005-0000-0000-000080060000}"/>
    <cellStyle name="Normal 2 5 2 2" xfId="31913" xr:uid="{00000000-0005-0000-0000-000081060000}"/>
    <cellStyle name="Normal 2 5 3" xfId="1561" xr:uid="{00000000-0005-0000-0000-000082060000}"/>
    <cellStyle name="Normal 2 5 4" xfId="7459" xr:uid="{00000000-0005-0000-0000-000083060000}"/>
    <cellStyle name="Normal 2 5 5" xfId="31912" xr:uid="{00000000-0005-0000-0000-000084060000}"/>
    <cellStyle name="Normal 2 5 6" xfId="49685" xr:uid="{00000000-0005-0000-0000-000085060000}"/>
    <cellStyle name="Normal 2 6" xfId="47" xr:uid="{00000000-0005-0000-0000-000086060000}"/>
    <cellStyle name="Normal 2 7" xfId="35" xr:uid="{00000000-0005-0000-0000-000087060000}"/>
    <cellStyle name="Normal 2 7 2" xfId="1560" xr:uid="{00000000-0005-0000-0000-000088060000}"/>
    <cellStyle name="Normal 2 7 2 2" xfId="31915" xr:uid="{00000000-0005-0000-0000-000089060000}"/>
    <cellStyle name="Normal 2 7 3" xfId="7458" xr:uid="{00000000-0005-0000-0000-00008A060000}"/>
    <cellStyle name="Normal 2 7 3 2" xfId="31916" xr:uid="{00000000-0005-0000-0000-00008B060000}"/>
    <cellStyle name="Normal 2 7 4" xfId="31914" xr:uid="{00000000-0005-0000-0000-00008C060000}"/>
    <cellStyle name="Normal 2 8" xfId="370" xr:uid="{00000000-0005-0000-0000-00008D060000}"/>
    <cellStyle name="Normal 2 8 2" xfId="750" xr:uid="{00000000-0005-0000-0000-00008E060000}"/>
    <cellStyle name="Normal 2 8 2 2" xfId="4989" xr:uid="{00000000-0005-0000-0000-00008F060000}"/>
    <cellStyle name="Normal 2 8 2 3" xfId="31918" xr:uid="{00000000-0005-0000-0000-000090060000}"/>
    <cellStyle name="Normal 2 8 3" xfId="4861" xr:uid="{00000000-0005-0000-0000-000091060000}"/>
    <cellStyle name="Normal 2 8 3 2" xfId="31919" xr:uid="{00000000-0005-0000-0000-000092060000}"/>
    <cellStyle name="Normal 2 8 4" xfId="31917" xr:uid="{00000000-0005-0000-0000-000093060000}"/>
    <cellStyle name="Normal 2 9" xfId="372" xr:uid="{00000000-0005-0000-0000-000094060000}"/>
    <cellStyle name="Normal 2 9 2" xfId="1570" xr:uid="{00000000-0005-0000-0000-000095060000}"/>
    <cellStyle name="Normal 2 9 3" xfId="7486" xr:uid="{00000000-0005-0000-0000-000096060000}"/>
    <cellStyle name="Normal 2 9 4" xfId="31920" xr:uid="{00000000-0005-0000-0000-000097060000}"/>
    <cellStyle name="Normal 20" xfId="149" xr:uid="{00000000-0005-0000-0000-000098060000}"/>
    <cellStyle name="Normal 20 2" xfId="150" xr:uid="{00000000-0005-0000-0000-000099060000}"/>
    <cellStyle name="Normal 20 3" xfId="151" xr:uid="{00000000-0005-0000-0000-00009A060000}"/>
    <cellStyle name="Normal 20 4" xfId="31922" xr:uid="{00000000-0005-0000-0000-00009B060000}"/>
    <cellStyle name="Normal 20 5" xfId="31921" xr:uid="{00000000-0005-0000-0000-00009C060000}"/>
    <cellStyle name="Normal 200" xfId="49556" xr:uid="{00000000-0005-0000-0000-00009D060000}"/>
    <cellStyle name="Normal 201" xfId="49557" xr:uid="{00000000-0005-0000-0000-00009E060000}"/>
    <cellStyle name="Normal 202" xfId="49558" xr:uid="{00000000-0005-0000-0000-00009F060000}"/>
    <cellStyle name="Normal 203" xfId="49559" xr:uid="{00000000-0005-0000-0000-0000A0060000}"/>
    <cellStyle name="Normal 204" xfId="49560" xr:uid="{00000000-0005-0000-0000-0000A1060000}"/>
    <cellStyle name="Normal 205" xfId="49561" xr:uid="{00000000-0005-0000-0000-0000A2060000}"/>
    <cellStyle name="Normal 206" xfId="49562" xr:uid="{00000000-0005-0000-0000-0000A3060000}"/>
    <cellStyle name="Normal 207" xfId="49563" xr:uid="{00000000-0005-0000-0000-0000A4060000}"/>
    <cellStyle name="Normal 208" xfId="49564" xr:uid="{00000000-0005-0000-0000-0000A5060000}"/>
    <cellStyle name="Normal 209" xfId="49565" xr:uid="{00000000-0005-0000-0000-0000A6060000}"/>
    <cellStyle name="Normal 21" xfId="152" xr:uid="{00000000-0005-0000-0000-0000A7060000}"/>
    <cellStyle name="Normal 21 2" xfId="153" xr:uid="{00000000-0005-0000-0000-0000A8060000}"/>
    <cellStyle name="Normal 21 2 2" xfId="31924" xr:uid="{00000000-0005-0000-0000-0000A9060000}"/>
    <cellStyle name="Normal 21 3" xfId="31923" xr:uid="{00000000-0005-0000-0000-0000AA060000}"/>
    <cellStyle name="Normal 210" xfId="49566" xr:uid="{00000000-0005-0000-0000-0000AB060000}"/>
    <cellStyle name="Normal 211" xfId="49567" xr:uid="{00000000-0005-0000-0000-0000AC060000}"/>
    <cellStyle name="Normal 212" xfId="49568" xr:uid="{00000000-0005-0000-0000-0000AD060000}"/>
    <cellStyle name="Normal 213" xfId="49569" xr:uid="{00000000-0005-0000-0000-0000AE060000}"/>
    <cellStyle name="Normal 214" xfId="49570" xr:uid="{00000000-0005-0000-0000-0000AF060000}"/>
    <cellStyle name="Normal 215" xfId="49571" xr:uid="{00000000-0005-0000-0000-0000B0060000}"/>
    <cellStyle name="Normal 216" xfId="49572" xr:uid="{00000000-0005-0000-0000-0000B1060000}"/>
    <cellStyle name="Normal 217" xfId="49573" xr:uid="{00000000-0005-0000-0000-0000B2060000}"/>
    <cellStyle name="Normal 218" xfId="49574" xr:uid="{00000000-0005-0000-0000-0000B3060000}"/>
    <cellStyle name="Normal 219" xfId="49579" xr:uid="{00000000-0005-0000-0000-0000B4060000}"/>
    <cellStyle name="Normal 22" xfId="154" xr:uid="{00000000-0005-0000-0000-0000B5060000}"/>
    <cellStyle name="Normal 22 2" xfId="31926" xr:uid="{00000000-0005-0000-0000-0000B6060000}"/>
    <cellStyle name="Normal 22 3" xfId="31925" xr:uid="{00000000-0005-0000-0000-0000B7060000}"/>
    <cellStyle name="Normal 220" xfId="49808" xr:uid="{00000000-0005-0000-0000-0000B8060000}"/>
    <cellStyle name="Normal 221" xfId="49810" xr:uid="{00000000-0005-0000-0000-0000B9060000}"/>
    <cellStyle name="Normal 222" xfId="49811" xr:uid="{00000000-0005-0000-0000-0000BA060000}"/>
    <cellStyle name="Normal 223" xfId="49812" xr:uid="{00000000-0005-0000-0000-0000BB060000}"/>
    <cellStyle name="Normal 224" xfId="49813" xr:uid="{00000000-0005-0000-0000-0000BC060000}"/>
    <cellStyle name="Normal 225" xfId="49814" xr:uid="{00000000-0005-0000-0000-0000BD060000}"/>
    <cellStyle name="Normal 226" xfId="49815" xr:uid="{00000000-0005-0000-0000-0000BE060000}"/>
    <cellStyle name="Normal 227" xfId="49816" xr:uid="{00000000-0005-0000-0000-0000BF060000}"/>
    <cellStyle name="Normal 228" xfId="49817" xr:uid="{00000000-0005-0000-0000-0000C0060000}"/>
    <cellStyle name="Normal 229" xfId="49818" xr:uid="{00000000-0005-0000-0000-0000C1060000}"/>
    <cellStyle name="Normal 23" xfId="263" xr:uid="{00000000-0005-0000-0000-0000C2060000}"/>
    <cellStyle name="Normal 23 2" xfId="324" xr:uid="{00000000-0005-0000-0000-0000C3060000}"/>
    <cellStyle name="Normal 23 2 2" xfId="31928" xr:uid="{00000000-0005-0000-0000-0000C4060000}"/>
    <cellStyle name="Normal 23 3" xfId="313" xr:uid="{00000000-0005-0000-0000-0000C5060000}"/>
    <cellStyle name="Normal 23 4" xfId="2144" xr:uid="{00000000-0005-0000-0000-0000C6060000}"/>
    <cellStyle name="Normal 23 4 2" xfId="8280" xr:uid="{00000000-0005-0000-0000-0000C7060000}"/>
    <cellStyle name="Normal 23 5" xfId="31927" xr:uid="{00000000-0005-0000-0000-0000C8060000}"/>
    <cellStyle name="Normal 230" xfId="49819" xr:uid="{00000000-0005-0000-0000-0000C9060000}"/>
    <cellStyle name="Normal 231" xfId="49820" xr:uid="{00000000-0005-0000-0000-0000CA060000}"/>
    <cellStyle name="Normal 232" xfId="49821" xr:uid="{00000000-0005-0000-0000-0000CB060000}"/>
    <cellStyle name="Normal 24" xfId="274" xr:uid="{00000000-0005-0000-0000-0000CC060000}"/>
    <cellStyle name="Normal 24 2" xfId="299" xr:uid="{00000000-0005-0000-0000-0000CD060000}"/>
    <cellStyle name="Normal 24 3" xfId="31929" xr:uid="{00000000-0005-0000-0000-0000CE060000}"/>
    <cellStyle name="Normal 25" xfId="300" xr:uid="{00000000-0005-0000-0000-0000CF060000}"/>
    <cellStyle name="Normal 25 2" xfId="31931" xr:uid="{00000000-0005-0000-0000-0000D0060000}"/>
    <cellStyle name="Normal 25 3" xfId="31932" xr:uid="{00000000-0005-0000-0000-0000D1060000}"/>
    <cellStyle name="Normal 25 4" xfId="31930" xr:uid="{00000000-0005-0000-0000-0000D2060000}"/>
    <cellStyle name="Normal 26" xfId="373" xr:uid="{00000000-0005-0000-0000-0000D3060000}"/>
    <cellStyle name="Normal 26 2" xfId="1318" xr:uid="{00000000-0005-0000-0000-0000D4060000}"/>
    <cellStyle name="Normal 26 3" xfId="1251" xr:uid="{00000000-0005-0000-0000-0000D5060000}"/>
    <cellStyle name="Normal 26 3 2" xfId="1552" xr:uid="{00000000-0005-0000-0000-0000D6060000}"/>
    <cellStyle name="Normal 26 3 3" xfId="2579" xr:uid="{00000000-0005-0000-0000-0000D7060000}"/>
    <cellStyle name="Normal 26 3 3 2" xfId="10416" xr:uid="{00000000-0005-0000-0000-0000D8060000}"/>
    <cellStyle name="Normal 26 3 3 3" xfId="8874" xr:uid="{00000000-0005-0000-0000-0000D9060000}"/>
    <cellStyle name="Normal 26 4" xfId="31933" xr:uid="{00000000-0005-0000-0000-0000DA060000}"/>
    <cellStyle name="Normal 27" xfId="402" xr:uid="{00000000-0005-0000-0000-0000DB060000}"/>
    <cellStyle name="Normal 27 2" xfId="508" xr:uid="{00000000-0005-0000-0000-0000DC060000}"/>
    <cellStyle name="Normal 27 2 2" xfId="49637" xr:uid="{00000000-0005-0000-0000-0000DD060000}"/>
    <cellStyle name="Normal 27 3" xfId="464" xr:uid="{00000000-0005-0000-0000-0000DE060000}"/>
    <cellStyle name="Normal 27 3 2" xfId="49638" xr:uid="{00000000-0005-0000-0000-0000DF060000}"/>
    <cellStyle name="Normal 27 4" xfId="2167" xr:uid="{00000000-0005-0000-0000-0000E0060000}"/>
    <cellStyle name="Normal 27 4 2" xfId="8625" xr:uid="{00000000-0005-0000-0000-0000E1060000}"/>
    <cellStyle name="Normal 27 4 3" xfId="49639" xr:uid="{00000000-0005-0000-0000-0000E2060000}"/>
    <cellStyle name="Normal 27 5" xfId="49640" xr:uid="{00000000-0005-0000-0000-0000E3060000}"/>
    <cellStyle name="Normal 27 6" xfId="49641" xr:uid="{00000000-0005-0000-0000-0000E4060000}"/>
    <cellStyle name="Normal 27 7" xfId="49636" xr:uid="{00000000-0005-0000-0000-0000E5060000}"/>
    <cellStyle name="Normal 28" xfId="414" xr:uid="{00000000-0005-0000-0000-0000E6060000}"/>
    <cellStyle name="Normal 28 2" xfId="509" xr:uid="{00000000-0005-0000-0000-0000E7060000}"/>
    <cellStyle name="Normal 28 3" xfId="466" xr:uid="{00000000-0005-0000-0000-0000E8060000}"/>
    <cellStyle name="Normal 28 4" xfId="2168" xr:uid="{00000000-0005-0000-0000-0000E9060000}"/>
    <cellStyle name="Normal 28 4 2" xfId="8669" xr:uid="{00000000-0005-0000-0000-0000EA060000}"/>
    <cellStyle name="Normal 29" xfId="415" xr:uid="{00000000-0005-0000-0000-0000EB060000}"/>
    <cellStyle name="Normal 29 2" xfId="510" xr:uid="{00000000-0005-0000-0000-0000EC060000}"/>
    <cellStyle name="Normal 29 2 2" xfId="49642" xr:uid="{00000000-0005-0000-0000-0000ED060000}"/>
    <cellStyle name="Normal 29 3" xfId="467" xr:uid="{00000000-0005-0000-0000-0000EE060000}"/>
    <cellStyle name="Normal 29 4" xfId="2169" xr:uid="{00000000-0005-0000-0000-0000EF060000}"/>
    <cellStyle name="Normal 29 4 2" xfId="8484" xr:uid="{00000000-0005-0000-0000-0000F0060000}"/>
    <cellStyle name="Normal 3" xfId="48" xr:uid="{00000000-0005-0000-0000-0000F1060000}"/>
    <cellStyle name="Normal 3 10" xfId="1252" xr:uid="{00000000-0005-0000-0000-0000F2060000}"/>
    <cellStyle name="Normal 3 11" xfId="31934" xr:uid="{00000000-0005-0000-0000-0000F3060000}"/>
    <cellStyle name="Normal 3 2" xfId="49" xr:uid="{00000000-0005-0000-0000-0000F4060000}"/>
    <cellStyle name="Normal 3 2 10" xfId="1258" xr:uid="{00000000-0005-0000-0000-0000F5060000}"/>
    <cellStyle name="Normal 3 2 11" xfId="32737" xr:uid="{00000000-0005-0000-0000-0000F6060000}"/>
    <cellStyle name="Normal 3 2 2" xfId="50" xr:uid="{00000000-0005-0000-0000-0000F7060000}"/>
    <cellStyle name="Normal 3 2 2 2" xfId="388" xr:uid="{00000000-0005-0000-0000-0000F8060000}"/>
    <cellStyle name="Normal 3 2 2 2 2" xfId="672" xr:uid="{00000000-0005-0000-0000-0000F9060000}"/>
    <cellStyle name="Normal 3 2 2 2 3" xfId="1055" xr:uid="{00000000-0005-0000-0000-0000FA060000}"/>
    <cellStyle name="Normal 3 2 2 2 4" xfId="645" xr:uid="{00000000-0005-0000-0000-0000FB060000}"/>
    <cellStyle name="Normal 3 2 2 3" xfId="653" xr:uid="{00000000-0005-0000-0000-0000FC060000}"/>
    <cellStyle name="Normal 3 2 2 3 2" xfId="31935" xr:uid="{00000000-0005-0000-0000-0000FD060000}"/>
    <cellStyle name="Normal 3 2 3" xfId="155" xr:uid="{00000000-0005-0000-0000-0000FE060000}"/>
    <cellStyle name="Normal 3 2 3 2" xfId="206" xr:uid="{00000000-0005-0000-0000-0000FF060000}"/>
    <cellStyle name="Normal 3 2 3 2 2" xfId="31937" xr:uid="{00000000-0005-0000-0000-000000070000}"/>
    <cellStyle name="Normal 3 2 3 3" xfId="31938" xr:uid="{00000000-0005-0000-0000-000001070000}"/>
    <cellStyle name="Normal 3 2 3 4" xfId="31936" xr:uid="{00000000-0005-0000-0000-000002070000}"/>
    <cellStyle name="Normal 3 2 3_2.2 Children's Participation" xfId="355" xr:uid="{00000000-0005-0000-0000-000003070000}"/>
    <cellStyle name="Normal 3 2 4" xfId="238" xr:uid="{00000000-0005-0000-0000-000004070000}"/>
    <cellStyle name="Normal 3 2 4 2" xfId="1020" xr:uid="{00000000-0005-0000-0000-000005070000}"/>
    <cellStyle name="Normal 3 2 4 3" xfId="49686" xr:uid="{00000000-0005-0000-0000-000006070000}"/>
    <cellStyle name="Normal 3 2 5" xfId="387" xr:uid="{00000000-0005-0000-0000-000007070000}"/>
    <cellStyle name="Normal 3 2 6" xfId="1255" xr:uid="{00000000-0005-0000-0000-000008070000}"/>
    <cellStyle name="Normal 3 2 6 2" xfId="1525" xr:uid="{00000000-0005-0000-0000-000009070000}"/>
    <cellStyle name="Normal 3 2 6 2 2" xfId="1555" xr:uid="{00000000-0005-0000-0000-00000A070000}"/>
    <cellStyle name="Normal 3 2 6 2 3" xfId="2832" xr:uid="{00000000-0005-0000-0000-00000B070000}"/>
    <cellStyle name="Normal 3 2 6 2 3 2" xfId="10421" xr:uid="{00000000-0005-0000-0000-00000C070000}"/>
    <cellStyle name="Normal 3 2 6 2 3 3" xfId="9138" xr:uid="{00000000-0005-0000-0000-00000D070000}"/>
    <cellStyle name="Normal 3 2 6 3" xfId="1575" xr:uid="{00000000-0005-0000-0000-00000E070000}"/>
    <cellStyle name="Normal 3 2 6 4" xfId="7785" xr:uid="{00000000-0005-0000-0000-00000F070000}"/>
    <cellStyle name="Normal 3 2 7" xfId="1253" xr:uid="{00000000-0005-0000-0000-000010070000}"/>
    <cellStyle name="Normal 3 2 7 2" xfId="1521" xr:uid="{00000000-0005-0000-0000-000011070000}"/>
    <cellStyle name="Normal 3 2 7 2 2" xfId="1553" xr:uid="{00000000-0005-0000-0000-000012070000}"/>
    <cellStyle name="Normal 3 2 7 2 3" xfId="2830" xr:uid="{00000000-0005-0000-0000-000013070000}"/>
    <cellStyle name="Normal 3 2 7 2 3 2" xfId="10419" xr:uid="{00000000-0005-0000-0000-000014070000}"/>
    <cellStyle name="Normal 3 2 7 2 3 3" xfId="9136" xr:uid="{00000000-0005-0000-0000-000015070000}"/>
    <cellStyle name="Normal 3 2 7 3" xfId="1573" xr:uid="{00000000-0005-0000-0000-000016070000}"/>
    <cellStyle name="Normal 3 2 7 4" xfId="7784" xr:uid="{00000000-0005-0000-0000-000017070000}"/>
    <cellStyle name="Normal 3 2 8" xfId="1257" xr:uid="{00000000-0005-0000-0000-000018070000}"/>
    <cellStyle name="Normal 3 2 9" xfId="1254" xr:uid="{00000000-0005-0000-0000-000019070000}"/>
    <cellStyle name="Normal 3 3" xfId="51" xr:uid="{00000000-0005-0000-0000-00001A070000}"/>
    <cellStyle name="Normal 3 3 2" xfId="52" xr:uid="{00000000-0005-0000-0000-00001B070000}"/>
    <cellStyle name="Normal 3 3 2 2" xfId="240" xr:uid="{00000000-0005-0000-0000-00001C070000}"/>
    <cellStyle name="Normal 3 3 2 3" xfId="31940" xr:uid="{00000000-0005-0000-0000-00001D070000}"/>
    <cellStyle name="Normal 3 3 3" xfId="207" xr:uid="{00000000-0005-0000-0000-00001E070000}"/>
    <cellStyle name="Normal 3 3 3 2" xfId="241" xr:uid="{00000000-0005-0000-0000-00001F070000}"/>
    <cellStyle name="Normal 3 3 3 3" xfId="31941" xr:uid="{00000000-0005-0000-0000-000020070000}"/>
    <cellStyle name="Normal 3 3 4" xfId="239" xr:uid="{00000000-0005-0000-0000-000021070000}"/>
    <cellStyle name="Normal 3 3 5" xfId="31939" xr:uid="{00000000-0005-0000-0000-000022070000}"/>
    <cellStyle name="Normal 3 3_2.2 Children's Participation" xfId="356" xr:uid="{00000000-0005-0000-0000-000023070000}"/>
    <cellStyle name="Normal 3 4" xfId="53" xr:uid="{00000000-0005-0000-0000-000024070000}"/>
    <cellStyle name="Normal 3 4 2" xfId="389" xr:uid="{00000000-0005-0000-0000-000025070000}"/>
    <cellStyle name="Normal 3 4 2 2" xfId="1039" xr:uid="{00000000-0005-0000-0000-000026070000}"/>
    <cellStyle name="Normal 3 4 2 3" xfId="1056" xr:uid="{00000000-0005-0000-0000-000027070000}"/>
    <cellStyle name="Normal 3 4 2 4" xfId="1021" xr:uid="{00000000-0005-0000-0000-000028070000}"/>
    <cellStyle name="Normal 3 4 3" xfId="1036" xr:uid="{00000000-0005-0000-0000-000029070000}"/>
    <cellStyle name="Normal 3 4 4" xfId="49643" xr:uid="{00000000-0005-0000-0000-00002A070000}"/>
    <cellStyle name="Normal 3 5" xfId="54" xr:uid="{00000000-0005-0000-0000-00002B070000}"/>
    <cellStyle name="Normal 3 5 2" xfId="1562" xr:uid="{00000000-0005-0000-0000-00002C070000}"/>
    <cellStyle name="Normal 3 5 2 2" xfId="31943" xr:uid="{00000000-0005-0000-0000-00002D070000}"/>
    <cellStyle name="Normal 3 5 3" xfId="7460" xr:uid="{00000000-0005-0000-0000-00002E070000}"/>
    <cellStyle name="Normal 3 5 3 2" xfId="31944" xr:uid="{00000000-0005-0000-0000-00002F070000}"/>
    <cellStyle name="Normal 3 5 4" xfId="31942" xr:uid="{00000000-0005-0000-0000-000030070000}"/>
    <cellStyle name="Normal 3 5 5" xfId="49644" xr:uid="{00000000-0005-0000-0000-000031070000}"/>
    <cellStyle name="Normal 3 5 6" xfId="49687" xr:uid="{00000000-0005-0000-0000-000032070000}"/>
    <cellStyle name="Normal 3 6" xfId="237" xr:uid="{00000000-0005-0000-0000-000033070000}"/>
    <cellStyle name="Normal 3 6 2" xfId="1001" xr:uid="{00000000-0005-0000-0000-000034070000}"/>
    <cellStyle name="Normal 3 6 2 2" xfId="31945" xr:uid="{00000000-0005-0000-0000-000035070000}"/>
    <cellStyle name="Normal 3 6 3" xfId="31946" xr:uid="{00000000-0005-0000-0000-000036070000}"/>
    <cellStyle name="Normal 3 6 4" xfId="49645" xr:uid="{00000000-0005-0000-0000-000037070000}"/>
    <cellStyle name="Normal 3 7" xfId="301" xr:uid="{00000000-0005-0000-0000-000038070000}"/>
    <cellStyle name="Normal 3 7 2" xfId="31948" xr:uid="{00000000-0005-0000-0000-000039070000}"/>
    <cellStyle name="Normal 3 7 3" xfId="31949" xr:uid="{00000000-0005-0000-0000-00003A070000}"/>
    <cellStyle name="Normal 3 7 4" xfId="31947" xr:uid="{00000000-0005-0000-0000-00003B070000}"/>
    <cellStyle name="Normal 3 7 5" xfId="49646" xr:uid="{00000000-0005-0000-0000-00003C070000}"/>
    <cellStyle name="Normal 3 8" xfId="386" xr:uid="{00000000-0005-0000-0000-00003D070000}"/>
    <cellStyle name="Normal 3 8 2" xfId="31950" xr:uid="{00000000-0005-0000-0000-00003E070000}"/>
    <cellStyle name="Normal 3 8 3" xfId="49647" xr:uid="{00000000-0005-0000-0000-00003F070000}"/>
    <cellStyle name="Normal 3 9" xfId="1256" xr:uid="{00000000-0005-0000-0000-000040070000}"/>
    <cellStyle name="Normal 3 9 2" xfId="31951" xr:uid="{00000000-0005-0000-0000-000041070000}"/>
    <cellStyle name="Normal 3_2.2 Children's Participation" xfId="354" xr:uid="{00000000-0005-0000-0000-000042070000}"/>
    <cellStyle name="Normal 30" xfId="416" xr:uid="{00000000-0005-0000-0000-000043070000}"/>
    <cellStyle name="Normal 30 2" xfId="511" xr:uid="{00000000-0005-0000-0000-000044070000}"/>
    <cellStyle name="Normal 30 2 2" xfId="49648" xr:uid="{00000000-0005-0000-0000-000045070000}"/>
    <cellStyle name="Normal 30 3" xfId="468" xr:uid="{00000000-0005-0000-0000-000046070000}"/>
    <cellStyle name="Normal 30 4" xfId="2170" xr:uid="{00000000-0005-0000-0000-000047070000}"/>
    <cellStyle name="Normal 30 4 2" xfId="8707" xr:uid="{00000000-0005-0000-0000-000048070000}"/>
    <cellStyle name="Normal 31" xfId="417" xr:uid="{00000000-0005-0000-0000-000049070000}"/>
    <cellStyle name="Normal 31 2" xfId="512" xr:uid="{00000000-0005-0000-0000-00004A070000}"/>
    <cellStyle name="Normal 31 2 2" xfId="31954" xr:uid="{00000000-0005-0000-0000-00004B070000}"/>
    <cellStyle name="Normal 31 2 3" xfId="31953" xr:uid="{00000000-0005-0000-0000-00004C070000}"/>
    <cellStyle name="Normal 31 2 4" xfId="49650" xr:uid="{00000000-0005-0000-0000-00004D070000}"/>
    <cellStyle name="Normal 31 3" xfId="469" xr:uid="{00000000-0005-0000-0000-00004E070000}"/>
    <cellStyle name="Normal 31 3 2" xfId="31955" xr:uid="{00000000-0005-0000-0000-00004F070000}"/>
    <cellStyle name="Normal 31 4" xfId="2171" xr:uid="{00000000-0005-0000-0000-000050070000}"/>
    <cellStyle name="Normal 31 4 2" xfId="8286" xr:uid="{00000000-0005-0000-0000-000051070000}"/>
    <cellStyle name="Normal 31 5" xfId="31952" xr:uid="{00000000-0005-0000-0000-000052070000}"/>
    <cellStyle name="Normal 31 6" xfId="49649" xr:uid="{00000000-0005-0000-0000-000053070000}"/>
    <cellStyle name="Normal 32" xfId="418" xr:uid="{00000000-0005-0000-0000-000054070000}"/>
    <cellStyle name="Normal 32 2" xfId="513" xr:uid="{00000000-0005-0000-0000-000055070000}"/>
    <cellStyle name="Normal 32 2 2" xfId="31958" xr:uid="{00000000-0005-0000-0000-000056070000}"/>
    <cellStyle name="Normal 32 2 3" xfId="31957" xr:uid="{00000000-0005-0000-0000-000057070000}"/>
    <cellStyle name="Normal 32 3" xfId="470" xr:uid="{00000000-0005-0000-0000-000058070000}"/>
    <cellStyle name="Normal 32 3 2" xfId="31959" xr:uid="{00000000-0005-0000-0000-000059070000}"/>
    <cellStyle name="Normal 32 4" xfId="2172" xr:uid="{00000000-0005-0000-0000-00005A070000}"/>
    <cellStyle name="Normal 32 4 2" xfId="8627" xr:uid="{00000000-0005-0000-0000-00005B070000}"/>
    <cellStyle name="Normal 32 5" xfId="31956" xr:uid="{00000000-0005-0000-0000-00005C070000}"/>
    <cellStyle name="Normal 33" xfId="419" xr:uid="{00000000-0005-0000-0000-00005D070000}"/>
    <cellStyle name="Normal 33 2" xfId="514" xr:uid="{00000000-0005-0000-0000-00005E070000}"/>
    <cellStyle name="Normal 33 3" xfId="471" xr:uid="{00000000-0005-0000-0000-00005F070000}"/>
    <cellStyle name="Normal 33 4" xfId="2173" xr:uid="{00000000-0005-0000-0000-000060070000}"/>
    <cellStyle name="Normal 33 4 2" xfId="8401" xr:uid="{00000000-0005-0000-0000-000061070000}"/>
    <cellStyle name="Normal 34" xfId="420" xr:uid="{00000000-0005-0000-0000-000062070000}"/>
    <cellStyle name="Normal 34 2" xfId="515" xr:uid="{00000000-0005-0000-0000-000063070000}"/>
    <cellStyle name="Normal 34 2 2" xfId="31962" xr:uid="{00000000-0005-0000-0000-000064070000}"/>
    <cellStyle name="Normal 34 2 3" xfId="31961" xr:uid="{00000000-0005-0000-0000-000065070000}"/>
    <cellStyle name="Normal 34 3" xfId="472" xr:uid="{00000000-0005-0000-0000-000066070000}"/>
    <cellStyle name="Normal 34 3 2" xfId="31963" xr:uid="{00000000-0005-0000-0000-000067070000}"/>
    <cellStyle name="Normal 34 4" xfId="2174" xr:uid="{00000000-0005-0000-0000-000068070000}"/>
    <cellStyle name="Normal 34 4 2" xfId="8227" xr:uid="{00000000-0005-0000-0000-000069070000}"/>
    <cellStyle name="Normal 34 5" xfId="31960" xr:uid="{00000000-0005-0000-0000-00006A070000}"/>
    <cellStyle name="Normal 35" xfId="421" xr:uid="{00000000-0005-0000-0000-00006B070000}"/>
    <cellStyle name="Normal 35 2" xfId="516" xr:uid="{00000000-0005-0000-0000-00006C070000}"/>
    <cellStyle name="Normal 35 2 2" xfId="31966" xr:uid="{00000000-0005-0000-0000-00006D070000}"/>
    <cellStyle name="Normal 35 2 3" xfId="31965" xr:uid="{00000000-0005-0000-0000-00006E070000}"/>
    <cellStyle name="Normal 35 3" xfId="473" xr:uid="{00000000-0005-0000-0000-00006F070000}"/>
    <cellStyle name="Normal 35 3 2" xfId="31967" xr:uid="{00000000-0005-0000-0000-000070070000}"/>
    <cellStyle name="Normal 35 4" xfId="2175" xr:uid="{00000000-0005-0000-0000-000071070000}"/>
    <cellStyle name="Normal 35 4 2" xfId="8486" xr:uid="{00000000-0005-0000-0000-000072070000}"/>
    <cellStyle name="Normal 35 5" xfId="31964" xr:uid="{00000000-0005-0000-0000-000073070000}"/>
    <cellStyle name="Normal 36" xfId="422" xr:uid="{00000000-0005-0000-0000-000074070000}"/>
    <cellStyle name="Normal 36 2" xfId="517" xr:uid="{00000000-0005-0000-0000-000075070000}"/>
    <cellStyle name="Normal 36 3" xfId="474" xr:uid="{00000000-0005-0000-0000-000076070000}"/>
    <cellStyle name="Normal 36 4" xfId="2176" xr:uid="{00000000-0005-0000-0000-000077070000}"/>
    <cellStyle name="Normal 36 4 2" xfId="8610" xr:uid="{00000000-0005-0000-0000-000078070000}"/>
    <cellStyle name="Normal 37" xfId="423" xr:uid="{00000000-0005-0000-0000-000079070000}"/>
    <cellStyle name="Normal 37 2" xfId="518" xr:uid="{00000000-0005-0000-0000-00007A070000}"/>
    <cellStyle name="Normal 37 2 2" xfId="31970" xr:uid="{00000000-0005-0000-0000-00007B070000}"/>
    <cellStyle name="Normal 37 2 3" xfId="31969" xr:uid="{00000000-0005-0000-0000-00007C070000}"/>
    <cellStyle name="Normal 37 3" xfId="475" xr:uid="{00000000-0005-0000-0000-00007D070000}"/>
    <cellStyle name="Normal 37 3 2" xfId="31971" xr:uid="{00000000-0005-0000-0000-00007E070000}"/>
    <cellStyle name="Normal 37 4" xfId="2177" xr:uid="{00000000-0005-0000-0000-00007F070000}"/>
    <cellStyle name="Normal 37 4 2" xfId="8530" xr:uid="{00000000-0005-0000-0000-000080070000}"/>
    <cellStyle name="Normal 37 5" xfId="31968" xr:uid="{00000000-0005-0000-0000-000081070000}"/>
    <cellStyle name="Normal 38" xfId="424" xr:uid="{00000000-0005-0000-0000-000082070000}"/>
    <cellStyle name="Normal 38 2" xfId="519" xr:uid="{00000000-0005-0000-0000-000083070000}"/>
    <cellStyle name="Normal 38 2 2" xfId="31974" xr:uid="{00000000-0005-0000-0000-000084070000}"/>
    <cellStyle name="Normal 38 2 3" xfId="31973" xr:uid="{00000000-0005-0000-0000-000085070000}"/>
    <cellStyle name="Normal 38 3" xfId="476" xr:uid="{00000000-0005-0000-0000-000086070000}"/>
    <cellStyle name="Normal 38 3 2" xfId="31975" xr:uid="{00000000-0005-0000-0000-000087070000}"/>
    <cellStyle name="Normal 38 4" xfId="2178" xr:uid="{00000000-0005-0000-0000-000088070000}"/>
    <cellStyle name="Normal 38 4 2" xfId="8646" xr:uid="{00000000-0005-0000-0000-000089070000}"/>
    <cellStyle name="Normal 38 5" xfId="31972" xr:uid="{00000000-0005-0000-0000-00008A070000}"/>
    <cellStyle name="Normal 39" xfId="425" xr:uid="{00000000-0005-0000-0000-00008B070000}"/>
    <cellStyle name="Normal 39 2" xfId="520" xr:uid="{00000000-0005-0000-0000-00008C070000}"/>
    <cellStyle name="Normal 39 2 2" xfId="31978" xr:uid="{00000000-0005-0000-0000-00008D070000}"/>
    <cellStyle name="Normal 39 2 3" xfId="31977" xr:uid="{00000000-0005-0000-0000-00008E070000}"/>
    <cellStyle name="Normal 39 3" xfId="477" xr:uid="{00000000-0005-0000-0000-00008F070000}"/>
    <cellStyle name="Normal 39 3 2" xfId="31979" xr:uid="{00000000-0005-0000-0000-000090070000}"/>
    <cellStyle name="Normal 39 4" xfId="2179" xr:uid="{00000000-0005-0000-0000-000091070000}"/>
    <cellStyle name="Normal 39 4 2" xfId="8701" xr:uid="{00000000-0005-0000-0000-000092070000}"/>
    <cellStyle name="Normal 39 5" xfId="31976" xr:uid="{00000000-0005-0000-0000-000093070000}"/>
    <cellStyle name="Normal 4" xfId="55" xr:uid="{00000000-0005-0000-0000-000094070000}"/>
    <cellStyle name="Normal 4 10" xfId="5265" xr:uid="{00000000-0005-0000-0000-000095070000}"/>
    <cellStyle name="Normal 4 10 2" xfId="31981" xr:uid="{00000000-0005-0000-0000-000096070000}"/>
    <cellStyle name="Normal 4 11" xfId="15759" xr:uid="{00000000-0005-0000-0000-000097070000}"/>
    <cellStyle name="Normal 4 11 2" xfId="31982" xr:uid="{00000000-0005-0000-0000-000098070000}"/>
    <cellStyle name="Normal 4 11 3" xfId="31983" xr:uid="{00000000-0005-0000-0000-000099070000}"/>
    <cellStyle name="Normal 4 12" xfId="31984" xr:uid="{00000000-0005-0000-0000-00009A070000}"/>
    <cellStyle name="Normal 4 13" xfId="31980" xr:uid="{00000000-0005-0000-0000-00009B070000}"/>
    <cellStyle name="Normal 4 14" xfId="49577" xr:uid="{00000000-0005-0000-0000-00009C070000}"/>
    <cellStyle name="Normal 4 15" xfId="49626" xr:uid="{00000000-0005-0000-0000-00009D070000}"/>
    <cellStyle name="Normal 4 2" xfId="56" xr:uid="{00000000-0005-0000-0000-00009E070000}"/>
    <cellStyle name="Normal 4 2 2" xfId="57" xr:uid="{00000000-0005-0000-0000-00009F070000}"/>
    <cellStyle name="Normal 4 2 2 2" xfId="208" xr:uid="{00000000-0005-0000-0000-0000A0070000}"/>
    <cellStyle name="Normal 4 2 2 3" xfId="31986" xr:uid="{00000000-0005-0000-0000-0000A1070000}"/>
    <cellStyle name="Normal 4 2 2_2.2 Children's Participation" xfId="358" xr:uid="{00000000-0005-0000-0000-0000A2070000}"/>
    <cellStyle name="Normal 4 2 3" xfId="302" xr:uid="{00000000-0005-0000-0000-0000A3070000}"/>
    <cellStyle name="Normal 4 2 3 2" xfId="1022" xr:uid="{00000000-0005-0000-0000-0000A4070000}"/>
    <cellStyle name="Normal 4 2 4" xfId="31985" xr:uid="{00000000-0005-0000-0000-0000A5070000}"/>
    <cellStyle name="Normal 4 2 5" xfId="49688" xr:uid="{00000000-0005-0000-0000-0000A6070000}"/>
    <cellStyle name="Normal 4 3" xfId="58" xr:uid="{00000000-0005-0000-0000-0000A7070000}"/>
    <cellStyle name="Normal 4 3 2" xfId="59" xr:uid="{00000000-0005-0000-0000-0000A8070000}"/>
    <cellStyle name="Normal 4 3 2 2" xfId="244" xr:uid="{00000000-0005-0000-0000-0000A9070000}"/>
    <cellStyle name="Normal 4 3 3" xfId="209" xr:uid="{00000000-0005-0000-0000-0000AA070000}"/>
    <cellStyle name="Normal 4 3 3 2" xfId="390" xr:uid="{00000000-0005-0000-0000-0000AB070000}"/>
    <cellStyle name="Normal 4 3 3 3" xfId="31988" xr:uid="{00000000-0005-0000-0000-0000AC070000}"/>
    <cellStyle name="Normal 4 3 4" xfId="243" xr:uid="{00000000-0005-0000-0000-0000AD070000}"/>
    <cellStyle name="Normal 4 3 5" xfId="31987" xr:uid="{00000000-0005-0000-0000-0000AE070000}"/>
    <cellStyle name="Normal 4 3 6" xfId="49651" xr:uid="{00000000-0005-0000-0000-0000AF070000}"/>
    <cellStyle name="Normal 4 3 7" xfId="49689" xr:uid="{00000000-0005-0000-0000-0000B0070000}"/>
    <cellStyle name="Normal 4 3_2.2 Children's Participation" xfId="359" xr:uid="{00000000-0005-0000-0000-0000B1070000}"/>
    <cellStyle name="Normal 4 4" xfId="242" xr:uid="{00000000-0005-0000-0000-0000B2070000}"/>
    <cellStyle name="Normal 4 4 2" xfId="321" xr:uid="{00000000-0005-0000-0000-0000B3070000}"/>
    <cellStyle name="Normal 4 4 2 2" xfId="578" xr:uid="{00000000-0005-0000-0000-0000B4070000}"/>
    <cellStyle name="Normal 4 4 2 2 2" xfId="866" xr:uid="{00000000-0005-0000-0000-0000B5070000}"/>
    <cellStyle name="Normal 4 4 2 2 3" xfId="2246" xr:uid="{00000000-0005-0000-0000-0000B6070000}"/>
    <cellStyle name="Normal 4 4 2 2 3 2" xfId="8651" xr:uid="{00000000-0005-0000-0000-0000B7070000}"/>
    <cellStyle name="Normal 4 4 2 3" xfId="31990" xr:uid="{00000000-0005-0000-0000-0000B8070000}"/>
    <cellStyle name="Normal 4 4 3" xfId="310" xr:uid="{00000000-0005-0000-0000-0000B9070000}"/>
    <cellStyle name="Normal 4 4 3 2" xfId="31991" xr:uid="{00000000-0005-0000-0000-0000BA070000}"/>
    <cellStyle name="Normal 4 4 4" xfId="1023" xr:uid="{00000000-0005-0000-0000-0000BB070000}"/>
    <cellStyle name="Normal 4 4 5" xfId="2139" xr:uid="{00000000-0005-0000-0000-0000BC070000}"/>
    <cellStyle name="Normal 4 4 5 2" xfId="8680" xr:uid="{00000000-0005-0000-0000-0000BD070000}"/>
    <cellStyle name="Normal 4 4 6" xfId="31989" xr:uid="{00000000-0005-0000-0000-0000BE070000}"/>
    <cellStyle name="Normal 4 4 7" xfId="49652" xr:uid="{00000000-0005-0000-0000-0000BF070000}"/>
    <cellStyle name="Normal 4 4 8" xfId="49690" xr:uid="{00000000-0005-0000-0000-0000C0070000}"/>
    <cellStyle name="Normal 4 5" xfId="1563" xr:uid="{00000000-0005-0000-0000-0000C1070000}"/>
    <cellStyle name="Normal 4 5 2" xfId="31993" xr:uid="{00000000-0005-0000-0000-0000C2070000}"/>
    <cellStyle name="Normal 4 5 3" xfId="31994" xr:uid="{00000000-0005-0000-0000-0000C3070000}"/>
    <cellStyle name="Normal 4 5 4" xfId="31992" xr:uid="{00000000-0005-0000-0000-0000C4070000}"/>
    <cellStyle name="Normal 4 6" xfId="1567" xr:uid="{00000000-0005-0000-0000-0000C5070000}"/>
    <cellStyle name="Normal 4 6 2" xfId="31996" xr:uid="{00000000-0005-0000-0000-0000C6070000}"/>
    <cellStyle name="Normal 4 6 3" xfId="31997" xr:uid="{00000000-0005-0000-0000-0000C7070000}"/>
    <cellStyle name="Normal 4 6 4" xfId="31995" xr:uid="{00000000-0005-0000-0000-0000C8070000}"/>
    <cellStyle name="Normal 4 7" xfId="2131" xr:uid="{00000000-0005-0000-0000-0000C9070000}"/>
    <cellStyle name="Normal 4 7 2" xfId="31998" xr:uid="{00000000-0005-0000-0000-0000CA070000}"/>
    <cellStyle name="Normal 4 8" xfId="2854" xr:uid="{00000000-0005-0000-0000-0000CB070000}"/>
    <cellStyle name="Normal 4 8 2" xfId="31999" xr:uid="{00000000-0005-0000-0000-0000CC070000}"/>
    <cellStyle name="Normal 4 9" xfId="5263" xr:uid="{00000000-0005-0000-0000-0000CD070000}"/>
    <cellStyle name="Normal 4 9 2" xfId="32000" xr:uid="{00000000-0005-0000-0000-0000CE070000}"/>
    <cellStyle name="Normal 4_2.2 Children's Participation" xfId="357" xr:uid="{00000000-0005-0000-0000-0000CF070000}"/>
    <cellStyle name="Normal 40" xfId="426" xr:uid="{00000000-0005-0000-0000-0000D0070000}"/>
    <cellStyle name="Normal 40 2" xfId="521" xr:uid="{00000000-0005-0000-0000-0000D1070000}"/>
    <cellStyle name="Normal 40 2 2" xfId="32003" xr:uid="{00000000-0005-0000-0000-0000D2070000}"/>
    <cellStyle name="Normal 40 2 3" xfId="32002" xr:uid="{00000000-0005-0000-0000-0000D3070000}"/>
    <cellStyle name="Normal 40 3" xfId="478" xr:uid="{00000000-0005-0000-0000-0000D4070000}"/>
    <cellStyle name="Normal 40 3 2" xfId="32004" xr:uid="{00000000-0005-0000-0000-0000D5070000}"/>
    <cellStyle name="Normal 40 4" xfId="2180" xr:uid="{00000000-0005-0000-0000-0000D6070000}"/>
    <cellStyle name="Normal 40 4 2" xfId="8382" xr:uid="{00000000-0005-0000-0000-0000D7070000}"/>
    <cellStyle name="Normal 40 5" xfId="32001" xr:uid="{00000000-0005-0000-0000-0000D8070000}"/>
    <cellStyle name="Normal 41" xfId="427" xr:uid="{00000000-0005-0000-0000-0000D9070000}"/>
    <cellStyle name="Normal 41 2" xfId="522" xr:uid="{00000000-0005-0000-0000-0000DA070000}"/>
    <cellStyle name="Normal 41 2 2" xfId="32007" xr:uid="{00000000-0005-0000-0000-0000DB070000}"/>
    <cellStyle name="Normal 41 2 3" xfId="32006" xr:uid="{00000000-0005-0000-0000-0000DC070000}"/>
    <cellStyle name="Normal 41 3" xfId="479" xr:uid="{00000000-0005-0000-0000-0000DD070000}"/>
    <cellStyle name="Normal 41 3 2" xfId="32008" xr:uid="{00000000-0005-0000-0000-0000DE070000}"/>
    <cellStyle name="Normal 41 4" xfId="2181" xr:uid="{00000000-0005-0000-0000-0000DF070000}"/>
    <cellStyle name="Normal 41 4 2" xfId="8577" xr:uid="{00000000-0005-0000-0000-0000E0070000}"/>
    <cellStyle name="Normal 41 5" xfId="32005" xr:uid="{00000000-0005-0000-0000-0000E1070000}"/>
    <cellStyle name="Normal 42" xfId="428" xr:uid="{00000000-0005-0000-0000-0000E2070000}"/>
    <cellStyle name="Normal 42 2" xfId="523" xr:uid="{00000000-0005-0000-0000-0000E3070000}"/>
    <cellStyle name="Normal 42 2 2" xfId="32011" xr:uid="{00000000-0005-0000-0000-0000E4070000}"/>
    <cellStyle name="Normal 42 2 3" xfId="32010" xr:uid="{00000000-0005-0000-0000-0000E5070000}"/>
    <cellStyle name="Normal 42 3" xfId="480" xr:uid="{00000000-0005-0000-0000-0000E6070000}"/>
    <cellStyle name="Normal 42 3 2" xfId="32012" xr:uid="{00000000-0005-0000-0000-0000E7070000}"/>
    <cellStyle name="Normal 42 4" xfId="2182" xr:uid="{00000000-0005-0000-0000-0000E8070000}"/>
    <cellStyle name="Normal 42 4 2" xfId="8163" xr:uid="{00000000-0005-0000-0000-0000E9070000}"/>
    <cellStyle name="Normal 42 5" xfId="32009" xr:uid="{00000000-0005-0000-0000-0000EA070000}"/>
    <cellStyle name="Normal 43" xfId="429" xr:uid="{00000000-0005-0000-0000-0000EB070000}"/>
    <cellStyle name="Normal 43 2" xfId="524" xr:uid="{00000000-0005-0000-0000-0000EC070000}"/>
    <cellStyle name="Normal 43 2 2" xfId="32015" xr:uid="{00000000-0005-0000-0000-0000ED070000}"/>
    <cellStyle name="Normal 43 2 3" xfId="32014" xr:uid="{00000000-0005-0000-0000-0000EE070000}"/>
    <cellStyle name="Normal 43 3" xfId="481" xr:uid="{00000000-0005-0000-0000-0000EF070000}"/>
    <cellStyle name="Normal 43 3 2" xfId="32016" xr:uid="{00000000-0005-0000-0000-0000F0070000}"/>
    <cellStyle name="Normal 43 4" xfId="2183" xr:uid="{00000000-0005-0000-0000-0000F1070000}"/>
    <cellStyle name="Normal 43 4 2" xfId="8569" xr:uid="{00000000-0005-0000-0000-0000F2070000}"/>
    <cellStyle name="Normal 43 4 3" xfId="32017" xr:uid="{00000000-0005-0000-0000-0000F3070000}"/>
    <cellStyle name="Normal 43 5" xfId="32013" xr:uid="{00000000-0005-0000-0000-0000F4070000}"/>
    <cellStyle name="Normal 44" xfId="430" xr:uid="{00000000-0005-0000-0000-0000F5070000}"/>
    <cellStyle name="Normal 44 2" xfId="525" xr:uid="{00000000-0005-0000-0000-0000F6070000}"/>
    <cellStyle name="Normal 44 2 2" xfId="32020" xr:uid="{00000000-0005-0000-0000-0000F7070000}"/>
    <cellStyle name="Normal 44 2 3" xfId="32019" xr:uid="{00000000-0005-0000-0000-0000F8070000}"/>
    <cellStyle name="Normal 44 3" xfId="482" xr:uid="{00000000-0005-0000-0000-0000F9070000}"/>
    <cellStyle name="Normal 44 3 2" xfId="32021" xr:uid="{00000000-0005-0000-0000-0000FA070000}"/>
    <cellStyle name="Normal 44 4" xfId="2184" xr:uid="{00000000-0005-0000-0000-0000FB070000}"/>
    <cellStyle name="Normal 44 4 2" xfId="8410" xr:uid="{00000000-0005-0000-0000-0000FC070000}"/>
    <cellStyle name="Normal 44 4 3" xfId="32022" xr:uid="{00000000-0005-0000-0000-0000FD070000}"/>
    <cellStyle name="Normal 44 5" xfId="32018" xr:uid="{00000000-0005-0000-0000-0000FE070000}"/>
    <cellStyle name="Normal 45" xfId="431" xr:uid="{00000000-0005-0000-0000-0000FF070000}"/>
    <cellStyle name="Normal 45 2" xfId="526" xr:uid="{00000000-0005-0000-0000-000000080000}"/>
    <cellStyle name="Normal 45 2 2" xfId="32025" xr:uid="{00000000-0005-0000-0000-000001080000}"/>
    <cellStyle name="Normal 45 2 3" xfId="32024" xr:uid="{00000000-0005-0000-0000-000002080000}"/>
    <cellStyle name="Normal 45 3" xfId="483" xr:uid="{00000000-0005-0000-0000-000003080000}"/>
    <cellStyle name="Normal 45 3 2" xfId="32026" xr:uid="{00000000-0005-0000-0000-000004080000}"/>
    <cellStyle name="Normal 45 4" xfId="2185" xr:uid="{00000000-0005-0000-0000-000005080000}"/>
    <cellStyle name="Normal 45 4 2" xfId="8705" xr:uid="{00000000-0005-0000-0000-000006080000}"/>
    <cellStyle name="Normal 45 4 3" xfId="32027" xr:uid="{00000000-0005-0000-0000-000007080000}"/>
    <cellStyle name="Normal 45 5" xfId="32023" xr:uid="{00000000-0005-0000-0000-000008080000}"/>
    <cellStyle name="Normal 46" xfId="432" xr:uid="{00000000-0005-0000-0000-000009080000}"/>
    <cellStyle name="Normal 46 2" xfId="527" xr:uid="{00000000-0005-0000-0000-00000A080000}"/>
    <cellStyle name="Normal 46 2 2" xfId="32030" xr:uid="{00000000-0005-0000-0000-00000B080000}"/>
    <cellStyle name="Normal 46 2 3" xfId="32029" xr:uid="{00000000-0005-0000-0000-00000C080000}"/>
    <cellStyle name="Normal 46 3" xfId="484" xr:uid="{00000000-0005-0000-0000-00000D080000}"/>
    <cellStyle name="Normal 46 3 2" xfId="32031" xr:uid="{00000000-0005-0000-0000-00000E080000}"/>
    <cellStyle name="Normal 46 4" xfId="2186" xr:uid="{00000000-0005-0000-0000-00000F080000}"/>
    <cellStyle name="Normal 46 4 2" xfId="8414" xr:uid="{00000000-0005-0000-0000-000010080000}"/>
    <cellStyle name="Normal 46 4 3" xfId="32032" xr:uid="{00000000-0005-0000-0000-000011080000}"/>
    <cellStyle name="Normal 46 5" xfId="32028" xr:uid="{00000000-0005-0000-0000-000012080000}"/>
    <cellStyle name="Normal 47" xfId="433" xr:uid="{00000000-0005-0000-0000-000013080000}"/>
    <cellStyle name="Normal 47 2" xfId="528" xr:uid="{00000000-0005-0000-0000-000014080000}"/>
    <cellStyle name="Normal 47 2 2" xfId="32034" xr:uid="{00000000-0005-0000-0000-000015080000}"/>
    <cellStyle name="Normal 47 2 3" xfId="32033" xr:uid="{00000000-0005-0000-0000-000016080000}"/>
    <cellStyle name="Normal 47 3" xfId="485" xr:uid="{00000000-0005-0000-0000-000017080000}"/>
    <cellStyle name="Normal 47 3 2" xfId="32035" xr:uid="{00000000-0005-0000-0000-000018080000}"/>
    <cellStyle name="Normal 47 4" xfId="2187" xr:uid="{00000000-0005-0000-0000-000019080000}"/>
    <cellStyle name="Normal 47 4 2" xfId="8178" xr:uid="{00000000-0005-0000-0000-00001A080000}"/>
    <cellStyle name="Normal 47 4 3" xfId="32036" xr:uid="{00000000-0005-0000-0000-00001B080000}"/>
    <cellStyle name="Normal 48" xfId="434" xr:uid="{00000000-0005-0000-0000-00001C080000}"/>
    <cellStyle name="Normal 48 2" xfId="529" xr:uid="{00000000-0005-0000-0000-00001D080000}"/>
    <cellStyle name="Normal 48 2 2" xfId="32039" xr:uid="{00000000-0005-0000-0000-00001E080000}"/>
    <cellStyle name="Normal 48 2 3" xfId="32038" xr:uid="{00000000-0005-0000-0000-00001F080000}"/>
    <cellStyle name="Normal 48 3" xfId="486" xr:uid="{00000000-0005-0000-0000-000020080000}"/>
    <cellStyle name="Normal 48 3 2" xfId="32040" xr:uid="{00000000-0005-0000-0000-000021080000}"/>
    <cellStyle name="Normal 48 4" xfId="2188" xr:uid="{00000000-0005-0000-0000-000022080000}"/>
    <cellStyle name="Normal 48 4 2" xfId="8344" xr:uid="{00000000-0005-0000-0000-000023080000}"/>
    <cellStyle name="Normal 48 5" xfId="32037" xr:uid="{00000000-0005-0000-0000-000024080000}"/>
    <cellStyle name="Normal 49" xfId="435" xr:uid="{00000000-0005-0000-0000-000025080000}"/>
    <cellStyle name="Normal 49 2" xfId="530" xr:uid="{00000000-0005-0000-0000-000026080000}"/>
    <cellStyle name="Normal 49 2 2" xfId="32043" xr:uid="{00000000-0005-0000-0000-000027080000}"/>
    <cellStyle name="Normal 49 2 3" xfId="32042" xr:uid="{00000000-0005-0000-0000-000028080000}"/>
    <cellStyle name="Normal 49 3" xfId="487" xr:uid="{00000000-0005-0000-0000-000029080000}"/>
    <cellStyle name="Normal 49 3 2" xfId="32044" xr:uid="{00000000-0005-0000-0000-00002A080000}"/>
    <cellStyle name="Normal 49 4" xfId="2189" xr:uid="{00000000-0005-0000-0000-00002B080000}"/>
    <cellStyle name="Normal 49 4 2" xfId="8287" xr:uid="{00000000-0005-0000-0000-00002C080000}"/>
    <cellStyle name="Normal 49 4 3" xfId="32045" xr:uid="{00000000-0005-0000-0000-00002D080000}"/>
    <cellStyle name="Normal 49 5" xfId="32041" xr:uid="{00000000-0005-0000-0000-00002E080000}"/>
    <cellStyle name="Normal 5" xfId="60" xr:uid="{00000000-0005-0000-0000-00002F080000}"/>
    <cellStyle name="Normal 5 10" xfId="5264" xr:uid="{00000000-0005-0000-0000-000030080000}"/>
    <cellStyle name="Normal 5 11" xfId="15247" xr:uid="{00000000-0005-0000-0000-000031080000}"/>
    <cellStyle name="Normal 5 12" xfId="32046" xr:uid="{00000000-0005-0000-0000-000032080000}"/>
    <cellStyle name="Normal 5 13" xfId="49578" xr:uid="{00000000-0005-0000-0000-000033080000}"/>
    <cellStyle name="Normal 5 2" xfId="61" xr:uid="{00000000-0005-0000-0000-000034080000}"/>
    <cellStyle name="Normal 5 2 2" xfId="210" xr:uid="{00000000-0005-0000-0000-000035080000}"/>
    <cellStyle name="Normal 5 2 2 2" xfId="391" xr:uid="{00000000-0005-0000-0000-000036080000}"/>
    <cellStyle name="Normal 5 2 3" xfId="246" xr:uid="{00000000-0005-0000-0000-000037080000}"/>
    <cellStyle name="Normal 5 2 4" xfId="32047" xr:uid="{00000000-0005-0000-0000-000038080000}"/>
    <cellStyle name="Normal 5 2 5" xfId="49691" xr:uid="{00000000-0005-0000-0000-000039080000}"/>
    <cellStyle name="Normal 5 2_2.2 Children's Participation" xfId="361" xr:uid="{00000000-0005-0000-0000-00003A080000}"/>
    <cellStyle name="Normal 5 3" xfId="62" xr:uid="{00000000-0005-0000-0000-00003B080000}"/>
    <cellStyle name="Normal 5 3 2" xfId="247" xr:uid="{00000000-0005-0000-0000-00003C080000}"/>
    <cellStyle name="Normal 5 3 3" xfId="1024" xr:uid="{00000000-0005-0000-0000-00003D080000}"/>
    <cellStyle name="Normal 5 3 3 2" xfId="15188" xr:uid="{00000000-0005-0000-0000-00003E080000}"/>
    <cellStyle name="Normal 5 3 3 3" xfId="15046" xr:uid="{00000000-0005-0000-0000-00003F080000}"/>
    <cellStyle name="Normal 5 3 4" xfId="1565" xr:uid="{00000000-0005-0000-0000-000040080000}"/>
    <cellStyle name="Normal 5 3 5" xfId="7461" xr:uid="{00000000-0005-0000-0000-000041080000}"/>
    <cellStyle name="Normal 5 3 6" xfId="32048" xr:uid="{00000000-0005-0000-0000-000042080000}"/>
    <cellStyle name="Normal 5 3 7" xfId="49692" xr:uid="{00000000-0005-0000-0000-000043080000}"/>
    <cellStyle name="Normal 5 4" xfId="63" xr:uid="{00000000-0005-0000-0000-000044080000}"/>
    <cellStyle name="Normal 5 4 2" xfId="392" xr:uid="{00000000-0005-0000-0000-000045080000}"/>
    <cellStyle name="Normal 5 4 2 2" xfId="32050" xr:uid="{00000000-0005-0000-0000-000046080000}"/>
    <cellStyle name="Normal 5 4 3" xfId="1566" xr:uid="{00000000-0005-0000-0000-000047080000}"/>
    <cellStyle name="Normal 5 4 4" xfId="7462" xr:uid="{00000000-0005-0000-0000-000048080000}"/>
    <cellStyle name="Normal 5 4 5" xfId="32049" xr:uid="{00000000-0005-0000-0000-000049080000}"/>
    <cellStyle name="Normal 5 5" xfId="245" xr:uid="{00000000-0005-0000-0000-00004A080000}"/>
    <cellStyle name="Normal 5 5 2" xfId="32052" xr:uid="{00000000-0005-0000-0000-00004B080000}"/>
    <cellStyle name="Normal 5 5 3" xfId="32051" xr:uid="{00000000-0005-0000-0000-00004C080000}"/>
    <cellStyle name="Normal 5 5 4" xfId="49693" xr:uid="{00000000-0005-0000-0000-00004D080000}"/>
    <cellStyle name="Normal 5 6" xfId="1564" xr:uid="{00000000-0005-0000-0000-00004E080000}"/>
    <cellStyle name="Normal 5 6 2" xfId="32053" xr:uid="{00000000-0005-0000-0000-00004F080000}"/>
    <cellStyle name="Normal 5 7" xfId="1572" xr:uid="{00000000-0005-0000-0000-000050080000}"/>
    <cellStyle name="Normal 5 7 2" xfId="32054" xr:uid="{00000000-0005-0000-0000-000051080000}"/>
    <cellStyle name="Normal 5 8" xfId="2132" xr:uid="{00000000-0005-0000-0000-000052080000}"/>
    <cellStyle name="Normal 5 8 2" xfId="32055" xr:uid="{00000000-0005-0000-0000-000053080000}"/>
    <cellStyle name="Normal 5 9" xfId="2855" xr:uid="{00000000-0005-0000-0000-000054080000}"/>
    <cellStyle name="Normal 5_2.2 Children's Participation" xfId="360" xr:uid="{00000000-0005-0000-0000-000055080000}"/>
    <cellStyle name="Normal 50" xfId="436" xr:uid="{00000000-0005-0000-0000-000056080000}"/>
    <cellStyle name="Normal 50 2" xfId="531" xr:uid="{00000000-0005-0000-0000-000057080000}"/>
    <cellStyle name="Normal 50 2 2" xfId="32058" xr:uid="{00000000-0005-0000-0000-000058080000}"/>
    <cellStyle name="Normal 50 2 3" xfId="32057" xr:uid="{00000000-0005-0000-0000-000059080000}"/>
    <cellStyle name="Normal 50 3" xfId="488" xr:uid="{00000000-0005-0000-0000-00005A080000}"/>
    <cellStyle name="Normal 50 3 2" xfId="32059" xr:uid="{00000000-0005-0000-0000-00005B080000}"/>
    <cellStyle name="Normal 50 4" xfId="2190" xr:uid="{00000000-0005-0000-0000-00005C080000}"/>
    <cellStyle name="Normal 50 4 2" xfId="8570" xr:uid="{00000000-0005-0000-0000-00005D080000}"/>
    <cellStyle name="Normal 50 5" xfId="32056" xr:uid="{00000000-0005-0000-0000-00005E080000}"/>
    <cellStyle name="Normal 51" xfId="437" xr:uid="{00000000-0005-0000-0000-00005F080000}"/>
    <cellStyle name="Normal 51 2" xfId="532" xr:uid="{00000000-0005-0000-0000-000060080000}"/>
    <cellStyle name="Normal 51 2 2" xfId="32062" xr:uid="{00000000-0005-0000-0000-000061080000}"/>
    <cellStyle name="Normal 51 2 3" xfId="32061" xr:uid="{00000000-0005-0000-0000-000062080000}"/>
    <cellStyle name="Normal 51 3" xfId="489" xr:uid="{00000000-0005-0000-0000-000063080000}"/>
    <cellStyle name="Normal 51 3 2" xfId="32063" xr:uid="{00000000-0005-0000-0000-000064080000}"/>
    <cellStyle name="Normal 51 4" xfId="2191" xr:uid="{00000000-0005-0000-0000-000065080000}"/>
    <cellStyle name="Normal 51 4 2" xfId="8402" xr:uid="{00000000-0005-0000-0000-000066080000}"/>
    <cellStyle name="Normal 51 5" xfId="32060" xr:uid="{00000000-0005-0000-0000-000067080000}"/>
    <cellStyle name="Normal 52" xfId="438" xr:uid="{00000000-0005-0000-0000-000068080000}"/>
    <cellStyle name="Normal 52 2" xfId="533" xr:uid="{00000000-0005-0000-0000-000069080000}"/>
    <cellStyle name="Normal 52 2 2" xfId="32066" xr:uid="{00000000-0005-0000-0000-00006A080000}"/>
    <cellStyle name="Normal 52 2 3" xfId="32065" xr:uid="{00000000-0005-0000-0000-00006B080000}"/>
    <cellStyle name="Normal 52 3" xfId="490" xr:uid="{00000000-0005-0000-0000-00006C080000}"/>
    <cellStyle name="Normal 52 3 2" xfId="32067" xr:uid="{00000000-0005-0000-0000-00006D080000}"/>
    <cellStyle name="Normal 52 4" xfId="2192" xr:uid="{00000000-0005-0000-0000-00006E080000}"/>
    <cellStyle name="Normal 52 4 2" xfId="8731" xr:uid="{00000000-0005-0000-0000-00006F080000}"/>
    <cellStyle name="Normal 52 5" xfId="32064" xr:uid="{00000000-0005-0000-0000-000070080000}"/>
    <cellStyle name="Normal 53" xfId="439" xr:uid="{00000000-0005-0000-0000-000071080000}"/>
    <cellStyle name="Normal 53 2" xfId="534" xr:uid="{00000000-0005-0000-0000-000072080000}"/>
    <cellStyle name="Normal 53 2 2" xfId="32070" xr:uid="{00000000-0005-0000-0000-000073080000}"/>
    <cellStyle name="Normal 53 2 3" xfId="32069" xr:uid="{00000000-0005-0000-0000-000074080000}"/>
    <cellStyle name="Normal 53 3" xfId="491" xr:uid="{00000000-0005-0000-0000-000075080000}"/>
    <cellStyle name="Normal 53 3 2" xfId="32071" xr:uid="{00000000-0005-0000-0000-000076080000}"/>
    <cellStyle name="Normal 53 4" xfId="2193" xr:uid="{00000000-0005-0000-0000-000077080000}"/>
    <cellStyle name="Normal 53 4 2" xfId="8375" xr:uid="{00000000-0005-0000-0000-000078080000}"/>
    <cellStyle name="Normal 53 5" xfId="32068" xr:uid="{00000000-0005-0000-0000-000079080000}"/>
    <cellStyle name="Normal 54" xfId="440" xr:uid="{00000000-0005-0000-0000-00007A080000}"/>
    <cellStyle name="Normal 54 2" xfId="535" xr:uid="{00000000-0005-0000-0000-00007B080000}"/>
    <cellStyle name="Normal 54 2 2" xfId="32074" xr:uid="{00000000-0005-0000-0000-00007C080000}"/>
    <cellStyle name="Normal 54 2 3" xfId="32073" xr:uid="{00000000-0005-0000-0000-00007D080000}"/>
    <cellStyle name="Normal 54 3" xfId="492" xr:uid="{00000000-0005-0000-0000-00007E080000}"/>
    <cellStyle name="Normal 54 3 2" xfId="32075" xr:uid="{00000000-0005-0000-0000-00007F080000}"/>
    <cellStyle name="Normal 54 4" xfId="2194" xr:uid="{00000000-0005-0000-0000-000080080000}"/>
    <cellStyle name="Normal 54 4 2" xfId="8702" xr:uid="{00000000-0005-0000-0000-000081080000}"/>
    <cellStyle name="Normal 54 5" xfId="32072" xr:uid="{00000000-0005-0000-0000-000082080000}"/>
    <cellStyle name="Normal 55" xfId="441" xr:uid="{00000000-0005-0000-0000-000083080000}"/>
    <cellStyle name="Normal 55 2" xfId="536" xr:uid="{00000000-0005-0000-0000-000084080000}"/>
    <cellStyle name="Normal 55 2 2" xfId="32078" xr:uid="{00000000-0005-0000-0000-000085080000}"/>
    <cellStyle name="Normal 55 2 3" xfId="32077" xr:uid="{00000000-0005-0000-0000-000086080000}"/>
    <cellStyle name="Normal 55 3" xfId="493" xr:uid="{00000000-0005-0000-0000-000087080000}"/>
    <cellStyle name="Normal 55 3 2" xfId="32079" xr:uid="{00000000-0005-0000-0000-000088080000}"/>
    <cellStyle name="Normal 55 4" xfId="2195" xr:uid="{00000000-0005-0000-0000-000089080000}"/>
    <cellStyle name="Normal 55 4 2" xfId="8345" xr:uid="{00000000-0005-0000-0000-00008A080000}"/>
    <cellStyle name="Normal 55 5" xfId="32076" xr:uid="{00000000-0005-0000-0000-00008B080000}"/>
    <cellStyle name="Normal 56" xfId="442" xr:uid="{00000000-0005-0000-0000-00008C080000}"/>
    <cellStyle name="Normal 56 2" xfId="537" xr:uid="{00000000-0005-0000-0000-00008D080000}"/>
    <cellStyle name="Normal 56 2 2" xfId="32082" xr:uid="{00000000-0005-0000-0000-00008E080000}"/>
    <cellStyle name="Normal 56 2 3" xfId="32081" xr:uid="{00000000-0005-0000-0000-00008F080000}"/>
    <cellStyle name="Normal 56 3" xfId="494" xr:uid="{00000000-0005-0000-0000-000090080000}"/>
    <cellStyle name="Normal 56 3 2" xfId="32083" xr:uid="{00000000-0005-0000-0000-000091080000}"/>
    <cellStyle name="Normal 56 4" xfId="2196" xr:uid="{00000000-0005-0000-0000-000092080000}"/>
    <cellStyle name="Normal 56 4 2" xfId="8513" xr:uid="{00000000-0005-0000-0000-000093080000}"/>
    <cellStyle name="Normal 56 5" xfId="32080" xr:uid="{00000000-0005-0000-0000-000094080000}"/>
    <cellStyle name="Normal 57" xfId="443" xr:uid="{00000000-0005-0000-0000-000095080000}"/>
    <cellStyle name="Normal 57 2" xfId="538" xr:uid="{00000000-0005-0000-0000-000096080000}"/>
    <cellStyle name="Normal 57 2 2" xfId="32086" xr:uid="{00000000-0005-0000-0000-000097080000}"/>
    <cellStyle name="Normal 57 2 3" xfId="32085" xr:uid="{00000000-0005-0000-0000-000098080000}"/>
    <cellStyle name="Normal 57 3" xfId="495" xr:uid="{00000000-0005-0000-0000-000099080000}"/>
    <cellStyle name="Normal 57 3 2" xfId="32087" xr:uid="{00000000-0005-0000-0000-00009A080000}"/>
    <cellStyle name="Normal 57 4" xfId="2197" xr:uid="{00000000-0005-0000-0000-00009B080000}"/>
    <cellStyle name="Normal 57 4 2" xfId="8647" xr:uid="{00000000-0005-0000-0000-00009C080000}"/>
    <cellStyle name="Normal 57 5" xfId="32084" xr:uid="{00000000-0005-0000-0000-00009D080000}"/>
    <cellStyle name="Normal 58" xfId="444" xr:uid="{00000000-0005-0000-0000-00009E080000}"/>
    <cellStyle name="Normal 58 2" xfId="539" xr:uid="{00000000-0005-0000-0000-00009F080000}"/>
    <cellStyle name="Normal 58 2 2" xfId="32090" xr:uid="{00000000-0005-0000-0000-0000A0080000}"/>
    <cellStyle name="Normal 58 2 3" xfId="32089" xr:uid="{00000000-0005-0000-0000-0000A1080000}"/>
    <cellStyle name="Normal 58 3" xfId="496" xr:uid="{00000000-0005-0000-0000-0000A2080000}"/>
    <cellStyle name="Normal 58 3 2" xfId="32091" xr:uid="{00000000-0005-0000-0000-0000A3080000}"/>
    <cellStyle name="Normal 58 4" xfId="2198" xr:uid="{00000000-0005-0000-0000-0000A4080000}"/>
    <cellStyle name="Normal 58 4 2" xfId="8657" xr:uid="{00000000-0005-0000-0000-0000A5080000}"/>
    <cellStyle name="Normal 58 5" xfId="32088" xr:uid="{00000000-0005-0000-0000-0000A6080000}"/>
    <cellStyle name="Normal 59" xfId="445" xr:uid="{00000000-0005-0000-0000-0000A7080000}"/>
    <cellStyle name="Normal 59 2" xfId="540" xr:uid="{00000000-0005-0000-0000-0000A8080000}"/>
    <cellStyle name="Normal 59 2 2" xfId="32094" xr:uid="{00000000-0005-0000-0000-0000A9080000}"/>
    <cellStyle name="Normal 59 2 3" xfId="32093" xr:uid="{00000000-0005-0000-0000-0000AA080000}"/>
    <cellStyle name="Normal 59 3" xfId="497" xr:uid="{00000000-0005-0000-0000-0000AB080000}"/>
    <cellStyle name="Normal 59 3 2" xfId="32095" xr:uid="{00000000-0005-0000-0000-0000AC080000}"/>
    <cellStyle name="Normal 59 4" xfId="2199" xr:uid="{00000000-0005-0000-0000-0000AD080000}"/>
    <cellStyle name="Normal 59 4 2" xfId="8658" xr:uid="{00000000-0005-0000-0000-0000AE080000}"/>
    <cellStyle name="Normal 59 5" xfId="32092" xr:uid="{00000000-0005-0000-0000-0000AF080000}"/>
    <cellStyle name="Normal 6" xfId="64" xr:uid="{00000000-0005-0000-0000-0000B0080000}"/>
    <cellStyle name="Normal 6 10" xfId="408" xr:uid="{00000000-0005-0000-0000-0000B1080000}"/>
    <cellStyle name="Normal 6 10 2" xfId="751" xr:uid="{00000000-0005-0000-0000-0000B2080000}"/>
    <cellStyle name="Normal 6 11" xfId="32096" xr:uid="{00000000-0005-0000-0000-0000B3080000}"/>
    <cellStyle name="Normal 6 2" xfId="65" xr:uid="{00000000-0005-0000-0000-0000B4080000}"/>
    <cellStyle name="Normal 6 2 2" xfId="66" xr:uid="{00000000-0005-0000-0000-0000B5080000}"/>
    <cellStyle name="Normal 6 2 2 2" xfId="211" xr:uid="{00000000-0005-0000-0000-0000B6080000}"/>
    <cellStyle name="Normal 6 2 2 2 2" xfId="32099" xr:uid="{00000000-0005-0000-0000-0000B7080000}"/>
    <cellStyle name="Normal 6 2 2 3" xfId="32098" xr:uid="{00000000-0005-0000-0000-0000B8080000}"/>
    <cellStyle name="Normal 6 2 2_2.2 Children's Participation" xfId="363" xr:uid="{00000000-0005-0000-0000-0000B9080000}"/>
    <cellStyle name="Normal 6 2 3" xfId="1025" xr:uid="{00000000-0005-0000-0000-0000BA080000}"/>
    <cellStyle name="Normal 6 2 3 2" xfId="32100" xr:uid="{00000000-0005-0000-0000-0000BB080000}"/>
    <cellStyle name="Normal 6 2 4" xfId="32097" xr:uid="{00000000-0005-0000-0000-0000BC080000}"/>
    <cellStyle name="Normal 6 3" xfId="67" xr:uid="{00000000-0005-0000-0000-0000BD080000}"/>
    <cellStyle name="Normal 6 3 2" xfId="68" xr:uid="{00000000-0005-0000-0000-0000BE080000}"/>
    <cellStyle name="Normal 6 3 2 2" xfId="32102" xr:uid="{00000000-0005-0000-0000-0000BF080000}"/>
    <cellStyle name="Normal 6 3 3" xfId="212" xr:uid="{00000000-0005-0000-0000-0000C0080000}"/>
    <cellStyle name="Normal 6 3 3 2" xfId="32103" xr:uid="{00000000-0005-0000-0000-0000C1080000}"/>
    <cellStyle name="Normal 6 3 4" xfId="32101" xr:uid="{00000000-0005-0000-0000-0000C2080000}"/>
    <cellStyle name="Normal 6 3 5" xfId="49694" xr:uid="{00000000-0005-0000-0000-0000C3080000}"/>
    <cellStyle name="Normal 6 3_2.2 Children's Participation" xfId="364" xr:uid="{00000000-0005-0000-0000-0000C4080000}"/>
    <cellStyle name="Normal 6 4" xfId="69" xr:uid="{00000000-0005-0000-0000-0000C5080000}"/>
    <cellStyle name="Normal 6 4 2" xfId="70" xr:uid="{00000000-0005-0000-0000-0000C6080000}"/>
    <cellStyle name="Normal 6 4 2 2" xfId="752" xr:uid="{00000000-0005-0000-0000-0000C7080000}"/>
    <cellStyle name="Normal 6 4 2 2 2" xfId="753" xr:uid="{00000000-0005-0000-0000-0000C8080000}"/>
    <cellStyle name="Normal 6 4 2 3" xfId="754" xr:uid="{00000000-0005-0000-0000-0000C9080000}"/>
    <cellStyle name="Normal 6 4 3" xfId="755" xr:uid="{00000000-0005-0000-0000-0000CA080000}"/>
    <cellStyle name="Normal 6 4 3 2" xfId="756" xr:uid="{00000000-0005-0000-0000-0000CB080000}"/>
    <cellStyle name="Normal 6 4 3 3" xfId="1026" xr:uid="{00000000-0005-0000-0000-0000CC080000}"/>
    <cellStyle name="Normal 6 4 4" xfId="757" xr:uid="{00000000-0005-0000-0000-0000CD080000}"/>
    <cellStyle name="Normal 6 4 4 2" xfId="758" xr:uid="{00000000-0005-0000-0000-0000CE080000}"/>
    <cellStyle name="Normal 6 4 5" xfId="759" xr:uid="{00000000-0005-0000-0000-0000CF080000}"/>
    <cellStyle name="Normal 6 4 5 2" xfId="760" xr:uid="{00000000-0005-0000-0000-0000D0080000}"/>
    <cellStyle name="Normal 6 4 6" xfId="761" xr:uid="{00000000-0005-0000-0000-0000D1080000}"/>
    <cellStyle name="Normal 6 4 7" xfId="32104" xr:uid="{00000000-0005-0000-0000-0000D2080000}"/>
    <cellStyle name="Normal 6 5" xfId="71" xr:uid="{00000000-0005-0000-0000-0000D3080000}"/>
    <cellStyle name="Normal 6 5 2" xfId="72" xr:uid="{00000000-0005-0000-0000-0000D4080000}"/>
    <cellStyle name="Normal 6 5 2 2" xfId="762" xr:uid="{00000000-0005-0000-0000-0000D5080000}"/>
    <cellStyle name="Normal 6 5 2 2 2" xfId="763" xr:uid="{00000000-0005-0000-0000-0000D6080000}"/>
    <cellStyle name="Normal 6 5 2 3" xfId="764" xr:uid="{00000000-0005-0000-0000-0000D7080000}"/>
    <cellStyle name="Normal 6 5 3" xfId="765" xr:uid="{00000000-0005-0000-0000-0000D8080000}"/>
    <cellStyle name="Normal 6 5 3 2" xfId="766" xr:uid="{00000000-0005-0000-0000-0000D9080000}"/>
    <cellStyle name="Normal 6 5 4" xfId="767" xr:uid="{00000000-0005-0000-0000-0000DA080000}"/>
    <cellStyle name="Normal 6 5 4 2" xfId="768" xr:uid="{00000000-0005-0000-0000-0000DB080000}"/>
    <cellStyle name="Normal 6 5 5" xfId="769" xr:uid="{00000000-0005-0000-0000-0000DC080000}"/>
    <cellStyle name="Normal 6 5 5 2" xfId="770" xr:uid="{00000000-0005-0000-0000-0000DD080000}"/>
    <cellStyle name="Normal 6 5 6" xfId="771" xr:uid="{00000000-0005-0000-0000-0000DE080000}"/>
    <cellStyle name="Normal 6 5 7" xfId="32105" xr:uid="{00000000-0005-0000-0000-0000DF080000}"/>
    <cellStyle name="Normal 6 6" xfId="73" xr:uid="{00000000-0005-0000-0000-0000E0080000}"/>
    <cellStyle name="Normal 6 6 2" xfId="772" xr:uid="{00000000-0005-0000-0000-0000E1080000}"/>
    <cellStyle name="Normal 6 6 2 2" xfId="773" xr:uid="{00000000-0005-0000-0000-0000E2080000}"/>
    <cellStyle name="Normal 6 6 3" xfId="774" xr:uid="{00000000-0005-0000-0000-0000E3080000}"/>
    <cellStyle name="Normal 6 7" xfId="248" xr:uid="{00000000-0005-0000-0000-0000E4080000}"/>
    <cellStyle name="Normal 6 7 2" xfId="776" xr:uid="{00000000-0005-0000-0000-0000E5080000}"/>
    <cellStyle name="Normal 6 7 3" xfId="775" xr:uid="{00000000-0005-0000-0000-0000E6080000}"/>
    <cellStyle name="Normal 6 8" xfId="393" xr:uid="{00000000-0005-0000-0000-0000E7080000}"/>
    <cellStyle name="Normal 6 8 2" xfId="778" xr:uid="{00000000-0005-0000-0000-0000E8080000}"/>
    <cellStyle name="Normal 6 8 3" xfId="777" xr:uid="{00000000-0005-0000-0000-0000E9080000}"/>
    <cellStyle name="Normal 6 9" xfId="409" xr:uid="{00000000-0005-0000-0000-0000EA080000}"/>
    <cellStyle name="Normal 6 9 2" xfId="780" xr:uid="{00000000-0005-0000-0000-0000EB080000}"/>
    <cellStyle name="Normal 6 9 3" xfId="779" xr:uid="{00000000-0005-0000-0000-0000EC080000}"/>
    <cellStyle name="Normal 6_2.2 Children's Participation" xfId="362" xr:uid="{00000000-0005-0000-0000-0000ED080000}"/>
    <cellStyle name="Normal 60" xfId="446" xr:uid="{00000000-0005-0000-0000-0000EE080000}"/>
    <cellStyle name="Normal 60 2" xfId="541" xr:uid="{00000000-0005-0000-0000-0000EF080000}"/>
    <cellStyle name="Normal 60 2 2" xfId="32108" xr:uid="{00000000-0005-0000-0000-0000F0080000}"/>
    <cellStyle name="Normal 60 2 3" xfId="32107" xr:uid="{00000000-0005-0000-0000-0000F1080000}"/>
    <cellStyle name="Normal 60 3" xfId="498" xr:uid="{00000000-0005-0000-0000-0000F2080000}"/>
    <cellStyle name="Normal 60 3 2" xfId="32109" xr:uid="{00000000-0005-0000-0000-0000F3080000}"/>
    <cellStyle name="Normal 60 4" xfId="2200" xr:uid="{00000000-0005-0000-0000-0000F4080000}"/>
    <cellStyle name="Normal 60 4 2" xfId="8443" xr:uid="{00000000-0005-0000-0000-0000F5080000}"/>
    <cellStyle name="Normal 60 5" xfId="32106" xr:uid="{00000000-0005-0000-0000-0000F6080000}"/>
    <cellStyle name="Normal 61" xfId="447" xr:uid="{00000000-0005-0000-0000-0000F7080000}"/>
    <cellStyle name="Normal 61 2" xfId="542" xr:uid="{00000000-0005-0000-0000-0000F8080000}"/>
    <cellStyle name="Normal 61 2 2" xfId="32112" xr:uid="{00000000-0005-0000-0000-0000F9080000}"/>
    <cellStyle name="Normal 61 2 3" xfId="32111" xr:uid="{00000000-0005-0000-0000-0000FA080000}"/>
    <cellStyle name="Normal 61 3" xfId="499" xr:uid="{00000000-0005-0000-0000-0000FB080000}"/>
    <cellStyle name="Normal 61 3 2" xfId="32113" xr:uid="{00000000-0005-0000-0000-0000FC080000}"/>
    <cellStyle name="Normal 61 4" xfId="2201" xr:uid="{00000000-0005-0000-0000-0000FD080000}"/>
    <cellStyle name="Normal 61 4 2" xfId="8751" xr:uid="{00000000-0005-0000-0000-0000FE080000}"/>
    <cellStyle name="Normal 61 5" xfId="32110" xr:uid="{00000000-0005-0000-0000-0000FF080000}"/>
    <cellStyle name="Normal 62" xfId="448" xr:uid="{00000000-0005-0000-0000-000000090000}"/>
    <cellStyle name="Normal 62 2" xfId="543" xr:uid="{00000000-0005-0000-0000-000001090000}"/>
    <cellStyle name="Normal 62 2 2" xfId="32116" xr:uid="{00000000-0005-0000-0000-000002090000}"/>
    <cellStyle name="Normal 62 2 3" xfId="32115" xr:uid="{00000000-0005-0000-0000-000003090000}"/>
    <cellStyle name="Normal 62 3" xfId="500" xr:uid="{00000000-0005-0000-0000-000004090000}"/>
    <cellStyle name="Normal 62 3 2" xfId="32117" xr:uid="{00000000-0005-0000-0000-000005090000}"/>
    <cellStyle name="Normal 62 4" xfId="2202" xr:uid="{00000000-0005-0000-0000-000006090000}"/>
    <cellStyle name="Normal 62 4 2" xfId="8727" xr:uid="{00000000-0005-0000-0000-000007090000}"/>
    <cellStyle name="Normal 62 5" xfId="32114" xr:uid="{00000000-0005-0000-0000-000008090000}"/>
    <cellStyle name="Normal 63" xfId="449" xr:uid="{00000000-0005-0000-0000-000009090000}"/>
    <cellStyle name="Normal 63 2" xfId="544" xr:uid="{00000000-0005-0000-0000-00000A090000}"/>
    <cellStyle name="Normal 63 2 2" xfId="32120" xr:uid="{00000000-0005-0000-0000-00000B090000}"/>
    <cellStyle name="Normal 63 2 3" xfId="32119" xr:uid="{00000000-0005-0000-0000-00000C090000}"/>
    <cellStyle name="Normal 63 3" xfId="501" xr:uid="{00000000-0005-0000-0000-00000D090000}"/>
    <cellStyle name="Normal 63 3 2" xfId="32121" xr:uid="{00000000-0005-0000-0000-00000E090000}"/>
    <cellStyle name="Normal 63 4" xfId="2203" xr:uid="{00000000-0005-0000-0000-00000F090000}"/>
    <cellStyle name="Normal 63 4 2" xfId="8503" xr:uid="{00000000-0005-0000-0000-000010090000}"/>
    <cellStyle name="Normal 63 5" xfId="32118" xr:uid="{00000000-0005-0000-0000-000011090000}"/>
    <cellStyle name="Normal 64" xfId="450" xr:uid="{00000000-0005-0000-0000-000012090000}"/>
    <cellStyle name="Normal 64 2" xfId="545" xr:uid="{00000000-0005-0000-0000-000013090000}"/>
    <cellStyle name="Normal 64 2 2" xfId="32124" xr:uid="{00000000-0005-0000-0000-000014090000}"/>
    <cellStyle name="Normal 64 2 3" xfId="32123" xr:uid="{00000000-0005-0000-0000-000015090000}"/>
    <cellStyle name="Normal 64 3" xfId="502" xr:uid="{00000000-0005-0000-0000-000016090000}"/>
    <cellStyle name="Normal 64 3 2" xfId="32125" xr:uid="{00000000-0005-0000-0000-000017090000}"/>
    <cellStyle name="Normal 64 4" xfId="2204" xr:uid="{00000000-0005-0000-0000-000018090000}"/>
    <cellStyle name="Normal 64 4 2" xfId="8613" xr:uid="{00000000-0005-0000-0000-000019090000}"/>
    <cellStyle name="Normal 64 5" xfId="32122" xr:uid="{00000000-0005-0000-0000-00001A090000}"/>
    <cellStyle name="Normal 65" xfId="451" xr:uid="{00000000-0005-0000-0000-00001B090000}"/>
    <cellStyle name="Normal 65 2" xfId="546" xr:uid="{00000000-0005-0000-0000-00001C090000}"/>
    <cellStyle name="Normal 65 2 2" xfId="32128" xr:uid="{00000000-0005-0000-0000-00001D090000}"/>
    <cellStyle name="Normal 65 2 3" xfId="32127" xr:uid="{00000000-0005-0000-0000-00001E090000}"/>
    <cellStyle name="Normal 65 3" xfId="503" xr:uid="{00000000-0005-0000-0000-00001F090000}"/>
    <cellStyle name="Normal 65 3 2" xfId="32129" xr:uid="{00000000-0005-0000-0000-000020090000}"/>
    <cellStyle name="Normal 65 4" xfId="2205" xr:uid="{00000000-0005-0000-0000-000021090000}"/>
    <cellStyle name="Normal 65 4 2" xfId="8409" xr:uid="{00000000-0005-0000-0000-000022090000}"/>
    <cellStyle name="Normal 65 5" xfId="32126" xr:uid="{00000000-0005-0000-0000-000023090000}"/>
    <cellStyle name="Normal 66" xfId="452" xr:uid="{00000000-0005-0000-0000-000024090000}"/>
    <cellStyle name="Normal 66 2" xfId="547" xr:uid="{00000000-0005-0000-0000-000025090000}"/>
    <cellStyle name="Normal 66 2 2" xfId="32132" xr:uid="{00000000-0005-0000-0000-000026090000}"/>
    <cellStyle name="Normal 66 2 3" xfId="32131" xr:uid="{00000000-0005-0000-0000-000027090000}"/>
    <cellStyle name="Normal 66 3" xfId="504" xr:uid="{00000000-0005-0000-0000-000028090000}"/>
    <cellStyle name="Normal 66 3 2" xfId="32133" xr:uid="{00000000-0005-0000-0000-000029090000}"/>
    <cellStyle name="Normal 66 4" xfId="2206" xr:uid="{00000000-0005-0000-0000-00002A090000}"/>
    <cellStyle name="Normal 66 4 2" xfId="8574" xr:uid="{00000000-0005-0000-0000-00002B090000}"/>
    <cellStyle name="Normal 66 5" xfId="32130" xr:uid="{00000000-0005-0000-0000-00002C090000}"/>
    <cellStyle name="Normal 67" xfId="453" xr:uid="{00000000-0005-0000-0000-00002D090000}"/>
    <cellStyle name="Normal 67 2" xfId="548" xr:uid="{00000000-0005-0000-0000-00002E090000}"/>
    <cellStyle name="Normal 67 2 2" xfId="32136" xr:uid="{00000000-0005-0000-0000-00002F090000}"/>
    <cellStyle name="Normal 67 2 3" xfId="32135" xr:uid="{00000000-0005-0000-0000-000030090000}"/>
    <cellStyle name="Normal 67 3" xfId="505" xr:uid="{00000000-0005-0000-0000-000031090000}"/>
    <cellStyle name="Normal 67 3 2" xfId="32137" xr:uid="{00000000-0005-0000-0000-000032090000}"/>
    <cellStyle name="Normal 67 4" xfId="2207" xr:uid="{00000000-0005-0000-0000-000033090000}"/>
    <cellStyle name="Normal 67 4 2" xfId="8522" xr:uid="{00000000-0005-0000-0000-000034090000}"/>
    <cellStyle name="Normal 67 5" xfId="32134" xr:uid="{00000000-0005-0000-0000-000035090000}"/>
    <cellStyle name="Normal 68" xfId="454" xr:uid="{00000000-0005-0000-0000-000036090000}"/>
    <cellStyle name="Normal 68 2" xfId="549" xr:uid="{00000000-0005-0000-0000-000037090000}"/>
    <cellStyle name="Normal 68 2 2" xfId="32140" xr:uid="{00000000-0005-0000-0000-000038090000}"/>
    <cellStyle name="Normal 68 2 3" xfId="32139" xr:uid="{00000000-0005-0000-0000-000039090000}"/>
    <cellStyle name="Normal 68 3" xfId="506" xr:uid="{00000000-0005-0000-0000-00003A090000}"/>
    <cellStyle name="Normal 68 3 2" xfId="32141" xr:uid="{00000000-0005-0000-0000-00003B090000}"/>
    <cellStyle name="Normal 68 4" xfId="2208" xr:uid="{00000000-0005-0000-0000-00003C090000}"/>
    <cellStyle name="Normal 68 4 2" xfId="8419" xr:uid="{00000000-0005-0000-0000-00003D090000}"/>
    <cellStyle name="Normal 68 5" xfId="32138" xr:uid="{00000000-0005-0000-0000-00003E090000}"/>
    <cellStyle name="Normal 69" xfId="455" xr:uid="{00000000-0005-0000-0000-00003F090000}"/>
    <cellStyle name="Normal 69 2" xfId="550" xr:uid="{00000000-0005-0000-0000-000040090000}"/>
    <cellStyle name="Normal 69 2 2" xfId="32144" xr:uid="{00000000-0005-0000-0000-000041090000}"/>
    <cellStyle name="Normal 69 2 3" xfId="32143" xr:uid="{00000000-0005-0000-0000-000042090000}"/>
    <cellStyle name="Normal 69 3" xfId="507" xr:uid="{00000000-0005-0000-0000-000043090000}"/>
    <cellStyle name="Normal 69 3 2" xfId="32145" xr:uid="{00000000-0005-0000-0000-000044090000}"/>
    <cellStyle name="Normal 69 4" xfId="2209" xr:uid="{00000000-0005-0000-0000-000045090000}"/>
    <cellStyle name="Normal 69 4 2" xfId="8543" xr:uid="{00000000-0005-0000-0000-000046090000}"/>
    <cellStyle name="Normal 69 5" xfId="32142" xr:uid="{00000000-0005-0000-0000-000047090000}"/>
    <cellStyle name="Normal 7" xfId="74" xr:uid="{00000000-0005-0000-0000-000048090000}"/>
    <cellStyle name="Normal 7 2" xfId="213" xr:uid="{00000000-0005-0000-0000-000049090000}"/>
    <cellStyle name="Normal 7 2 2" xfId="250" xr:uid="{00000000-0005-0000-0000-00004A090000}"/>
    <cellStyle name="Normal 7 2 2 2" xfId="32148" xr:uid="{00000000-0005-0000-0000-00004B090000}"/>
    <cellStyle name="Normal 7 2 2 3" xfId="32149" xr:uid="{00000000-0005-0000-0000-00004C090000}"/>
    <cellStyle name="Normal 7 2 2 4" xfId="32147" xr:uid="{00000000-0005-0000-0000-00004D090000}"/>
    <cellStyle name="Normal 7 2 3" xfId="32150" xr:uid="{00000000-0005-0000-0000-00004E090000}"/>
    <cellStyle name="Normal 7 2 4" xfId="32151" xr:uid="{00000000-0005-0000-0000-00004F090000}"/>
    <cellStyle name="Normal 7 2 5" xfId="49695" xr:uid="{00000000-0005-0000-0000-000050090000}"/>
    <cellStyle name="Normal 7 3" xfId="251" xr:uid="{00000000-0005-0000-0000-000051090000}"/>
    <cellStyle name="Normal 7 3 2" xfId="252" xr:uid="{00000000-0005-0000-0000-000052090000}"/>
    <cellStyle name="Normal 7 3 2 2" xfId="253" xr:uid="{00000000-0005-0000-0000-000053090000}"/>
    <cellStyle name="Normal 7 3 2 3" xfId="32152" xr:uid="{00000000-0005-0000-0000-000054090000}"/>
    <cellStyle name="Normal 7 3 3" xfId="254" xr:uid="{00000000-0005-0000-0000-000055090000}"/>
    <cellStyle name="Normal 7 3 3 2" xfId="255" xr:uid="{00000000-0005-0000-0000-000056090000}"/>
    <cellStyle name="Normal 7 3 3 3" xfId="394" xr:uid="{00000000-0005-0000-0000-000057090000}"/>
    <cellStyle name="Normal 7 3 3 3 2" xfId="395" xr:uid="{00000000-0005-0000-0000-000058090000}"/>
    <cellStyle name="Normal 7 3 3 3 2 2" xfId="579" xr:uid="{00000000-0005-0000-0000-000059090000}"/>
    <cellStyle name="Normal 7 3 3 3 2 2 2" xfId="932" xr:uid="{00000000-0005-0000-0000-00005A090000}"/>
    <cellStyle name="Normal 7 3 3 3 2 2 2 2" xfId="5096" xr:uid="{00000000-0005-0000-0000-00005B090000}"/>
    <cellStyle name="Normal 7 3 3 3 2 2 2 3" xfId="5246" xr:uid="{00000000-0005-0000-0000-00005C090000}"/>
    <cellStyle name="Normal 7 3 3 3 2 2 2 4" xfId="4588" xr:uid="{00000000-0005-0000-0000-00005D090000}"/>
    <cellStyle name="Normal 7 3 3 3 2 2 3" xfId="674" xr:uid="{00000000-0005-0000-0000-00005E090000}"/>
    <cellStyle name="Normal 7 3 3 3 2 2 4" xfId="2247" xr:uid="{00000000-0005-0000-0000-00005F090000}"/>
    <cellStyle name="Normal 7 3 3 3 2 2 4 2" xfId="8223" xr:uid="{00000000-0005-0000-0000-000060090000}"/>
    <cellStyle name="Normal 7 3 3 4" xfId="2141" xr:uid="{00000000-0005-0000-0000-000061090000}"/>
    <cellStyle name="Normal 7 3 3 4 2" xfId="8380" xr:uid="{00000000-0005-0000-0000-000062090000}"/>
    <cellStyle name="Normal 7 3 3 5" xfId="32153" xr:uid="{00000000-0005-0000-0000-000063090000}"/>
    <cellStyle name="Normal 7 3 4" xfId="396" xr:uid="{00000000-0005-0000-0000-000064090000}"/>
    <cellStyle name="Normal 7 3 4 2" xfId="397" xr:uid="{00000000-0005-0000-0000-000065090000}"/>
    <cellStyle name="Normal 7 3 4 2 2" xfId="580" xr:uid="{00000000-0005-0000-0000-000066090000}"/>
    <cellStyle name="Normal 7 3 4 2 2 2" xfId="810" xr:uid="{00000000-0005-0000-0000-000067090000}"/>
    <cellStyle name="Normal 7 3 4 2 2 2 2" xfId="5004" xr:uid="{00000000-0005-0000-0000-000068090000}"/>
    <cellStyle name="Normal 7 3 4 2 2 2 3" xfId="5190" xr:uid="{00000000-0005-0000-0000-000069090000}"/>
    <cellStyle name="Normal 7 3 4 2 2 2 4" xfId="4534" xr:uid="{00000000-0005-0000-0000-00006A090000}"/>
    <cellStyle name="Normal 7 3 4 2 2 3" xfId="675" xr:uid="{00000000-0005-0000-0000-00006B090000}"/>
    <cellStyle name="Normal 7 3 4 2 2 4" xfId="2248" xr:uid="{00000000-0005-0000-0000-00006C090000}"/>
    <cellStyle name="Normal 7 3 4 2 2 4 2" xfId="8565" xr:uid="{00000000-0005-0000-0000-00006D090000}"/>
    <cellStyle name="Normal 7 3 4 3" xfId="1037" xr:uid="{00000000-0005-0000-0000-00006E090000}"/>
    <cellStyle name="Normal 7 3 4 4" xfId="1057" xr:uid="{00000000-0005-0000-0000-00006F090000}"/>
    <cellStyle name="Normal 7 3 4 5" xfId="1027" xr:uid="{00000000-0005-0000-0000-000070090000}"/>
    <cellStyle name="Normal 7 3 5" xfId="2140" xr:uid="{00000000-0005-0000-0000-000071090000}"/>
    <cellStyle name="Normal 7 3 5 2" xfId="8360" xr:uid="{00000000-0005-0000-0000-000072090000}"/>
    <cellStyle name="Normal 7 3 6" xfId="49696" xr:uid="{00000000-0005-0000-0000-000073090000}"/>
    <cellStyle name="Normal 7 4" xfId="249" xr:uid="{00000000-0005-0000-0000-000074090000}"/>
    <cellStyle name="Normal 7 4 2" xfId="32155" xr:uid="{00000000-0005-0000-0000-000075090000}"/>
    <cellStyle name="Normal 7 4 3" xfId="32154" xr:uid="{00000000-0005-0000-0000-000076090000}"/>
    <cellStyle name="Normal 7 5" xfId="32156" xr:uid="{00000000-0005-0000-0000-000077090000}"/>
    <cellStyle name="Normal 7 6" xfId="32157" xr:uid="{00000000-0005-0000-0000-000078090000}"/>
    <cellStyle name="Normal 7 7" xfId="32146" xr:uid="{00000000-0005-0000-0000-000079090000}"/>
    <cellStyle name="Normal 70" xfId="571" xr:uid="{00000000-0005-0000-0000-00007A090000}"/>
    <cellStyle name="Normal 70 2" xfId="856" xr:uid="{00000000-0005-0000-0000-00007B090000}"/>
    <cellStyle name="Normal 70 2 2" xfId="1052" xr:uid="{00000000-0005-0000-0000-00007C090000}"/>
    <cellStyle name="Normal 70 2 2 2" xfId="5127" xr:uid="{00000000-0005-0000-0000-00007D090000}"/>
    <cellStyle name="Normal 70 2 3" xfId="998" xr:uid="{00000000-0005-0000-0000-00007E090000}"/>
    <cellStyle name="Normal 70 2 4" xfId="5236" xr:uid="{00000000-0005-0000-0000-00007F090000}"/>
    <cellStyle name="Normal 70 3" xfId="1040" xr:uid="{00000000-0005-0000-0000-000080090000}"/>
    <cellStyle name="Normal 70 3 2" xfId="32158" xr:uid="{00000000-0005-0000-0000-000081090000}"/>
    <cellStyle name="Normal 70 4" xfId="994" xr:uid="{00000000-0005-0000-0000-000082090000}"/>
    <cellStyle name="Normal 70 4 2" xfId="5248" xr:uid="{00000000-0005-0000-0000-000083090000}"/>
    <cellStyle name="Normal 70 4 2 2" xfId="8788" xr:uid="{00000000-0005-0000-0000-000084090000}"/>
    <cellStyle name="Normal 70 4 3" xfId="4646" xr:uid="{00000000-0005-0000-0000-000085090000}"/>
    <cellStyle name="Normal 70 5" xfId="862" xr:uid="{00000000-0005-0000-0000-000086090000}"/>
    <cellStyle name="Normal 70 6" xfId="2239" xr:uid="{00000000-0005-0000-0000-000087090000}"/>
    <cellStyle name="Normal 70 6 2" xfId="8275" xr:uid="{00000000-0005-0000-0000-000088090000}"/>
    <cellStyle name="Normal 71" xfId="584" xr:uid="{00000000-0005-0000-0000-000089090000}"/>
    <cellStyle name="Normal 71 2" xfId="828" xr:uid="{00000000-0005-0000-0000-00008A090000}"/>
    <cellStyle name="Normal 71 2 2" xfId="1011" xr:uid="{00000000-0005-0000-0000-00008B090000}"/>
    <cellStyle name="Normal 71 2 2 2" xfId="32160" xr:uid="{00000000-0005-0000-0000-00008C090000}"/>
    <cellStyle name="Normal 71 2 3" xfId="5208" xr:uid="{00000000-0005-0000-0000-00008D090000}"/>
    <cellStyle name="Normal 71 2 4" xfId="32159" xr:uid="{00000000-0005-0000-0000-00008E090000}"/>
    <cellStyle name="Normal 71 3" xfId="1010" xr:uid="{00000000-0005-0000-0000-00008F090000}"/>
    <cellStyle name="Normal 71 3 2" xfId="5249" xr:uid="{00000000-0005-0000-0000-000090090000}"/>
    <cellStyle name="Normal 71 3 2 2" xfId="8791" xr:uid="{00000000-0005-0000-0000-000091090000}"/>
    <cellStyle name="Normal 71 3 3" xfId="4647" xr:uid="{00000000-0005-0000-0000-000092090000}"/>
    <cellStyle name="Normal 71 4" xfId="870" xr:uid="{00000000-0005-0000-0000-000093090000}"/>
    <cellStyle name="Normal 71 5" xfId="2252" xr:uid="{00000000-0005-0000-0000-000094090000}"/>
    <cellStyle name="Normal 71 5 2" xfId="8154" xr:uid="{00000000-0005-0000-0000-000095090000}"/>
    <cellStyle name="Normal 72" xfId="585" xr:uid="{00000000-0005-0000-0000-000096090000}"/>
    <cellStyle name="Normal 72 2" xfId="830" xr:uid="{00000000-0005-0000-0000-000097090000}"/>
    <cellStyle name="Normal 72 2 2" xfId="5024" xr:uid="{00000000-0005-0000-0000-000098090000}"/>
    <cellStyle name="Normal 72 2 2 2" xfId="32163" xr:uid="{00000000-0005-0000-0000-000099090000}"/>
    <cellStyle name="Normal 72 2 3" xfId="5210" xr:uid="{00000000-0005-0000-0000-00009A090000}"/>
    <cellStyle name="Normal 72 2 4" xfId="4553" xr:uid="{00000000-0005-0000-0000-00009B090000}"/>
    <cellStyle name="Normal 72 2 5" xfId="32162" xr:uid="{00000000-0005-0000-0000-00009C090000}"/>
    <cellStyle name="Normal 72 3" xfId="871" xr:uid="{00000000-0005-0000-0000-00009D090000}"/>
    <cellStyle name="Normal 72 3 2" xfId="32164" xr:uid="{00000000-0005-0000-0000-00009E090000}"/>
    <cellStyle name="Normal 72 4" xfId="2253" xr:uid="{00000000-0005-0000-0000-00009F090000}"/>
    <cellStyle name="Normal 72 4 2" xfId="8244" xr:uid="{00000000-0005-0000-0000-0000A0090000}"/>
    <cellStyle name="Normal 72 5" xfId="32161" xr:uid="{00000000-0005-0000-0000-0000A1090000}"/>
    <cellStyle name="Normal 73" xfId="586" xr:uid="{00000000-0005-0000-0000-0000A2090000}"/>
    <cellStyle name="Normal 73 2" xfId="853" xr:uid="{00000000-0005-0000-0000-0000A3090000}"/>
    <cellStyle name="Normal 73 2 2" xfId="5047" xr:uid="{00000000-0005-0000-0000-0000A4090000}"/>
    <cellStyle name="Normal 73 2 2 2" xfId="32167" xr:uid="{00000000-0005-0000-0000-0000A5090000}"/>
    <cellStyle name="Normal 73 2 3" xfId="5233" xr:uid="{00000000-0005-0000-0000-0000A6090000}"/>
    <cellStyle name="Normal 73 2 4" xfId="4576" xr:uid="{00000000-0005-0000-0000-0000A7090000}"/>
    <cellStyle name="Normal 73 2 5" xfId="32166" xr:uid="{00000000-0005-0000-0000-0000A8090000}"/>
    <cellStyle name="Normal 73 3" xfId="872" xr:uid="{00000000-0005-0000-0000-0000A9090000}"/>
    <cellStyle name="Normal 73 3 2" xfId="32168" xr:uid="{00000000-0005-0000-0000-0000AA090000}"/>
    <cellStyle name="Normal 73 4" xfId="2254" xr:uid="{00000000-0005-0000-0000-0000AB090000}"/>
    <cellStyle name="Normal 73 4 2" xfId="8250" xr:uid="{00000000-0005-0000-0000-0000AC090000}"/>
    <cellStyle name="Normal 73 5" xfId="32165" xr:uid="{00000000-0005-0000-0000-0000AD090000}"/>
    <cellStyle name="Normal 74" xfId="587" xr:uid="{00000000-0005-0000-0000-0000AE090000}"/>
    <cellStyle name="Normal 74 2" xfId="929" xr:uid="{00000000-0005-0000-0000-0000AF090000}"/>
    <cellStyle name="Normal 74 2 2" xfId="5093" xr:uid="{00000000-0005-0000-0000-0000B0090000}"/>
    <cellStyle name="Normal 74 2 2 2" xfId="32171" xr:uid="{00000000-0005-0000-0000-0000B1090000}"/>
    <cellStyle name="Normal 74 2 3" xfId="5243" xr:uid="{00000000-0005-0000-0000-0000B2090000}"/>
    <cellStyle name="Normal 74 2 4" xfId="4585" xr:uid="{00000000-0005-0000-0000-0000B3090000}"/>
    <cellStyle name="Normal 74 2 5" xfId="32170" xr:uid="{00000000-0005-0000-0000-0000B4090000}"/>
    <cellStyle name="Normal 74 3" xfId="873" xr:uid="{00000000-0005-0000-0000-0000B5090000}"/>
    <cellStyle name="Normal 74 3 2" xfId="32172" xr:uid="{00000000-0005-0000-0000-0000B6090000}"/>
    <cellStyle name="Normal 74 4" xfId="2255" xr:uid="{00000000-0005-0000-0000-0000B7090000}"/>
    <cellStyle name="Normal 74 4 2" xfId="8204" xr:uid="{00000000-0005-0000-0000-0000B8090000}"/>
    <cellStyle name="Normal 74 5" xfId="32169" xr:uid="{00000000-0005-0000-0000-0000B9090000}"/>
    <cellStyle name="Normal 75" xfId="588" xr:uid="{00000000-0005-0000-0000-0000BA090000}"/>
    <cellStyle name="Normal 75 2" xfId="816" xr:uid="{00000000-0005-0000-0000-0000BB090000}"/>
    <cellStyle name="Normal 75 2 2" xfId="5010" xr:uid="{00000000-0005-0000-0000-0000BC090000}"/>
    <cellStyle name="Normal 75 2 2 2" xfId="32175" xr:uid="{00000000-0005-0000-0000-0000BD090000}"/>
    <cellStyle name="Normal 75 2 3" xfId="5196" xr:uid="{00000000-0005-0000-0000-0000BE090000}"/>
    <cellStyle name="Normal 75 2 4" xfId="4540" xr:uid="{00000000-0005-0000-0000-0000BF090000}"/>
    <cellStyle name="Normal 75 2 5" xfId="32174" xr:uid="{00000000-0005-0000-0000-0000C0090000}"/>
    <cellStyle name="Normal 75 3" xfId="874" xr:uid="{00000000-0005-0000-0000-0000C1090000}"/>
    <cellStyle name="Normal 75 3 2" xfId="32176" xr:uid="{00000000-0005-0000-0000-0000C2090000}"/>
    <cellStyle name="Normal 75 4" xfId="2256" xr:uid="{00000000-0005-0000-0000-0000C3090000}"/>
    <cellStyle name="Normal 75 4 2" xfId="8649" xr:uid="{00000000-0005-0000-0000-0000C4090000}"/>
    <cellStyle name="Normal 75 5" xfId="32173" xr:uid="{00000000-0005-0000-0000-0000C5090000}"/>
    <cellStyle name="Normal 76" xfId="589" xr:uid="{00000000-0005-0000-0000-0000C6090000}"/>
    <cellStyle name="Normal 76 2" xfId="805" xr:uid="{00000000-0005-0000-0000-0000C7090000}"/>
    <cellStyle name="Normal 76 2 2" xfId="4999" xr:uid="{00000000-0005-0000-0000-0000C8090000}"/>
    <cellStyle name="Normal 76 2 2 2" xfId="32179" xr:uid="{00000000-0005-0000-0000-0000C9090000}"/>
    <cellStyle name="Normal 76 2 3" xfId="5185" xr:uid="{00000000-0005-0000-0000-0000CA090000}"/>
    <cellStyle name="Normal 76 2 4" xfId="4529" xr:uid="{00000000-0005-0000-0000-0000CB090000}"/>
    <cellStyle name="Normal 76 2 5" xfId="32178" xr:uid="{00000000-0005-0000-0000-0000CC090000}"/>
    <cellStyle name="Normal 76 3" xfId="875" xr:uid="{00000000-0005-0000-0000-0000CD090000}"/>
    <cellStyle name="Normal 76 3 2" xfId="32180" xr:uid="{00000000-0005-0000-0000-0000CE090000}"/>
    <cellStyle name="Normal 76 4" xfId="2257" xr:uid="{00000000-0005-0000-0000-0000CF090000}"/>
    <cellStyle name="Normal 76 4 2" xfId="8253" xr:uid="{00000000-0005-0000-0000-0000D0090000}"/>
    <cellStyle name="Normal 76 5" xfId="32177" xr:uid="{00000000-0005-0000-0000-0000D1090000}"/>
    <cellStyle name="Normal 77" xfId="590" xr:uid="{00000000-0005-0000-0000-0000D2090000}"/>
    <cellStyle name="Normal 77 2" xfId="811" xr:uid="{00000000-0005-0000-0000-0000D3090000}"/>
    <cellStyle name="Normal 77 2 2" xfId="5005" xr:uid="{00000000-0005-0000-0000-0000D4090000}"/>
    <cellStyle name="Normal 77 2 2 2" xfId="32183" xr:uid="{00000000-0005-0000-0000-0000D5090000}"/>
    <cellStyle name="Normal 77 2 3" xfId="5191" xr:uid="{00000000-0005-0000-0000-0000D6090000}"/>
    <cellStyle name="Normal 77 2 4" xfId="4535" xr:uid="{00000000-0005-0000-0000-0000D7090000}"/>
    <cellStyle name="Normal 77 2 5" xfId="32182" xr:uid="{00000000-0005-0000-0000-0000D8090000}"/>
    <cellStyle name="Normal 77 3" xfId="876" xr:uid="{00000000-0005-0000-0000-0000D9090000}"/>
    <cellStyle name="Normal 77 3 2" xfId="32184" xr:uid="{00000000-0005-0000-0000-0000DA090000}"/>
    <cellStyle name="Normal 77 4" xfId="2258" xr:uid="{00000000-0005-0000-0000-0000DB090000}"/>
    <cellStyle name="Normal 77 4 2" xfId="8219" xr:uid="{00000000-0005-0000-0000-0000DC090000}"/>
    <cellStyle name="Normal 77 5" xfId="32181" xr:uid="{00000000-0005-0000-0000-0000DD090000}"/>
    <cellStyle name="Normal 78" xfId="591" xr:uid="{00000000-0005-0000-0000-0000DE090000}"/>
    <cellStyle name="Normal 78 2" xfId="844" xr:uid="{00000000-0005-0000-0000-0000DF090000}"/>
    <cellStyle name="Normal 78 2 2" xfId="5038" xr:uid="{00000000-0005-0000-0000-0000E0090000}"/>
    <cellStyle name="Normal 78 2 2 2" xfId="32187" xr:uid="{00000000-0005-0000-0000-0000E1090000}"/>
    <cellStyle name="Normal 78 2 3" xfId="5224" xr:uid="{00000000-0005-0000-0000-0000E2090000}"/>
    <cellStyle name="Normal 78 2 4" xfId="4567" xr:uid="{00000000-0005-0000-0000-0000E3090000}"/>
    <cellStyle name="Normal 78 2 5" xfId="32186" xr:uid="{00000000-0005-0000-0000-0000E4090000}"/>
    <cellStyle name="Normal 78 3" xfId="877" xr:uid="{00000000-0005-0000-0000-0000E5090000}"/>
    <cellStyle name="Normal 78 3 2" xfId="32188" xr:uid="{00000000-0005-0000-0000-0000E6090000}"/>
    <cellStyle name="Normal 78 4" xfId="2259" xr:uid="{00000000-0005-0000-0000-0000E7090000}"/>
    <cellStyle name="Normal 78 4 2" xfId="8655" xr:uid="{00000000-0005-0000-0000-0000E8090000}"/>
    <cellStyle name="Normal 78 5" xfId="32185" xr:uid="{00000000-0005-0000-0000-0000E9090000}"/>
    <cellStyle name="Normal 79" xfId="583" xr:uid="{00000000-0005-0000-0000-0000EA090000}"/>
    <cellStyle name="Normal 79 2" xfId="847" xr:uid="{00000000-0005-0000-0000-0000EB090000}"/>
    <cellStyle name="Normal 79 2 2" xfId="5041" xr:uid="{00000000-0005-0000-0000-0000EC090000}"/>
    <cellStyle name="Normal 79 2 2 2" xfId="32191" xr:uid="{00000000-0005-0000-0000-0000ED090000}"/>
    <cellStyle name="Normal 79 2 3" xfId="5227" xr:uid="{00000000-0005-0000-0000-0000EE090000}"/>
    <cellStyle name="Normal 79 2 4" xfId="4570" xr:uid="{00000000-0005-0000-0000-0000EF090000}"/>
    <cellStyle name="Normal 79 2 5" xfId="32190" xr:uid="{00000000-0005-0000-0000-0000F0090000}"/>
    <cellStyle name="Normal 79 3" xfId="869" xr:uid="{00000000-0005-0000-0000-0000F1090000}"/>
    <cellStyle name="Normal 79 3 2" xfId="32192" xr:uid="{00000000-0005-0000-0000-0000F2090000}"/>
    <cellStyle name="Normal 79 4" xfId="2251" xr:uid="{00000000-0005-0000-0000-0000F3090000}"/>
    <cellStyle name="Normal 79 4 2" xfId="8471" xr:uid="{00000000-0005-0000-0000-0000F4090000}"/>
    <cellStyle name="Normal 79 5" xfId="32189" xr:uid="{00000000-0005-0000-0000-0000F5090000}"/>
    <cellStyle name="Normal 8" xfId="2" xr:uid="{00000000-0005-0000-0000-0000F6090000}"/>
    <cellStyle name="Normal 8 10" xfId="49823" xr:uid="{00000000-0005-0000-0000-0000F7090000}"/>
    <cellStyle name="Normal 8 2" xfId="75" xr:uid="{00000000-0005-0000-0000-0000F8090000}"/>
    <cellStyle name="Normal 8 2 2" xfId="214" xr:uid="{00000000-0005-0000-0000-0000F9090000}"/>
    <cellStyle name="Normal 8 2 2 2" xfId="32195" xr:uid="{00000000-0005-0000-0000-0000FA090000}"/>
    <cellStyle name="Normal 8 2 2 3" xfId="32194" xr:uid="{00000000-0005-0000-0000-0000FB090000}"/>
    <cellStyle name="Normal 8 2 3" xfId="257" xr:uid="{00000000-0005-0000-0000-0000FC090000}"/>
    <cellStyle name="Normal 8 2 3 2" xfId="368" xr:uid="{00000000-0005-0000-0000-0000FD090000}"/>
    <cellStyle name="Normal 8 2 3_2.2 Children's Participation" xfId="365" xr:uid="{00000000-0005-0000-0000-0000FE090000}"/>
    <cellStyle name="Normal 8 2 4" xfId="32193" xr:uid="{00000000-0005-0000-0000-0000FF090000}"/>
    <cellStyle name="Normal 8 2 5" xfId="49698" xr:uid="{00000000-0005-0000-0000-0000000A0000}"/>
    <cellStyle name="Normal 8 3" xfId="215" xr:uid="{00000000-0005-0000-0000-0000010A0000}"/>
    <cellStyle name="Normal 8 3 2" xfId="1029" xr:uid="{00000000-0005-0000-0000-0000020A0000}"/>
    <cellStyle name="Normal 8 3 3" xfId="1028" xr:uid="{00000000-0005-0000-0000-0000030A0000}"/>
    <cellStyle name="Normal 8 3 4" xfId="32196" xr:uid="{00000000-0005-0000-0000-0000040A0000}"/>
    <cellStyle name="Normal 8 3 5" xfId="49699" xr:uid="{00000000-0005-0000-0000-0000050A0000}"/>
    <cellStyle name="Normal 8 4" xfId="256" xr:uid="{00000000-0005-0000-0000-0000060A0000}"/>
    <cellStyle name="Normal 8 4 2" xfId="49700" xr:uid="{00000000-0005-0000-0000-0000070A0000}"/>
    <cellStyle name="Normal 8 5" xfId="32197" xr:uid="{00000000-0005-0000-0000-0000080A0000}"/>
    <cellStyle name="Normal 8 6" xfId="32198" xr:uid="{00000000-0005-0000-0000-0000090A0000}"/>
    <cellStyle name="Normal 8 7" xfId="49697" xr:uid="{00000000-0005-0000-0000-00000A0A0000}"/>
    <cellStyle name="Normal 8 8" xfId="49824" xr:uid="{00000000-0005-0000-0000-00000B0A0000}"/>
    <cellStyle name="Normal 8 9" xfId="49822" xr:uid="{00000000-0005-0000-0000-00000C0A0000}"/>
    <cellStyle name="Normal 80" xfId="592" xr:uid="{00000000-0005-0000-0000-00000D0A0000}"/>
    <cellStyle name="Normal 80 2" xfId="859" xr:uid="{00000000-0005-0000-0000-00000E0A0000}"/>
    <cellStyle name="Normal 80 2 2" xfId="5053" xr:uid="{00000000-0005-0000-0000-00000F0A0000}"/>
    <cellStyle name="Normal 80 2 2 2" xfId="32201" xr:uid="{00000000-0005-0000-0000-0000100A0000}"/>
    <cellStyle name="Normal 80 2 3" xfId="5239" xr:uid="{00000000-0005-0000-0000-0000110A0000}"/>
    <cellStyle name="Normal 80 2 4" xfId="4581" xr:uid="{00000000-0005-0000-0000-0000120A0000}"/>
    <cellStyle name="Normal 80 2 5" xfId="32200" xr:uid="{00000000-0005-0000-0000-0000130A0000}"/>
    <cellStyle name="Normal 80 3" xfId="878" xr:uid="{00000000-0005-0000-0000-0000140A0000}"/>
    <cellStyle name="Normal 80 3 2" xfId="32202" xr:uid="{00000000-0005-0000-0000-0000150A0000}"/>
    <cellStyle name="Normal 80 4" xfId="2260" xr:uid="{00000000-0005-0000-0000-0000160A0000}"/>
    <cellStyle name="Normal 80 4 2" xfId="8347" xr:uid="{00000000-0005-0000-0000-0000170A0000}"/>
    <cellStyle name="Normal 80 5" xfId="32199" xr:uid="{00000000-0005-0000-0000-0000180A0000}"/>
    <cellStyle name="Normal 81" xfId="593" xr:uid="{00000000-0005-0000-0000-0000190A0000}"/>
    <cellStyle name="Normal 81 2" xfId="835" xr:uid="{00000000-0005-0000-0000-00001A0A0000}"/>
    <cellStyle name="Normal 81 2 2" xfId="5029" xr:uid="{00000000-0005-0000-0000-00001B0A0000}"/>
    <cellStyle name="Normal 81 2 2 2" xfId="32205" xr:uid="{00000000-0005-0000-0000-00001C0A0000}"/>
    <cellStyle name="Normal 81 2 3" xfId="5215" xr:uid="{00000000-0005-0000-0000-00001D0A0000}"/>
    <cellStyle name="Normal 81 2 4" xfId="4558" xr:uid="{00000000-0005-0000-0000-00001E0A0000}"/>
    <cellStyle name="Normal 81 2 5" xfId="32204" xr:uid="{00000000-0005-0000-0000-00001F0A0000}"/>
    <cellStyle name="Normal 81 3" xfId="879" xr:uid="{00000000-0005-0000-0000-0000200A0000}"/>
    <cellStyle name="Normal 81 3 2" xfId="32206" xr:uid="{00000000-0005-0000-0000-0000210A0000}"/>
    <cellStyle name="Normal 81 4" xfId="2261" xr:uid="{00000000-0005-0000-0000-0000220A0000}"/>
    <cellStyle name="Normal 81 4 2" xfId="8690" xr:uid="{00000000-0005-0000-0000-0000230A0000}"/>
    <cellStyle name="Normal 81 5" xfId="32203" xr:uid="{00000000-0005-0000-0000-0000240A0000}"/>
    <cellStyle name="Normal 82" xfId="594" xr:uid="{00000000-0005-0000-0000-0000250A0000}"/>
    <cellStyle name="Normal 82 2" xfId="832" xr:uid="{00000000-0005-0000-0000-0000260A0000}"/>
    <cellStyle name="Normal 82 2 2" xfId="5026" xr:uid="{00000000-0005-0000-0000-0000270A0000}"/>
    <cellStyle name="Normal 82 2 2 2" xfId="32209" xr:uid="{00000000-0005-0000-0000-0000280A0000}"/>
    <cellStyle name="Normal 82 2 3" xfId="5212" xr:uid="{00000000-0005-0000-0000-0000290A0000}"/>
    <cellStyle name="Normal 82 2 4" xfId="4555" xr:uid="{00000000-0005-0000-0000-00002A0A0000}"/>
    <cellStyle name="Normal 82 2 5" xfId="32208" xr:uid="{00000000-0005-0000-0000-00002B0A0000}"/>
    <cellStyle name="Normal 82 3" xfId="880" xr:uid="{00000000-0005-0000-0000-00002C0A0000}"/>
    <cellStyle name="Normal 82 3 2" xfId="32210" xr:uid="{00000000-0005-0000-0000-00002D0A0000}"/>
    <cellStyle name="Normal 82 4" xfId="2262" xr:uid="{00000000-0005-0000-0000-00002E0A0000}"/>
    <cellStyle name="Normal 82 4 2" xfId="8648" xr:uid="{00000000-0005-0000-0000-00002F0A0000}"/>
    <cellStyle name="Normal 82 5" xfId="32207" xr:uid="{00000000-0005-0000-0000-0000300A0000}"/>
    <cellStyle name="Normal 83" xfId="595" xr:uid="{00000000-0005-0000-0000-0000310A0000}"/>
    <cellStyle name="Normal 83 2" xfId="857" xr:uid="{00000000-0005-0000-0000-0000320A0000}"/>
    <cellStyle name="Normal 83 2 2" xfId="5051" xr:uid="{00000000-0005-0000-0000-0000330A0000}"/>
    <cellStyle name="Normal 83 2 2 2" xfId="32213" xr:uid="{00000000-0005-0000-0000-0000340A0000}"/>
    <cellStyle name="Normal 83 2 3" xfId="5237" xr:uid="{00000000-0005-0000-0000-0000350A0000}"/>
    <cellStyle name="Normal 83 2 4" xfId="4579" xr:uid="{00000000-0005-0000-0000-0000360A0000}"/>
    <cellStyle name="Normal 83 2 5" xfId="32212" xr:uid="{00000000-0005-0000-0000-0000370A0000}"/>
    <cellStyle name="Normal 83 3" xfId="881" xr:uid="{00000000-0005-0000-0000-0000380A0000}"/>
    <cellStyle name="Normal 83 3 2" xfId="32214" xr:uid="{00000000-0005-0000-0000-0000390A0000}"/>
    <cellStyle name="Normal 83 4" xfId="2263" xr:uid="{00000000-0005-0000-0000-00003A0A0000}"/>
    <cellStyle name="Normal 83 4 2" xfId="8676" xr:uid="{00000000-0005-0000-0000-00003B0A0000}"/>
    <cellStyle name="Normal 83 5" xfId="32211" xr:uid="{00000000-0005-0000-0000-00003C0A0000}"/>
    <cellStyle name="Normal 84" xfId="596" xr:uid="{00000000-0005-0000-0000-00003D0A0000}"/>
    <cellStyle name="Normal 84 2" xfId="858" xr:uid="{00000000-0005-0000-0000-00003E0A0000}"/>
    <cellStyle name="Normal 84 2 2" xfId="5052" xr:uid="{00000000-0005-0000-0000-00003F0A0000}"/>
    <cellStyle name="Normal 84 2 2 2" xfId="32217" xr:uid="{00000000-0005-0000-0000-0000400A0000}"/>
    <cellStyle name="Normal 84 2 3" xfId="5238" xr:uid="{00000000-0005-0000-0000-0000410A0000}"/>
    <cellStyle name="Normal 84 2 4" xfId="4580" xr:uid="{00000000-0005-0000-0000-0000420A0000}"/>
    <cellStyle name="Normal 84 2 5" xfId="32216" xr:uid="{00000000-0005-0000-0000-0000430A0000}"/>
    <cellStyle name="Normal 84 3" xfId="882" xr:uid="{00000000-0005-0000-0000-0000440A0000}"/>
    <cellStyle name="Normal 84 3 2" xfId="32218" xr:uid="{00000000-0005-0000-0000-0000450A0000}"/>
    <cellStyle name="Normal 84 4" xfId="2264" xr:uid="{00000000-0005-0000-0000-0000460A0000}"/>
    <cellStyle name="Normal 84 4 2" xfId="8554" xr:uid="{00000000-0005-0000-0000-0000470A0000}"/>
    <cellStyle name="Normal 84 5" xfId="32215" xr:uid="{00000000-0005-0000-0000-0000480A0000}"/>
    <cellStyle name="Normal 85" xfId="597" xr:uid="{00000000-0005-0000-0000-0000490A0000}"/>
    <cellStyle name="Normal 85 2" xfId="854" xr:uid="{00000000-0005-0000-0000-00004A0A0000}"/>
    <cellStyle name="Normal 85 2 2" xfId="5048" xr:uid="{00000000-0005-0000-0000-00004B0A0000}"/>
    <cellStyle name="Normal 85 2 2 2" xfId="32221" xr:uid="{00000000-0005-0000-0000-00004C0A0000}"/>
    <cellStyle name="Normal 85 2 3" xfId="5234" xr:uid="{00000000-0005-0000-0000-00004D0A0000}"/>
    <cellStyle name="Normal 85 2 4" xfId="4577" xr:uid="{00000000-0005-0000-0000-00004E0A0000}"/>
    <cellStyle name="Normal 85 2 5" xfId="32220" xr:uid="{00000000-0005-0000-0000-00004F0A0000}"/>
    <cellStyle name="Normal 85 3" xfId="883" xr:uid="{00000000-0005-0000-0000-0000500A0000}"/>
    <cellStyle name="Normal 85 3 2" xfId="32222" xr:uid="{00000000-0005-0000-0000-0000510A0000}"/>
    <cellStyle name="Normal 85 4" xfId="2265" xr:uid="{00000000-0005-0000-0000-0000520A0000}"/>
    <cellStyle name="Normal 85 4 2" xfId="8527" xr:uid="{00000000-0005-0000-0000-0000530A0000}"/>
    <cellStyle name="Normal 85 5" xfId="32219" xr:uid="{00000000-0005-0000-0000-0000540A0000}"/>
    <cellStyle name="Normal 86" xfId="598" xr:uid="{00000000-0005-0000-0000-0000550A0000}"/>
    <cellStyle name="Normal 86 2" xfId="827" xr:uid="{00000000-0005-0000-0000-0000560A0000}"/>
    <cellStyle name="Normal 86 2 2" xfId="5021" xr:uid="{00000000-0005-0000-0000-0000570A0000}"/>
    <cellStyle name="Normal 86 2 2 2" xfId="32225" xr:uid="{00000000-0005-0000-0000-0000580A0000}"/>
    <cellStyle name="Normal 86 2 3" xfId="5207" xr:uid="{00000000-0005-0000-0000-0000590A0000}"/>
    <cellStyle name="Normal 86 2 4" xfId="4551" xr:uid="{00000000-0005-0000-0000-00005A0A0000}"/>
    <cellStyle name="Normal 86 2 5" xfId="32224" xr:uid="{00000000-0005-0000-0000-00005B0A0000}"/>
    <cellStyle name="Normal 86 3" xfId="884" xr:uid="{00000000-0005-0000-0000-00005C0A0000}"/>
    <cellStyle name="Normal 86 3 2" xfId="32226" xr:uid="{00000000-0005-0000-0000-00005D0A0000}"/>
    <cellStyle name="Normal 86 4" xfId="2266" xr:uid="{00000000-0005-0000-0000-00005E0A0000}"/>
    <cellStyle name="Normal 86 4 2" xfId="8270" xr:uid="{00000000-0005-0000-0000-00005F0A0000}"/>
    <cellStyle name="Normal 86 5" xfId="32223" xr:uid="{00000000-0005-0000-0000-0000600A0000}"/>
    <cellStyle name="Normal 87" xfId="599" xr:uid="{00000000-0005-0000-0000-0000610A0000}"/>
    <cellStyle name="Normal 87 2" xfId="851" xr:uid="{00000000-0005-0000-0000-0000620A0000}"/>
    <cellStyle name="Normal 87 2 2" xfId="5045" xr:uid="{00000000-0005-0000-0000-0000630A0000}"/>
    <cellStyle name="Normal 87 2 2 2" xfId="32229" xr:uid="{00000000-0005-0000-0000-0000640A0000}"/>
    <cellStyle name="Normal 87 2 3" xfId="5231" xr:uid="{00000000-0005-0000-0000-0000650A0000}"/>
    <cellStyle name="Normal 87 2 4" xfId="4574" xr:uid="{00000000-0005-0000-0000-0000660A0000}"/>
    <cellStyle name="Normal 87 2 5" xfId="32228" xr:uid="{00000000-0005-0000-0000-0000670A0000}"/>
    <cellStyle name="Normal 87 3" xfId="885" xr:uid="{00000000-0005-0000-0000-0000680A0000}"/>
    <cellStyle name="Normal 87 3 2" xfId="32230" xr:uid="{00000000-0005-0000-0000-0000690A0000}"/>
    <cellStyle name="Normal 87 4" xfId="2267" xr:uid="{00000000-0005-0000-0000-00006A0A0000}"/>
    <cellStyle name="Normal 87 4 2" xfId="8664" xr:uid="{00000000-0005-0000-0000-00006B0A0000}"/>
    <cellStyle name="Normal 87 5" xfId="32227" xr:uid="{00000000-0005-0000-0000-00006C0A0000}"/>
    <cellStyle name="Normal 88" xfId="600" xr:uid="{00000000-0005-0000-0000-00006D0A0000}"/>
    <cellStyle name="Normal 88 2" xfId="806" xr:uid="{00000000-0005-0000-0000-00006E0A0000}"/>
    <cellStyle name="Normal 88 2 2" xfId="5000" xr:uid="{00000000-0005-0000-0000-00006F0A0000}"/>
    <cellStyle name="Normal 88 2 2 2" xfId="32233" xr:uid="{00000000-0005-0000-0000-0000700A0000}"/>
    <cellStyle name="Normal 88 2 3" xfId="5186" xr:uid="{00000000-0005-0000-0000-0000710A0000}"/>
    <cellStyle name="Normal 88 2 4" xfId="4530" xr:uid="{00000000-0005-0000-0000-0000720A0000}"/>
    <cellStyle name="Normal 88 2 5" xfId="32232" xr:uid="{00000000-0005-0000-0000-0000730A0000}"/>
    <cellStyle name="Normal 88 3" xfId="886" xr:uid="{00000000-0005-0000-0000-0000740A0000}"/>
    <cellStyle name="Normal 88 3 2" xfId="32234" xr:uid="{00000000-0005-0000-0000-0000750A0000}"/>
    <cellStyle name="Normal 88 4" xfId="2268" xr:uid="{00000000-0005-0000-0000-0000760A0000}"/>
    <cellStyle name="Normal 88 4 2" xfId="8650" xr:uid="{00000000-0005-0000-0000-0000770A0000}"/>
    <cellStyle name="Normal 88 5" xfId="32231" xr:uid="{00000000-0005-0000-0000-0000780A0000}"/>
    <cellStyle name="Normal 89" xfId="601" xr:uid="{00000000-0005-0000-0000-0000790A0000}"/>
    <cellStyle name="Normal 89 2" xfId="819" xr:uid="{00000000-0005-0000-0000-00007A0A0000}"/>
    <cellStyle name="Normal 89 2 2" xfId="5013" xr:uid="{00000000-0005-0000-0000-00007B0A0000}"/>
    <cellStyle name="Normal 89 2 2 2" xfId="32237" xr:uid="{00000000-0005-0000-0000-00007C0A0000}"/>
    <cellStyle name="Normal 89 2 3" xfId="5199" xr:uid="{00000000-0005-0000-0000-00007D0A0000}"/>
    <cellStyle name="Normal 89 2 4" xfId="4543" xr:uid="{00000000-0005-0000-0000-00007E0A0000}"/>
    <cellStyle name="Normal 89 2 5" xfId="32236" xr:uid="{00000000-0005-0000-0000-00007F0A0000}"/>
    <cellStyle name="Normal 89 3" xfId="887" xr:uid="{00000000-0005-0000-0000-0000800A0000}"/>
    <cellStyle name="Normal 89 3 2" xfId="32238" xr:uid="{00000000-0005-0000-0000-0000810A0000}"/>
    <cellStyle name="Normal 89 4" xfId="2269" xr:uid="{00000000-0005-0000-0000-0000820A0000}"/>
    <cellStyle name="Normal 89 4 2" xfId="8692" xr:uid="{00000000-0005-0000-0000-0000830A0000}"/>
    <cellStyle name="Normal 89 5" xfId="32235" xr:uid="{00000000-0005-0000-0000-0000840A0000}"/>
    <cellStyle name="Normal 9" xfId="76" xr:uid="{00000000-0005-0000-0000-0000850A0000}"/>
    <cellStyle name="Normal 9 2" xfId="77" xr:uid="{00000000-0005-0000-0000-0000860A0000}"/>
    <cellStyle name="Normal 9 2 2" xfId="216" xr:uid="{00000000-0005-0000-0000-0000870A0000}"/>
    <cellStyle name="Normal 9 2 2 2" xfId="647" xr:uid="{00000000-0005-0000-0000-0000880A0000}"/>
    <cellStyle name="Normal 9 2 2 3" xfId="646" xr:uid="{00000000-0005-0000-0000-0000890A0000}"/>
    <cellStyle name="Normal 9 2 3" xfId="259" xr:uid="{00000000-0005-0000-0000-00008A0A0000}"/>
    <cellStyle name="Normal 9 2 3 2" xfId="1030" xr:uid="{00000000-0005-0000-0000-00008B0A0000}"/>
    <cellStyle name="Normal 9 2 4" xfId="49702" xr:uid="{00000000-0005-0000-0000-00008C0A0000}"/>
    <cellStyle name="Normal 9 3" xfId="217" xr:uid="{00000000-0005-0000-0000-00008D0A0000}"/>
    <cellStyle name="Normal 9 3 2" xfId="261" xr:uid="{00000000-0005-0000-0000-00008E0A0000}"/>
    <cellStyle name="Normal 9 3 2 2" xfId="649" xr:uid="{00000000-0005-0000-0000-00008F0A0000}"/>
    <cellStyle name="Normal 9 3 3" xfId="260" xr:uid="{00000000-0005-0000-0000-0000900A0000}"/>
    <cellStyle name="Normal 9 3 3 2" xfId="323" xr:uid="{00000000-0005-0000-0000-0000910A0000}"/>
    <cellStyle name="Normal 9 3 3 2 2" xfId="581" xr:uid="{00000000-0005-0000-0000-0000920A0000}"/>
    <cellStyle name="Normal 9 3 3 2 2 2" xfId="867" xr:uid="{00000000-0005-0000-0000-0000930A0000}"/>
    <cellStyle name="Normal 9 3 3 2 2 3" xfId="2249" xr:uid="{00000000-0005-0000-0000-0000940A0000}"/>
    <cellStyle name="Normal 9 3 3 2 2 3 2" xfId="8512" xr:uid="{00000000-0005-0000-0000-0000950A0000}"/>
    <cellStyle name="Normal 9 3 3 3" xfId="312" xr:uid="{00000000-0005-0000-0000-0000960A0000}"/>
    <cellStyle name="Normal 9 3 3 4" xfId="2143" xr:uid="{00000000-0005-0000-0000-0000970A0000}"/>
    <cellStyle name="Normal 9 3 3 4 2" xfId="8088" xr:uid="{00000000-0005-0000-0000-0000980A0000}"/>
    <cellStyle name="Normal 9 3 4" xfId="648" xr:uid="{00000000-0005-0000-0000-0000990A0000}"/>
    <cellStyle name="Normal 9 3 4 2" xfId="1031" xr:uid="{00000000-0005-0000-0000-00009A0A0000}"/>
    <cellStyle name="Normal 9 3 4 3" xfId="2314" xr:uid="{00000000-0005-0000-0000-00009B0A0000}"/>
    <cellStyle name="Normal 9 3 5" xfId="32239" xr:uid="{00000000-0005-0000-0000-00009C0A0000}"/>
    <cellStyle name="Normal 9 3 6" xfId="49703" xr:uid="{00000000-0005-0000-0000-00009D0A0000}"/>
    <cellStyle name="Normal 9 4" xfId="218" xr:uid="{00000000-0005-0000-0000-00009E0A0000}"/>
    <cellStyle name="Normal 9 4 2" xfId="399" xr:uid="{00000000-0005-0000-0000-00009F0A0000}"/>
    <cellStyle name="Normal 9 4 2 2" xfId="582" xr:uid="{00000000-0005-0000-0000-0000A00A0000}"/>
    <cellStyle name="Normal 9 4 2 2 2" xfId="868" xr:uid="{00000000-0005-0000-0000-0000A10A0000}"/>
    <cellStyle name="Normal 9 4 2 2 3" xfId="2250" xr:uid="{00000000-0005-0000-0000-0000A20A0000}"/>
    <cellStyle name="Normal 9 4 2 2 3 2" xfId="8630" xr:uid="{00000000-0005-0000-0000-0000A30A0000}"/>
    <cellStyle name="Normal 9 4 2 3" xfId="677" xr:uid="{00000000-0005-0000-0000-0000A40A0000}"/>
    <cellStyle name="Normal 9 4 2 3 2" xfId="1059" xr:uid="{00000000-0005-0000-0000-0000A50A0000}"/>
    <cellStyle name="Normal 9 4 2 4" xfId="1033" xr:uid="{00000000-0005-0000-0000-0000A60A0000}"/>
    <cellStyle name="Normal 9 4 2 5" xfId="651" xr:uid="{00000000-0005-0000-0000-0000A70A0000}"/>
    <cellStyle name="Normal 9 4 3" xfId="398" xr:uid="{00000000-0005-0000-0000-0000A80A0000}"/>
    <cellStyle name="Normal 9 4 3 2" xfId="676" xr:uid="{00000000-0005-0000-0000-0000A90A0000}"/>
    <cellStyle name="Normal 9 4 3 3" xfId="1058" xr:uid="{00000000-0005-0000-0000-0000AA0A0000}"/>
    <cellStyle name="Normal 9 4 3 4" xfId="1032" xr:uid="{00000000-0005-0000-0000-0000AB0A0000}"/>
    <cellStyle name="Normal 9 4 3 5" xfId="650" xr:uid="{00000000-0005-0000-0000-0000AC0A0000}"/>
    <cellStyle name="Normal 9 4 4" xfId="654" xr:uid="{00000000-0005-0000-0000-0000AD0A0000}"/>
    <cellStyle name="Normal 9 5" xfId="258" xr:uid="{00000000-0005-0000-0000-0000AE0A0000}"/>
    <cellStyle name="Normal 9 5 2" xfId="322" xr:uid="{00000000-0005-0000-0000-0000AF0A0000}"/>
    <cellStyle name="Normal 9 5 3" xfId="311" xr:uid="{00000000-0005-0000-0000-0000B00A0000}"/>
    <cellStyle name="Normal 9 5 4" xfId="937" xr:uid="{00000000-0005-0000-0000-0000B10A0000}"/>
    <cellStyle name="Normal 9 5 5" xfId="2142" xr:uid="{00000000-0005-0000-0000-0000B20A0000}"/>
    <cellStyle name="Normal 9 5 5 2" xfId="8616" xr:uid="{00000000-0005-0000-0000-0000B30A0000}"/>
    <cellStyle name="Normal 9 6" xfId="936" xr:uid="{00000000-0005-0000-0000-0000B40A0000}"/>
    <cellStyle name="Normal 9 7" xfId="49701" xr:uid="{00000000-0005-0000-0000-0000B50A0000}"/>
    <cellStyle name="Normal 90" xfId="602" xr:uid="{00000000-0005-0000-0000-0000B60A0000}"/>
    <cellStyle name="Normal 90 2" xfId="841" xr:uid="{00000000-0005-0000-0000-0000B70A0000}"/>
    <cellStyle name="Normal 90 2 2" xfId="5035" xr:uid="{00000000-0005-0000-0000-0000B80A0000}"/>
    <cellStyle name="Normal 90 2 2 2" xfId="32242" xr:uid="{00000000-0005-0000-0000-0000B90A0000}"/>
    <cellStyle name="Normal 90 2 3" xfId="5221" xr:uid="{00000000-0005-0000-0000-0000BA0A0000}"/>
    <cellStyle name="Normal 90 2 4" xfId="4564" xr:uid="{00000000-0005-0000-0000-0000BB0A0000}"/>
    <cellStyle name="Normal 90 2 5" xfId="32241" xr:uid="{00000000-0005-0000-0000-0000BC0A0000}"/>
    <cellStyle name="Normal 90 3" xfId="888" xr:uid="{00000000-0005-0000-0000-0000BD0A0000}"/>
    <cellStyle name="Normal 90 3 2" xfId="32243" xr:uid="{00000000-0005-0000-0000-0000BE0A0000}"/>
    <cellStyle name="Normal 90 4" xfId="2270" xr:uid="{00000000-0005-0000-0000-0000BF0A0000}"/>
    <cellStyle name="Normal 90 4 2" xfId="8494" xr:uid="{00000000-0005-0000-0000-0000C00A0000}"/>
    <cellStyle name="Normal 90 5" xfId="32240" xr:uid="{00000000-0005-0000-0000-0000C10A0000}"/>
    <cellStyle name="Normal 91" xfId="603" xr:uid="{00000000-0005-0000-0000-0000C20A0000}"/>
    <cellStyle name="Normal 91 2" xfId="807" xr:uid="{00000000-0005-0000-0000-0000C30A0000}"/>
    <cellStyle name="Normal 91 2 2" xfId="5001" xr:uid="{00000000-0005-0000-0000-0000C40A0000}"/>
    <cellStyle name="Normal 91 2 2 2" xfId="32246" xr:uid="{00000000-0005-0000-0000-0000C50A0000}"/>
    <cellStyle name="Normal 91 2 3" xfId="5187" xr:uid="{00000000-0005-0000-0000-0000C60A0000}"/>
    <cellStyle name="Normal 91 2 4" xfId="4531" xr:uid="{00000000-0005-0000-0000-0000C70A0000}"/>
    <cellStyle name="Normal 91 2 5" xfId="32245" xr:uid="{00000000-0005-0000-0000-0000C80A0000}"/>
    <cellStyle name="Normal 91 3" xfId="889" xr:uid="{00000000-0005-0000-0000-0000C90A0000}"/>
    <cellStyle name="Normal 91 3 2" xfId="32247" xr:uid="{00000000-0005-0000-0000-0000CA0A0000}"/>
    <cellStyle name="Normal 91 4" xfId="2271" xr:uid="{00000000-0005-0000-0000-0000CB0A0000}"/>
    <cellStyle name="Normal 91 4 2" xfId="8726" xr:uid="{00000000-0005-0000-0000-0000CC0A0000}"/>
    <cellStyle name="Normal 91 5" xfId="32244" xr:uid="{00000000-0005-0000-0000-0000CD0A0000}"/>
    <cellStyle name="Normal 92" xfId="604" xr:uid="{00000000-0005-0000-0000-0000CE0A0000}"/>
    <cellStyle name="Normal 92 2" xfId="825" xr:uid="{00000000-0005-0000-0000-0000CF0A0000}"/>
    <cellStyle name="Normal 92 2 2" xfId="5019" xr:uid="{00000000-0005-0000-0000-0000D00A0000}"/>
    <cellStyle name="Normal 92 2 2 2" xfId="32250" xr:uid="{00000000-0005-0000-0000-0000D10A0000}"/>
    <cellStyle name="Normal 92 2 3" xfId="5205" xr:uid="{00000000-0005-0000-0000-0000D20A0000}"/>
    <cellStyle name="Normal 92 2 4" xfId="4549" xr:uid="{00000000-0005-0000-0000-0000D30A0000}"/>
    <cellStyle name="Normal 92 2 5" xfId="32249" xr:uid="{00000000-0005-0000-0000-0000D40A0000}"/>
    <cellStyle name="Normal 92 3" xfId="890" xr:uid="{00000000-0005-0000-0000-0000D50A0000}"/>
    <cellStyle name="Normal 92 3 2" xfId="32251" xr:uid="{00000000-0005-0000-0000-0000D60A0000}"/>
    <cellStyle name="Normal 92 4" xfId="2272" xr:uid="{00000000-0005-0000-0000-0000D70A0000}"/>
    <cellStyle name="Normal 92 4 2" xfId="8502" xr:uid="{00000000-0005-0000-0000-0000D80A0000}"/>
    <cellStyle name="Normal 92 5" xfId="32248" xr:uid="{00000000-0005-0000-0000-0000D90A0000}"/>
    <cellStyle name="Normal 93" xfId="605" xr:uid="{00000000-0005-0000-0000-0000DA0A0000}"/>
    <cellStyle name="Normal 93 2" xfId="850" xr:uid="{00000000-0005-0000-0000-0000DB0A0000}"/>
    <cellStyle name="Normal 93 2 2" xfId="5044" xr:uid="{00000000-0005-0000-0000-0000DC0A0000}"/>
    <cellStyle name="Normal 93 2 2 2" xfId="32254" xr:uid="{00000000-0005-0000-0000-0000DD0A0000}"/>
    <cellStyle name="Normal 93 2 3" xfId="5230" xr:uid="{00000000-0005-0000-0000-0000DE0A0000}"/>
    <cellStyle name="Normal 93 2 4" xfId="4573" xr:uid="{00000000-0005-0000-0000-0000DF0A0000}"/>
    <cellStyle name="Normal 93 2 5" xfId="32253" xr:uid="{00000000-0005-0000-0000-0000E00A0000}"/>
    <cellStyle name="Normal 93 3" xfId="891" xr:uid="{00000000-0005-0000-0000-0000E10A0000}"/>
    <cellStyle name="Normal 93 3 2" xfId="32255" xr:uid="{00000000-0005-0000-0000-0000E20A0000}"/>
    <cellStyle name="Normal 93 4" xfId="2273" xr:uid="{00000000-0005-0000-0000-0000E30A0000}"/>
    <cellStyle name="Normal 93 4 2" xfId="8525" xr:uid="{00000000-0005-0000-0000-0000E40A0000}"/>
    <cellStyle name="Normal 93 5" xfId="32252" xr:uid="{00000000-0005-0000-0000-0000E50A0000}"/>
    <cellStyle name="Normal 94" xfId="606" xr:uid="{00000000-0005-0000-0000-0000E60A0000}"/>
    <cellStyle name="Normal 94 2" xfId="849" xr:uid="{00000000-0005-0000-0000-0000E70A0000}"/>
    <cellStyle name="Normal 94 2 2" xfId="5043" xr:uid="{00000000-0005-0000-0000-0000E80A0000}"/>
    <cellStyle name="Normal 94 2 2 2" xfId="32258" xr:uid="{00000000-0005-0000-0000-0000E90A0000}"/>
    <cellStyle name="Normal 94 2 3" xfId="5229" xr:uid="{00000000-0005-0000-0000-0000EA0A0000}"/>
    <cellStyle name="Normal 94 2 4" xfId="4572" xr:uid="{00000000-0005-0000-0000-0000EB0A0000}"/>
    <cellStyle name="Normal 94 2 5" xfId="32257" xr:uid="{00000000-0005-0000-0000-0000EC0A0000}"/>
    <cellStyle name="Normal 94 3" xfId="892" xr:uid="{00000000-0005-0000-0000-0000ED0A0000}"/>
    <cellStyle name="Normal 94 3 2" xfId="32259" xr:uid="{00000000-0005-0000-0000-0000EE0A0000}"/>
    <cellStyle name="Normal 94 4" xfId="2274" xr:uid="{00000000-0005-0000-0000-0000EF0A0000}"/>
    <cellStyle name="Normal 94 4 2" xfId="8660" xr:uid="{00000000-0005-0000-0000-0000F00A0000}"/>
    <cellStyle name="Normal 94 5" xfId="32256" xr:uid="{00000000-0005-0000-0000-0000F10A0000}"/>
    <cellStyle name="Normal 95" xfId="607" xr:uid="{00000000-0005-0000-0000-0000F20A0000}"/>
    <cellStyle name="Normal 95 2" xfId="829" xr:uid="{00000000-0005-0000-0000-0000F30A0000}"/>
    <cellStyle name="Normal 95 2 2" xfId="5023" xr:uid="{00000000-0005-0000-0000-0000F40A0000}"/>
    <cellStyle name="Normal 95 2 2 2" xfId="32262" xr:uid="{00000000-0005-0000-0000-0000F50A0000}"/>
    <cellStyle name="Normal 95 2 3" xfId="5209" xr:uid="{00000000-0005-0000-0000-0000F60A0000}"/>
    <cellStyle name="Normal 95 2 4" xfId="4552" xr:uid="{00000000-0005-0000-0000-0000F70A0000}"/>
    <cellStyle name="Normal 95 2 5" xfId="32261" xr:uid="{00000000-0005-0000-0000-0000F80A0000}"/>
    <cellStyle name="Normal 95 3" xfId="893" xr:uid="{00000000-0005-0000-0000-0000F90A0000}"/>
    <cellStyle name="Normal 95 3 2" xfId="32263" xr:uid="{00000000-0005-0000-0000-0000FA0A0000}"/>
    <cellStyle name="Normal 95 4" xfId="2275" xr:uid="{00000000-0005-0000-0000-0000FB0A0000}"/>
    <cellStyle name="Normal 95 4 2" xfId="8643" xr:uid="{00000000-0005-0000-0000-0000FC0A0000}"/>
    <cellStyle name="Normal 95 5" xfId="32260" xr:uid="{00000000-0005-0000-0000-0000FD0A0000}"/>
    <cellStyle name="Normal 96" xfId="608" xr:uid="{00000000-0005-0000-0000-0000FE0A0000}"/>
    <cellStyle name="Normal 96 2" xfId="839" xr:uid="{00000000-0005-0000-0000-0000FF0A0000}"/>
    <cellStyle name="Normal 96 2 2" xfId="5033" xr:uid="{00000000-0005-0000-0000-0000000B0000}"/>
    <cellStyle name="Normal 96 2 2 2" xfId="32266" xr:uid="{00000000-0005-0000-0000-0000010B0000}"/>
    <cellStyle name="Normal 96 2 3" xfId="5219" xr:uid="{00000000-0005-0000-0000-0000020B0000}"/>
    <cellStyle name="Normal 96 2 4" xfId="4562" xr:uid="{00000000-0005-0000-0000-0000030B0000}"/>
    <cellStyle name="Normal 96 2 5" xfId="32265" xr:uid="{00000000-0005-0000-0000-0000040B0000}"/>
    <cellStyle name="Normal 96 3" xfId="894" xr:uid="{00000000-0005-0000-0000-0000050B0000}"/>
    <cellStyle name="Normal 96 3 2" xfId="32267" xr:uid="{00000000-0005-0000-0000-0000060B0000}"/>
    <cellStyle name="Normal 96 4" xfId="2276" xr:uid="{00000000-0005-0000-0000-0000070B0000}"/>
    <cellStyle name="Normal 96 4 2" xfId="8634" xr:uid="{00000000-0005-0000-0000-0000080B0000}"/>
    <cellStyle name="Normal 96 5" xfId="32264" xr:uid="{00000000-0005-0000-0000-0000090B0000}"/>
    <cellStyle name="Normal 97" xfId="609" xr:uid="{00000000-0005-0000-0000-00000A0B0000}"/>
    <cellStyle name="Normal 97 2" xfId="809" xr:uid="{00000000-0005-0000-0000-00000B0B0000}"/>
    <cellStyle name="Normal 97 2 2" xfId="5003" xr:uid="{00000000-0005-0000-0000-00000C0B0000}"/>
    <cellStyle name="Normal 97 2 2 2" xfId="32270" xr:uid="{00000000-0005-0000-0000-00000D0B0000}"/>
    <cellStyle name="Normal 97 2 3" xfId="5189" xr:uid="{00000000-0005-0000-0000-00000E0B0000}"/>
    <cellStyle name="Normal 97 2 4" xfId="4533" xr:uid="{00000000-0005-0000-0000-00000F0B0000}"/>
    <cellStyle name="Normal 97 2 5" xfId="32269" xr:uid="{00000000-0005-0000-0000-0000100B0000}"/>
    <cellStyle name="Normal 97 3" xfId="895" xr:uid="{00000000-0005-0000-0000-0000110B0000}"/>
    <cellStyle name="Normal 97 3 2" xfId="32271" xr:uid="{00000000-0005-0000-0000-0000120B0000}"/>
    <cellStyle name="Normal 97 4" xfId="2277" xr:uid="{00000000-0005-0000-0000-0000130B0000}"/>
    <cellStyle name="Normal 97 4 2" xfId="8633" xr:uid="{00000000-0005-0000-0000-0000140B0000}"/>
    <cellStyle name="Normal 97 5" xfId="32268" xr:uid="{00000000-0005-0000-0000-0000150B0000}"/>
    <cellStyle name="Normal 98" xfId="610" xr:uid="{00000000-0005-0000-0000-0000160B0000}"/>
    <cellStyle name="Normal 98 2" xfId="848" xr:uid="{00000000-0005-0000-0000-0000170B0000}"/>
    <cellStyle name="Normal 98 2 2" xfId="5042" xr:uid="{00000000-0005-0000-0000-0000180B0000}"/>
    <cellStyle name="Normal 98 2 2 2" xfId="32274" xr:uid="{00000000-0005-0000-0000-0000190B0000}"/>
    <cellStyle name="Normal 98 2 3" xfId="5228" xr:uid="{00000000-0005-0000-0000-00001A0B0000}"/>
    <cellStyle name="Normal 98 2 4" xfId="4571" xr:uid="{00000000-0005-0000-0000-00001B0B0000}"/>
    <cellStyle name="Normal 98 2 5" xfId="32273" xr:uid="{00000000-0005-0000-0000-00001C0B0000}"/>
    <cellStyle name="Normal 98 3" xfId="896" xr:uid="{00000000-0005-0000-0000-00001D0B0000}"/>
    <cellStyle name="Normal 98 3 2" xfId="32275" xr:uid="{00000000-0005-0000-0000-00001E0B0000}"/>
    <cellStyle name="Normal 98 4" xfId="2278" xr:uid="{00000000-0005-0000-0000-00001F0B0000}"/>
    <cellStyle name="Normal 98 4 2" xfId="8130" xr:uid="{00000000-0005-0000-0000-0000200B0000}"/>
    <cellStyle name="Normal 98 5" xfId="32272" xr:uid="{00000000-0005-0000-0000-0000210B0000}"/>
    <cellStyle name="Normal 99" xfId="611" xr:uid="{00000000-0005-0000-0000-0000220B0000}"/>
    <cellStyle name="Normal 99 2" xfId="821" xr:uid="{00000000-0005-0000-0000-0000230B0000}"/>
    <cellStyle name="Normal 99 2 2" xfId="5015" xr:uid="{00000000-0005-0000-0000-0000240B0000}"/>
    <cellStyle name="Normal 99 2 2 2" xfId="32278" xr:uid="{00000000-0005-0000-0000-0000250B0000}"/>
    <cellStyle name="Normal 99 2 3" xfId="5201" xr:uid="{00000000-0005-0000-0000-0000260B0000}"/>
    <cellStyle name="Normal 99 2 4" xfId="4545" xr:uid="{00000000-0005-0000-0000-0000270B0000}"/>
    <cellStyle name="Normal 99 2 5" xfId="32277" xr:uid="{00000000-0005-0000-0000-0000280B0000}"/>
    <cellStyle name="Normal 99 3" xfId="897" xr:uid="{00000000-0005-0000-0000-0000290B0000}"/>
    <cellStyle name="Normal 99 3 2" xfId="32279" xr:uid="{00000000-0005-0000-0000-00002A0B0000}"/>
    <cellStyle name="Normal 99 4" xfId="2279" xr:uid="{00000000-0005-0000-0000-00002B0B0000}"/>
    <cellStyle name="Normal 99 4 2" xfId="8631" xr:uid="{00000000-0005-0000-0000-00002C0B0000}"/>
    <cellStyle name="Normal 99 5" xfId="32276" xr:uid="{00000000-0005-0000-0000-00002D0B0000}"/>
    <cellStyle name="Note" xfId="171" builtinId="10" customBuiltin="1"/>
    <cellStyle name="Note 2" xfId="262" xr:uid="{00000000-0005-0000-0000-00002F0B0000}"/>
    <cellStyle name="Note 2 10" xfId="32281" xr:uid="{00000000-0005-0000-0000-0000300B0000}"/>
    <cellStyle name="Note 2 11" xfId="32280" xr:uid="{00000000-0005-0000-0000-0000310B0000}"/>
    <cellStyle name="Note 2 2" xfId="400" xr:uid="{00000000-0005-0000-0000-0000320B0000}"/>
    <cellStyle name="Note 2 2 2" xfId="32283" xr:uid="{00000000-0005-0000-0000-0000330B0000}"/>
    <cellStyle name="Note 2 2 2 2" xfId="32284" xr:uid="{00000000-0005-0000-0000-0000340B0000}"/>
    <cellStyle name="Note 2 2 2 2 2" xfId="32285" xr:uid="{00000000-0005-0000-0000-0000350B0000}"/>
    <cellStyle name="Note 2 2 2 2 2 2" xfId="32286" xr:uid="{00000000-0005-0000-0000-0000360B0000}"/>
    <cellStyle name="Note 2 2 2 2 3" xfId="32287" xr:uid="{00000000-0005-0000-0000-0000370B0000}"/>
    <cellStyle name="Note 2 2 2 2 3 2" xfId="32288" xr:uid="{00000000-0005-0000-0000-0000380B0000}"/>
    <cellStyle name="Note 2 2 2 2 4" xfId="32289" xr:uid="{00000000-0005-0000-0000-0000390B0000}"/>
    <cellStyle name="Note 2 2 2 3" xfId="32290" xr:uid="{00000000-0005-0000-0000-00003A0B0000}"/>
    <cellStyle name="Note 2 2 2 3 2" xfId="32291" xr:uid="{00000000-0005-0000-0000-00003B0B0000}"/>
    <cellStyle name="Note 2 2 2 3 2 2" xfId="32292" xr:uid="{00000000-0005-0000-0000-00003C0B0000}"/>
    <cellStyle name="Note 2 2 2 3 3" xfId="32293" xr:uid="{00000000-0005-0000-0000-00003D0B0000}"/>
    <cellStyle name="Note 2 2 2 3 3 2" xfId="32294" xr:uid="{00000000-0005-0000-0000-00003E0B0000}"/>
    <cellStyle name="Note 2 2 2 3 4" xfId="32295" xr:uid="{00000000-0005-0000-0000-00003F0B0000}"/>
    <cellStyle name="Note 2 2 2 4" xfId="32296" xr:uid="{00000000-0005-0000-0000-0000400B0000}"/>
    <cellStyle name="Note 2 2 2 4 2" xfId="32297" xr:uid="{00000000-0005-0000-0000-0000410B0000}"/>
    <cellStyle name="Note 2 2 2 5" xfId="32298" xr:uid="{00000000-0005-0000-0000-0000420B0000}"/>
    <cellStyle name="Note 2 2 2 5 2" xfId="32299" xr:uid="{00000000-0005-0000-0000-0000430B0000}"/>
    <cellStyle name="Note 2 2 2 6" xfId="32300" xr:uid="{00000000-0005-0000-0000-0000440B0000}"/>
    <cellStyle name="Note 2 2 3" xfId="32301" xr:uid="{00000000-0005-0000-0000-0000450B0000}"/>
    <cellStyle name="Note 2 2 3 2" xfId="32302" xr:uid="{00000000-0005-0000-0000-0000460B0000}"/>
    <cellStyle name="Note 2 2 3 2 2" xfId="32303" xr:uid="{00000000-0005-0000-0000-0000470B0000}"/>
    <cellStyle name="Note 2 2 3 3" xfId="32304" xr:uid="{00000000-0005-0000-0000-0000480B0000}"/>
    <cellStyle name="Note 2 2 3 3 2" xfId="32305" xr:uid="{00000000-0005-0000-0000-0000490B0000}"/>
    <cellStyle name="Note 2 2 3 4" xfId="32306" xr:uid="{00000000-0005-0000-0000-00004A0B0000}"/>
    <cellStyle name="Note 2 2 4" xfId="32307" xr:uid="{00000000-0005-0000-0000-00004B0B0000}"/>
    <cellStyle name="Note 2 2 4 2" xfId="32308" xr:uid="{00000000-0005-0000-0000-00004C0B0000}"/>
    <cellStyle name="Note 2 2 4 2 2" xfId="32309" xr:uid="{00000000-0005-0000-0000-00004D0B0000}"/>
    <cellStyle name="Note 2 2 4 3" xfId="32310" xr:uid="{00000000-0005-0000-0000-00004E0B0000}"/>
    <cellStyle name="Note 2 2 4 3 2" xfId="32311" xr:uid="{00000000-0005-0000-0000-00004F0B0000}"/>
    <cellStyle name="Note 2 2 4 4" xfId="32312" xr:uid="{00000000-0005-0000-0000-0000500B0000}"/>
    <cellStyle name="Note 2 2 5" xfId="32313" xr:uid="{00000000-0005-0000-0000-0000510B0000}"/>
    <cellStyle name="Note 2 2 5 2" xfId="32314" xr:uid="{00000000-0005-0000-0000-0000520B0000}"/>
    <cellStyle name="Note 2 2 6" xfId="32315" xr:uid="{00000000-0005-0000-0000-0000530B0000}"/>
    <cellStyle name="Note 2 2 6 2" xfId="32316" xr:uid="{00000000-0005-0000-0000-0000540B0000}"/>
    <cellStyle name="Note 2 2 7" xfId="32317" xr:uid="{00000000-0005-0000-0000-0000550B0000}"/>
    <cellStyle name="Note 2 2 8" xfId="32282" xr:uid="{00000000-0005-0000-0000-0000560B0000}"/>
    <cellStyle name="Note 2 3" xfId="32318" xr:uid="{00000000-0005-0000-0000-0000570B0000}"/>
    <cellStyle name="Note 2 3 2" xfId="32319" xr:uid="{00000000-0005-0000-0000-0000580B0000}"/>
    <cellStyle name="Note 2 3 2 2" xfId="32320" xr:uid="{00000000-0005-0000-0000-0000590B0000}"/>
    <cellStyle name="Note 2 3 2 2 2" xfId="32321" xr:uid="{00000000-0005-0000-0000-00005A0B0000}"/>
    <cellStyle name="Note 2 3 2 3" xfId="32322" xr:uid="{00000000-0005-0000-0000-00005B0B0000}"/>
    <cellStyle name="Note 2 3 2 3 2" xfId="32323" xr:uid="{00000000-0005-0000-0000-00005C0B0000}"/>
    <cellStyle name="Note 2 3 2 4" xfId="32324" xr:uid="{00000000-0005-0000-0000-00005D0B0000}"/>
    <cellStyle name="Note 2 3 3" xfId="32325" xr:uid="{00000000-0005-0000-0000-00005E0B0000}"/>
    <cellStyle name="Note 2 3 3 2" xfId="32326" xr:uid="{00000000-0005-0000-0000-00005F0B0000}"/>
    <cellStyle name="Note 2 3 3 2 2" xfId="32327" xr:uid="{00000000-0005-0000-0000-0000600B0000}"/>
    <cellStyle name="Note 2 3 3 3" xfId="32328" xr:uid="{00000000-0005-0000-0000-0000610B0000}"/>
    <cellStyle name="Note 2 3 3 3 2" xfId="32329" xr:uid="{00000000-0005-0000-0000-0000620B0000}"/>
    <cellStyle name="Note 2 3 3 4" xfId="32330" xr:uid="{00000000-0005-0000-0000-0000630B0000}"/>
    <cellStyle name="Note 2 3 4" xfId="32331" xr:uid="{00000000-0005-0000-0000-0000640B0000}"/>
    <cellStyle name="Note 2 3 4 2" xfId="32332" xr:uid="{00000000-0005-0000-0000-0000650B0000}"/>
    <cellStyle name="Note 2 3 5" xfId="32333" xr:uid="{00000000-0005-0000-0000-0000660B0000}"/>
    <cellStyle name="Note 2 3 5 2" xfId="32334" xr:uid="{00000000-0005-0000-0000-0000670B0000}"/>
    <cellStyle name="Note 2 3 6" xfId="32335" xr:uid="{00000000-0005-0000-0000-0000680B0000}"/>
    <cellStyle name="Note 2 4" xfId="32336" xr:uid="{00000000-0005-0000-0000-0000690B0000}"/>
    <cellStyle name="Note 2 4 2" xfId="32337" xr:uid="{00000000-0005-0000-0000-00006A0B0000}"/>
    <cellStyle name="Note 2 4 2 2" xfId="32338" xr:uid="{00000000-0005-0000-0000-00006B0B0000}"/>
    <cellStyle name="Note 2 4 2 2 2" xfId="32339" xr:uid="{00000000-0005-0000-0000-00006C0B0000}"/>
    <cellStyle name="Note 2 4 2 3" xfId="32340" xr:uid="{00000000-0005-0000-0000-00006D0B0000}"/>
    <cellStyle name="Note 2 4 2 3 2" xfId="32341" xr:uid="{00000000-0005-0000-0000-00006E0B0000}"/>
    <cellStyle name="Note 2 4 2 4" xfId="32342" xr:uid="{00000000-0005-0000-0000-00006F0B0000}"/>
    <cellStyle name="Note 2 4 3" xfId="32343" xr:uid="{00000000-0005-0000-0000-0000700B0000}"/>
    <cellStyle name="Note 2 4 3 2" xfId="32344" xr:uid="{00000000-0005-0000-0000-0000710B0000}"/>
    <cellStyle name="Note 2 4 3 2 2" xfId="32345" xr:uid="{00000000-0005-0000-0000-0000720B0000}"/>
    <cellStyle name="Note 2 4 3 3" xfId="32346" xr:uid="{00000000-0005-0000-0000-0000730B0000}"/>
    <cellStyle name="Note 2 4 3 3 2" xfId="32347" xr:uid="{00000000-0005-0000-0000-0000740B0000}"/>
    <cellStyle name="Note 2 4 3 4" xfId="32348" xr:uid="{00000000-0005-0000-0000-0000750B0000}"/>
    <cellStyle name="Note 2 4 4" xfId="32349" xr:uid="{00000000-0005-0000-0000-0000760B0000}"/>
    <cellStyle name="Note 2 4 4 2" xfId="32350" xr:uid="{00000000-0005-0000-0000-0000770B0000}"/>
    <cellStyle name="Note 2 4 5" xfId="32351" xr:uid="{00000000-0005-0000-0000-0000780B0000}"/>
    <cellStyle name="Note 2 4 5 2" xfId="32352" xr:uid="{00000000-0005-0000-0000-0000790B0000}"/>
    <cellStyle name="Note 2 4 6" xfId="32353" xr:uid="{00000000-0005-0000-0000-00007A0B0000}"/>
    <cellStyle name="Note 2 5" xfId="32354" xr:uid="{00000000-0005-0000-0000-00007B0B0000}"/>
    <cellStyle name="Note 2 5 2" xfId="32355" xr:uid="{00000000-0005-0000-0000-00007C0B0000}"/>
    <cellStyle name="Note 2 5 2 2" xfId="32356" xr:uid="{00000000-0005-0000-0000-00007D0B0000}"/>
    <cellStyle name="Note 2 5 2 2 2" xfId="32357" xr:uid="{00000000-0005-0000-0000-00007E0B0000}"/>
    <cellStyle name="Note 2 5 2 3" xfId="32358" xr:uid="{00000000-0005-0000-0000-00007F0B0000}"/>
    <cellStyle name="Note 2 5 2 3 2" xfId="32359" xr:uid="{00000000-0005-0000-0000-0000800B0000}"/>
    <cellStyle name="Note 2 5 2 4" xfId="32360" xr:uid="{00000000-0005-0000-0000-0000810B0000}"/>
    <cellStyle name="Note 2 5 3" xfId="32361" xr:uid="{00000000-0005-0000-0000-0000820B0000}"/>
    <cellStyle name="Note 2 5 3 2" xfId="32362" xr:uid="{00000000-0005-0000-0000-0000830B0000}"/>
    <cellStyle name="Note 2 5 3 2 2" xfId="32363" xr:uid="{00000000-0005-0000-0000-0000840B0000}"/>
    <cellStyle name="Note 2 5 3 3" xfId="32364" xr:uid="{00000000-0005-0000-0000-0000850B0000}"/>
    <cellStyle name="Note 2 5 3 3 2" xfId="32365" xr:uid="{00000000-0005-0000-0000-0000860B0000}"/>
    <cellStyle name="Note 2 5 3 4" xfId="32366" xr:uid="{00000000-0005-0000-0000-0000870B0000}"/>
    <cellStyle name="Note 2 5 4" xfId="32367" xr:uid="{00000000-0005-0000-0000-0000880B0000}"/>
    <cellStyle name="Note 2 5 4 2" xfId="32368" xr:uid="{00000000-0005-0000-0000-0000890B0000}"/>
    <cellStyle name="Note 2 5 5" xfId="32369" xr:uid="{00000000-0005-0000-0000-00008A0B0000}"/>
    <cellStyle name="Note 2 5 5 2" xfId="32370" xr:uid="{00000000-0005-0000-0000-00008B0B0000}"/>
    <cellStyle name="Note 2 5 6" xfId="32371" xr:uid="{00000000-0005-0000-0000-00008C0B0000}"/>
    <cellStyle name="Note 2 6" xfId="32372" xr:uid="{00000000-0005-0000-0000-00008D0B0000}"/>
    <cellStyle name="Note 2 6 2" xfId="32373" xr:uid="{00000000-0005-0000-0000-00008E0B0000}"/>
    <cellStyle name="Note 2 6 2 2" xfId="32374" xr:uid="{00000000-0005-0000-0000-00008F0B0000}"/>
    <cellStyle name="Note 2 6 3" xfId="32375" xr:uid="{00000000-0005-0000-0000-0000900B0000}"/>
    <cellStyle name="Note 2 6 3 2" xfId="32376" xr:uid="{00000000-0005-0000-0000-0000910B0000}"/>
    <cellStyle name="Note 2 6 4" xfId="32377" xr:uid="{00000000-0005-0000-0000-0000920B0000}"/>
    <cellStyle name="Note 2 7" xfId="32378" xr:uid="{00000000-0005-0000-0000-0000930B0000}"/>
    <cellStyle name="Note 2 7 2" xfId="32379" xr:uid="{00000000-0005-0000-0000-0000940B0000}"/>
    <cellStyle name="Note 2 7 2 2" xfId="32380" xr:uid="{00000000-0005-0000-0000-0000950B0000}"/>
    <cellStyle name="Note 2 7 3" xfId="32381" xr:uid="{00000000-0005-0000-0000-0000960B0000}"/>
    <cellStyle name="Note 2 7 3 2" xfId="32382" xr:uid="{00000000-0005-0000-0000-0000970B0000}"/>
    <cellStyle name="Note 2 7 4" xfId="32383" xr:uid="{00000000-0005-0000-0000-0000980B0000}"/>
    <cellStyle name="Note 2 8" xfId="32384" xr:uid="{00000000-0005-0000-0000-0000990B0000}"/>
    <cellStyle name="Note 2 8 2" xfId="32385" xr:uid="{00000000-0005-0000-0000-00009A0B0000}"/>
    <cellStyle name="Note 2 9" xfId="32386" xr:uid="{00000000-0005-0000-0000-00009B0B0000}"/>
    <cellStyle name="Note 2 9 2" xfId="32387" xr:uid="{00000000-0005-0000-0000-00009C0B0000}"/>
    <cellStyle name="Note 3" xfId="401" xr:uid="{00000000-0005-0000-0000-00009D0B0000}"/>
    <cellStyle name="Note 3 10" xfId="32389" xr:uid="{00000000-0005-0000-0000-00009E0B0000}"/>
    <cellStyle name="Note 3 11" xfId="32388" xr:uid="{00000000-0005-0000-0000-00009F0B0000}"/>
    <cellStyle name="Note 3 2" xfId="32390" xr:uid="{00000000-0005-0000-0000-0000A00B0000}"/>
    <cellStyle name="Note 3 2 2" xfId="32391" xr:uid="{00000000-0005-0000-0000-0000A10B0000}"/>
    <cellStyle name="Note 3 2 2 2" xfId="32392" xr:uid="{00000000-0005-0000-0000-0000A20B0000}"/>
    <cellStyle name="Note 3 2 2 2 2" xfId="32393" xr:uid="{00000000-0005-0000-0000-0000A30B0000}"/>
    <cellStyle name="Note 3 2 2 2 2 2" xfId="32394" xr:uid="{00000000-0005-0000-0000-0000A40B0000}"/>
    <cellStyle name="Note 3 2 2 2 3" xfId="32395" xr:uid="{00000000-0005-0000-0000-0000A50B0000}"/>
    <cellStyle name="Note 3 2 2 2 3 2" xfId="32396" xr:uid="{00000000-0005-0000-0000-0000A60B0000}"/>
    <cellStyle name="Note 3 2 2 2 4" xfId="32397" xr:uid="{00000000-0005-0000-0000-0000A70B0000}"/>
    <cellStyle name="Note 3 2 2 3" xfId="32398" xr:uid="{00000000-0005-0000-0000-0000A80B0000}"/>
    <cellStyle name="Note 3 2 2 3 2" xfId="32399" xr:uid="{00000000-0005-0000-0000-0000A90B0000}"/>
    <cellStyle name="Note 3 2 2 3 2 2" xfId="32400" xr:uid="{00000000-0005-0000-0000-0000AA0B0000}"/>
    <cellStyle name="Note 3 2 2 3 3" xfId="32401" xr:uid="{00000000-0005-0000-0000-0000AB0B0000}"/>
    <cellStyle name="Note 3 2 2 3 3 2" xfId="32402" xr:uid="{00000000-0005-0000-0000-0000AC0B0000}"/>
    <cellStyle name="Note 3 2 2 3 4" xfId="32403" xr:uid="{00000000-0005-0000-0000-0000AD0B0000}"/>
    <cellStyle name="Note 3 2 2 4" xfId="32404" xr:uid="{00000000-0005-0000-0000-0000AE0B0000}"/>
    <cellStyle name="Note 3 2 2 4 2" xfId="32405" xr:uid="{00000000-0005-0000-0000-0000AF0B0000}"/>
    <cellStyle name="Note 3 2 2 5" xfId="32406" xr:uid="{00000000-0005-0000-0000-0000B00B0000}"/>
    <cellStyle name="Note 3 2 2 5 2" xfId="32407" xr:uid="{00000000-0005-0000-0000-0000B10B0000}"/>
    <cellStyle name="Note 3 2 2 6" xfId="32408" xr:uid="{00000000-0005-0000-0000-0000B20B0000}"/>
    <cellStyle name="Note 3 2 3" xfId="32409" xr:uid="{00000000-0005-0000-0000-0000B30B0000}"/>
    <cellStyle name="Note 3 2 3 2" xfId="32410" xr:uid="{00000000-0005-0000-0000-0000B40B0000}"/>
    <cellStyle name="Note 3 2 3 2 2" xfId="32411" xr:uid="{00000000-0005-0000-0000-0000B50B0000}"/>
    <cellStyle name="Note 3 2 3 3" xfId="32412" xr:uid="{00000000-0005-0000-0000-0000B60B0000}"/>
    <cellStyle name="Note 3 2 3 3 2" xfId="32413" xr:uid="{00000000-0005-0000-0000-0000B70B0000}"/>
    <cellStyle name="Note 3 2 3 4" xfId="32414" xr:uid="{00000000-0005-0000-0000-0000B80B0000}"/>
    <cellStyle name="Note 3 2 4" xfId="32415" xr:uid="{00000000-0005-0000-0000-0000B90B0000}"/>
    <cellStyle name="Note 3 2 4 2" xfId="32416" xr:uid="{00000000-0005-0000-0000-0000BA0B0000}"/>
    <cellStyle name="Note 3 2 4 2 2" xfId="32417" xr:uid="{00000000-0005-0000-0000-0000BB0B0000}"/>
    <cellStyle name="Note 3 2 4 3" xfId="32418" xr:uid="{00000000-0005-0000-0000-0000BC0B0000}"/>
    <cellStyle name="Note 3 2 4 3 2" xfId="32419" xr:uid="{00000000-0005-0000-0000-0000BD0B0000}"/>
    <cellStyle name="Note 3 2 4 4" xfId="32420" xr:uid="{00000000-0005-0000-0000-0000BE0B0000}"/>
    <cellStyle name="Note 3 2 5" xfId="32421" xr:uid="{00000000-0005-0000-0000-0000BF0B0000}"/>
    <cellStyle name="Note 3 2 5 2" xfId="32422" xr:uid="{00000000-0005-0000-0000-0000C00B0000}"/>
    <cellStyle name="Note 3 2 6" xfId="32423" xr:uid="{00000000-0005-0000-0000-0000C10B0000}"/>
    <cellStyle name="Note 3 2 6 2" xfId="32424" xr:uid="{00000000-0005-0000-0000-0000C20B0000}"/>
    <cellStyle name="Note 3 2 7" xfId="32425" xr:uid="{00000000-0005-0000-0000-0000C30B0000}"/>
    <cellStyle name="Note 3 3" xfId="32426" xr:uid="{00000000-0005-0000-0000-0000C40B0000}"/>
    <cellStyle name="Note 3 3 2" xfId="32427" xr:uid="{00000000-0005-0000-0000-0000C50B0000}"/>
    <cellStyle name="Note 3 3 2 2" xfId="32428" xr:uid="{00000000-0005-0000-0000-0000C60B0000}"/>
    <cellStyle name="Note 3 3 2 2 2" xfId="32429" xr:uid="{00000000-0005-0000-0000-0000C70B0000}"/>
    <cellStyle name="Note 3 3 2 3" xfId="32430" xr:uid="{00000000-0005-0000-0000-0000C80B0000}"/>
    <cellStyle name="Note 3 3 2 3 2" xfId="32431" xr:uid="{00000000-0005-0000-0000-0000C90B0000}"/>
    <cellStyle name="Note 3 3 2 4" xfId="32432" xr:uid="{00000000-0005-0000-0000-0000CA0B0000}"/>
    <cellStyle name="Note 3 3 3" xfId="32433" xr:uid="{00000000-0005-0000-0000-0000CB0B0000}"/>
    <cellStyle name="Note 3 3 3 2" xfId="32434" xr:uid="{00000000-0005-0000-0000-0000CC0B0000}"/>
    <cellStyle name="Note 3 3 3 2 2" xfId="32435" xr:uid="{00000000-0005-0000-0000-0000CD0B0000}"/>
    <cellStyle name="Note 3 3 3 3" xfId="32436" xr:uid="{00000000-0005-0000-0000-0000CE0B0000}"/>
    <cellStyle name="Note 3 3 3 3 2" xfId="32437" xr:uid="{00000000-0005-0000-0000-0000CF0B0000}"/>
    <cellStyle name="Note 3 3 3 4" xfId="32438" xr:uid="{00000000-0005-0000-0000-0000D00B0000}"/>
    <cellStyle name="Note 3 3 4" xfId="32439" xr:uid="{00000000-0005-0000-0000-0000D10B0000}"/>
    <cellStyle name="Note 3 3 4 2" xfId="32440" xr:uid="{00000000-0005-0000-0000-0000D20B0000}"/>
    <cellStyle name="Note 3 3 5" xfId="32441" xr:uid="{00000000-0005-0000-0000-0000D30B0000}"/>
    <cellStyle name="Note 3 3 5 2" xfId="32442" xr:uid="{00000000-0005-0000-0000-0000D40B0000}"/>
    <cellStyle name="Note 3 3 6" xfId="32443" xr:uid="{00000000-0005-0000-0000-0000D50B0000}"/>
    <cellStyle name="Note 3 4" xfId="32444" xr:uid="{00000000-0005-0000-0000-0000D60B0000}"/>
    <cellStyle name="Note 3 4 2" xfId="32445" xr:uid="{00000000-0005-0000-0000-0000D70B0000}"/>
    <cellStyle name="Note 3 4 2 2" xfId="32446" xr:uid="{00000000-0005-0000-0000-0000D80B0000}"/>
    <cellStyle name="Note 3 4 2 2 2" xfId="32447" xr:uid="{00000000-0005-0000-0000-0000D90B0000}"/>
    <cellStyle name="Note 3 4 2 3" xfId="32448" xr:uid="{00000000-0005-0000-0000-0000DA0B0000}"/>
    <cellStyle name="Note 3 4 2 3 2" xfId="32449" xr:uid="{00000000-0005-0000-0000-0000DB0B0000}"/>
    <cellStyle name="Note 3 4 2 4" xfId="32450" xr:uid="{00000000-0005-0000-0000-0000DC0B0000}"/>
    <cellStyle name="Note 3 4 3" xfId="32451" xr:uid="{00000000-0005-0000-0000-0000DD0B0000}"/>
    <cellStyle name="Note 3 4 3 2" xfId="32452" xr:uid="{00000000-0005-0000-0000-0000DE0B0000}"/>
    <cellStyle name="Note 3 4 3 2 2" xfId="32453" xr:uid="{00000000-0005-0000-0000-0000DF0B0000}"/>
    <cellStyle name="Note 3 4 3 3" xfId="32454" xr:uid="{00000000-0005-0000-0000-0000E00B0000}"/>
    <cellStyle name="Note 3 4 3 3 2" xfId="32455" xr:uid="{00000000-0005-0000-0000-0000E10B0000}"/>
    <cellStyle name="Note 3 4 3 4" xfId="32456" xr:uid="{00000000-0005-0000-0000-0000E20B0000}"/>
    <cellStyle name="Note 3 4 4" xfId="32457" xr:uid="{00000000-0005-0000-0000-0000E30B0000}"/>
    <cellStyle name="Note 3 4 4 2" xfId="32458" xr:uid="{00000000-0005-0000-0000-0000E40B0000}"/>
    <cellStyle name="Note 3 4 5" xfId="32459" xr:uid="{00000000-0005-0000-0000-0000E50B0000}"/>
    <cellStyle name="Note 3 4 5 2" xfId="32460" xr:uid="{00000000-0005-0000-0000-0000E60B0000}"/>
    <cellStyle name="Note 3 4 6" xfId="32461" xr:uid="{00000000-0005-0000-0000-0000E70B0000}"/>
    <cellStyle name="Note 3 5" xfId="32462" xr:uid="{00000000-0005-0000-0000-0000E80B0000}"/>
    <cellStyle name="Note 3 5 2" xfId="32463" xr:uid="{00000000-0005-0000-0000-0000E90B0000}"/>
    <cellStyle name="Note 3 5 2 2" xfId="32464" xr:uid="{00000000-0005-0000-0000-0000EA0B0000}"/>
    <cellStyle name="Note 3 5 2 2 2" xfId="32465" xr:uid="{00000000-0005-0000-0000-0000EB0B0000}"/>
    <cellStyle name="Note 3 5 2 3" xfId="32466" xr:uid="{00000000-0005-0000-0000-0000EC0B0000}"/>
    <cellStyle name="Note 3 5 2 3 2" xfId="32467" xr:uid="{00000000-0005-0000-0000-0000ED0B0000}"/>
    <cellStyle name="Note 3 5 2 4" xfId="32468" xr:uid="{00000000-0005-0000-0000-0000EE0B0000}"/>
    <cellStyle name="Note 3 5 3" xfId="32469" xr:uid="{00000000-0005-0000-0000-0000EF0B0000}"/>
    <cellStyle name="Note 3 5 3 2" xfId="32470" xr:uid="{00000000-0005-0000-0000-0000F00B0000}"/>
    <cellStyle name="Note 3 5 3 2 2" xfId="32471" xr:uid="{00000000-0005-0000-0000-0000F10B0000}"/>
    <cellStyle name="Note 3 5 3 3" xfId="32472" xr:uid="{00000000-0005-0000-0000-0000F20B0000}"/>
    <cellStyle name="Note 3 5 3 3 2" xfId="32473" xr:uid="{00000000-0005-0000-0000-0000F30B0000}"/>
    <cellStyle name="Note 3 5 3 4" xfId="32474" xr:uid="{00000000-0005-0000-0000-0000F40B0000}"/>
    <cellStyle name="Note 3 5 4" xfId="32475" xr:uid="{00000000-0005-0000-0000-0000F50B0000}"/>
    <cellStyle name="Note 3 5 4 2" xfId="32476" xr:uid="{00000000-0005-0000-0000-0000F60B0000}"/>
    <cellStyle name="Note 3 5 5" xfId="32477" xr:uid="{00000000-0005-0000-0000-0000F70B0000}"/>
    <cellStyle name="Note 3 5 5 2" xfId="32478" xr:uid="{00000000-0005-0000-0000-0000F80B0000}"/>
    <cellStyle name="Note 3 5 6" xfId="32479" xr:uid="{00000000-0005-0000-0000-0000F90B0000}"/>
    <cellStyle name="Note 3 6" xfId="32480" xr:uid="{00000000-0005-0000-0000-0000FA0B0000}"/>
    <cellStyle name="Note 3 6 2" xfId="32481" xr:uid="{00000000-0005-0000-0000-0000FB0B0000}"/>
    <cellStyle name="Note 3 6 2 2" xfId="32482" xr:uid="{00000000-0005-0000-0000-0000FC0B0000}"/>
    <cellStyle name="Note 3 6 3" xfId="32483" xr:uid="{00000000-0005-0000-0000-0000FD0B0000}"/>
    <cellStyle name="Note 3 6 3 2" xfId="32484" xr:uid="{00000000-0005-0000-0000-0000FE0B0000}"/>
    <cellStyle name="Note 3 6 4" xfId="32485" xr:uid="{00000000-0005-0000-0000-0000FF0B0000}"/>
    <cellStyle name="Note 3 7" xfId="32486" xr:uid="{00000000-0005-0000-0000-0000000C0000}"/>
    <cellStyle name="Note 3 7 2" xfId="32487" xr:uid="{00000000-0005-0000-0000-0000010C0000}"/>
    <cellStyle name="Note 3 7 2 2" xfId="32488" xr:uid="{00000000-0005-0000-0000-0000020C0000}"/>
    <cellStyle name="Note 3 7 3" xfId="32489" xr:uid="{00000000-0005-0000-0000-0000030C0000}"/>
    <cellStyle name="Note 3 7 3 2" xfId="32490" xr:uid="{00000000-0005-0000-0000-0000040C0000}"/>
    <cellStyle name="Note 3 7 4" xfId="32491" xr:uid="{00000000-0005-0000-0000-0000050C0000}"/>
    <cellStyle name="Note 3 8" xfId="32492" xr:uid="{00000000-0005-0000-0000-0000060C0000}"/>
    <cellStyle name="Note 3 8 2" xfId="32493" xr:uid="{00000000-0005-0000-0000-0000070C0000}"/>
    <cellStyle name="Note 3 9" xfId="32494" xr:uid="{00000000-0005-0000-0000-0000080C0000}"/>
    <cellStyle name="Note 3 9 2" xfId="32495" xr:uid="{00000000-0005-0000-0000-0000090C0000}"/>
    <cellStyle name="Note 4" xfId="32496" xr:uid="{00000000-0005-0000-0000-00000A0C0000}"/>
    <cellStyle name="Note 4 2" xfId="32497" xr:uid="{00000000-0005-0000-0000-00000B0C0000}"/>
    <cellStyle name="Note 4 2 2" xfId="32498" xr:uid="{00000000-0005-0000-0000-00000C0C0000}"/>
    <cellStyle name="Note 4 2 2 2" xfId="32499" xr:uid="{00000000-0005-0000-0000-00000D0C0000}"/>
    <cellStyle name="Note 4 2 2 2 2" xfId="32500" xr:uid="{00000000-0005-0000-0000-00000E0C0000}"/>
    <cellStyle name="Note 4 2 2 3" xfId="32501" xr:uid="{00000000-0005-0000-0000-00000F0C0000}"/>
    <cellStyle name="Note 4 2 2 3 2" xfId="32502" xr:uid="{00000000-0005-0000-0000-0000100C0000}"/>
    <cellStyle name="Note 4 2 2 4" xfId="32503" xr:uid="{00000000-0005-0000-0000-0000110C0000}"/>
    <cellStyle name="Note 4 2 3" xfId="32504" xr:uid="{00000000-0005-0000-0000-0000120C0000}"/>
    <cellStyle name="Note 4 2 3 2" xfId="32505" xr:uid="{00000000-0005-0000-0000-0000130C0000}"/>
    <cellStyle name="Note 4 2 3 2 2" xfId="32506" xr:uid="{00000000-0005-0000-0000-0000140C0000}"/>
    <cellStyle name="Note 4 2 3 3" xfId="32507" xr:uid="{00000000-0005-0000-0000-0000150C0000}"/>
    <cellStyle name="Note 4 2 3 3 2" xfId="32508" xr:uid="{00000000-0005-0000-0000-0000160C0000}"/>
    <cellStyle name="Note 4 2 3 4" xfId="32509" xr:uid="{00000000-0005-0000-0000-0000170C0000}"/>
    <cellStyle name="Note 4 2 4" xfId="32510" xr:uid="{00000000-0005-0000-0000-0000180C0000}"/>
    <cellStyle name="Note 4 2 4 2" xfId="32511" xr:uid="{00000000-0005-0000-0000-0000190C0000}"/>
    <cellStyle name="Note 4 2 5" xfId="32512" xr:uid="{00000000-0005-0000-0000-00001A0C0000}"/>
    <cellStyle name="Note 4 2 5 2" xfId="32513" xr:uid="{00000000-0005-0000-0000-00001B0C0000}"/>
    <cellStyle name="Note 4 2 6" xfId="32514" xr:uid="{00000000-0005-0000-0000-00001C0C0000}"/>
    <cellStyle name="Note 4 3" xfId="32515" xr:uid="{00000000-0005-0000-0000-00001D0C0000}"/>
    <cellStyle name="Note 4 3 2" xfId="32516" xr:uid="{00000000-0005-0000-0000-00001E0C0000}"/>
    <cellStyle name="Note 4 3 2 2" xfId="32517" xr:uid="{00000000-0005-0000-0000-00001F0C0000}"/>
    <cellStyle name="Note 4 3 3" xfId="32518" xr:uid="{00000000-0005-0000-0000-0000200C0000}"/>
    <cellStyle name="Note 4 3 3 2" xfId="32519" xr:uid="{00000000-0005-0000-0000-0000210C0000}"/>
    <cellStyle name="Note 4 3 4" xfId="32520" xr:uid="{00000000-0005-0000-0000-0000220C0000}"/>
    <cellStyle name="Note 4 4" xfId="32521" xr:uid="{00000000-0005-0000-0000-0000230C0000}"/>
    <cellStyle name="Note 4 4 2" xfId="32522" xr:uid="{00000000-0005-0000-0000-0000240C0000}"/>
    <cellStyle name="Note 4 4 2 2" xfId="32523" xr:uid="{00000000-0005-0000-0000-0000250C0000}"/>
    <cellStyle name="Note 4 4 3" xfId="32524" xr:uid="{00000000-0005-0000-0000-0000260C0000}"/>
    <cellStyle name="Note 4 4 3 2" xfId="32525" xr:uid="{00000000-0005-0000-0000-0000270C0000}"/>
    <cellStyle name="Note 4 4 4" xfId="32526" xr:uid="{00000000-0005-0000-0000-0000280C0000}"/>
    <cellStyle name="Note 4 5" xfId="32527" xr:uid="{00000000-0005-0000-0000-0000290C0000}"/>
    <cellStyle name="Note 4 5 2" xfId="32528" xr:uid="{00000000-0005-0000-0000-00002A0C0000}"/>
    <cellStyle name="Note 4 6" xfId="32529" xr:uid="{00000000-0005-0000-0000-00002B0C0000}"/>
    <cellStyle name="Note 4 6 2" xfId="32530" xr:uid="{00000000-0005-0000-0000-00002C0C0000}"/>
    <cellStyle name="Note 4 7" xfId="32531" xr:uid="{00000000-0005-0000-0000-00002D0C0000}"/>
    <cellStyle name="Note 5" xfId="32532" xr:uid="{00000000-0005-0000-0000-00002E0C0000}"/>
    <cellStyle name="Note 5 2" xfId="32533" xr:uid="{00000000-0005-0000-0000-00002F0C0000}"/>
    <cellStyle name="Note 5 2 2" xfId="32534" xr:uid="{00000000-0005-0000-0000-0000300C0000}"/>
    <cellStyle name="Note 5 2 2 2" xfId="32535" xr:uid="{00000000-0005-0000-0000-0000310C0000}"/>
    <cellStyle name="Note 5 2 3" xfId="32536" xr:uid="{00000000-0005-0000-0000-0000320C0000}"/>
    <cellStyle name="Note 5 2 3 2" xfId="32537" xr:uid="{00000000-0005-0000-0000-0000330C0000}"/>
    <cellStyle name="Note 5 2 4" xfId="32538" xr:uid="{00000000-0005-0000-0000-0000340C0000}"/>
    <cellStyle name="Note 5 3" xfId="32539" xr:uid="{00000000-0005-0000-0000-0000350C0000}"/>
    <cellStyle name="Note 5 3 2" xfId="32540" xr:uid="{00000000-0005-0000-0000-0000360C0000}"/>
    <cellStyle name="Note 5 3 2 2" xfId="32541" xr:uid="{00000000-0005-0000-0000-0000370C0000}"/>
    <cellStyle name="Note 5 3 3" xfId="32542" xr:uid="{00000000-0005-0000-0000-0000380C0000}"/>
    <cellStyle name="Note 5 3 3 2" xfId="32543" xr:uid="{00000000-0005-0000-0000-0000390C0000}"/>
    <cellStyle name="Note 5 3 4" xfId="32544" xr:uid="{00000000-0005-0000-0000-00003A0C0000}"/>
    <cellStyle name="Note 5 4" xfId="32545" xr:uid="{00000000-0005-0000-0000-00003B0C0000}"/>
    <cellStyle name="Note 5 4 2" xfId="32546" xr:uid="{00000000-0005-0000-0000-00003C0C0000}"/>
    <cellStyle name="Note 5 5" xfId="32547" xr:uid="{00000000-0005-0000-0000-00003D0C0000}"/>
    <cellStyle name="Note 5 5 2" xfId="32548" xr:uid="{00000000-0005-0000-0000-00003E0C0000}"/>
    <cellStyle name="Note 5 6" xfId="32549" xr:uid="{00000000-0005-0000-0000-00003F0C0000}"/>
    <cellStyle name="NoteBox" xfId="49653" xr:uid="{00000000-0005-0000-0000-0000400C0000}"/>
    <cellStyle name="Output" xfId="166" builtinId="21" customBuiltin="1"/>
    <cellStyle name="Output 2" xfId="32550" xr:uid="{00000000-0005-0000-0000-0000420C0000}"/>
    <cellStyle name="Output 3" xfId="32551" xr:uid="{00000000-0005-0000-0000-0000430C0000}"/>
    <cellStyle name="Percent 2" xfId="78" xr:uid="{00000000-0005-0000-0000-0000440C0000}"/>
    <cellStyle name="Percent 2 2" xfId="79" xr:uid="{00000000-0005-0000-0000-0000450C0000}"/>
    <cellStyle name="Percent 2 2 2" xfId="32554" xr:uid="{00000000-0005-0000-0000-0000460C0000}"/>
    <cellStyle name="Percent 2 2 2 2" xfId="32555" xr:uid="{00000000-0005-0000-0000-0000470C0000}"/>
    <cellStyle name="Percent 2 2 2 2 2" xfId="32556" xr:uid="{00000000-0005-0000-0000-0000480C0000}"/>
    <cellStyle name="Percent 2 2 2 3" xfId="32557" xr:uid="{00000000-0005-0000-0000-0000490C0000}"/>
    <cellStyle name="Percent 2 2 2 3 2" xfId="32558" xr:uid="{00000000-0005-0000-0000-00004A0C0000}"/>
    <cellStyle name="Percent 2 2 3" xfId="32559" xr:uid="{00000000-0005-0000-0000-00004B0C0000}"/>
    <cellStyle name="Percent 2 2 3 2" xfId="32560" xr:uid="{00000000-0005-0000-0000-00004C0C0000}"/>
    <cellStyle name="Percent 2 2 4" xfId="32561" xr:uid="{00000000-0005-0000-0000-00004D0C0000}"/>
    <cellStyle name="Percent 2 2 4 2" xfId="32562" xr:uid="{00000000-0005-0000-0000-00004E0C0000}"/>
    <cellStyle name="Percent 2 2 5" xfId="32563" xr:uid="{00000000-0005-0000-0000-00004F0C0000}"/>
    <cellStyle name="Percent 2 2 5 2" xfId="32564" xr:uid="{00000000-0005-0000-0000-0000500C0000}"/>
    <cellStyle name="Percent 2 2 6" xfId="32553" xr:uid="{00000000-0005-0000-0000-0000510C0000}"/>
    <cellStyle name="Percent 2 3" xfId="32565" xr:uid="{00000000-0005-0000-0000-0000520C0000}"/>
    <cellStyle name="Percent 2 3 2" xfId="32566" xr:uid="{00000000-0005-0000-0000-0000530C0000}"/>
    <cellStyle name="Percent 2 3 2 2" xfId="32567" xr:uid="{00000000-0005-0000-0000-0000540C0000}"/>
    <cellStyle name="Percent 2 3 3" xfId="32568" xr:uid="{00000000-0005-0000-0000-0000550C0000}"/>
    <cellStyle name="Percent 2 3 3 2" xfId="32569" xr:uid="{00000000-0005-0000-0000-0000560C0000}"/>
    <cellStyle name="Percent 2 4" xfId="32570" xr:uid="{00000000-0005-0000-0000-0000570C0000}"/>
    <cellStyle name="Percent 2 4 2" xfId="32571" xr:uid="{00000000-0005-0000-0000-0000580C0000}"/>
    <cellStyle name="Percent 2 5" xfId="32572" xr:uid="{00000000-0005-0000-0000-0000590C0000}"/>
    <cellStyle name="Percent 2 5 2" xfId="32573" xr:uid="{00000000-0005-0000-0000-00005A0C0000}"/>
    <cellStyle name="Percent 2 6" xfId="32574" xr:uid="{00000000-0005-0000-0000-00005B0C0000}"/>
    <cellStyle name="Percent 2 6 2" xfId="32575" xr:uid="{00000000-0005-0000-0000-00005C0C0000}"/>
    <cellStyle name="Percent 2 7" xfId="32552" xr:uid="{00000000-0005-0000-0000-00005D0C0000}"/>
    <cellStyle name="Result" xfId="80" xr:uid="{00000000-0005-0000-0000-00005E0C0000}"/>
    <cellStyle name="Result 2" xfId="219" xr:uid="{00000000-0005-0000-0000-00005F0C0000}"/>
    <cellStyle name="Result 2 2" xfId="49704" xr:uid="{00000000-0005-0000-0000-0000600C0000}"/>
    <cellStyle name="Result 3" xfId="1034" xr:uid="{00000000-0005-0000-0000-0000610C0000}"/>
    <cellStyle name="Result 3 2" xfId="49705" xr:uid="{00000000-0005-0000-0000-0000620C0000}"/>
    <cellStyle name="Result 4" xfId="32576" xr:uid="{00000000-0005-0000-0000-0000630C0000}"/>
    <cellStyle name="Result2" xfId="81" xr:uid="{00000000-0005-0000-0000-0000640C0000}"/>
    <cellStyle name="Result2 2" xfId="32577" xr:uid="{00000000-0005-0000-0000-0000650C0000}"/>
    <cellStyle name="Result2 3" xfId="49706" xr:uid="{00000000-0005-0000-0000-0000660C0000}"/>
    <cellStyle name="rowfield" xfId="271" xr:uid="{00000000-0005-0000-0000-0000670C0000}"/>
    <cellStyle name="rowfield 2" xfId="345" xr:uid="{00000000-0005-0000-0000-0000680C0000}"/>
    <cellStyle name="rowfield 2 10" xfId="959" xr:uid="{00000000-0005-0000-0000-0000690C0000}"/>
    <cellStyle name="rowfield 2 10 10" xfId="8498" xr:uid="{00000000-0005-0000-0000-00006A0C0000}"/>
    <cellStyle name="rowfield 2 10 10 2" xfId="23460" xr:uid="{00000000-0005-0000-0000-00006B0C0000}"/>
    <cellStyle name="rowfield 2 10 10 2 2" xfId="32738" xr:uid="{00000000-0005-0000-0000-00006C0C0000}"/>
    <cellStyle name="rowfield 2 10 10 3" xfId="20167" xr:uid="{00000000-0005-0000-0000-00006D0C0000}"/>
    <cellStyle name="rowfield 2 10 10 3 2" xfId="32739" xr:uid="{00000000-0005-0000-0000-00006E0C0000}"/>
    <cellStyle name="rowfield 2 10 10 4" xfId="12049" xr:uid="{00000000-0005-0000-0000-00006F0C0000}"/>
    <cellStyle name="rowfield 2 10 11" xfId="7422" xr:uid="{00000000-0005-0000-0000-0000700C0000}"/>
    <cellStyle name="rowfield 2 10 11 2" xfId="19059" xr:uid="{00000000-0005-0000-0000-0000710C0000}"/>
    <cellStyle name="rowfield 2 10 11 3" xfId="32740" xr:uid="{00000000-0005-0000-0000-0000720C0000}"/>
    <cellStyle name="rowfield 2 10 12" xfId="18928" xr:uid="{00000000-0005-0000-0000-0000730C0000}"/>
    <cellStyle name="rowfield 2 10 12 2" xfId="32741" xr:uid="{00000000-0005-0000-0000-0000740C0000}"/>
    <cellStyle name="rowfield 2 10 13" xfId="14938" xr:uid="{00000000-0005-0000-0000-0000750C0000}"/>
    <cellStyle name="rowfield 2 10 13 2" xfId="32742" xr:uid="{00000000-0005-0000-0000-0000760C0000}"/>
    <cellStyle name="rowfield 2 10 14" xfId="28057" xr:uid="{00000000-0005-0000-0000-0000770C0000}"/>
    <cellStyle name="rowfield 2 10 14 2" xfId="32743" xr:uid="{00000000-0005-0000-0000-0000780C0000}"/>
    <cellStyle name="rowfield 2 10 14 3" xfId="32744" xr:uid="{00000000-0005-0000-0000-0000790C0000}"/>
    <cellStyle name="rowfield 2 10 15" xfId="11510" xr:uid="{00000000-0005-0000-0000-00007A0C0000}"/>
    <cellStyle name="rowfield 2 10 16" xfId="29304" xr:uid="{00000000-0005-0000-0000-00007B0C0000}"/>
    <cellStyle name="rowfield 2 10 17" xfId="4611" xr:uid="{00000000-0005-0000-0000-00007C0C0000}"/>
    <cellStyle name="rowfield 2 10 2" xfId="1480" xr:uid="{00000000-0005-0000-0000-00007D0C0000}"/>
    <cellStyle name="rowfield 2 10 2 2" xfId="2789" xr:uid="{00000000-0005-0000-0000-00007E0C0000}"/>
    <cellStyle name="rowfield 2 10 2 2 2" xfId="3810" xr:uid="{00000000-0005-0000-0000-00007F0C0000}"/>
    <cellStyle name="rowfield 2 10 2 2 2 2" xfId="6693" xr:uid="{00000000-0005-0000-0000-0000800C0000}"/>
    <cellStyle name="rowfield 2 10 2 2 2 2 2" xfId="22376" xr:uid="{00000000-0005-0000-0000-0000810C0000}"/>
    <cellStyle name="rowfield 2 10 2 2 2 2 3" xfId="32745" xr:uid="{00000000-0005-0000-0000-0000820C0000}"/>
    <cellStyle name="rowfield 2 10 2 2 2 3" xfId="10782" xr:uid="{00000000-0005-0000-0000-0000830C0000}"/>
    <cellStyle name="rowfield 2 10 2 2 2 3 2" xfId="25667" xr:uid="{00000000-0005-0000-0000-0000840C0000}"/>
    <cellStyle name="rowfield 2 10 2 2 2 4" xfId="17595" xr:uid="{00000000-0005-0000-0000-0000850C0000}"/>
    <cellStyle name="rowfield 2 10 2 2 2 4 2" xfId="32746" xr:uid="{00000000-0005-0000-0000-0000860C0000}"/>
    <cellStyle name="rowfield 2 10 2 2 2 5" xfId="28543" xr:uid="{00000000-0005-0000-0000-0000870C0000}"/>
    <cellStyle name="rowfield 2 10 2 2 2 5 2" xfId="32747" xr:uid="{00000000-0005-0000-0000-0000880C0000}"/>
    <cellStyle name="rowfield 2 10 2 2 2 5 3" xfId="32748" xr:uid="{00000000-0005-0000-0000-0000890C0000}"/>
    <cellStyle name="rowfield 2 10 2 2 2 6" xfId="14256" xr:uid="{00000000-0005-0000-0000-00008A0C0000}"/>
    <cellStyle name="rowfield 2 10 2 2 2 7" xfId="30337" xr:uid="{00000000-0005-0000-0000-00008B0C0000}"/>
    <cellStyle name="rowfield 2 10 2 2 2 8" xfId="5641" xr:uid="{00000000-0005-0000-0000-00008C0C0000}"/>
    <cellStyle name="rowfield 2 10 2 2 3" xfId="9095" xr:uid="{00000000-0005-0000-0000-00008D0C0000}"/>
    <cellStyle name="rowfield 2 10 2 2 3 2" xfId="20696" xr:uid="{00000000-0005-0000-0000-00008E0C0000}"/>
    <cellStyle name="rowfield 2 10 2 2 3 3" xfId="32749" xr:uid="{00000000-0005-0000-0000-00008F0C0000}"/>
    <cellStyle name="rowfield 2 10 2 2 4" xfId="23988" xr:uid="{00000000-0005-0000-0000-0000900C0000}"/>
    <cellStyle name="rowfield 2 10 2 2 4 2" xfId="32750" xr:uid="{00000000-0005-0000-0000-0000910C0000}"/>
    <cellStyle name="rowfield 2 10 2 2 5" xfId="16614" xr:uid="{00000000-0005-0000-0000-0000920C0000}"/>
    <cellStyle name="rowfield 2 10 2 2 5 2" xfId="32751" xr:uid="{00000000-0005-0000-0000-0000930C0000}"/>
    <cellStyle name="rowfield 2 10 2 2 6" xfId="27211" xr:uid="{00000000-0005-0000-0000-0000940C0000}"/>
    <cellStyle name="rowfield 2 10 2 2 6 2" xfId="32752" xr:uid="{00000000-0005-0000-0000-0000950C0000}"/>
    <cellStyle name="rowfield 2 10 2 2 7" xfId="12577" xr:uid="{00000000-0005-0000-0000-0000960C0000}"/>
    <cellStyle name="rowfield 2 10 2 2 8" xfId="5135" xr:uid="{00000000-0005-0000-0000-0000970C0000}"/>
    <cellStyle name="rowfield 2 10 2 3" xfId="3395" xr:uid="{00000000-0005-0000-0000-0000980C0000}"/>
    <cellStyle name="rowfield 2 10 2 3 2" xfId="4407" xr:uid="{00000000-0005-0000-0000-0000990C0000}"/>
    <cellStyle name="rowfield 2 10 2 3 2 2" xfId="11379" xr:uid="{00000000-0005-0000-0000-00009A0C0000}"/>
    <cellStyle name="rowfield 2 10 2 3 2 2 2" xfId="22973" xr:uid="{00000000-0005-0000-0000-00009B0C0000}"/>
    <cellStyle name="rowfield 2 10 2 3 2 2 3" xfId="32753" xr:uid="{00000000-0005-0000-0000-00009C0C0000}"/>
    <cellStyle name="rowfield 2 10 2 3 2 3" xfId="26264" xr:uid="{00000000-0005-0000-0000-00009D0C0000}"/>
    <cellStyle name="rowfield 2 10 2 3 2 3 2" xfId="32754" xr:uid="{00000000-0005-0000-0000-00009E0C0000}"/>
    <cellStyle name="rowfield 2 10 2 3 2 4" xfId="18052" xr:uid="{00000000-0005-0000-0000-00009F0C0000}"/>
    <cellStyle name="rowfield 2 10 2 3 2 4 2" xfId="32755" xr:uid="{00000000-0005-0000-0000-0000A00C0000}"/>
    <cellStyle name="rowfield 2 10 2 3 2 5" xfId="29140" xr:uid="{00000000-0005-0000-0000-0000A10C0000}"/>
    <cellStyle name="rowfield 2 10 2 3 2 5 2" xfId="32756" xr:uid="{00000000-0005-0000-0000-0000A20C0000}"/>
    <cellStyle name="rowfield 2 10 2 3 2 5 3" xfId="32757" xr:uid="{00000000-0005-0000-0000-0000A30C0000}"/>
    <cellStyle name="rowfield 2 10 2 3 2 6" xfId="14853" xr:uid="{00000000-0005-0000-0000-0000A40C0000}"/>
    <cellStyle name="rowfield 2 10 2 3 2 7" xfId="30934" xr:uid="{00000000-0005-0000-0000-0000A50C0000}"/>
    <cellStyle name="rowfield 2 10 2 3 2 8" xfId="7290" xr:uid="{00000000-0005-0000-0000-0000A60C0000}"/>
    <cellStyle name="rowfield 2 10 2 3 3" xfId="9695" xr:uid="{00000000-0005-0000-0000-0000A70C0000}"/>
    <cellStyle name="rowfield 2 10 2 3 3 2" xfId="21293" xr:uid="{00000000-0005-0000-0000-0000A80C0000}"/>
    <cellStyle name="rowfield 2 10 2 3 3 3" xfId="32758" xr:uid="{00000000-0005-0000-0000-0000A90C0000}"/>
    <cellStyle name="rowfield 2 10 2 3 4" xfId="24585" xr:uid="{00000000-0005-0000-0000-0000AA0C0000}"/>
    <cellStyle name="rowfield 2 10 2 3 4 2" xfId="32759" xr:uid="{00000000-0005-0000-0000-0000AB0C0000}"/>
    <cellStyle name="rowfield 2 10 2 3 5" xfId="17222" xr:uid="{00000000-0005-0000-0000-0000AC0C0000}"/>
    <cellStyle name="rowfield 2 10 2 3 5 2" xfId="32760" xr:uid="{00000000-0005-0000-0000-0000AD0C0000}"/>
    <cellStyle name="rowfield 2 10 2 3 6" xfId="27810" xr:uid="{00000000-0005-0000-0000-0000AE0C0000}"/>
    <cellStyle name="rowfield 2 10 2 3 6 2" xfId="32761" xr:uid="{00000000-0005-0000-0000-0000AF0C0000}"/>
    <cellStyle name="rowfield 2 10 2 3 7" xfId="13174" xr:uid="{00000000-0005-0000-0000-0000B00C0000}"/>
    <cellStyle name="rowfield 2 10 2 4" xfId="1754" xr:uid="{00000000-0005-0000-0000-0000B10C0000}"/>
    <cellStyle name="rowfield 2 10 2 4 2" xfId="9928" xr:uid="{00000000-0005-0000-0000-0000B20C0000}"/>
    <cellStyle name="rowfield 2 10 2 4 2 2" xfId="21527" xr:uid="{00000000-0005-0000-0000-0000B30C0000}"/>
    <cellStyle name="rowfield 2 10 2 4 2 2 2" xfId="32762" xr:uid="{00000000-0005-0000-0000-0000B40C0000}"/>
    <cellStyle name="rowfield 2 10 2 4 2 2 3" xfId="32763" xr:uid="{00000000-0005-0000-0000-0000B50C0000}"/>
    <cellStyle name="rowfield 2 10 2 4 2 3" xfId="24818" xr:uid="{00000000-0005-0000-0000-0000B60C0000}"/>
    <cellStyle name="rowfield 2 10 2 4 2 3 2" xfId="32764" xr:uid="{00000000-0005-0000-0000-0000B70C0000}"/>
    <cellStyle name="rowfield 2 10 2 4 2 4" xfId="18263" xr:uid="{00000000-0005-0000-0000-0000B80C0000}"/>
    <cellStyle name="rowfield 2 10 2 4 2 4 2" xfId="32765" xr:uid="{00000000-0005-0000-0000-0000B90C0000}"/>
    <cellStyle name="rowfield 2 10 2 4 2 5" xfId="13407" xr:uid="{00000000-0005-0000-0000-0000BA0C0000}"/>
    <cellStyle name="rowfield 2 10 2 4 3" xfId="8123" xr:uid="{00000000-0005-0000-0000-0000BB0C0000}"/>
    <cellStyle name="rowfield 2 10 2 4 3 2" xfId="19850" xr:uid="{00000000-0005-0000-0000-0000BC0C0000}"/>
    <cellStyle name="rowfield 2 10 2 4 3 3" xfId="32766" xr:uid="{00000000-0005-0000-0000-0000BD0C0000}"/>
    <cellStyle name="rowfield 2 10 2 4 4" xfId="23145" xr:uid="{00000000-0005-0000-0000-0000BE0C0000}"/>
    <cellStyle name="rowfield 2 10 2 4 4 2" xfId="32767" xr:uid="{00000000-0005-0000-0000-0000BF0C0000}"/>
    <cellStyle name="rowfield 2 10 2 4 5" xfId="15350" xr:uid="{00000000-0005-0000-0000-0000C00C0000}"/>
    <cellStyle name="rowfield 2 10 2 4 5 2" xfId="32768" xr:uid="{00000000-0005-0000-0000-0000C10C0000}"/>
    <cellStyle name="rowfield 2 10 2 4 6" xfId="26598" xr:uid="{00000000-0005-0000-0000-0000C20C0000}"/>
    <cellStyle name="rowfield 2 10 2 4 6 2" xfId="32769" xr:uid="{00000000-0005-0000-0000-0000C30C0000}"/>
    <cellStyle name="rowfield 2 10 2 4 6 3" xfId="32770" xr:uid="{00000000-0005-0000-0000-0000C40C0000}"/>
    <cellStyle name="rowfield 2 10 2 4 7" xfId="11734" xr:uid="{00000000-0005-0000-0000-0000C50C0000}"/>
    <cellStyle name="rowfield 2 10 2 4 8" xfId="29512" xr:uid="{00000000-0005-0000-0000-0000C60C0000}"/>
    <cellStyle name="rowfield 2 10 2 4 9" xfId="5868" xr:uid="{00000000-0005-0000-0000-0000C70C0000}"/>
    <cellStyle name="rowfield 2 10 2 5" xfId="8006" xr:uid="{00000000-0005-0000-0000-0000C80C0000}"/>
    <cellStyle name="rowfield 2 10 2 5 2" xfId="16259" xr:uid="{00000000-0005-0000-0000-0000C90C0000}"/>
    <cellStyle name="rowfield 2 10 2 5 3" xfId="32771" xr:uid="{00000000-0005-0000-0000-0000CA0C0000}"/>
    <cellStyle name="rowfield 2 10 2 6" xfId="19723" xr:uid="{00000000-0005-0000-0000-0000CB0C0000}"/>
    <cellStyle name="rowfield 2 10 2 6 2" xfId="32772" xr:uid="{00000000-0005-0000-0000-0000CC0C0000}"/>
    <cellStyle name="rowfield 2 10 2 6 3" xfId="32773" xr:uid="{00000000-0005-0000-0000-0000CD0C0000}"/>
    <cellStyle name="rowfield 2 10 3" xfId="1511" xr:uid="{00000000-0005-0000-0000-0000CE0C0000}"/>
    <cellStyle name="rowfield 2 10 3 2" xfId="2820" xr:uid="{00000000-0005-0000-0000-0000CF0C0000}"/>
    <cellStyle name="rowfield 2 10 3 2 2" xfId="3841" xr:uid="{00000000-0005-0000-0000-0000D00C0000}"/>
    <cellStyle name="rowfield 2 10 3 2 2 2" xfId="6724" xr:uid="{00000000-0005-0000-0000-0000D10C0000}"/>
    <cellStyle name="rowfield 2 10 3 2 2 2 2" xfId="18758" xr:uid="{00000000-0005-0000-0000-0000D20C0000}"/>
    <cellStyle name="rowfield 2 10 3 2 2 2 3" xfId="32774" xr:uid="{00000000-0005-0000-0000-0000D30C0000}"/>
    <cellStyle name="rowfield 2 10 3 2 2 3" xfId="10813" xr:uid="{00000000-0005-0000-0000-0000D40C0000}"/>
    <cellStyle name="rowfield 2 10 3 2 2 3 2" xfId="22407" xr:uid="{00000000-0005-0000-0000-0000D50C0000}"/>
    <cellStyle name="rowfield 2 10 3 2 2 3 3" xfId="32775" xr:uid="{00000000-0005-0000-0000-0000D60C0000}"/>
    <cellStyle name="rowfield 2 10 3 2 2 4" xfId="25698" xr:uid="{00000000-0005-0000-0000-0000D70C0000}"/>
    <cellStyle name="rowfield 2 10 3 2 2 4 2" xfId="32776" xr:uid="{00000000-0005-0000-0000-0000D80C0000}"/>
    <cellStyle name="rowfield 2 10 3 2 2 5" xfId="16645" xr:uid="{00000000-0005-0000-0000-0000D90C0000}"/>
    <cellStyle name="rowfield 2 10 3 2 2 5 2" xfId="32777" xr:uid="{00000000-0005-0000-0000-0000DA0C0000}"/>
    <cellStyle name="rowfield 2 10 3 2 2 6" xfId="28574" xr:uid="{00000000-0005-0000-0000-0000DB0C0000}"/>
    <cellStyle name="rowfield 2 10 3 2 2 6 2" xfId="32778" xr:uid="{00000000-0005-0000-0000-0000DC0C0000}"/>
    <cellStyle name="rowfield 2 10 3 2 2 6 3" xfId="32779" xr:uid="{00000000-0005-0000-0000-0000DD0C0000}"/>
    <cellStyle name="rowfield 2 10 3 2 2 7" xfId="14287" xr:uid="{00000000-0005-0000-0000-0000DE0C0000}"/>
    <cellStyle name="rowfield 2 10 3 2 2 8" xfId="30368" xr:uid="{00000000-0005-0000-0000-0000DF0C0000}"/>
    <cellStyle name="rowfield 2 10 3 2 2 9" xfId="5672" xr:uid="{00000000-0005-0000-0000-0000E00C0000}"/>
    <cellStyle name="rowfield 2 10 3 2 3" xfId="9126" xr:uid="{00000000-0005-0000-0000-0000E10C0000}"/>
    <cellStyle name="rowfield 2 10 3 2 3 2" xfId="17626" xr:uid="{00000000-0005-0000-0000-0000E20C0000}"/>
    <cellStyle name="rowfield 2 10 3 2 3 3" xfId="32780" xr:uid="{00000000-0005-0000-0000-0000E30C0000}"/>
    <cellStyle name="rowfield 2 10 3 2 4" xfId="20727" xr:uid="{00000000-0005-0000-0000-0000E40C0000}"/>
    <cellStyle name="rowfield 2 10 3 2 4 2" xfId="32781" xr:uid="{00000000-0005-0000-0000-0000E50C0000}"/>
    <cellStyle name="rowfield 2 10 3 2 4 3" xfId="32782" xr:uid="{00000000-0005-0000-0000-0000E60C0000}"/>
    <cellStyle name="rowfield 2 10 3 2 5" xfId="24019" xr:uid="{00000000-0005-0000-0000-0000E70C0000}"/>
    <cellStyle name="rowfield 2 10 3 2 5 2" xfId="32783" xr:uid="{00000000-0005-0000-0000-0000E80C0000}"/>
    <cellStyle name="rowfield 2 10 3 2 6" xfId="27242" xr:uid="{00000000-0005-0000-0000-0000E90C0000}"/>
    <cellStyle name="rowfield 2 10 3 2 6 2" xfId="32784" xr:uid="{00000000-0005-0000-0000-0000EA0C0000}"/>
    <cellStyle name="rowfield 2 10 3 2 7" xfId="12608" xr:uid="{00000000-0005-0000-0000-0000EB0C0000}"/>
    <cellStyle name="rowfield 2 10 3 2 8" xfId="5076" xr:uid="{00000000-0005-0000-0000-0000EC0C0000}"/>
    <cellStyle name="rowfield 2 10 3 3" xfId="3426" xr:uid="{00000000-0005-0000-0000-0000ED0C0000}"/>
    <cellStyle name="rowfield 2 10 3 3 2" xfId="4438" xr:uid="{00000000-0005-0000-0000-0000EE0C0000}"/>
    <cellStyle name="rowfield 2 10 3 3 2 2" xfId="11410" xr:uid="{00000000-0005-0000-0000-0000EF0C0000}"/>
    <cellStyle name="rowfield 2 10 3 3 2 2 2" xfId="23004" xr:uid="{00000000-0005-0000-0000-0000F00C0000}"/>
    <cellStyle name="rowfield 2 10 3 3 2 2 3" xfId="32785" xr:uid="{00000000-0005-0000-0000-0000F10C0000}"/>
    <cellStyle name="rowfield 2 10 3 3 2 3" xfId="26295" xr:uid="{00000000-0005-0000-0000-0000F20C0000}"/>
    <cellStyle name="rowfield 2 10 3 3 2 3 2" xfId="32786" xr:uid="{00000000-0005-0000-0000-0000F30C0000}"/>
    <cellStyle name="rowfield 2 10 3 3 2 4" xfId="18083" xr:uid="{00000000-0005-0000-0000-0000F40C0000}"/>
    <cellStyle name="rowfield 2 10 3 3 2 4 2" xfId="32787" xr:uid="{00000000-0005-0000-0000-0000F50C0000}"/>
    <cellStyle name="rowfield 2 10 3 3 2 5" xfId="29171" xr:uid="{00000000-0005-0000-0000-0000F60C0000}"/>
    <cellStyle name="rowfield 2 10 3 3 2 5 2" xfId="32788" xr:uid="{00000000-0005-0000-0000-0000F70C0000}"/>
    <cellStyle name="rowfield 2 10 3 3 2 5 3" xfId="32789" xr:uid="{00000000-0005-0000-0000-0000F80C0000}"/>
    <cellStyle name="rowfield 2 10 3 3 2 6" xfId="14884" xr:uid="{00000000-0005-0000-0000-0000F90C0000}"/>
    <cellStyle name="rowfield 2 10 3 3 2 7" xfId="30965" xr:uid="{00000000-0005-0000-0000-0000FA0C0000}"/>
    <cellStyle name="rowfield 2 10 3 3 2 8" xfId="7321" xr:uid="{00000000-0005-0000-0000-0000FB0C0000}"/>
    <cellStyle name="rowfield 2 10 3 3 3" xfId="9726" xr:uid="{00000000-0005-0000-0000-0000FC0C0000}"/>
    <cellStyle name="rowfield 2 10 3 3 3 2" xfId="21324" xr:uid="{00000000-0005-0000-0000-0000FD0C0000}"/>
    <cellStyle name="rowfield 2 10 3 3 3 3" xfId="32790" xr:uid="{00000000-0005-0000-0000-0000FE0C0000}"/>
    <cellStyle name="rowfield 2 10 3 3 4" xfId="24616" xr:uid="{00000000-0005-0000-0000-0000FF0C0000}"/>
    <cellStyle name="rowfield 2 10 3 3 4 2" xfId="32791" xr:uid="{00000000-0005-0000-0000-0000000D0000}"/>
    <cellStyle name="rowfield 2 10 3 3 5" xfId="17253" xr:uid="{00000000-0005-0000-0000-0000010D0000}"/>
    <cellStyle name="rowfield 2 10 3 3 5 2" xfId="32792" xr:uid="{00000000-0005-0000-0000-0000020D0000}"/>
    <cellStyle name="rowfield 2 10 3 3 6" xfId="27841" xr:uid="{00000000-0005-0000-0000-0000030D0000}"/>
    <cellStyle name="rowfield 2 10 3 3 6 2" xfId="32793" xr:uid="{00000000-0005-0000-0000-0000040D0000}"/>
    <cellStyle name="rowfield 2 10 3 3 7" xfId="13205" xr:uid="{00000000-0005-0000-0000-0000050D0000}"/>
    <cellStyle name="rowfield 2 10 3 4" xfId="1605" xr:uid="{00000000-0005-0000-0000-0000060D0000}"/>
    <cellStyle name="rowfield 2 10 3 4 2" xfId="9780" xr:uid="{00000000-0005-0000-0000-0000070D0000}"/>
    <cellStyle name="rowfield 2 10 3 4 2 2" xfId="21378" xr:uid="{00000000-0005-0000-0000-0000080D0000}"/>
    <cellStyle name="rowfield 2 10 3 4 2 2 2" xfId="32794" xr:uid="{00000000-0005-0000-0000-0000090D0000}"/>
    <cellStyle name="rowfield 2 10 3 4 2 2 3" xfId="32795" xr:uid="{00000000-0005-0000-0000-00000A0D0000}"/>
    <cellStyle name="rowfield 2 10 3 4 2 3" xfId="24670" xr:uid="{00000000-0005-0000-0000-00000B0D0000}"/>
    <cellStyle name="rowfield 2 10 3 4 2 3 2" xfId="32796" xr:uid="{00000000-0005-0000-0000-00000C0D0000}"/>
    <cellStyle name="rowfield 2 10 3 4 2 4" xfId="18134" xr:uid="{00000000-0005-0000-0000-00000D0D0000}"/>
    <cellStyle name="rowfield 2 10 3 4 2 4 2" xfId="32797" xr:uid="{00000000-0005-0000-0000-00000E0D0000}"/>
    <cellStyle name="rowfield 2 10 3 4 2 5" xfId="13259" xr:uid="{00000000-0005-0000-0000-00000F0D0000}"/>
    <cellStyle name="rowfield 2 10 3 4 3" xfId="8580" xr:uid="{00000000-0005-0000-0000-0000100D0000}"/>
    <cellStyle name="rowfield 2 10 3 4 3 2" xfId="20231" xr:uid="{00000000-0005-0000-0000-0000110D0000}"/>
    <cellStyle name="rowfield 2 10 3 4 3 3" xfId="32798" xr:uid="{00000000-0005-0000-0000-0000120D0000}"/>
    <cellStyle name="rowfield 2 10 3 4 4" xfId="23524" xr:uid="{00000000-0005-0000-0000-0000130D0000}"/>
    <cellStyle name="rowfield 2 10 3 4 4 2" xfId="32799" xr:uid="{00000000-0005-0000-0000-0000140D0000}"/>
    <cellStyle name="rowfield 2 10 3 4 5" xfId="15488" xr:uid="{00000000-0005-0000-0000-0000150D0000}"/>
    <cellStyle name="rowfield 2 10 3 4 5 2" xfId="32800" xr:uid="{00000000-0005-0000-0000-0000160D0000}"/>
    <cellStyle name="rowfield 2 10 3 4 6" xfId="27871" xr:uid="{00000000-0005-0000-0000-0000170D0000}"/>
    <cellStyle name="rowfield 2 10 3 4 6 2" xfId="32801" xr:uid="{00000000-0005-0000-0000-0000180D0000}"/>
    <cellStyle name="rowfield 2 10 3 4 6 3" xfId="32802" xr:uid="{00000000-0005-0000-0000-0000190D0000}"/>
    <cellStyle name="rowfield 2 10 3 4 7" xfId="12113" xr:uid="{00000000-0005-0000-0000-00001A0D0000}"/>
    <cellStyle name="rowfield 2 10 3 4 8" xfId="29364" xr:uid="{00000000-0005-0000-0000-00001B0D0000}"/>
    <cellStyle name="rowfield 2 10 3 4 9" xfId="5325" xr:uid="{00000000-0005-0000-0000-00001C0D0000}"/>
    <cellStyle name="rowfield 2 10 3 5" xfId="8037" xr:uid="{00000000-0005-0000-0000-00001D0D0000}"/>
    <cellStyle name="rowfield 2 10 3 5 2" xfId="15937" xr:uid="{00000000-0005-0000-0000-00001E0D0000}"/>
    <cellStyle name="rowfield 2 10 3 5 3" xfId="32803" xr:uid="{00000000-0005-0000-0000-00001F0D0000}"/>
    <cellStyle name="rowfield 2 10 3 6" xfId="19754" xr:uid="{00000000-0005-0000-0000-0000200D0000}"/>
    <cellStyle name="rowfield 2 10 3 6 2" xfId="32804" xr:uid="{00000000-0005-0000-0000-0000210D0000}"/>
    <cellStyle name="rowfield 2 10 3 6 3" xfId="32805" xr:uid="{00000000-0005-0000-0000-0000220D0000}"/>
    <cellStyle name="rowfield 2 10 3 7" xfId="15026" xr:uid="{00000000-0005-0000-0000-0000230D0000}"/>
    <cellStyle name="rowfield 2 10 3 7 2" xfId="32806" xr:uid="{00000000-0005-0000-0000-0000240D0000}"/>
    <cellStyle name="rowfield 2 10 4" xfId="1299" xr:uid="{00000000-0005-0000-0000-0000250D0000}"/>
    <cellStyle name="rowfield 2 10 4 2" xfId="2620" xr:uid="{00000000-0005-0000-0000-0000260D0000}"/>
    <cellStyle name="rowfield 2 10 4 2 2" xfId="3630" xr:uid="{00000000-0005-0000-0000-0000270D0000}"/>
    <cellStyle name="rowfield 2 10 4 2 2 2" xfId="6513" xr:uid="{00000000-0005-0000-0000-0000280D0000}"/>
    <cellStyle name="rowfield 2 10 4 2 2 2 2" xfId="22196" xr:uid="{00000000-0005-0000-0000-0000290D0000}"/>
    <cellStyle name="rowfield 2 10 4 2 2 2 3" xfId="32807" xr:uid="{00000000-0005-0000-0000-00002A0D0000}"/>
    <cellStyle name="rowfield 2 10 4 2 2 3" xfId="10602" xr:uid="{00000000-0005-0000-0000-00002B0D0000}"/>
    <cellStyle name="rowfield 2 10 4 2 2 3 2" xfId="25487" xr:uid="{00000000-0005-0000-0000-00002C0D0000}"/>
    <cellStyle name="rowfield 2 10 4 2 2 4" xfId="17415" xr:uid="{00000000-0005-0000-0000-00002D0D0000}"/>
    <cellStyle name="rowfield 2 10 4 2 2 4 2" xfId="32808" xr:uid="{00000000-0005-0000-0000-00002E0D0000}"/>
    <cellStyle name="rowfield 2 10 4 2 2 5" xfId="28363" xr:uid="{00000000-0005-0000-0000-00002F0D0000}"/>
    <cellStyle name="rowfield 2 10 4 2 2 5 2" xfId="32809" xr:uid="{00000000-0005-0000-0000-0000300D0000}"/>
    <cellStyle name="rowfield 2 10 4 2 2 5 3" xfId="32810" xr:uid="{00000000-0005-0000-0000-0000310D0000}"/>
    <cellStyle name="rowfield 2 10 4 2 2 6" xfId="14076" xr:uid="{00000000-0005-0000-0000-0000320D0000}"/>
    <cellStyle name="rowfield 2 10 4 2 2 7" xfId="30157" xr:uid="{00000000-0005-0000-0000-0000330D0000}"/>
    <cellStyle name="rowfield 2 10 4 2 2 8" xfId="5474" xr:uid="{00000000-0005-0000-0000-0000340D0000}"/>
    <cellStyle name="rowfield 2 10 4 2 3" xfId="8915" xr:uid="{00000000-0005-0000-0000-0000350D0000}"/>
    <cellStyle name="rowfield 2 10 4 2 3 2" xfId="20516" xr:uid="{00000000-0005-0000-0000-0000360D0000}"/>
    <cellStyle name="rowfield 2 10 4 2 3 3" xfId="32811" xr:uid="{00000000-0005-0000-0000-0000370D0000}"/>
    <cellStyle name="rowfield 2 10 4 2 4" xfId="23808" xr:uid="{00000000-0005-0000-0000-0000380D0000}"/>
    <cellStyle name="rowfield 2 10 4 2 4 2" xfId="32812" xr:uid="{00000000-0005-0000-0000-0000390D0000}"/>
    <cellStyle name="rowfield 2 10 4 2 5" xfId="16434" xr:uid="{00000000-0005-0000-0000-00003A0D0000}"/>
    <cellStyle name="rowfield 2 10 4 2 5 2" xfId="32813" xr:uid="{00000000-0005-0000-0000-00003B0D0000}"/>
    <cellStyle name="rowfield 2 10 4 2 6" xfId="27044" xr:uid="{00000000-0005-0000-0000-00003C0D0000}"/>
    <cellStyle name="rowfield 2 10 4 2 6 2" xfId="32814" xr:uid="{00000000-0005-0000-0000-00003D0D0000}"/>
    <cellStyle name="rowfield 2 10 4 2 7" xfId="12397" xr:uid="{00000000-0005-0000-0000-00003E0D0000}"/>
    <cellStyle name="rowfield 2 10 4 2 8" xfId="4857" xr:uid="{00000000-0005-0000-0000-00003F0D0000}"/>
    <cellStyle name="rowfield 2 10 4 3" xfId="3215" xr:uid="{00000000-0005-0000-0000-0000400D0000}"/>
    <cellStyle name="rowfield 2 10 4 3 2" xfId="4227" xr:uid="{00000000-0005-0000-0000-0000410D0000}"/>
    <cellStyle name="rowfield 2 10 4 3 2 2" xfId="11199" xr:uid="{00000000-0005-0000-0000-0000420D0000}"/>
    <cellStyle name="rowfield 2 10 4 3 2 2 2" xfId="22793" xr:uid="{00000000-0005-0000-0000-0000430D0000}"/>
    <cellStyle name="rowfield 2 10 4 3 2 2 3" xfId="32815" xr:uid="{00000000-0005-0000-0000-0000440D0000}"/>
    <cellStyle name="rowfield 2 10 4 3 2 3" xfId="26084" xr:uid="{00000000-0005-0000-0000-0000450D0000}"/>
    <cellStyle name="rowfield 2 10 4 3 2 3 2" xfId="32816" xr:uid="{00000000-0005-0000-0000-0000460D0000}"/>
    <cellStyle name="rowfield 2 10 4 3 2 4" xfId="17872" xr:uid="{00000000-0005-0000-0000-0000470D0000}"/>
    <cellStyle name="rowfield 2 10 4 3 2 4 2" xfId="32817" xr:uid="{00000000-0005-0000-0000-0000480D0000}"/>
    <cellStyle name="rowfield 2 10 4 3 2 5" xfId="28960" xr:uid="{00000000-0005-0000-0000-0000490D0000}"/>
    <cellStyle name="rowfield 2 10 4 3 2 5 2" xfId="32818" xr:uid="{00000000-0005-0000-0000-00004A0D0000}"/>
    <cellStyle name="rowfield 2 10 4 3 2 5 3" xfId="32819" xr:uid="{00000000-0005-0000-0000-00004B0D0000}"/>
    <cellStyle name="rowfield 2 10 4 3 2 6" xfId="14673" xr:uid="{00000000-0005-0000-0000-00004C0D0000}"/>
    <cellStyle name="rowfield 2 10 4 3 2 7" xfId="30754" xr:uid="{00000000-0005-0000-0000-00004D0D0000}"/>
    <cellStyle name="rowfield 2 10 4 3 2 8" xfId="7110" xr:uid="{00000000-0005-0000-0000-00004E0D0000}"/>
    <cellStyle name="rowfield 2 10 4 3 3" xfId="9515" xr:uid="{00000000-0005-0000-0000-00004F0D0000}"/>
    <cellStyle name="rowfield 2 10 4 3 3 2" xfId="21113" xr:uid="{00000000-0005-0000-0000-0000500D0000}"/>
    <cellStyle name="rowfield 2 10 4 3 3 3" xfId="32820" xr:uid="{00000000-0005-0000-0000-0000510D0000}"/>
    <cellStyle name="rowfield 2 10 4 3 4" xfId="24405" xr:uid="{00000000-0005-0000-0000-0000520D0000}"/>
    <cellStyle name="rowfield 2 10 4 3 4 2" xfId="32821" xr:uid="{00000000-0005-0000-0000-0000530D0000}"/>
    <cellStyle name="rowfield 2 10 4 3 5" xfId="17042" xr:uid="{00000000-0005-0000-0000-0000540D0000}"/>
    <cellStyle name="rowfield 2 10 4 3 5 2" xfId="32822" xr:uid="{00000000-0005-0000-0000-0000550D0000}"/>
    <cellStyle name="rowfield 2 10 4 3 6" xfId="27630" xr:uid="{00000000-0005-0000-0000-0000560D0000}"/>
    <cellStyle name="rowfield 2 10 4 3 6 2" xfId="32823" xr:uid="{00000000-0005-0000-0000-0000570D0000}"/>
    <cellStyle name="rowfield 2 10 4 3 7" xfId="12994" xr:uid="{00000000-0005-0000-0000-0000580D0000}"/>
    <cellStyle name="rowfield 2 10 4 4" xfId="1623" xr:uid="{00000000-0005-0000-0000-0000590D0000}"/>
    <cellStyle name="rowfield 2 10 4 4 2" xfId="9798" xr:uid="{00000000-0005-0000-0000-00005A0D0000}"/>
    <cellStyle name="rowfield 2 10 4 4 2 2" xfId="21396" xr:uid="{00000000-0005-0000-0000-00005B0D0000}"/>
    <cellStyle name="rowfield 2 10 4 4 2 2 2" xfId="32824" xr:uid="{00000000-0005-0000-0000-00005C0D0000}"/>
    <cellStyle name="rowfield 2 10 4 4 2 2 3" xfId="32825" xr:uid="{00000000-0005-0000-0000-00005D0D0000}"/>
    <cellStyle name="rowfield 2 10 4 4 2 3" xfId="24688" xr:uid="{00000000-0005-0000-0000-00005E0D0000}"/>
    <cellStyle name="rowfield 2 10 4 4 2 3 2" xfId="32826" xr:uid="{00000000-0005-0000-0000-00005F0D0000}"/>
    <cellStyle name="rowfield 2 10 4 4 2 4" xfId="18152" xr:uid="{00000000-0005-0000-0000-0000600D0000}"/>
    <cellStyle name="rowfield 2 10 4 4 2 4 2" xfId="32827" xr:uid="{00000000-0005-0000-0000-0000610D0000}"/>
    <cellStyle name="rowfield 2 10 4 4 2 5" xfId="13277" xr:uid="{00000000-0005-0000-0000-0000620D0000}"/>
    <cellStyle name="rowfield 2 10 4 4 3" xfId="8300" xr:uid="{00000000-0005-0000-0000-0000630D0000}"/>
    <cellStyle name="rowfield 2 10 4 4 3 2" xfId="20005" xr:uid="{00000000-0005-0000-0000-0000640D0000}"/>
    <cellStyle name="rowfield 2 10 4 4 3 3" xfId="32828" xr:uid="{00000000-0005-0000-0000-0000650D0000}"/>
    <cellStyle name="rowfield 2 10 4 4 4" xfId="23300" xr:uid="{00000000-0005-0000-0000-0000660D0000}"/>
    <cellStyle name="rowfield 2 10 4 4 4 2" xfId="32829" xr:uid="{00000000-0005-0000-0000-0000670D0000}"/>
    <cellStyle name="rowfield 2 10 4 4 5" xfId="15415" xr:uid="{00000000-0005-0000-0000-0000680D0000}"/>
    <cellStyle name="rowfield 2 10 4 4 5 2" xfId="32830" xr:uid="{00000000-0005-0000-0000-0000690D0000}"/>
    <cellStyle name="rowfield 2 10 4 4 6" xfId="27998" xr:uid="{00000000-0005-0000-0000-00006A0D0000}"/>
    <cellStyle name="rowfield 2 10 4 4 6 2" xfId="32831" xr:uid="{00000000-0005-0000-0000-00006B0D0000}"/>
    <cellStyle name="rowfield 2 10 4 4 6 3" xfId="32832" xr:uid="{00000000-0005-0000-0000-00006C0D0000}"/>
    <cellStyle name="rowfield 2 10 4 4 7" xfId="11889" xr:uid="{00000000-0005-0000-0000-00006D0D0000}"/>
    <cellStyle name="rowfield 2 10 4 4 8" xfId="29382" xr:uid="{00000000-0005-0000-0000-00006E0D0000}"/>
    <cellStyle name="rowfield 2 10 4 4 9" xfId="5280" xr:uid="{00000000-0005-0000-0000-00006F0D0000}"/>
    <cellStyle name="rowfield 2 10 4 5" xfId="7826" xr:uid="{00000000-0005-0000-0000-0000700D0000}"/>
    <cellStyle name="rowfield 2 10 4 5 2" xfId="16301" xr:uid="{00000000-0005-0000-0000-0000710D0000}"/>
    <cellStyle name="rowfield 2 10 4 5 3" xfId="32833" xr:uid="{00000000-0005-0000-0000-0000720D0000}"/>
    <cellStyle name="rowfield 2 10 4 6" xfId="19543" xr:uid="{00000000-0005-0000-0000-0000730D0000}"/>
    <cellStyle name="rowfield 2 10 4 6 2" xfId="32834" xr:uid="{00000000-0005-0000-0000-0000740D0000}"/>
    <cellStyle name="rowfield 2 10 4 6 3" xfId="32835" xr:uid="{00000000-0005-0000-0000-0000750D0000}"/>
    <cellStyle name="rowfield 2 10 5" xfId="1245" xr:uid="{00000000-0005-0000-0000-0000760D0000}"/>
    <cellStyle name="rowfield 2 10 5 2" xfId="2573" xr:uid="{00000000-0005-0000-0000-0000770D0000}"/>
    <cellStyle name="rowfield 2 10 5 2 2" xfId="3584" xr:uid="{00000000-0005-0000-0000-0000780D0000}"/>
    <cellStyle name="rowfield 2 10 5 2 2 2" xfId="6467" xr:uid="{00000000-0005-0000-0000-0000790D0000}"/>
    <cellStyle name="rowfield 2 10 5 2 2 2 2" xfId="22150" xr:uid="{00000000-0005-0000-0000-00007A0D0000}"/>
    <cellStyle name="rowfield 2 10 5 2 2 2 3" xfId="32836" xr:uid="{00000000-0005-0000-0000-00007B0D0000}"/>
    <cellStyle name="rowfield 2 10 5 2 2 3" xfId="10556" xr:uid="{00000000-0005-0000-0000-00007C0D0000}"/>
    <cellStyle name="rowfield 2 10 5 2 2 3 2" xfId="25441" xr:uid="{00000000-0005-0000-0000-00007D0D0000}"/>
    <cellStyle name="rowfield 2 10 5 2 2 4" xfId="17369" xr:uid="{00000000-0005-0000-0000-00007E0D0000}"/>
    <cellStyle name="rowfield 2 10 5 2 2 4 2" xfId="32837" xr:uid="{00000000-0005-0000-0000-00007F0D0000}"/>
    <cellStyle name="rowfield 2 10 5 2 2 5" xfId="28317" xr:uid="{00000000-0005-0000-0000-0000800D0000}"/>
    <cellStyle name="rowfield 2 10 5 2 2 5 2" xfId="32838" xr:uid="{00000000-0005-0000-0000-0000810D0000}"/>
    <cellStyle name="rowfield 2 10 5 2 2 5 3" xfId="32839" xr:uid="{00000000-0005-0000-0000-0000820D0000}"/>
    <cellStyle name="rowfield 2 10 5 2 2 6" xfId="14030" xr:uid="{00000000-0005-0000-0000-0000830D0000}"/>
    <cellStyle name="rowfield 2 10 5 2 2 7" xfId="30111" xr:uid="{00000000-0005-0000-0000-0000840D0000}"/>
    <cellStyle name="rowfield 2 10 5 2 2 8" xfId="5428" xr:uid="{00000000-0005-0000-0000-0000850D0000}"/>
    <cellStyle name="rowfield 2 10 5 2 3" xfId="8868" xr:uid="{00000000-0005-0000-0000-0000860D0000}"/>
    <cellStyle name="rowfield 2 10 5 2 3 2" xfId="20470" xr:uid="{00000000-0005-0000-0000-0000870D0000}"/>
    <cellStyle name="rowfield 2 10 5 2 3 3" xfId="32840" xr:uid="{00000000-0005-0000-0000-0000880D0000}"/>
    <cellStyle name="rowfield 2 10 5 2 4" xfId="23762" xr:uid="{00000000-0005-0000-0000-0000890D0000}"/>
    <cellStyle name="rowfield 2 10 5 2 4 2" xfId="32841" xr:uid="{00000000-0005-0000-0000-00008A0D0000}"/>
    <cellStyle name="rowfield 2 10 5 2 5" xfId="16388" xr:uid="{00000000-0005-0000-0000-00008B0D0000}"/>
    <cellStyle name="rowfield 2 10 5 2 5 2" xfId="32842" xr:uid="{00000000-0005-0000-0000-00008C0D0000}"/>
    <cellStyle name="rowfield 2 10 5 2 6" xfId="26998" xr:uid="{00000000-0005-0000-0000-00008D0D0000}"/>
    <cellStyle name="rowfield 2 10 5 2 6 2" xfId="32843" xr:uid="{00000000-0005-0000-0000-00008E0D0000}"/>
    <cellStyle name="rowfield 2 10 5 2 7" xfId="12351" xr:uid="{00000000-0005-0000-0000-00008F0D0000}"/>
    <cellStyle name="rowfield 2 10 5 2 8" xfId="4908" xr:uid="{00000000-0005-0000-0000-0000900D0000}"/>
    <cellStyle name="rowfield 2 10 5 3" xfId="3169" xr:uid="{00000000-0005-0000-0000-0000910D0000}"/>
    <cellStyle name="rowfield 2 10 5 3 2" xfId="4181" xr:uid="{00000000-0005-0000-0000-0000920D0000}"/>
    <cellStyle name="rowfield 2 10 5 3 2 2" xfId="11153" xr:uid="{00000000-0005-0000-0000-0000930D0000}"/>
    <cellStyle name="rowfield 2 10 5 3 2 2 2" xfId="22747" xr:uid="{00000000-0005-0000-0000-0000940D0000}"/>
    <cellStyle name="rowfield 2 10 5 3 2 2 3" xfId="32844" xr:uid="{00000000-0005-0000-0000-0000950D0000}"/>
    <cellStyle name="rowfield 2 10 5 3 2 3" xfId="26038" xr:uid="{00000000-0005-0000-0000-0000960D0000}"/>
    <cellStyle name="rowfield 2 10 5 3 2 3 2" xfId="32845" xr:uid="{00000000-0005-0000-0000-0000970D0000}"/>
    <cellStyle name="rowfield 2 10 5 3 2 4" xfId="17826" xr:uid="{00000000-0005-0000-0000-0000980D0000}"/>
    <cellStyle name="rowfield 2 10 5 3 2 4 2" xfId="32846" xr:uid="{00000000-0005-0000-0000-0000990D0000}"/>
    <cellStyle name="rowfield 2 10 5 3 2 5" xfId="28914" xr:uid="{00000000-0005-0000-0000-00009A0D0000}"/>
    <cellStyle name="rowfield 2 10 5 3 2 5 2" xfId="32847" xr:uid="{00000000-0005-0000-0000-00009B0D0000}"/>
    <cellStyle name="rowfield 2 10 5 3 2 5 3" xfId="32848" xr:uid="{00000000-0005-0000-0000-00009C0D0000}"/>
    <cellStyle name="rowfield 2 10 5 3 2 6" xfId="14627" xr:uid="{00000000-0005-0000-0000-00009D0D0000}"/>
    <cellStyle name="rowfield 2 10 5 3 2 7" xfId="30708" xr:uid="{00000000-0005-0000-0000-00009E0D0000}"/>
    <cellStyle name="rowfield 2 10 5 3 2 8" xfId="7064" xr:uid="{00000000-0005-0000-0000-00009F0D0000}"/>
    <cellStyle name="rowfield 2 10 5 3 3" xfId="9469" xr:uid="{00000000-0005-0000-0000-0000A00D0000}"/>
    <cellStyle name="rowfield 2 10 5 3 3 2" xfId="21067" xr:uid="{00000000-0005-0000-0000-0000A10D0000}"/>
    <cellStyle name="rowfield 2 10 5 3 3 3" xfId="32849" xr:uid="{00000000-0005-0000-0000-0000A20D0000}"/>
    <cellStyle name="rowfield 2 10 5 3 4" xfId="24359" xr:uid="{00000000-0005-0000-0000-0000A30D0000}"/>
    <cellStyle name="rowfield 2 10 5 3 4 2" xfId="32850" xr:uid="{00000000-0005-0000-0000-0000A40D0000}"/>
    <cellStyle name="rowfield 2 10 5 3 5" xfId="16996" xr:uid="{00000000-0005-0000-0000-0000A50D0000}"/>
    <cellStyle name="rowfield 2 10 5 3 5 2" xfId="32851" xr:uid="{00000000-0005-0000-0000-0000A60D0000}"/>
    <cellStyle name="rowfield 2 10 5 3 6" xfId="27584" xr:uid="{00000000-0005-0000-0000-0000A70D0000}"/>
    <cellStyle name="rowfield 2 10 5 3 6 2" xfId="32852" xr:uid="{00000000-0005-0000-0000-0000A80D0000}"/>
    <cellStyle name="rowfield 2 10 5 3 7" xfId="12948" xr:uid="{00000000-0005-0000-0000-0000A90D0000}"/>
    <cellStyle name="rowfield 2 10 5 4" xfId="1850" xr:uid="{00000000-0005-0000-0000-0000AA0D0000}"/>
    <cellStyle name="rowfield 2 10 5 4 2" xfId="10024" xr:uid="{00000000-0005-0000-0000-0000AB0D0000}"/>
    <cellStyle name="rowfield 2 10 5 4 2 2" xfId="21623" xr:uid="{00000000-0005-0000-0000-0000AC0D0000}"/>
    <cellStyle name="rowfield 2 10 5 4 2 2 2" xfId="32853" xr:uid="{00000000-0005-0000-0000-0000AD0D0000}"/>
    <cellStyle name="rowfield 2 10 5 4 2 2 3" xfId="32854" xr:uid="{00000000-0005-0000-0000-0000AE0D0000}"/>
    <cellStyle name="rowfield 2 10 5 4 2 3" xfId="24914" xr:uid="{00000000-0005-0000-0000-0000AF0D0000}"/>
    <cellStyle name="rowfield 2 10 5 4 2 3 2" xfId="32855" xr:uid="{00000000-0005-0000-0000-0000B00D0000}"/>
    <cellStyle name="rowfield 2 10 5 4 2 4" xfId="18349" xr:uid="{00000000-0005-0000-0000-0000B10D0000}"/>
    <cellStyle name="rowfield 2 10 5 4 2 4 2" xfId="32856" xr:uid="{00000000-0005-0000-0000-0000B20D0000}"/>
    <cellStyle name="rowfield 2 10 5 4 2 5" xfId="13503" xr:uid="{00000000-0005-0000-0000-0000B30D0000}"/>
    <cellStyle name="rowfield 2 10 5 4 3" xfId="8361" xr:uid="{00000000-0005-0000-0000-0000B40D0000}"/>
    <cellStyle name="rowfield 2 10 5 4 3 2" xfId="20056" xr:uid="{00000000-0005-0000-0000-0000B50D0000}"/>
    <cellStyle name="rowfield 2 10 5 4 3 3" xfId="32857" xr:uid="{00000000-0005-0000-0000-0000B60D0000}"/>
    <cellStyle name="rowfield 2 10 5 4 4" xfId="23349" xr:uid="{00000000-0005-0000-0000-0000B70D0000}"/>
    <cellStyle name="rowfield 2 10 5 4 4 2" xfId="32858" xr:uid="{00000000-0005-0000-0000-0000B80D0000}"/>
    <cellStyle name="rowfield 2 10 5 4 5" xfId="15446" xr:uid="{00000000-0005-0000-0000-0000B90D0000}"/>
    <cellStyle name="rowfield 2 10 5 4 5 2" xfId="32859" xr:uid="{00000000-0005-0000-0000-0000BA0D0000}"/>
    <cellStyle name="rowfield 2 10 5 4 6" xfId="27965" xr:uid="{00000000-0005-0000-0000-0000BB0D0000}"/>
    <cellStyle name="rowfield 2 10 5 4 6 2" xfId="32860" xr:uid="{00000000-0005-0000-0000-0000BC0D0000}"/>
    <cellStyle name="rowfield 2 10 5 4 6 3" xfId="32861" xr:uid="{00000000-0005-0000-0000-0000BD0D0000}"/>
    <cellStyle name="rowfield 2 10 5 4 7" xfId="11938" xr:uid="{00000000-0005-0000-0000-0000BE0D0000}"/>
    <cellStyle name="rowfield 2 10 5 4 8" xfId="29608" xr:uid="{00000000-0005-0000-0000-0000BF0D0000}"/>
    <cellStyle name="rowfield 2 10 5 4 9" xfId="5964" xr:uid="{00000000-0005-0000-0000-0000C00D0000}"/>
    <cellStyle name="rowfield 2 10 5 5" xfId="7778" xr:uid="{00000000-0005-0000-0000-0000C10D0000}"/>
    <cellStyle name="rowfield 2 10 5 5 2" xfId="15220" xr:uid="{00000000-0005-0000-0000-0000C20D0000}"/>
    <cellStyle name="rowfield 2 10 5 5 3" xfId="32862" xr:uid="{00000000-0005-0000-0000-0000C30D0000}"/>
    <cellStyle name="rowfield 2 10 5 6" xfId="19490" xr:uid="{00000000-0005-0000-0000-0000C40D0000}"/>
    <cellStyle name="rowfield 2 10 5 6 2" xfId="32863" xr:uid="{00000000-0005-0000-0000-0000C50D0000}"/>
    <cellStyle name="rowfield 2 10 5 6 3" xfId="32864" xr:uid="{00000000-0005-0000-0000-0000C60D0000}"/>
    <cellStyle name="rowfield 2 10 6" xfId="1144" xr:uid="{00000000-0005-0000-0000-0000C70D0000}"/>
    <cellStyle name="rowfield 2 10 6 2" xfId="3079" xr:uid="{00000000-0005-0000-0000-0000C80D0000}"/>
    <cellStyle name="rowfield 2 10 6 2 2" xfId="4091" xr:uid="{00000000-0005-0000-0000-0000C90D0000}"/>
    <cellStyle name="rowfield 2 10 6 2 2 2" xfId="6974" xr:uid="{00000000-0005-0000-0000-0000CA0D0000}"/>
    <cellStyle name="rowfield 2 10 6 2 2 2 2" xfId="22657" xr:uid="{00000000-0005-0000-0000-0000CB0D0000}"/>
    <cellStyle name="rowfield 2 10 6 2 2 2 3" xfId="32865" xr:uid="{00000000-0005-0000-0000-0000CC0D0000}"/>
    <cellStyle name="rowfield 2 10 6 2 2 3" xfId="11063" xr:uid="{00000000-0005-0000-0000-0000CD0D0000}"/>
    <cellStyle name="rowfield 2 10 6 2 2 3 2" xfId="25948" xr:uid="{00000000-0005-0000-0000-0000CE0D0000}"/>
    <cellStyle name="rowfield 2 10 6 2 2 4" xfId="17736" xr:uid="{00000000-0005-0000-0000-0000CF0D0000}"/>
    <cellStyle name="rowfield 2 10 6 2 2 4 2" xfId="32866" xr:uid="{00000000-0005-0000-0000-0000D00D0000}"/>
    <cellStyle name="rowfield 2 10 6 2 2 5" xfId="28824" xr:uid="{00000000-0005-0000-0000-0000D10D0000}"/>
    <cellStyle name="rowfield 2 10 6 2 2 5 2" xfId="32867" xr:uid="{00000000-0005-0000-0000-0000D20D0000}"/>
    <cellStyle name="rowfield 2 10 6 2 2 5 3" xfId="32868" xr:uid="{00000000-0005-0000-0000-0000D30D0000}"/>
    <cellStyle name="rowfield 2 10 6 2 2 6" xfId="14537" xr:uid="{00000000-0005-0000-0000-0000D40D0000}"/>
    <cellStyle name="rowfield 2 10 6 2 2 7" xfId="30618" xr:uid="{00000000-0005-0000-0000-0000D50D0000}"/>
    <cellStyle name="rowfield 2 10 6 2 2 8" xfId="5777" xr:uid="{00000000-0005-0000-0000-0000D60D0000}"/>
    <cellStyle name="rowfield 2 10 6 2 3" xfId="9379" xr:uid="{00000000-0005-0000-0000-0000D70D0000}"/>
    <cellStyle name="rowfield 2 10 6 2 3 2" xfId="20977" xr:uid="{00000000-0005-0000-0000-0000D80D0000}"/>
    <cellStyle name="rowfield 2 10 6 2 3 3" xfId="32869" xr:uid="{00000000-0005-0000-0000-0000D90D0000}"/>
    <cellStyle name="rowfield 2 10 6 2 4" xfId="24269" xr:uid="{00000000-0005-0000-0000-0000DA0D0000}"/>
    <cellStyle name="rowfield 2 10 6 2 4 2" xfId="32870" xr:uid="{00000000-0005-0000-0000-0000DB0D0000}"/>
    <cellStyle name="rowfield 2 10 6 2 5" xfId="16906" xr:uid="{00000000-0005-0000-0000-0000DC0D0000}"/>
    <cellStyle name="rowfield 2 10 6 2 5 2" xfId="32871" xr:uid="{00000000-0005-0000-0000-0000DD0D0000}"/>
    <cellStyle name="rowfield 2 10 6 2 6" xfId="27494" xr:uid="{00000000-0005-0000-0000-0000DE0D0000}"/>
    <cellStyle name="rowfield 2 10 6 2 6 2" xfId="32872" xr:uid="{00000000-0005-0000-0000-0000DF0D0000}"/>
    <cellStyle name="rowfield 2 10 6 2 7" xfId="12858" xr:uid="{00000000-0005-0000-0000-0000E00D0000}"/>
    <cellStyle name="rowfield 2 10 6 2 8" xfId="5109" xr:uid="{00000000-0005-0000-0000-0000E10D0000}"/>
    <cellStyle name="rowfield 2 10 6 3" xfId="1954" xr:uid="{00000000-0005-0000-0000-0000E20D0000}"/>
    <cellStyle name="rowfield 2 10 6 3 2" xfId="10128" xr:uid="{00000000-0005-0000-0000-0000E30D0000}"/>
    <cellStyle name="rowfield 2 10 6 3 2 2" xfId="21727" xr:uid="{00000000-0005-0000-0000-0000E40D0000}"/>
    <cellStyle name="rowfield 2 10 6 3 2 2 2" xfId="32873" xr:uid="{00000000-0005-0000-0000-0000E50D0000}"/>
    <cellStyle name="rowfield 2 10 6 3 2 2 3" xfId="32874" xr:uid="{00000000-0005-0000-0000-0000E60D0000}"/>
    <cellStyle name="rowfield 2 10 6 3 2 3" xfId="25018" xr:uid="{00000000-0005-0000-0000-0000E70D0000}"/>
    <cellStyle name="rowfield 2 10 6 3 2 3 2" xfId="32875" xr:uid="{00000000-0005-0000-0000-0000E80D0000}"/>
    <cellStyle name="rowfield 2 10 6 3 2 4" xfId="18450" xr:uid="{00000000-0005-0000-0000-0000E90D0000}"/>
    <cellStyle name="rowfield 2 10 6 3 2 4 2" xfId="32876" xr:uid="{00000000-0005-0000-0000-0000EA0D0000}"/>
    <cellStyle name="rowfield 2 10 6 3 2 5" xfId="13607" xr:uid="{00000000-0005-0000-0000-0000EB0D0000}"/>
    <cellStyle name="rowfield 2 10 6 3 3" xfId="8303" xr:uid="{00000000-0005-0000-0000-0000EC0D0000}"/>
    <cellStyle name="rowfield 2 10 6 3 3 2" xfId="20008" xr:uid="{00000000-0005-0000-0000-0000ED0D0000}"/>
    <cellStyle name="rowfield 2 10 6 3 3 3" xfId="32877" xr:uid="{00000000-0005-0000-0000-0000EE0D0000}"/>
    <cellStyle name="rowfield 2 10 6 3 4" xfId="23303" xr:uid="{00000000-0005-0000-0000-0000EF0D0000}"/>
    <cellStyle name="rowfield 2 10 6 3 4 2" xfId="32878" xr:uid="{00000000-0005-0000-0000-0000F00D0000}"/>
    <cellStyle name="rowfield 2 10 6 3 5" xfId="15382" xr:uid="{00000000-0005-0000-0000-0000F10D0000}"/>
    <cellStyle name="rowfield 2 10 6 3 5 2" xfId="32879" xr:uid="{00000000-0005-0000-0000-0000F20D0000}"/>
    <cellStyle name="rowfield 2 10 6 3 6" xfId="26560" xr:uid="{00000000-0005-0000-0000-0000F30D0000}"/>
    <cellStyle name="rowfield 2 10 6 3 6 2" xfId="32880" xr:uid="{00000000-0005-0000-0000-0000F40D0000}"/>
    <cellStyle name="rowfield 2 10 6 3 6 3" xfId="32881" xr:uid="{00000000-0005-0000-0000-0000F50D0000}"/>
    <cellStyle name="rowfield 2 10 6 3 7" xfId="11892" xr:uid="{00000000-0005-0000-0000-0000F60D0000}"/>
    <cellStyle name="rowfield 2 10 6 3 8" xfId="29712" xr:uid="{00000000-0005-0000-0000-0000F70D0000}"/>
    <cellStyle name="rowfield 2 10 6 3 9" xfId="6068" xr:uid="{00000000-0005-0000-0000-0000F80D0000}"/>
    <cellStyle name="rowfield 2 10 6 4" xfId="7688" xr:uid="{00000000-0005-0000-0000-0000F90D0000}"/>
    <cellStyle name="rowfield 2 10 6 4 2" xfId="15538" xr:uid="{00000000-0005-0000-0000-0000FA0D0000}"/>
    <cellStyle name="rowfield 2 10 6 4 3" xfId="32882" xr:uid="{00000000-0005-0000-0000-0000FB0D0000}"/>
    <cellStyle name="rowfield 2 10 6 5" xfId="19399" xr:uid="{00000000-0005-0000-0000-0000FC0D0000}"/>
    <cellStyle name="rowfield 2 10 6 5 2" xfId="32883" xr:uid="{00000000-0005-0000-0000-0000FD0D0000}"/>
    <cellStyle name="rowfield 2 10 6 5 3" xfId="32884" xr:uid="{00000000-0005-0000-0000-0000FE0D0000}"/>
    <cellStyle name="rowfield 2 10 7" xfId="2442" xr:uid="{00000000-0005-0000-0000-0000FF0D0000}"/>
    <cellStyle name="rowfield 2 10 7 2" xfId="3476" xr:uid="{00000000-0005-0000-0000-0000000E0000}"/>
    <cellStyle name="rowfield 2 10 7 2 2" xfId="10448" xr:uid="{00000000-0005-0000-0000-0000010E0000}"/>
    <cellStyle name="rowfield 2 10 7 2 2 2" xfId="22042" xr:uid="{00000000-0005-0000-0000-0000020E0000}"/>
    <cellStyle name="rowfield 2 10 7 2 2 3" xfId="32885" xr:uid="{00000000-0005-0000-0000-0000030E0000}"/>
    <cellStyle name="rowfield 2 10 7 2 3" xfId="25333" xr:uid="{00000000-0005-0000-0000-0000040E0000}"/>
    <cellStyle name="rowfield 2 10 7 2 3 2" xfId="32886" xr:uid="{00000000-0005-0000-0000-0000050E0000}"/>
    <cellStyle name="rowfield 2 10 7 2 4" xfId="15227" xr:uid="{00000000-0005-0000-0000-0000060E0000}"/>
    <cellStyle name="rowfield 2 10 7 2 4 2" xfId="32887" xr:uid="{00000000-0005-0000-0000-0000070E0000}"/>
    <cellStyle name="rowfield 2 10 7 2 5" xfId="28209" xr:uid="{00000000-0005-0000-0000-0000080E0000}"/>
    <cellStyle name="rowfield 2 10 7 2 5 2" xfId="32888" xr:uid="{00000000-0005-0000-0000-0000090E0000}"/>
    <cellStyle name="rowfield 2 10 7 2 5 3" xfId="32889" xr:uid="{00000000-0005-0000-0000-00000A0E0000}"/>
    <cellStyle name="rowfield 2 10 7 2 6" xfId="13922" xr:uid="{00000000-0005-0000-0000-00000B0E0000}"/>
    <cellStyle name="rowfield 2 10 7 2 7" xfId="30003" xr:uid="{00000000-0005-0000-0000-00000C0E0000}"/>
    <cellStyle name="rowfield 2 10 7 2 8" xfId="6359" xr:uid="{00000000-0005-0000-0000-00000D0E0000}"/>
    <cellStyle name="rowfield 2 10 7 3" xfId="7569" xr:uid="{00000000-0005-0000-0000-00000E0E0000}"/>
    <cellStyle name="rowfield 2 10 7 3 2" xfId="19271" xr:uid="{00000000-0005-0000-0000-00000F0E0000}"/>
    <cellStyle name="rowfield 2 10 7 3 3" xfId="32890" xr:uid="{00000000-0005-0000-0000-0000100E0000}"/>
    <cellStyle name="rowfield 2 10 7 4" xfId="23054" xr:uid="{00000000-0005-0000-0000-0000110E0000}"/>
    <cellStyle name="rowfield 2 10 7 4 2" xfId="32891" xr:uid="{00000000-0005-0000-0000-0000120E0000}"/>
    <cellStyle name="rowfield 2 10 7 5" xfId="15153" xr:uid="{00000000-0005-0000-0000-0000130E0000}"/>
    <cellStyle name="rowfield 2 10 7 5 2" xfId="32892" xr:uid="{00000000-0005-0000-0000-0000140E0000}"/>
    <cellStyle name="rowfield 2 10 7 6" xfId="26884" xr:uid="{00000000-0005-0000-0000-0000150E0000}"/>
    <cellStyle name="rowfield 2 10 7 6 2" xfId="32893" xr:uid="{00000000-0005-0000-0000-0000160E0000}"/>
    <cellStyle name="rowfield 2 10 7 7" xfId="11646" xr:uid="{00000000-0005-0000-0000-0000170E0000}"/>
    <cellStyle name="rowfield 2 10 8" xfId="2960" xr:uid="{00000000-0005-0000-0000-0000180E0000}"/>
    <cellStyle name="rowfield 2 10 8 2" xfId="3972" xr:uid="{00000000-0005-0000-0000-0000190E0000}"/>
    <cellStyle name="rowfield 2 10 8 2 2" xfId="10944" xr:uid="{00000000-0005-0000-0000-00001A0E0000}"/>
    <cellStyle name="rowfield 2 10 8 2 2 2" xfId="18874" xr:uid="{00000000-0005-0000-0000-00001B0E0000}"/>
    <cellStyle name="rowfield 2 10 8 2 2 3" xfId="32894" xr:uid="{00000000-0005-0000-0000-00001C0E0000}"/>
    <cellStyle name="rowfield 2 10 8 2 3" xfId="22538" xr:uid="{00000000-0005-0000-0000-00001D0E0000}"/>
    <cellStyle name="rowfield 2 10 8 2 3 2" xfId="32895" xr:uid="{00000000-0005-0000-0000-00001E0E0000}"/>
    <cellStyle name="rowfield 2 10 8 2 3 3" xfId="32896" xr:uid="{00000000-0005-0000-0000-00001F0E0000}"/>
    <cellStyle name="rowfield 2 10 8 2 4" xfId="25829" xr:uid="{00000000-0005-0000-0000-0000200E0000}"/>
    <cellStyle name="rowfield 2 10 8 2 4 2" xfId="32897" xr:uid="{00000000-0005-0000-0000-0000210E0000}"/>
    <cellStyle name="rowfield 2 10 8 2 5" xfId="16787" xr:uid="{00000000-0005-0000-0000-0000220E0000}"/>
    <cellStyle name="rowfield 2 10 8 2 5 2" xfId="32898" xr:uid="{00000000-0005-0000-0000-0000230E0000}"/>
    <cellStyle name="rowfield 2 10 8 2 6" xfId="28705" xr:uid="{00000000-0005-0000-0000-0000240E0000}"/>
    <cellStyle name="rowfield 2 10 8 2 6 2" xfId="32899" xr:uid="{00000000-0005-0000-0000-0000250E0000}"/>
    <cellStyle name="rowfield 2 10 8 2 6 3" xfId="32900" xr:uid="{00000000-0005-0000-0000-0000260E0000}"/>
    <cellStyle name="rowfield 2 10 8 2 7" xfId="14418" xr:uid="{00000000-0005-0000-0000-0000270E0000}"/>
    <cellStyle name="rowfield 2 10 8 2 8" xfId="30499" xr:uid="{00000000-0005-0000-0000-0000280E0000}"/>
    <cellStyle name="rowfield 2 10 8 2 9" xfId="6855" xr:uid="{00000000-0005-0000-0000-0000290E0000}"/>
    <cellStyle name="rowfield 2 10 8 3" xfId="9260" xr:uid="{00000000-0005-0000-0000-00002A0E0000}"/>
    <cellStyle name="rowfield 2 10 8 3 2" xfId="20858" xr:uid="{00000000-0005-0000-0000-00002B0E0000}"/>
    <cellStyle name="rowfield 2 10 8 3 3" xfId="32901" xr:uid="{00000000-0005-0000-0000-00002C0E0000}"/>
    <cellStyle name="rowfield 2 10 8 4" xfId="24150" xr:uid="{00000000-0005-0000-0000-00002D0E0000}"/>
    <cellStyle name="rowfield 2 10 8 4 2" xfId="32902" xr:uid="{00000000-0005-0000-0000-00002E0E0000}"/>
    <cellStyle name="rowfield 2 10 8 5" xfId="15788" xr:uid="{00000000-0005-0000-0000-00002F0E0000}"/>
    <cellStyle name="rowfield 2 10 8 5 2" xfId="32903" xr:uid="{00000000-0005-0000-0000-0000300E0000}"/>
    <cellStyle name="rowfield 2 10 8 6" xfId="27375" xr:uid="{00000000-0005-0000-0000-0000310E0000}"/>
    <cellStyle name="rowfield 2 10 8 6 2" xfId="32904" xr:uid="{00000000-0005-0000-0000-0000320E0000}"/>
    <cellStyle name="rowfield 2 10 8 7" xfId="12739" xr:uid="{00000000-0005-0000-0000-0000330E0000}"/>
    <cellStyle name="rowfield 2 10 9" xfId="2046" xr:uid="{00000000-0005-0000-0000-0000340E0000}"/>
    <cellStyle name="rowfield 2 10 9 2" xfId="10220" xr:uid="{00000000-0005-0000-0000-0000350E0000}"/>
    <cellStyle name="rowfield 2 10 9 2 2" xfId="21819" xr:uid="{00000000-0005-0000-0000-0000360E0000}"/>
    <cellStyle name="rowfield 2 10 9 2 3" xfId="32905" xr:uid="{00000000-0005-0000-0000-0000370E0000}"/>
    <cellStyle name="rowfield 2 10 9 3" xfId="25110" xr:uid="{00000000-0005-0000-0000-0000380E0000}"/>
    <cellStyle name="rowfield 2 10 9 3 2" xfId="32906" xr:uid="{00000000-0005-0000-0000-0000390E0000}"/>
    <cellStyle name="rowfield 2 10 9 4" xfId="18538" xr:uid="{00000000-0005-0000-0000-00003A0E0000}"/>
    <cellStyle name="rowfield 2 10 9 4 2" xfId="32907" xr:uid="{00000000-0005-0000-0000-00003B0E0000}"/>
    <cellStyle name="rowfield 2 10 9 5" xfId="26359" xr:uid="{00000000-0005-0000-0000-00003C0E0000}"/>
    <cellStyle name="rowfield 2 10 9 5 2" xfId="32908" xr:uid="{00000000-0005-0000-0000-00003D0E0000}"/>
    <cellStyle name="rowfield 2 10 9 5 3" xfId="32909" xr:uid="{00000000-0005-0000-0000-00003E0E0000}"/>
    <cellStyle name="rowfield 2 10 9 6" xfId="13699" xr:uid="{00000000-0005-0000-0000-00003F0E0000}"/>
    <cellStyle name="rowfield 2 10 9 7" xfId="29804" xr:uid="{00000000-0005-0000-0000-0000400E0000}"/>
    <cellStyle name="rowfield 2 10 9 8" xfId="6160" xr:uid="{00000000-0005-0000-0000-0000410E0000}"/>
    <cellStyle name="rowfield 2 11" xfId="947" xr:uid="{00000000-0005-0000-0000-0000420E0000}"/>
    <cellStyle name="rowfield 2 11 10" xfId="14932" xr:uid="{00000000-0005-0000-0000-0000430E0000}"/>
    <cellStyle name="rowfield 2 11 10 2" xfId="32910" xr:uid="{00000000-0005-0000-0000-0000440E0000}"/>
    <cellStyle name="rowfield 2 11 11" xfId="26554" xr:uid="{00000000-0005-0000-0000-0000450E0000}"/>
    <cellStyle name="rowfield 2 11 11 2" xfId="32911" xr:uid="{00000000-0005-0000-0000-0000460E0000}"/>
    <cellStyle name="rowfield 2 11 11 3" xfId="32912" xr:uid="{00000000-0005-0000-0000-0000470E0000}"/>
    <cellStyle name="rowfield 2 11 12" xfId="11634" xr:uid="{00000000-0005-0000-0000-0000480E0000}"/>
    <cellStyle name="rowfield 2 11 13" xfId="29292" xr:uid="{00000000-0005-0000-0000-0000490E0000}"/>
    <cellStyle name="rowfield 2 11 14" xfId="4599" xr:uid="{00000000-0005-0000-0000-00004A0E0000}"/>
    <cellStyle name="rowfield 2 11 2" xfId="1292" xr:uid="{00000000-0005-0000-0000-00004B0E0000}"/>
    <cellStyle name="rowfield 2 11 2 2" xfId="2613" xr:uid="{00000000-0005-0000-0000-00004C0E0000}"/>
    <cellStyle name="rowfield 2 11 2 2 2" xfId="3623" xr:uid="{00000000-0005-0000-0000-00004D0E0000}"/>
    <cellStyle name="rowfield 2 11 2 2 2 2" xfId="6506" xr:uid="{00000000-0005-0000-0000-00004E0E0000}"/>
    <cellStyle name="rowfield 2 11 2 2 2 2 2" xfId="22189" xr:uid="{00000000-0005-0000-0000-00004F0E0000}"/>
    <cellStyle name="rowfield 2 11 2 2 2 2 3" xfId="32913" xr:uid="{00000000-0005-0000-0000-0000500E0000}"/>
    <cellStyle name="rowfield 2 11 2 2 2 3" xfId="10595" xr:uid="{00000000-0005-0000-0000-0000510E0000}"/>
    <cellStyle name="rowfield 2 11 2 2 2 3 2" xfId="25480" xr:uid="{00000000-0005-0000-0000-0000520E0000}"/>
    <cellStyle name="rowfield 2 11 2 2 2 4" xfId="17408" xr:uid="{00000000-0005-0000-0000-0000530E0000}"/>
    <cellStyle name="rowfield 2 11 2 2 2 4 2" xfId="32914" xr:uid="{00000000-0005-0000-0000-0000540E0000}"/>
    <cellStyle name="rowfield 2 11 2 2 2 5" xfId="28356" xr:uid="{00000000-0005-0000-0000-0000550E0000}"/>
    <cellStyle name="rowfield 2 11 2 2 2 5 2" xfId="32915" xr:uid="{00000000-0005-0000-0000-0000560E0000}"/>
    <cellStyle name="rowfield 2 11 2 2 2 5 3" xfId="32916" xr:uid="{00000000-0005-0000-0000-0000570E0000}"/>
    <cellStyle name="rowfield 2 11 2 2 2 6" xfId="14069" xr:uid="{00000000-0005-0000-0000-0000580E0000}"/>
    <cellStyle name="rowfield 2 11 2 2 2 7" xfId="30150" xr:uid="{00000000-0005-0000-0000-0000590E0000}"/>
    <cellStyle name="rowfield 2 11 2 2 2 8" xfId="5467" xr:uid="{00000000-0005-0000-0000-00005A0E0000}"/>
    <cellStyle name="rowfield 2 11 2 2 3" xfId="8908" xr:uid="{00000000-0005-0000-0000-00005B0E0000}"/>
    <cellStyle name="rowfield 2 11 2 2 3 2" xfId="20509" xr:uid="{00000000-0005-0000-0000-00005C0E0000}"/>
    <cellStyle name="rowfield 2 11 2 2 3 3" xfId="32917" xr:uid="{00000000-0005-0000-0000-00005D0E0000}"/>
    <cellStyle name="rowfield 2 11 2 2 4" xfId="23801" xr:uid="{00000000-0005-0000-0000-00005E0E0000}"/>
    <cellStyle name="rowfield 2 11 2 2 4 2" xfId="32918" xr:uid="{00000000-0005-0000-0000-00005F0E0000}"/>
    <cellStyle name="rowfield 2 11 2 2 5" xfId="16427" xr:uid="{00000000-0005-0000-0000-0000600E0000}"/>
    <cellStyle name="rowfield 2 11 2 2 5 2" xfId="32919" xr:uid="{00000000-0005-0000-0000-0000610E0000}"/>
    <cellStyle name="rowfield 2 11 2 2 6" xfId="27037" xr:uid="{00000000-0005-0000-0000-0000620E0000}"/>
    <cellStyle name="rowfield 2 11 2 2 6 2" xfId="32920" xr:uid="{00000000-0005-0000-0000-0000630E0000}"/>
    <cellStyle name="rowfield 2 11 2 2 7" xfId="12390" xr:uid="{00000000-0005-0000-0000-0000640E0000}"/>
    <cellStyle name="rowfield 2 11 2 2 8" xfId="4855" xr:uid="{00000000-0005-0000-0000-0000650E0000}"/>
    <cellStyle name="rowfield 2 11 2 3" xfId="3208" xr:uid="{00000000-0005-0000-0000-0000660E0000}"/>
    <cellStyle name="rowfield 2 11 2 3 2" xfId="4220" xr:uid="{00000000-0005-0000-0000-0000670E0000}"/>
    <cellStyle name="rowfield 2 11 2 3 2 2" xfId="11192" xr:uid="{00000000-0005-0000-0000-0000680E0000}"/>
    <cellStyle name="rowfield 2 11 2 3 2 2 2" xfId="22786" xr:uid="{00000000-0005-0000-0000-0000690E0000}"/>
    <cellStyle name="rowfield 2 11 2 3 2 2 3" xfId="32921" xr:uid="{00000000-0005-0000-0000-00006A0E0000}"/>
    <cellStyle name="rowfield 2 11 2 3 2 3" xfId="26077" xr:uid="{00000000-0005-0000-0000-00006B0E0000}"/>
    <cellStyle name="rowfield 2 11 2 3 2 3 2" xfId="32922" xr:uid="{00000000-0005-0000-0000-00006C0E0000}"/>
    <cellStyle name="rowfield 2 11 2 3 2 4" xfId="17865" xr:uid="{00000000-0005-0000-0000-00006D0E0000}"/>
    <cellStyle name="rowfield 2 11 2 3 2 4 2" xfId="32923" xr:uid="{00000000-0005-0000-0000-00006E0E0000}"/>
    <cellStyle name="rowfield 2 11 2 3 2 5" xfId="28953" xr:uid="{00000000-0005-0000-0000-00006F0E0000}"/>
    <cellStyle name="rowfield 2 11 2 3 2 5 2" xfId="32924" xr:uid="{00000000-0005-0000-0000-0000700E0000}"/>
    <cellStyle name="rowfield 2 11 2 3 2 5 3" xfId="32925" xr:uid="{00000000-0005-0000-0000-0000710E0000}"/>
    <cellStyle name="rowfield 2 11 2 3 2 6" xfId="14666" xr:uid="{00000000-0005-0000-0000-0000720E0000}"/>
    <cellStyle name="rowfield 2 11 2 3 2 7" xfId="30747" xr:uid="{00000000-0005-0000-0000-0000730E0000}"/>
    <cellStyle name="rowfield 2 11 2 3 2 8" xfId="7103" xr:uid="{00000000-0005-0000-0000-0000740E0000}"/>
    <cellStyle name="rowfield 2 11 2 3 3" xfId="9508" xr:uid="{00000000-0005-0000-0000-0000750E0000}"/>
    <cellStyle name="rowfield 2 11 2 3 3 2" xfId="21106" xr:uid="{00000000-0005-0000-0000-0000760E0000}"/>
    <cellStyle name="rowfield 2 11 2 3 3 3" xfId="32926" xr:uid="{00000000-0005-0000-0000-0000770E0000}"/>
    <cellStyle name="rowfield 2 11 2 3 4" xfId="24398" xr:uid="{00000000-0005-0000-0000-0000780E0000}"/>
    <cellStyle name="rowfield 2 11 2 3 4 2" xfId="32927" xr:uid="{00000000-0005-0000-0000-0000790E0000}"/>
    <cellStyle name="rowfield 2 11 2 3 5" xfId="17035" xr:uid="{00000000-0005-0000-0000-00007A0E0000}"/>
    <cellStyle name="rowfield 2 11 2 3 5 2" xfId="32928" xr:uid="{00000000-0005-0000-0000-00007B0E0000}"/>
    <cellStyle name="rowfield 2 11 2 3 6" xfId="27623" xr:uid="{00000000-0005-0000-0000-00007C0E0000}"/>
    <cellStyle name="rowfield 2 11 2 3 6 2" xfId="32929" xr:uid="{00000000-0005-0000-0000-00007D0E0000}"/>
    <cellStyle name="rowfield 2 11 2 3 7" xfId="12987" xr:uid="{00000000-0005-0000-0000-00007E0E0000}"/>
    <cellStyle name="rowfield 2 11 2 4" xfId="1666" xr:uid="{00000000-0005-0000-0000-00007F0E0000}"/>
    <cellStyle name="rowfield 2 11 2 4 2" xfId="9841" xr:uid="{00000000-0005-0000-0000-0000800E0000}"/>
    <cellStyle name="rowfield 2 11 2 4 2 2" xfId="21439" xr:uid="{00000000-0005-0000-0000-0000810E0000}"/>
    <cellStyle name="rowfield 2 11 2 4 2 2 2" xfId="32930" xr:uid="{00000000-0005-0000-0000-0000820E0000}"/>
    <cellStyle name="rowfield 2 11 2 4 2 2 3" xfId="32931" xr:uid="{00000000-0005-0000-0000-0000830E0000}"/>
    <cellStyle name="rowfield 2 11 2 4 2 3" xfId="24731" xr:uid="{00000000-0005-0000-0000-0000840E0000}"/>
    <cellStyle name="rowfield 2 11 2 4 2 3 2" xfId="32932" xr:uid="{00000000-0005-0000-0000-0000850E0000}"/>
    <cellStyle name="rowfield 2 11 2 4 2 4" xfId="18184" xr:uid="{00000000-0005-0000-0000-0000860E0000}"/>
    <cellStyle name="rowfield 2 11 2 4 2 4 2" xfId="32933" xr:uid="{00000000-0005-0000-0000-0000870E0000}"/>
    <cellStyle name="rowfield 2 11 2 4 2 5" xfId="13320" xr:uid="{00000000-0005-0000-0000-0000880E0000}"/>
    <cellStyle name="rowfield 2 11 2 4 3" xfId="8145" xr:uid="{00000000-0005-0000-0000-0000890E0000}"/>
    <cellStyle name="rowfield 2 11 2 4 3 2" xfId="19870" xr:uid="{00000000-0005-0000-0000-00008A0E0000}"/>
    <cellStyle name="rowfield 2 11 2 4 3 3" xfId="32934" xr:uid="{00000000-0005-0000-0000-00008B0E0000}"/>
    <cellStyle name="rowfield 2 11 2 4 4" xfId="23165" xr:uid="{00000000-0005-0000-0000-00008C0E0000}"/>
    <cellStyle name="rowfield 2 11 2 4 4 2" xfId="32935" xr:uid="{00000000-0005-0000-0000-00008D0E0000}"/>
    <cellStyle name="rowfield 2 11 2 4 5" xfId="15546" xr:uid="{00000000-0005-0000-0000-00008E0E0000}"/>
    <cellStyle name="rowfield 2 11 2 4 5 2" xfId="32936" xr:uid="{00000000-0005-0000-0000-00008F0E0000}"/>
    <cellStyle name="rowfield 2 11 2 4 6" xfId="28051" xr:uid="{00000000-0005-0000-0000-0000900E0000}"/>
    <cellStyle name="rowfield 2 11 2 4 6 2" xfId="32937" xr:uid="{00000000-0005-0000-0000-0000910E0000}"/>
    <cellStyle name="rowfield 2 11 2 4 6 3" xfId="32938" xr:uid="{00000000-0005-0000-0000-0000920E0000}"/>
    <cellStyle name="rowfield 2 11 2 4 7" xfId="11754" xr:uid="{00000000-0005-0000-0000-0000930E0000}"/>
    <cellStyle name="rowfield 2 11 2 4 8" xfId="29425" xr:uid="{00000000-0005-0000-0000-0000940E0000}"/>
    <cellStyle name="rowfield 2 11 2 4 9" xfId="5353" xr:uid="{00000000-0005-0000-0000-0000950E0000}"/>
    <cellStyle name="rowfield 2 11 2 5" xfId="7819" xr:uid="{00000000-0005-0000-0000-0000960E0000}"/>
    <cellStyle name="rowfield 2 11 2 5 2" xfId="15722" xr:uid="{00000000-0005-0000-0000-0000970E0000}"/>
    <cellStyle name="rowfield 2 11 2 5 3" xfId="32939" xr:uid="{00000000-0005-0000-0000-0000980E0000}"/>
    <cellStyle name="rowfield 2 11 2 6" xfId="19536" xr:uid="{00000000-0005-0000-0000-0000990E0000}"/>
    <cellStyle name="rowfield 2 11 2 6 2" xfId="32940" xr:uid="{00000000-0005-0000-0000-00009A0E0000}"/>
    <cellStyle name="rowfield 2 11 2 6 3" xfId="32941" xr:uid="{00000000-0005-0000-0000-00009B0E0000}"/>
    <cellStyle name="rowfield 2 11 3" xfId="1178" xr:uid="{00000000-0005-0000-0000-00009C0E0000}"/>
    <cellStyle name="rowfield 2 11 3 2" xfId="3113" xr:uid="{00000000-0005-0000-0000-00009D0E0000}"/>
    <cellStyle name="rowfield 2 11 3 2 2" xfId="4125" xr:uid="{00000000-0005-0000-0000-00009E0E0000}"/>
    <cellStyle name="rowfield 2 11 3 2 2 2" xfId="11097" xr:uid="{00000000-0005-0000-0000-00009F0E0000}"/>
    <cellStyle name="rowfield 2 11 3 2 2 2 2" xfId="22691" xr:uid="{00000000-0005-0000-0000-0000A00E0000}"/>
    <cellStyle name="rowfield 2 11 3 2 2 2 3" xfId="32942" xr:uid="{00000000-0005-0000-0000-0000A10E0000}"/>
    <cellStyle name="rowfield 2 11 3 2 2 3" xfId="25982" xr:uid="{00000000-0005-0000-0000-0000A20E0000}"/>
    <cellStyle name="rowfield 2 11 3 2 2 3 2" xfId="32943" xr:uid="{00000000-0005-0000-0000-0000A30E0000}"/>
    <cellStyle name="rowfield 2 11 3 2 2 4" xfId="17770" xr:uid="{00000000-0005-0000-0000-0000A40E0000}"/>
    <cellStyle name="rowfield 2 11 3 2 2 4 2" xfId="32944" xr:uid="{00000000-0005-0000-0000-0000A50E0000}"/>
    <cellStyle name="rowfield 2 11 3 2 2 5" xfId="28858" xr:uid="{00000000-0005-0000-0000-0000A60E0000}"/>
    <cellStyle name="rowfield 2 11 3 2 2 5 2" xfId="32945" xr:uid="{00000000-0005-0000-0000-0000A70E0000}"/>
    <cellStyle name="rowfield 2 11 3 2 2 5 3" xfId="32946" xr:uid="{00000000-0005-0000-0000-0000A80E0000}"/>
    <cellStyle name="rowfield 2 11 3 2 2 6" xfId="14571" xr:uid="{00000000-0005-0000-0000-0000A90E0000}"/>
    <cellStyle name="rowfield 2 11 3 2 2 7" xfId="30652" xr:uid="{00000000-0005-0000-0000-0000AA0E0000}"/>
    <cellStyle name="rowfield 2 11 3 2 2 8" xfId="7008" xr:uid="{00000000-0005-0000-0000-0000AB0E0000}"/>
    <cellStyle name="rowfield 2 11 3 2 3" xfId="9413" xr:uid="{00000000-0005-0000-0000-0000AC0E0000}"/>
    <cellStyle name="rowfield 2 11 3 2 3 2" xfId="21011" xr:uid="{00000000-0005-0000-0000-0000AD0E0000}"/>
    <cellStyle name="rowfield 2 11 3 2 3 3" xfId="32947" xr:uid="{00000000-0005-0000-0000-0000AE0E0000}"/>
    <cellStyle name="rowfield 2 11 3 2 4" xfId="24303" xr:uid="{00000000-0005-0000-0000-0000AF0E0000}"/>
    <cellStyle name="rowfield 2 11 3 2 4 2" xfId="32948" xr:uid="{00000000-0005-0000-0000-0000B00E0000}"/>
    <cellStyle name="rowfield 2 11 3 2 5" xfId="16940" xr:uid="{00000000-0005-0000-0000-0000B10E0000}"/>
    <cellStyle name="rowfield 2 11 3 2 5 2" xfId="32949" xr:uid="{00000000-0005-0000-0000-0000B20E0000}"/>
    <cellStyle name="rowfield 2 11 3 2 6" xfId="27528" xr:uid="{00000000-0005-0000-0000-0000B30E0000}"/>
    <cellStyle name="rowfield 2 11 3 2 6 2" xfId="32950" xr:uid="{00000000-0005-0000-0000-0000B40E0000}"/>
    <cellStyle name="rowfield 2 11 3 2 7" xfId="12892" xr:uid="{00000000-0005-0000-0000-0000B50E0000}"/>
    <cellStyle name="rowfield 2 11 3 3" xfId="3528" xr:uid="{00000000-0005-0000-0000-0000B60E0000}"/>
    <cellStyle name="rowfield 2 11 3 3 2" xfId="10500" xr:uid="{00000000-0005-0000-0000-0000B70E0000}"/>
    <cellStyle name="rowfield 2 11 3 3 2 2" xfId="22094" xr:uid="{00000000-0005-0000-0000-0000B80E0000}"/>
    <cellStyle name="rowfield 2 11 3 3 2 2 2" xfId="32951" xr:uid="{00000000-0005-0000-0000-0000B90E0000}"/>
    <cellStyle name="rowfield 2 11 3 3 2 2 3" xfId="32952" xr:uid="{00000000-0005-0000-0000-0000BA0E0000}"/>
    <cellStyle name="rowfield 2 11 3 3 2 3" xfId="25385" xr:uid="{00000000-0005-0000-0000-0000BB0E0000}"/>
    <cellStyle name="rowfield 2 11 3 3 2 3 2" xfId="32953" xr:uid="{00000000-0005-0000-0000-0000BC0E0000}"/>
    <cellStyle name="rowfield 2 11 3 3 2 4" xfId="18716" xr:uid="{00000000-0005-0000-0000-0000BD0E0000}"/>
    <cellStyle name="rowfield 2 11 3 3 2 4 2" xfId="32954" xr:uid="{00000000-0005-0000-0000-0000BE0E0000}"/>
    <cellStyle name="rowfield 2 11 3 3 2 5" xfId="13974" xr:uid="{00000000-0005-0000-0000-0000BF0E0000}"/>
    <cellStyle name="rowfield 2 11 3 3 3" xfId="8812" xr:uid="{00000000-0005-0000-0000-0000C00E0000}"/>
    <cellStyle name="rowfield 2 11 3 3 3 2" xfId="20414" xr:uid="{00000000-0005-0000-0000-0000C10E0000}"/>
    <cellStyle name="rowfield 2 11 3 3 3 3" xfId="32955" xr:uid="{00000000-0005-0000-0000-0000C20E0000}"/>
    <cellStyle name="rowfield 2 11 3 3 4" xfId="23706" xr:uid="{00000000-0005-0000-0000-0000C30E0000}"/>
    <cellStyle name="rowfield 2 11 3 3 4 2" xfId="32956" xr:uid="{00000000-0005-0000-0000-0000C40E0000}"/>
    <cellStyle name="rowfield 2 11 3 3 5" xfId="16332" xr:uid="{00000000-0005-0000-0000-0000C50E0000}"/>
    <cellStyle name="rowfield 2 11 3 3 5 2" xfId="32957" xr:uid="{00000000-0005-0000-0000-0000C60E0000}"/>
    <cellStyle name="rowfield 2 11 3 3 6" xfId="28261" xr:uid="{00000000-0005-0000-0000-0000C70E0000}"/>
    <cellStyle name="rowfield 2 11 3 3 6 2" xfId="32958" xr:uid="{00000000-0005-0000-0000-0000C80E0000}"/>
    <cellStyle name="rowfield 2 11 3 3 6 3" xfId="32959" xr:uid="{00000000-0005-0000-0000-0000C90E0000}"/>
    <cellStyle name="rowfield 2 11 3 3 7" xfId="12295" xr:uid="{00000000-0005-0000-0000-0000CA0E0000}"/>
    <cellStyle name="rowfield 2 11 3 3 8" xfId="30055" xr:uid="{00000000-0005-0000-0000-0000CB0E0000}"/>
    <cellStyle name="rowfield 2 11 3 3 9" xfId="6411" xr:uid="{00000000-0005-0000-0000-0000CC0E0000}"/>
    <cellStyle name="rowfield 2 11 3 4" xfId="7722" xr:uid="{00000000-0005-0000-0000-0000CD0E0000}"/>
    <cellStyle name="rowfield 2 11 3 4 2" xfId="17313" xr:uid="{00000000-0005-0000-0000-0000CE0E0000}"/>
    <cellStyle name="rowfield 2 11 3 4 3" xfId="32960" xr:uid="{00000000-0005-0000-0000-0000CF0E0000}"/>
    <cellStyle name="rowfield 2 11 3 5" xfId="19433" xr:uid="{00000000-0005-0000-0000-0000D00E0000}"/>
    <cellStyle name="rowfield 2 11 3 5 2" xfId="32961" xr:uid="{00000000-0005-0000-0000-0000D10E0000}"/>
    <cellStyle name="rowfield 2 11 3 5 3" xfId="32962" xr:uid="{00000000-0005-0000-0000-0000D20E0000}"/>
    <cellStyle name="rowfield 2 11 4" xfId="2430" xr:uid="{00000000-0005-0000-0000-0000D30E0000}"/>
    <cellStyle name="rowfield 2 11 4 2" xfId="3464" xr:uid="{00000000-0005-0000-0000-0000D40E0000}"/>
    <cellStyle name="rowfield 2 11 4 2 2" xfId="10436" xr:uid="{00000000-0005-0000-0000-0000D50E0000}"/>
    <cellStyle name="rowfield 2 11 4 2 2 2" xfId="22030" xr:uid="{00000000-0005-0000-0000-0000D60E0000}"/>
    <cellStyle name="rowfield 2 11 4 2 2 3" xfId="32963" xr:uid="{00000000-0005-0000-0000-0000D70E0000}"/>
    <cellStyle name="rowfield 2 11 4 2 3" xfId="25321" xr:uid="{00000000-0005-0000-0000-0000D80E0000}"/>
    <cellStyle name="rowfield 2 11 4 2 3 2" xfId="32964" xr:uid="{00000000-0005-0000-0000-0000D90E0000}"/>
    <cellStyle name="rowfield 2 11 4 2 4" xfId="17286" xr:uid="{00000000-0005-0000-0000-0000DA0E0000}"/>
    <cellStyle name="rowfield 2 11 4 2 4 2" xfId="32965" xr:uid="{00000000-0005-0000-0000-0000DB0E0000}"/>
    <cellStyle name="rowfield 2 11 4 2 5" xfId="28197" xr:uid="{00000000-0005-0000-0000-0000DC0E0000}"/>
    <cellStyle name="rowfield 2 11 4 2 5 2" xfId="32966" xr:uid="{00000000-0005-0000-0000-0000DD0E0000}"/>
    <cellStyle name="rowfield 2 11 4 2 5 3" xfId="32967" xr:uid="{00000000-0005-0000-0000-0000DE0E0000}"/>
    <cellStyle name="rowfield 2 11 4 2 6" xfId="13910" xr:uid="{00000000-0005-0000-0000-0000DF0E0000}"/>
    <cellStyle name="rowfield 2 11 4 2 7" xfId="29991" xr:uid="{00000000-0005-0000-0000-0000E00E0000}"/>
    <cellStyle name="rowfield 2 11 4 2 8" xfId="6347" xr:uid="{00000000-0005-0000-0000-0000E10E0000}"/>
    <cellStyle name="rowfield 2 11 4 3" xfId="8776" xr:uid="{00000000-0005-0000-0000-0000E20E0000}"/>
    <cellStyle name="rowfield 2 11 4 3 2" xfId="20380" xr:uid="{00000000-0005-0000-0000-0000E30E0000}"/>
    <cellStyle name="rowfield 2 11 4 3 3" xfId="32968" xr:uid="{00000000-0005-0000-0000-0000E40E0000}"/>
    <cellStyle name="rowfield 2 11 4 4" xfId="23672" xr:uid="{00000000-0005-0000-0000-0000E50E0000}"/>
    <cellStyle name="rowfield 2 11 4 4 2" xfId="32969" xr:uid="{00000000-0005-0000-0000-0000E60E0000}"/>
    <cellStyle name="rowfield 2 11 4 5" xfId="15141" xr:uid="{00000000-0005-0000-0000-0000E70E0000}"/>
    <cellStyle name="rowfield 2 11 4 5 2" xfId="32970" xr:uid="{00000000-0005-0000-0000-0000E80E0000}"/>
    <cellStyle name="rowfield 2 11 4 6" xfId="26872" xr:uid="{00000000-0005-0000-0000-0000E90E0000}"/>
    <cellStyle name="rowfield 2 11 4 6 2" xfId="32971" xr:uid="{00000000-0005-0000-0000-0000EA0E0000}"/>
    <cellStyle name="rowfield 2 11 4 7" xfId="12261" xr:uid="{00000000-0005-0000-0000-0000EB0E0000}"/>
    <cellStyle name="rowfield 2 11 5" xfId="2948" xr:uid="{00000000-0005-0000-0000-0000EC0E0000}"/>
    <cellStyle name="rowfield 2 11 5 2" xfId="3960" xr:uid="{00000000-0005-0000-0000-0000ED0E0000}"/>
    <cellStyle name="rowfield 2 11 5 2 2" xfId="10932" xr:uid="{00000000-0005-0000-0000-0000EE0E0000}"/>
    <cellStyle name="rowfield 2 11 5 2 2 2" xfId="18862" xr:uid="{00000000-0005-0000-0000-0000EF0E0000}"/>
    <cellStyle name="rowfield 2 11 5 2 2 3" xfId="32972" xr:uid="{00000000-0005-0000-0000-0000F00E0000}"/>
    <cellStyle name="rowfield 2 11 5 2 3" xfId="22526" xr:uid="{00000000-0005-0000-0000-0000F10E0000}"/>
    <cellStyle name="rowfield 2 11 5 2 3 2" xfId="32973" xr:uid="{00000000-0005-0000-0000-0000F20E0000}"/>
    <cellStyle name="rowfield 2 11 5 2 3 3" xfId="32974" xr:uid="{00000000-0005-0000-0000-0000F30E0000}"/>
    <cellStyle name="rowfield 2 11 5 2 4" xfId="25817" xr:uid="{00000000-0005-0000-0000-0000F40E0000}"/>
    <cellStyle name="rowfield 2 11 5 2 4 2" xfId="32975" xr:uid="{00000000-0005-0000-0000-0000F50E0000}"/>
    <cellStyle name="rowfield 2 11 5 2 5" xfId="16775" xr:uid="{00000000-0005-0000-0000-0000F60E0000}"/>
    <cellStyle name="rowfield 2 11 5 2 5 2" xfId="32976" xr:uid="{00000000-0005-0000-0000-0000F70E0000}"/>
    <cellStyle name="rowfield 2 11 5 2 6" xfId="28693" xr:uid="{00000000-0005-0000-0000-0000F80E0000}"/>
    <cellStyle name="rowfield 2 11 5 2 6 2" xfId="32977" xr:uid="{00000000-0005-0000-0000-0000F90E0000}"/>
    <cellStyle name="rowfield 2 11 5 2 6 3" xfId="32978" xr:uid="{00000000-0005-0000-0000-0000FA0E0000}"/>
    <cellStyle name="rowfield 2 11 5 2 7" xfId="14406" xr:uid="{00000000-0005-0000-0000-0000FB0E0000}"/>
    <cellStyle name="rowfield 2 11 5 2 8" xfId="30487" xr:uid="{00000000-0005-0000-0000-0000FC0E0000}"/>
    <cellStyle name="rowfield 2 11 5 2 9" xfId="6843" xr:uid="{00000000-0005-0000-0000-0000FD0E0000}"/>
    <cellStyle name="rowfield 2 11 5 3" xfId="9248" xr:uid="{00000000-0005-0000-0000-0000FE0E0000}"/>
    <cellStyle name="rowfield 2 11 5 3 2" xfId="20846" xr:uid="{00000000-0005-0000-0000-0000FF0E0000}"/>
    <cellStyle name="rowfield 2 11 5 3 3" xfId="32979" xr:uid="{00000000-0005-0000-0000-0000000F0000}"/>
    <cellStyle name="rowfield 2 11 5 4" xfId="24138" xr:uid="{00000000-0005-0000-0000-0000010F0000}"/>
    <cellStyle name="rowfield 2 11 5 4 2" xfId="32980" xr:uid="{00000000-0005-0000-0000-0000020F0000}"/>
    <cellStyle name="rowfield 2 11 5 5" xfId="15379" xr:uid="{00000000-0005-0000-0000-0000030F0000}"/>
    <cellStyle name="rowfield 2 11 5 5 2" xfId="32981" xr:uid="{00000000-0005-0000-0000-0000040F0000}"/>
    <cellStyle name="rowfield 2 11 5 6" xfId="27363" xr:uid="{00000000-0005-0000-0000-0000050F0000}"/>
    <cellStyle name="rowfield 2 11 5 6 2" xfId="32982" xr:uid="{00000000-0005-0000-0000-0000060F0000}"/>
    <cellStyle name="rowfield 2 11 5 7" xfId="12727" xr:uid="{00000000-0005-0000-0000-0000070F0000}"/>
    <cellStyle name="rowfield 2 11 6" xfId="2399" xr:uid="{00000000-0005-0000-0000-0000080F0000}"/>
    <cellStyle name="rowfield 2 11 6 2" xfId="10376" xr:uid="{00000000-0005-0000-0000-0000090F0000}"/>
    <cellStyle name="rowfield 2 11 6 2 2" xfId="21974" xr:uid="{00000000-0005-0000-0000-00000A0F0000}"/>
    <cellStyle name="rowfield 2 11 6 2 3" xfId="32983" xr:uid="{00000000-0005-0000-0000-00000B0F0000}"/>
    <cellStyle name="rowfield 2 11 6 3" xfId="25265" xr:uid="{00000000-0005-0000-0000-00000C0F0000}"/>
    <cellStyle name="rowfield 2 11 6 3 2" xfId="32984" xr:uid="{00000000-0005-0000-0000-00000D0F0000}"/>
    <cellStyle name="rowfield 2 11 6 4" xfId="18680" xr:uid="{00000000-0005-0000-0000-00000E0F0000}"/>
    <cellStyle name="rowfield 2 11 6 4 2" xfId="32985" xr:uid="{00000000-0005-0000-0000-00000F0F0000}"/>
    <cellStyle name="rowfield 2 11 6 5" xfId="26793" xr:uid="{00000000-0005-0000-0000-0000100F0000}"/>
    <cellStyle name="rowfield 2 11 6 5 2" xfId="32986" xr:uid="{00000000-0005-0000-0000-0000110F0000}"/>
    <cellStyle name="rowfield 2 11 6 5 3" xfId="32987" xr:uid="{00000000-0005-0000-0000-0000120F0000}"/>
    <cellStyle name="rowfield 2 11 6 6" xfId="13854" xr:uid="{00000000-0005-0000-0000-0000130F0000}"/>
    <cellStyle name="rowfield 2 11 6 7" xfId="29936" xr:uid="{00000000-0005-0000-0000-0000140F0000}"/>
    <cellStyle name="rowfield 2 11 6 8" xfId="6292" xr:uid="{00000000-0005-0000-0000-0000150F0000}"/>
    <cellStyle name="rowfield 2 11 7" xfId="8615" xr:uid="{00000000-0005-0000-0000-0000160F0000}"/>
    <cellStyle name="rowfield 2 11 7 2" xfId="23553" xr:uid="{00000000-0005-0000-0000-0000170F0000}"/>
    <cellStyle name="rowfield 2 11 7 2 2" xfId="32988" xr:uid="{00000000-0005-0000-0000-0000180F0000}"/>
    <cellStyle name="rowfield 2 11 7 3" xfId="20260" xr:uid="{00000000-0005-0000-0000-0000190F0000}"/>
    <cellStyle name="rowfield 2 11 7 3 2" xfId="32989" xr:uid="{00000000-0005-0000-0000-00001A0F0000}"/>
    <cellStyle name="rowfield 2 11 7 4" xfId="12142" xr:uid="{00000000-0005-0000-0000-00001B0F0000}"/>
    <cellStyle name="rowfield 2 11 8" xfId="7557" xr:uid="{00000000-0005-0000-0000-00001C0F0000}"/>
    <cellStyle name="rowfield 2 11 8 2" xfId="19259" xr:uid="{00000000-0005-0000-0000-00001D0F0000}"/>
    <cellStyle name="rowfield 2 11 8 3" xfId="32990" xr:uid="{00000000-0005-0000-0000-00001E0F0000}"/>
    <cellStyle name="rowfield 2 11 9" xfId="23042" xr:uid="{00000000-0005-0000-0000-00001F0F0000}"/>
    <cellStyle name="rowfield 2 11 9 2" xfId="32991" xr:uid="{00000000-0005-0000-0000-0000200F0000}"/>
    <cellStyle name="rowfield 2 12" xfId="1297" xr:uid="{00000000-0005-0000-0000-0000210F0000}"/>
    <cellStyle name="rowfield 2 12 2" xfId="2618" xr:uid="{00000000-0005-0000-0000-0000220F0000}"/>
    <cellStyle name="rowfield 2 12 2 2" xfId="3628" xr:uid="{00000000-0005-0000-0000-0000230F0000}"/>
    <cellStyle name="rowfield 2 12 2 2 2" xfId="6511" xr:uid="{00000000-0005-0000-0000-0000240F0000}"/>
    <cellStyle name="rowfield 2 12 2 2 2 2" xfId="18721" xr:uid="{00000000-0005-0000-0000-0000250F0000}"/>
    <cellStyle name="rowfield 2 12 2 2 2 3" xfId="32992" xr:uid="{00000000-0005-0000-0000-0000260F0000}"/>
    <cellStyle name="rowfield 2 12 2 2 3" xfId="10600" xr:uid="{00000000-0005-0000-0000-0000270F0000}"/>
    <cellStyle name="rowfield 2 12 2 2 3 2" xfId="22194" xr:uid="{00000000-0005-0000-0000-0000280F0000}"/>
    <cellStyle name="rowfield 2 12 2 2 3 3" xfId="32993" xr:uid="{00000000-0005-0000-0000-0000290F0000}"/>
    <cellStyle name="rowfield 2 12 2 2 4" xfId="25485" xr:uid="{00000000-0005-0000-0000-00002A0F0000}"/>
    <cellStyle name="rowfield 2 12 2 2 4 2" xfId="32994" xr:uid="{00000000-0005-0000-0000-00002B0F0000}"/>
    <cellStyle name="rowfield 2 12 2 2 5" xfId="16432" xr:uid="{00000000-0005-0000-0000-00002C0F0000}"/>
    <cellStyle name="rowfield 2 12 2 2 5 2" xfId="32995" xr:uid="{00000000-0005-0000-0000-00002D0F0000}"/>
    <cellStyle name="rowfield 2 12 2 2 6" xfId="28361" xr:uid="{00000000-0005-0000-0000-00002E0F0000}"/>
    <cellStyle name="rowfield 2 12 2 2 6 2" xfId="32996" xr:uid="{00000000-0005-0000-0000-00002F0F0000}"/>
    <cellStyle name="rowfield 2 12 2 2 6 3" xfId="32997" xr:uid="{00000000-0005-0000-0000-0000300F0000}"/>
    <cellStyle name="rowfield 2 12 2 2 7" xfId="14074" xr:uid="{00000000-0005-0000-0000-0000310F0000}"/>
    <cellStyle name="rowfield 2 12 2 2 8" xfId="30155" xr:uid="{00000000-0005-0000-0000-0000320F0000}"/>
    <cellStyle name="rowfield 2 12 2 2 9" xfId="5472" xr:uid="{00000000-0005-0000-0000-0000330F0000}"/>
    <cellStyle name="rowfield 2 12 2 3" xfId="8913" xr:uid="{00000000-0005-0000-0000-0000340F0000}"/>
    <cellStyle name="rowfield 2 12 2 3 2" xfId="17413" xr:uid="{00000000-0005-0000-0000-0000350F0000}"/>
    <cellStyle name="rowfield 2 12 2 3 3" xfId="32998" xr:uid="{00000000-0005-0000-0000-0000360F0000}"/>
    <cellStyle name="rowfield 2 12 2 4" xfId="20514" xr:uid="{00000000-0005-0000-0000-0000370F0000}"/>
    <cellStyle name="rowfield 2 12 2 4 2" xfId="32999" xr:uid="{00000000-0005-0000-0000-0000380F0000}"/>
    <cellStyle name="rowfield 2 12 2 4 3" xfId="33000" xr:uid="{00000000-0005-0000-0000-0000390F0000}"/>
    <cellStyle name="rowfield 2 12 2 5" xfId="23806" xr:uid="{00000000-0005-0000-0000-00003A0F0000}"/>
    <cellStyle name="rowfield 2 12 2 5 2" xfId="33001" xr:uid="{00000000-0005-0000-0000-00003B0F0000}"/>
    <cellStyle name="rowfield 2 12 2 6" xfId="27042" xr:uid="{00000000-0005-0000-0000-00003C0F0000}"/>
    <cellStyle name="rowfield 2 12 2 6 2" xfId="33002" xr:uid="{00000000-0005-0000-0000-00003D0F0000}"/>
    <cellStyle name="rowfield 2 12 2 7" xfId="12395" xr:uid="{00000000-0005-0000-0000-00003E0F0000}"/>
    <cellStyle name="rowfield 2 12 2 8" xfId="4802" xr:uid="{00000000-0005-0000-0000-00003F0F0000}"/>
    <cellStyle name="rowfield 2 12 3" xfId="3213" xr:uid="{00000000-0005-0000-0000-0000400F0000}"/>
    <cellStyle name="rowfield 2 12 3 2" xfId="4225" xr:uid="{00000000-0005-0000-0000-0000410F0000}"/>
    <cellStyle name="rowfield 2 12 3 2 2" xfId="11197" xr:uid="{00000000-0005-0000-0000-0000420F0000}"/>
    <cellStyle name="rowfield 2 12 3 2 2 2" xfId="22791" xr:uid="{00000000-0005-0000-0000-0000430F0000}"/>
    <cellStyle name="rowfield 2 12 3 2 2 3" xfId="33003" xr:uid="{00000000-0005-0000-0000-0000440F0000}"/>
    <cellStyle name="rowfield 2 12 3 2 3" xfId="26082" xr:uid="{00000000-0005-0000-0000-0000450F0000}"/>
    <cellStyle name="rowfield 2 12 3 2 3 2" xfId="33004" xr:uid="{00000000-0005-0000-0000-0000460F0000}"/>
    <cellStyle name="rowfield 2 12 3 2 4" xfId="17870" xr:uid="{00000000-0005-0000-0000-0000470F0000}"/>
    <cellStyle name="rowfield 2 12 3 2 4 2" xfId="33005" xr:uid="{00000000-0005-0000-0000-0000480F0000}"/>
    <cellStyle name="rowfield 2 12 3 2 5" xfId="28958" xr:uid="{00000000-0005-0000-0000-0000490F0000}"/>
    <cellStyle name="rowfield 2 12 3 2 5 2" xfId="33006" xr:uid="{00000000-0005-0000-0000-00004A0F0000}"/>
    <cellStyle name="rowfield 2 12 3 2 5 3" xfId="33007" xr:uid="{00000000-0005-0000-0000-00004B0F0000}"/>
    <cellStyle name="rowfield 2 12 3 2 6" xfId="14671" xr:uid="{00000000-0005-0000-0000-00004C0F0000}"/>
    <cellStyle name="rowfield 2 12 3 2 7" xfId="30752" xr:uid="{00000000-0005-0000-0000-00004D0F0000}"/>
    <cellStyle name="rowfield 2 12 3 2 8" xfId="7108" xr:uid="{00000000-0005-0000-0000-00004E0F0000}"/>
    <cellStyle name="rowfield 2 12 3 3" xfId="9513" xr:uid="{00000000-0005-0000-0000-00004F0F0000}"/>
    <cellStyle name="rowfield 2 12 3 3 2" xfId="21111" xr:uid="{00000000-0005-0000-0000-0000500F0000}"/>
    <cellStyle name="rowfield 2 12 3 3 3" xfId="33008" xr:uid="{00000000-0005-0000-0000-0000510F0000}"/>
    <cellStyle name="rowfield 2 12 3 4" xfId="24403" xr:uid="{00000000-0005-0000-0000-0000520F0000}"/>
    <cellStyle name="rowfield 2 12 3 4 2" xfId="33009" xr:uid="{00000000-0005-0000-0000-0000530F0000}"/>
    <cellStyle name="rowfield 2 12 3 5" xfId="17040" xr:uid="{00000000-0005-0000-0000-0000540F0000}"/>
    <cellStyle name="rowfield 2 12 3 5 2" xfId="33010" xr:uid="{00000000-0005-0000-0000-0000550F0000}"/>
    <cellStyle name="rowfield 2 12 3 6" xfId="27628" xr:uid="{00000000-0005-0000-0000-0000560F0000}"/>
    <cellStyle name="rowfield 2 12 3 6 2" xfId="33011" xr:uid="{00000000-0005-0000-0000-0000570F0000}"/>
    <cellStyle name="rowfield 2 12 3 7" xfId="12992" xr:uid="{00000000-0005-0000-0000-0000580F0000}"/>
    <cellStyle name="rowfield 2 12 4" xfId="1665" xr:uid="{00000000-0005-0000-0000-0000590F0000}"/>
    <cellStyle name="rowfield 2 12 4 2" xfId="9840" xr:uid="{00000000-0005-0000-0000-00005A0F0000}"/>
    <cellStyle name="rowfield 2 12 4 2 2" xfId="21438" xr:uid="{00000000-0005-0000-0000-00005B0F0000}"/>
    <cellStyle name="rowfield 2 12 4 2 2 2" xfId="33012" xr:uid="{00000000-0005-0000-0000-00005C0F0000}"/>
    <cellStyle name="rowfield 2 12 4 2 2 3" xfId="33013" xr:uid="{00000000-0005-0000-0000-00005D0F0000}"/>
    <cellStyle name="rowfield 2 12 4 2 3" xfId="24730" xr:uid="{00000000-0005-0000-0000-00005E0F0000}"/>
    <cellStyle name="rowfield 2 12 4 2 3 2" xfId="33014" xr:uid="{00000000-0005-0000-0000-00005F0F0000}"/>
    <cellStyle name="rowfield 2 12 4 2 4" xfId="18183" xr:uid="{00000000-0005-0000-0000-0000600F0000}"/>
    <cellStyle name="rowfield 2 12 4 2 4 2" xfId="33015" xr:uid="{00000000-0005-0000-0000-0000610F0000}"/>
    <cellStyle name="rowfield 2 12 4 2 5" xfId="13319" xr:uid="{00000000-0005-0000-0000-0000620F0000}"/>
    <cellStyle name="rowfield 2 12 4 3" xfId="8146" xr:uid="{00000000-0005-0000-0000-0000630F0000}"/>
    <cellStyle name="rowfield 2 12 4 3 2" xfId="19871" xr:uid="{00000000-0005-0000-0000-0000640F0000}"/>
    <cellStyle name="rowfield 2 12 4 3 3" xfId="33016" xr:uid="{00000000-0005-0000-0000-0000650F0000}"/>
    <cellStyle name="rowfield 2 12 4 4" xfId="23166" xr:uid="{00000000-0005-0000-0000-0000660F0000}"/>
    <cellStyle name="rowfield 2 12 4 4 2" xfId="33017" xr:uid="{00000000-0005-0000-0000-0000670F0000}"/>
    <cellStyle name="rowfield 2 12 4 5" xfId="16220" xr:uid="{00000000-0005-0000-0000-0000680F0000}"/>
    <cellStyle name="rowfield 2 12 4 5 2" xfId="33018" xr:uid="{00000000-0005-0000-0000-0000690F0000}"/>
    <cellStyle name="rowfield 2 12 4 6" xfId="26601" xr:uid="{00000000-0005-0000-0000-00006A0F0000}"/>
    <cellStyle name="rowfield 2 12 4 6 2" xfId="33019" xr:uid="{00000000-0005-0000-0000-00006B0F0000}"/>
    <cellStyle name="rowfield 2 12 4 6 3" xfId="33020" xr:uid="{00000000-0005-0000-0000-00006C0F0000}"/>
    <cellStyle name="rowfield 2 12 4 7" xfId="11755" xr:uid="{00000000-0005-0000-0000-00006D0F0000}"/>
    <cellStyle name="rowfield 2 12 4 8" xfId="29424" xr:uid="{00000000-0005-0000-0000-00006E0F0000}"/>
    <cellStyle name="rowfield 2 12 4 9" xfId="5330" xr:uid="{00000000-0005-0000-0000-00006F0F0000}"/>
    <cellStyle name="rowfield 2 12 5" xfId="7824" xr:uid="{00000000-0005-0000-0000-0000700F0000}"/>
    <cellStyle name="rowfield 2 12 5 2" xfId="16215" xr:uid="{00000000-0005-0000-0000-0000710F0000}"/>
    <cellStyle name="rowfield 2 12 5 3" xfId="33021" xr:uid="{00000000-0005-0000-0000-0000720F0000}"/>
    <cellStyle name="rowfield 2 12 6" xfId="19541" xr:uid="{00000000-0005-0000-0000-0000730F0000}"/>
    <cellStyle name="rowfield 2 12 6 2" xfId="33022" xr:uid="{00000000-0005-0000-0000-0000740F0000}"/>
    <cellStyle name="rowfield 2 12 6 3" xfId="33023" xr:uid="{00000000-0005-0000-0000-0000750F0000}"/>
    <cellStyle name="rowfield 2 12 7" xfId="14936" xr:uid="{00000000-0005-0000-0000-0000760F0000}"/>
    <cellStyle name="rowfield 2 12 7 2" xfId="33024" xr:uid="{00000000-0005-0000-0000-0000770F0000}"/>
    <cellStyle name="rowfield 2 13" xfId="1351" xr:uid="{00000000-0005-0000-0000-0000780F0000}"/>
    <cellStyle name="rowfield 2 13 2" xfId="2671" xr:uid="{00000000-0005-0000-0000-0000790F0000}"/>
    <cellStyle name="rowfield 2 13 2 2" xfId="3681" xr:uid="{00000000-0005-0000-0000-00007A0F0000}"/>
    <cellStyle name="rowfield 2 13 2 2 2" xfId="6564" xr:uid="{00000000-0005-0000-0000-00007B0F0000}"/>
    <cellStyle name="rowfield 2 13 2 2 2 2" xfId="18726" xr:uid="{00000000-0005-0000-0000-00007C0F0000}"/>
    <cellStyle name="rowfield 2 13 2 2 2 3" xfId="33025" xr:uid="{00000000-0005-0000-0000-00007D0F0000}"/>
    <cellStyle name="rowfield 2 13 2 2 3" xfId="10653" xr:uid="{00000000-0005-0000-0000-00007E0F0000}"/>
    <cellStyle name="rowfield 2 13 2 2 3 2" xfId="22247" xr:uid="{00000000-0005-0000-0000-00007F0F0000}"/>
    <cellStyle name="rowfield 2 13 2 2 3 3" xfId="33026" xr:uid="{00000000-0005-0000-0000-0000800F0000}"/>
    <cellStyle name="rowfield 2 13 2 2 4" xfId="25538" xr:uid="{00000000-0005-0000-0000-0000810F0000}"/>
    <cellStyle name="rowfield 2 13 2 2 4 2" xfId="33027" xr:uid="{00000000-0005-0000-0000-0000820F0000}"/>
    <cellStyle name="rowfield 2 13 2 2 5" xfId="16485" xr:uid="{00000000-0005-0000-0000-0000830F0000}"/>
    <cellStyle name="rowfield 2 13 2 2 5 2" xfId="33028" xr:uid="{00000000-0005-0000-0000-0000840F0000}"/>
    <cellStyle name="rowfield 2 13 2 2 6" xfId="28414" xr:uid="{00000000-0005-0000-0000-0000850F0000}"/>
    <cellStyle name="rowfield 2 13 2 2 6 2" xfId="33029" xr:uid="{00000000-0005-0000-0000-0000860F0000}"/>
    <cellStyle name="rowfield 2 13 2 2 6 3" xfId="33030" xr:uid="{00000000-0005-0000-0000-0000870F0000}"/>
    <cellStyle name="rowfield 2 13 2 2 7" xfId="14127" xr:uid="{00000000-0005-0000-0000-0000880F0000}"/>
    <cellStyle name="rowfield 2 13 2 2 8" xfId="30208" xr:uid="{00000000-0005-0000-0000-0000890F0000}"/>
    <cellStyle name="rowfield 2 13 2 2 9" xfId="5525" xr:uid="{00000000-0005-0000-0000-00008A0F0000}"/>
    <cellStyle name="rowfield 2 13 2 3" xfId="8966" xr:uid="{00000000-0005-0000-0000-00008B0F0000}"/>
    <cellStyle name="rowfield 2 13 2 3 2" xfId="17466" xr:uid="{00000000-0005-0000-0000-00008C0F0000}"/>
    <cellStyle name="rowfield 2 13 2 3 3" xfId="33031" xr:uid="{00000000-0005-0000-0000-00008D0F0000}"/>
    <cellStyle name="rowfield 2 13 2 4" xfId="20567" xr:uid="{00000000-0005-0000-0000-00008E0F0000}"/>
    <cellStyle name="rowfield 2 13 2 4 2" xfId="33032" xr:uid="{00000000-0005-0000-0000-00008F0F0000}"/>
    <cellStyle name="rowfield 2 13 2 4 3" xfId="33033" xr:uid="{00000000-0005-0000-0000-0000900F0000}"/>
    <cellStyle name="rowfield 2 13 2 5" xfId="23859" xr:uid="{00000000-0005-0000-0000-0000910F0000}"/>
    <cellStyle name="rowfield 2 13 2 5 2" xfId="33034" xr:uid="{00000000-0005-0000-0000-0000920F0000}"/>
    <cellStyle name="rowfield 2 13 2 6" xfId="27095" xr:uid="{00000000-0005-0000-0000-0000930F0000}"/>
    <cellStyle name="rowfield 2 13 2 6 2" xfId="33035" xr:uid="{00000000-0005-0000-0000-0000940F0000}"/>
    <cellStyle name="rowfield 2 13 2 7" xfId="12448" xr:uid="{00000000-0005-0000-0000-0000950F0000}"/>
    <cellStyle name="rowfield 2 13 2 8" xfId="5125" xr:uid="{00000000-0005-0000-0000-0000960F0000}"/>
    <cellStyle name="rowfield 2 13 3" xfId="3266" xr:uid="{00000000-0005-0000-0000-0000970F0000}"/>
    <cellStyle name="rowfield 2 13 3 2" xfId="4278" xr:uid="{00000000-0005-0000-0000-0000980F0000}"/>
    <cellStyle name="rowfield 2 13 3 2 2" xfId="11250" xr:uid="{00000000-0005-0000-0000-0000990F0000}"/>
    <cellStyle name="rowfield 2 13 3 2 2 2" xfId="22844" xr:uid="{00000000-0005-0000-0000-00009A0F0000}"/>
    <cellStyle name="rowfield 2 13 3 2 2 3" xfId="33036" xr:uid="{00000000-0005-0000-0000-00009B0F0000}"/>
    <cellStyle name="rowfield 2 13 3 2 3" xfId="26135" xr:uid="{00000000-0005-0000-0000-00009C0F0000}"/>
    <cellStyle name="rowfield 2 13 3 2 3 2" xfId="33037" xr:uid="{00000000-0005-0000-0000-00009D0F0000}"/>
    <cellStyle name="rowfield 2 13 3 2 4" xfId="17923" xr:uid="{00000000-0005-0000-0000-00009E0F0000}"/>
    <cellStyle name="rowfield 2 13 3 2 4 2" xfId="33038" xr:uid="{00000000-0005-0000-0000-00009F0F0000}"/>
    <cellStyle name="rowfield 2 13 3 2 5" xfId="29011" xr:uid="{00000000-0005-0000-0000-0000A00F0000}"/>
    <cellStyle name="rowfield 2 13 3 2 5 2" xfId="33039" xr:uid="{00000000-0005-0000-0000-0000A10F0000}"/>
    <cellStyle name="rowfield 2 13 3 2 5 3" xfId="33040" xr:uid="{00000000-0005-0000-0000-0000A20F0000}"/>
    <cellStyle name="rowfield 2 13 3 2 6" xfId="14724" xr:uid="{00000000-0005-0000-0000-0000A30F0000}"/>
    <cellStyle name="rowfield 2 13 3 2 7" xfId="30805" xr:uid="{00000000-0005-0000-0000-0000A40F0000}"/>
    <cellStyle name="rowfield 2 13 3 2 8" xfId="7161" xr:uid="{00000000-0005-0000-0000-0000A50F0000}"/>
    <cellStyle name="rowfield 2 13 3 3" xfId="9566" xr:uid="{00000000-0005-0000-0000-0000A60F0000}"/>
    <cellStyle name="rowfield 2 13 3 3 2" xfId="21164" xr:uid="{00000000-0005-0000-0000-0000A70F0000}"/>
    <cellStyle name="rowfield 2 13 3 3 3" xfId="33041" xr:uid="{00000000-0005-0000-0000-0000A80F0000}"/>
    <cellStyle name="rowfield 2 13 3 4" xfId="24456" xr:uid="{00000000-0005-0000-0000-0000A90F0000}"/>
    <cellStyle name="rowfield 2 13 3 4 2" xfId="33042" xr:uid="{00000000-0005-0000-0000-0000AA0F0000}"/>
    <cellStyle name="rowfield 2 13 3 5" xfId="17093" xr:uid="{00000000-0005-0000-0000-0000AB0F0000}"/>
    <cellStyle name="rowfield 2 13 3 5 2" xfId="33043" xr:uid="{00000000-0005-0000-0000-0000AC0F0000}"/>
    <cellStyle name="rowfield 2 13 3 6" xfId="27681" xr:uid="{00000000-0005-0000-0000-0000AD0F0000}"/>
    <cellStyle name="rowfield 2 13 3 6 2" xfId="33044" xr:uid="{00000000-0005-0000-0000-0000AE0F0000}"/>
    <cellStyle name="rowfield 2 13 3 7" xfId="13045" xr:uid="{00000000-0005-0000-0000-0000AF0F0000}"/>
    <cellStyle name="rowfield 2 13 4" xfId="1893" xr:uid="{00000000-0005-0000-0000-0000B00F0000}"/>
    <cellStyle name="rowfield 2 13 4 2" xfId="10067" xr:uid="{00000000-0005-0000-0000-0000B10F0000}"/>
    <cellStyle name="rowfield 2 13 4 2 2" xfId="21666" xr:uid="{00000000-0005-0000-0000-0000B20F0000}"/>
    <cellStyle name="rowfield 2 13 4 2 2 2" xfId="33045" xr:uid="{00000000-0005-0000-0000-0000B30F0000}"/>
    <cellStyle name="rowfield 2 13 4 2 2 3" xfId="33046" xr:uid="{00000000-0005-0000-0000-0000B40F0000}"/>
    <cellStyle name="rowfield 2 13 4 2 3" xfId="24957" xr:uid="{00000000-0005-0000-0000-0000B50F0000}"/>
    <cellStyle name="rowfield 2 13 4 2 3 2" xfId="33047" xr:uid="{00000000-0005-0000-0000-0000B60F0000}"/>
    <cellStyle name="rowfield 2 13 4 2 4" xfId="18392" xr:uid="{00000000-0005-0000-0000-0000B70F0000}"/>
    <cellStyle name="rowfield 2 13 4 2 4 2" xfId="33048" xr:uid="{00000000-0005-0000-0000-0000B80F0000}"/>
    <cellStyle name="rowfield 2 13 4 2 5" xfId="13546" xr:uid="{00000000-0005-0000-0000-0000B90F0000}"/>
    <cellStyle name="rowfield 2 13 4 3" xfId="8189" xr:uid="{00000000-0005-0000-0000-0000BA0F0000}"/>
    <cellStyle name="rowfield 2 13 4 3 2" xfId="19911" xr:uid="{00000000-0005-0000-0000-0000BB0F0000}"/>
    <cellStyle name="rowfield 2 13 4 3 3" xfId="33049" xr:uid="{00000000-0005-0000-0000-0000BC0F0000}"/>
    <cellStyle name="rowfield 2 13 4 4" xfId="23206" xr:uid="{00000000-0005-0000-0000-0000BD0F0000}"/>
    <cellStyle name="rowfield 2 13 4 4 2" xfId="33050" xr:uid="{00000000-0005-0000-0000-0000BE0F0000}"/>
    <cellStyle name="rowfield 2 13 4 5" xfId="16115" xr:uid="{00000000-0005-0000-0000-0000BF0F0000}"/>
    <cellStyle name="rowfield 2 13 4 5 2" xfId="33051" xr:uid="{00000000-0005-0000-0000-0000C00F0000}"/>
    <cellStyle name="rowfield 2 13 4 6" xfId="26525" xr:uid="{00000000-0005-0000-0000-0000C10F0000}"/>
    <cellStyle name="rowfield 2 13 4 6 2" xfId="33052" xr:uid="{00000000-0005-0000-0000-0000C20F0000}"/>
    <cellStyle name="rowfield 2 13 4 6 3" xfId="33053" xr:uid="{00000000-0005-0000-0000-0000C30F0000}"/>
    <cellStyle name="rowfield 2 13 4 7" xfId="11795" xr:uid="{00000000-0005-0000-0000-0000C40F0000}"/>
    <cellStyle name="rowfield 2 13 4 8" xfId="29651" xr:uid="{00000000-0005-0000-0000-0000C50F0000}"/>
    <cellStyle name="rowfield 2 13 4 9" xfId="6007" xr:uid="{00000000-0005-0000-0000-0000C60F0000}"/>
    <cellStyle name="rowfield 2 13 5" xfId="7877" xr:uid="{00000000-0005-0000-0000-0000C70F0000}"/>
    <cellStyle name="rowfield 2 13 5 2" xfId="16680" xr:uid="{00000000-0005-0000-0000-0000C80F0000}"/>
    <cellStyle name="rowfield 2 13 5 3" xfId="33054" xr:uid="{00000000-0005-0000-0000-0000C90F0000}"/>
    <cellStyle name="rowfield 2 13 6" xfId="19594" xr:uid="{00000000-0005-0000-0000-0000CA0F0000}"/>
    <cellStyle name="rowfield 2 13 6 2" xfId="33055" xr:uid="{00000000-0005-0000-0000-0000CB0F0000}"/>
    <cellStyle name="rowfield 2 13 6 3" xfId="33056" xr:uid="{00000000-0005-0000-0000-0000CC0F0000}"/>
    <cellStyle name="rowfield 2 13 7" xfId="14968" xr:uid="{00000000-0005-0000-0000-0000CD0F0000}"/>
    <cellStyle name="rowfield 2 13 7 2" xfId="33057" xr:uid="{00000000-0005-0000-0000-0000CE0F0000}"/>
    <cellStyle name="rowfield 2 14" xfId="1323" xr:uid="{00000000-0005-0000-0000-0000CF0F0000}"/>
    <cellStyle name="rowfield 2 14 2" xfId="2643" xr:uid="{00000000-0005-0000-0000-0000D00F0000}"/>
    <cellStyle name="rowfield 2 14 2 2" xfId="3653" xr:uid="{00000000-0005-0000-0000-0000D10F0000}"/>
    <cellStyle name="rowfield 2 14 2 2 2" xfId="6536" xr:uid="{00000000-0005-0000-0000-0000D20F0000}"/>
    <cellStyle name="rowfield 2 14 2 2 2 2" xfId="18724" xr:uid="{00000000-0005-0000-0000-0000D30F0000}"/>
    <cellStyle name="rowfield 2 14 2 2 2 3" xfId="33058" xr:uid="{00000000-0005-0000-0000-0000D40F0000}"/>
    <cellStyle name="rowfield 2 14 2 2 3" xfId="10625" xr:uid="{00000000-0005-0000-0000-0000D50F0000}"/>
    <cellStyle name="rowfield 2 14 2 2 3 2" xfId="22219" xr:uid="{00000000-0005-0000-0000-0000D60F0000}"/>
    <cellStyle name="rowfield 2 14 2 2 3 3" xfId="33059" xr:uid="{00000000-0005-0000-0000-0000D70F0000}"/>
    <cellStyle name="rowfield 2 14 2 2 4" xfId="25510" xr:uid="{00000000-0005-0000-0000-0000D80F0000}"/>
    <cellStyle name="rowfield 2 14 2 2 4 2" xfId="33060" xr:uid="{00000000-0005-0000-0000-0000D90F0000}"/>
    <cellStyle name="rowfield 2 14 2 2 5" xfId="16457" xr:uid="{00000000-0005-0000-0000-0000DA0F0000}"/>
    <cellStyle name="rowfield 2 14 2 2 5 2" xfId="33061" xr:uid="{00000000-0005-0000-0000-0000DB0F0000}"/>
    <cellStyle name="rowfield 2 14 2 2 6" xfId="28386" xr:uid="{00000000-0005-0000-0000-0000DC0F0000}"/>
    <cellStyle name="rowfield 2 14 2 2 6 2" xfId="33062" xr:uid="{00000000-0005-0000-0000-0000DD0F0000}"/>
    <cellStyle name="rowfield 2 14 2 2 6 3" xfId="33063" xr:uid="{00000000-0005-0000-0000-0000DE0F0000}"/>
    <cellStyle name="rowfield 2 14 2 2 7" xfId="14099" xr:uid="{00000000-0005-0000-0000-0000DF0F0000}"/>
    <cellStyle name="rowfield 2 14 2 2 8" xfId="30180" xr:uid="{00000000-0005-0000-0000-0000E00F0000}"/>
    <cellStyle name="rowfield 2 14 2 2 9" xfId="5497" xr:uid="{00000000-0005-0000-0000-0000E10F0000}"/>
    <cellStyle name="rowfield 2 14 2 3" xfId="8938" xr:uid="{00000000-0005-0000-0000-0000E20F0000}"/>
    <cellStyle name="rowfield 2 14 2 3 2" xfId="17438" xr:uid="{00000000-0005-0000-0000-0000E30F0000}"/>
    <cellStyle name="rowfield 2 14 2 3 3" xfId="33064" xr:uid="{00000000-0005-0000-0000-0000E40F0000}"/>
    <cellStyle name="rowfield 2 14 2 4" xfId="20539" xr:uid="{00000000-0005-0000-0000-0000E50F0000}"/>
    <cellStyle name="rowfield 2 14 2 4 2" xfId="33065" xr:uid="{00000000-0005-0000-0000-0000E60F0000}"/>
    <cellStyle name="rowfield 2 14 2 4 3" xfId="33066" xr:uid="{00000000-0005-0000-0000-0000E70F0000}"/>
    <cellStyle name="rowfield 2 14 2 5" xfId="23831" xr:uid="{00000000-0005-0000-0000-0000E80F0000}"/>
    <cellStyle name="rowfield 2 14 2 5 2" xfId="33067" xr:uid="{00000000-0005-0000-0000-0000E90F0000}"/>
    <cellStyle name="rowfield 2 14 2 6" xfId="27067" xr:uid="{00000000-0005-0000-0000-0000EA0F0000}"/>
    <cellStyle name="rowfield 2 14 2 6 2" xfId="33068" xr:uid="{00000000-0005-0000-0000-0000EB0F0000}"/>
    <cellStyle name="rowfield 2 14 2 7" xfId="12420" xr:uid="{00000000-0005-0000-0000-0000EC0F0000}"/>
    <cellStyle name="rowfield 2 14 2 8" xfId="4893" xr:uid="{00000000-0005-0000-0000-0000ED0F0000}"/>
    <cellStyle name="rowfield 2 14 3" xfId="3238" xr:uid="{00000000-0005-0000-0000-0000EE0F0000}"/>
    <cellStyle name="rowfield 2 14 3 2" xfId="4250" xr:uid="{00000000-0005-0000-0000-0000EF0F0000}"/>
    <cellStyle name="rowfield 2 14 3 2 2" xfId="11222" xr:uid="{00000000-0005-0000-0000-0000F00F0000}"/>
    <cellStyle name="rowfield 2 14 3 2 2 2" xfId="22816" xr:uid="{00000000-0005-0000-0000-0000F10F0000}"/>
    <cellStyle name="rowfield 2 14 3 2 2 3" xfId="33069" xr:uid="{00000000-0005-0000-0000-0000F20F0000}"/>
    <cellStyle name="rowfield 2 14 3 2 3" xfId="26107" xr:uid="{00000000-0005-0000-0000-0000F30F0000}"/>
    <cellStyle name="rowfield 2 14 3 2 3 2" xfId="33070" xr:uid="{00000000-0005-0000-0000-0000F40F0000}"/>
    <cellStyle name="rowfield 2 14 3 2 4" xfId="17895" xr:uid="{00000000-0005-0000-0000-0000F50F0000}"/>
    <cellStyle name="rowfield 2 14 3 2 4 2" xfId="33071" xr:uid="{00000000-0005-0000-0000-0000F60F0000}"/>
    <cellStyle name="rowfield 2 14 3 2 5" xfId="28983" xr:uid="{00000000-0005-0000-0000-0000F70F0000}"/>
    <cellStyle name="rowfield 2 14 3 2 5 2" xfId="33072" xr:uid="{00000000-0005-0000-0000-0000F80F0000}"/>
    <cellStyle name="rowfield 2 14 3 2 5 3" xfId="33073" xr:uid="{00000000-0005-0000-0000-0000F90F0000}"/>
    <cellStyle name="rowfield 2 14 3 2 6" xfId="14696" xr:uid="{00000000-0005-0000-0000-0000FA0F0000}"/>
    <cellStyle name="rowfield 2 14 3 2 7" xfId="30777" xr:uid="{00000000-0005-0000-0000-0000FB0F0000}"/>
    <cellStyle name="rowfield 2 14 3 2 8" xfId="7133" xr:uid="{00000000-0005-0000-0000-0000FC0F0000}"/>
    <cellStyle name="rowfield 2 14 3 3" xfId="9538" xr:uid="{00000000-0005-0000-0000-0000FD0F0000}"/>
    <cellStyle name="rowfield 2 14 3 3 2" xfId="21136" xr:uid="{00000000-0005-0000-0000-0000FE0F0000}"/>
    <cellStyle name="rowfield 2 14 3 3 3" xfId="33074" xr:uid="{00000000-0005-0000-0000-0000FF0F0000}"/>
    <cellStyle name="rowfield 2 14 3 4" xfId="24428" xr:uid="{00000000-0005-0000-0000-000000100000}"/>
    <cellStyle name="rowfield 2 14 3 4 2" xfId="33075" xr:uid="{00000000-0005-0000-0000-000001100000}"/>
    <cellStyle name="rowfield 2 14 3 5" xfId="17065" xr:uid="{00000000-0005-0000-0000-000002100000}"/>
    <cellStyle name="rowfield 2 14 3 5 2" xfId="33076" xr:uid="{00000000-0005-0000-0000-000003100000}"/>
    <cellStyle name="rowfield 2 14 3 6" xfId="27653" xr:uid="{00000000-0005-0000-0000-000004100000}"/>
    <cellStyle name="rowfield 2 14 3 6 2" xfId="33077" xr:uid="{00000000-0005-0000-0000-000005100000}"/>
    <cellStyle name="rowfield 2 14 3 7" xfId="13017" xr:uid="{00000000-0005-0000-0000-000006100000}"/>
    <cellStyle name="rowfield 2 14 4" xfId="1842" xr:uid="{00000000-0005-0000-0000-000007100000}"/>
    <cellStyle name="rowfield 2 14 4 2" xfId="10016" xr:uid="{00000000-0005-0000-0000-000008100000}"/>
    <cellStyle name="rowfield 2 14 4 2 2" xfId="21615" xr:uid="{00000000-0005-0000-0000-000009100000}"/>
    <cellStyle name="rowfield 2 14 4 2 2 2" xfId="33078" xr:uid="{00000000-0005-0000-0000-00000A100000}"/>
    <cellStyle name="rowfield 2 14 4 2 2 3" xfId="33079" xr:uid="{00000000-0005-0000-0000-00000B100000}"/>
    <cellStyle name="rowfield 2 14 4 2 3" xfId="24906" xr:uid="{00000000-0005-0000-0000-00000C100000}"/>
    <cellStyle name="rowfield 2 14 4 2 3 2" xfId="33080" xr:uid="{00000000-0005-0000-0000-00000D100000}"/>
    <cellStyle name="rowfield 2 14 4 2 4" xfId="18341" xr:uid="{00000000-0005-0000-0000-00000E100000}"/>
    <cellStyle name="rowfield 2 14 4 2 4 2" xfId="33081" xr:uid="{00000000-0005-0000-0000-00000F100000}"/>
    <cellStyle name="rowfield 2 14 4 2 5" xfId="13495" xr:uid="{00000000-0005-0000-0000-000010100000}"/>
    <cellStyle name="rowfield 2 14 4 3" xfId="8097" xr:uid="{00000000-0005-0000-0000-000011100000}"/>
    <cellStyle name="rowfield 2 14 4 3 2" xfId="19824" xr:uid="{00000000-0005-0000-0000-000012100000}"/>
    <cellStyle name="rowfield 2 14 4 3 3" xfId="33082" xr:uid="{00000000-0005-0000-0000-000013100000}"/>
    <cellStyle name="rowfield 2 14 4 4" xfId="23119" xr:uid="{00000000-0005-0000-0000-000014100000}"/>
    <cellStyle name="rowfield 2 14 4 4 2" xfId="33083" xr:uid="{00000000-0005-0000-0000-000015100000}"/>
    <cellStyle name="rowfield 2 14 4 5" xfId="16208" xr:uid="{00000000-0005-0000-0000-000016100000}"/>
    <cellStyle name="rowfield 2 14 4 5 2" xfId="33084" xr:uid="{00000000-0005-0000-0000-000017100000}"/>
    <cellStyle name="rowfield 2 14 4 6" xfId="28110" xr:uid="{00000000-0005-0000-0000-000018100000}"/>
    <cellStyle name="rowfield 2 14 4 6 2" xfId="33085" xr:uid="{00000000-0005-0000-0000-000019100000}"/>
    <cellStyle name="rowfield 2 14 4 6 3" xfId="33086" xr:uid="{00000000-0005-0000-0000-00001A100000}"/>
    <cellStyle name="rowfield 2 14 4 7" xfId="11708" xr:uid="{00000000-0005-0000-0000-00001B100000}"/>
    <cellStyle name="rowfield 2 14 4 8" xfId="29600" xr:uid="{00000000-0005-0000-0000-00001C100000}"/>
    <cellStyle name="rowfield 2 14 4 9" xfId="5956" xr:uid="{00000000-0005-0000-0000-00001D100000}"/>
    <cellStyle name="rowfield 2 14 5" xfId="7849" xr:uid="{00000000-0005-0000-0000-00001E100000}"/>
    <cellStyle name="rowfield 2 14 5 2" xfId="16119" xr:uid="{00000000-0005-0000-0000-00001F100000}"/>
    <cellStyle name="rowfield 2 14 5 3" xfId="33087" xr:uid="{00000000-0005-0000-0000-000020100000}"/>
    <cellStyle name="rowfield 2 14 6" xfId="19566" xr:uid="{00000000-0005-0000-0000-000021100000}"/>
    <cellStyle name="rowfield 2 14 6 2" xfId="33088" xr:uid="{00000000-0005-0000-0000-000022100000}"/>
    <cellStyle name="rowfield 2 14 6 3" xfId="33089" xr:uid="{00000000-0005-0000-0000-000023100000}"/>
    <cellStyle name="rowfield 2 14 7" xfId="14956" xr:uid="{00000000-0005-0000-0000-000024100000}"/>
    <cellStyle name="rowfield 2 14 7 2" xfId="33090" xr:uid="{00000000-0005-0000-0000-000025100000}"/>
    <cellStyle name="rowfield 2 15" xfId="1361" xr:uid="{00000000-0005-0000-0000-000026100000}"/>
    <cellStyle name="rowfield 2 15 2" xfId="2681" xr:uid="{00000000-0005-0000-0000-000027100000}"/>
    <cellStyle name="rowfield 2 15 2 2" xfId="3691" xr:uid="{00000000-0005-0000-0000-000028100000}"/>
    <cellStyle name="rowfield 2 15 2 2 2" xfId="6574" xr:uid="{00000000-0005-0000-0000-000029100000}"/>
    <cellStyle name="rowfield 2 15 2 2 2 2" xfId="18728" xr:uid="{00000000-0005-0000-0000-00002A100000}"/>
    <cellStyle name="rowfield 2 15 2 2 2 3" xfId="33091" xr:uid="{00000000-0005-0000-0000-00002B100000}"/>
    <cellStyle name="rowfield 2 15 2 2 3" xfId="10663" xr:uid="{00000000-0005-0000-0000-00002C100000}"/>
    <cellStyle name="rowfield 2 15 2 2 3 2" xfId="22257" xr:uid="{00000000-0005-0000-0000-00002D100000}"/>
    <cellStyle name="rowfield 2 15 2 2 3 3" xfId="33092" xr:uid="{00000000-0005-0000-0000-00002E100000}"/>
    <cellStyle name="rowfield 2 15 2 2 4" xfId="25548" xr:uid="{00000000-0005-0000-0000-00002F100000}"/>
    <cellStyle name="rowfield 2 15 2 2 4 2" xfId="33093" xr:uid="{00000000-0005-0000-0000-000030100000}"/>
    <cellStyle name="rowfield 2 15 2 2 5" xfId="16495" xr:uid="{00000000-0005-0000-0000-000031100000}"/>
    <cellStyle name="rowfield 2 15 2 2 5 2" xfId="33094" xr:uid="{00000000-0005-0000-0000-000032100000}"/>
    <cellStyle name="rowfield 2 15 2 2 6" xfId="28424" xr:uid="{00000000-0005-0000-0000-000033100000}"/>
    <cellStyle name="rowfield 2 15 2 2 6 2" xfId="33095" xr:uid="{00000000-0005-0000-0000-000034100000}"/>
    <cellStyle name="rowfield 2 15 2 2 6 3" xfId="33096" xr:uid="{00000000-0005-0000-0000-000035100000}"/>
    <cellStyle name="rowfield 2 15 2 2 7" xfId="14137" xr:uid="{00000000-0005-0000-0000-000036100000}"/>
    <cellStyle name="rowfield 2 15 2 2 8" xfId="30218" xr:uid="{00000000-0005-0000-0000-000037100000}"/>
    <cellStyle name="rowfield 2 15 2 2 9" xfId="5535" xr:uid="{00000000-0005-0000-0000-000038100000}"/>
    <cellStyle name="rowfield 2 15 2 3" xfId="8976" xr:uid="{00000000-0005-0000-0000-000039100000}"/>
    <cellStyle name="rowfield 2 15 2 3 2" xfId="17476" xr:uid="{00000000-0005-0000-0000-00003A100000}"/>
    <cellStyle name="rowfield 2 15 2 3 3" xfId="33097" xr:uid="{00000000-0005-0000-0000-00003B100000}"/>
    <cellStyle name="rowfield 2 15 2 4" xfId="20577" xr:uid="{00000000-0005-0000-0000-00003C100000}"/>
    <cellStyle name="rowfield 2 15 2 4 2" xfId="33098" xr:uid="{00000000-0005-0000-0000-00003D100000}"/>
    <cellStyle name="rowfield 2 15 2 4 3" xfId="33099" xr:uid="{00000000-0005-0000-0000-00003E100000}"/>
    <cellStyle name="rowfield 2 15 2 5" xfId="23869" xr:uid="{00000000-0005-0000-0000-00003F100000}"/>
    <cellStyle name="rowfield 2 15 2 5 2" xfId="33100" xr:uid="{00000000-0005-0000-0000-000040100000}"/>
    <cellStyle name="rowfield 2 15 2 6" xfId="27105" xr:uid="{00000000-0005-0000-0000-000041100000}"/>
    <cellStyle name="rowfield 2 15 2 6 2" xfId="33101" xr:uid="{00000000-0005-0000-0000-000042100000}"/>
    <cellStyle name="rowfield 2 15 2 7" xfId="12458" xr:uid="{00000000-0005-0000-0000-000043100000}"/>
    <cellStyle name="rowfield 2 15 2 8" xfId="5139" xr:uid="{00000000-0005-0000-0000-000044100000}"/>
    <cellStyle name="rowfield 2 15 3" xfId="3276" xr:uid="{00000000-0005-0000-0000-000045100000}"/>
    <cellStyle name="rowfield 2 15 3 2" xfId="4288" xr:uid="{00000000-0005-0000-0000-000046100000}"/>
    <cellStyle name="rowfield 2 15 3 2 2" xfId="11260" xr:uid="{00000000-0005-0000-0000-000047100000}"/>
    <cellStyle name="rowfield 2 15 3 2 2 2" xfId="22854" xr:uid="{00000000-0005-0000-0000-000048100000}"/>
    <cellStyle name="rowfield 2 15 3 2 2 3" xfId="33102" xr:uid="{00000000-0005-0000-0000-000049100000}"/>
    <cellStyle name="rowfield 2 15 3 2 3" xfId="26145" xr:uid="{00000000-0005-0000-0000-00004A100000}"/>
    <cellStyle name="rowfield 2 15 3 2 3 2" xfId="33103" xr:uid="{00000000-0005-0000-0000-00004B100000}"/>
    <cellStyle name="rowfield 2 15 3 2 4" xfId="17933" xr:uid="{00000000-0005-0000-0000-00004C100000}"/>
    <cellStyle name="rowfield 2 15 3 2 4 2" xfId="33104" xr:uid="{00000000-0005-0000-0000-00004D100000}"/>
    <cellStyle name="rowfield 2 15 3 2 5" xfId="29021" xr:uid="{00000000-0005-0000-0000-00004E100000}"/>
    <cellStyle name="rowfield 2 15 3 2 5 2" xfId="33105" xr:uid="{00000000-0005-0000-0000-00004F100000}"/>
    <cellStyle name="rowfield 2 15 3 2 5 3" xfId="33106" xr:uid="{00000000-0005-0000-0000-000050100000}"/>
    <cellStyle name="rowfield 2 15 3 2 6" xfId="14734" xr:uid="{00000000-0005-0000-0000-000051100000}"/>
    <cellStyle name="rowfield 2 15 3 2 7" xfId="30815" xr:uid="{00000000-0005-0000-0000-000052100000}"/>
    <cellStyle name="rowfield 2 15 3 2 8" xfId="7171" xr:uid="{00000000-0005-0000-0000-000053100000}"/>
    <cellStyle name="rowfield 2 15 3 3" xfId="9576" xr:uid="{00000000-0005-0000-0000-000054100000}"/>
    <cellStyle name="rowfield 2 15 3 3 2" xfId="21174" xr:uid="{00000000-0005-0000-0000-000055100000}"/>
    <cellStyle name="rowfield 2 15 3 3 3" xfId="33107" xr:uid="{00000000-0005-0000-0000-000056100000}"/>
    <cellStyle name="rowfield 2 15 3 4" xfId="24466" xr:uid="{00000000-0005-0000-0000-000057100000}"/>
    <cellStyle name="rowfield 2 15 3 4 2" xfId="33108" xr:uid="{00000000-0005-0000-0000-000058100000}"/>
    <cellStyle name="rowfield 2 15 3 5" xfId="17103" xr:uid="{00000000-0005-0000-0000-000059100000}"/>
    <cellStyle name="rowfield 2 15 3 5 2" xfId="33109" xr:uid="{00000000-0005-0000-0000-00005A100000}"/>
    <cellStyle name="rowfield 2 15 3 6" xfId="27691" xr:uid="{00000000-0005-0000-0000-00005B100000}"/>
    <cellStyle name="rowfield 2 15 3 6 2" xfId="33110" xr:uid="{00000000-0005-0000-0000-00005C100000}"/>
    <cellStyle name="rowfield 2 15 3 7" xfId="13055" xr:uid="{00000000-0005-0000-0000-00005D100000}"/>
    <cellStyle name="rowfield 2 15 4" xfId="1835" xr:uid="{00000000-0005-0000-0000-00005E100000}"/>
    <cellStyle name="rowfield 2 15 4 2" xfId="10009" xr:uid="{00000000-0005-0000-0000-00005F100000}"/>
    <cellStyle name="rowfield 2 15 4 2 2" xfId="21608" xr:uid="{00000000-0005-0000-0000-000060100000}"/>
    <cellStyle name="rowfield 2 15 4 2 2 2" xfId="33111" xr:uid="{00000000-0005-0000-0000-000061100000}"/>
    <cellStyle name="rowfield 2 15 4 2 2 3" xfId="33112" xr:uid="{00000000-0005-0000-0000-000062100000}"/>
    <cellStyle name="rowfield 2 15 4 2 3" xfId="24899" xr:uid="{00000000-0005-0000-0000-000063100000}"/>
    <cellStyle name="rowfield 2 15 4 2 3 2" xfId="33113" xr:uid="{00000000-0005-0000-0000-000064100000}"/>
    <cellStyle name="rowfield 2 15 4 2 4" xfId="18334" xr:uid="{00000000-0005-0000-0000-000065100000}"/>
    <cellStyle name="rowfield 2 15 4 2 4 2" xfId="33114" xr:uid="{00000000-0005-0000-0000-000066100000}"/>
    <cellStyle name="rowfield 2 15 4 2 5" xfId="13488" xr:uid="{00000000-0005-0000-0000-000067100000}"/>
    <cellStyle name="rowfield 2 15 4 3" xfId="8141" xr:uid="{00000000-0005-0000-0000-000068100000}"/>
    <cellStyle name="rowfield 2 15 4 3 2" xfId="19866" xr:uid="{00000000-0005-0000-0000-000069100000}"/>
    <cellStyle name="rowfield 2 15 4 3 3" xfId="33115" xr:uid="{00000000-0005-0000-0000-00006A100000}"/>
    <cellStyle name="rowfield 2 15 4 4" xfId="23161" xr:uid="{00000000-0005-0000-0000-00006B100000}"/>
    <cellStyle name="rowfield 2 15 4 4 2" xfId="33116" xr:uid="{00000000-0005-0000-0000-00006C100000}"/>
    <cellStyle name="rowfield 2 15 4 5" xfId="15852" xr:uid="{00000000-0005-0000-0000-00006D100000}"/>
    <cellStyle name="rowfield 2 15 4 5 2" xfId="33117" xr:uid="{00000000-0005-0000-0000-00006E100000}"/>
    <cellStyle name="rowfield 2 15 4 6" xfId="28062" xr:uid="{00000000-0005-0000-0000-00006F100000}"/>
    <cellStyle name="rowfield 2 15 4 6 2" xfId="33118" xr:uid="{00000000-0005-0000-0000-000070100000}"/>
    <cellStyle name="rowfield 2 15 4 6 3" xfId="33119" xr:uid="{00000000-0005-0000-0000-000071100000}"/>
    <cellStyle name="rowfield 2 15 4 7" xfId="11750" xr:uid="{00000000-0005-0000-0000-000072100000}"/>
    <cellStyle name="rowfield 2 15 4 8" xfId="29593" xr:uid="{00000000-0005-0000-0000-000073100000}"/>
    <cellStyle name="rowfield 2 15 4 9" xfId="5949" xr:uid="{00000000-0005-0000-0000-000074100000}"/>
    <cellStyle name="rowfield 2 15 5" xfId="7887" xr:uid="{00000000-0005-0000-0000-000075100000}"/>
    <cellStyle name="rowfield 2 15 5 2" xfId="15314" xr:uid="{00000000-0005-0000-0000-000076100000}"/>
    <cellStyle name="rowfield 2 15 5 3" xfId="33120" xr:uid="{00000000-0005-0000-0000-000077100000}"/>
    <cellStyle name="rowfield 2 15 6" xfId="19604" xr:uid="{00000000-0005-0000-0000-000078100000}"/>
    <cellStyle name="rowfield 2 15 6 2" xfId="33121" xr:uid="{00000000-0005-0000-0000-000079100000}"/>
    <cellStyle name="rowfield 2 15 6 3" xfId="33122" xr:uid="{00000000-0005-0000-0000-00007A100000}"/>
    <cellStyle name="rowfield 2 15 7" xfId="14977" xr:uid="{00000000-0005-0000-0000-00007B100000}"/>
    <cellStyle name="rowfield 2 15 7 2" xfId="33123" xr:uid="{00000000-0005-0000-0000-00007C100000}"/>
    <cellStyle name="rowfield 2 16" xfId="1288" xr:uid="{00000000-0005-0000-0000-00007D100000}"/>
    <cellStyle name="rowfield 2 16 2" xfId="2609" xr:uid="{00000000-0005-0000-0000-00007E100000}"/>
    <cellStyle name="rowfield 2 16 2 2" xfId="3619" xr:uid="{00000000-0005-0000-0000-00007F100000}"/>
    <cellStyle name="rowfield 2 16 2 2 2" xfId="6502" xr:uid="{00000000-0005-0000-0000-000080100000}"/>
    <cellStyle name="rowfield 2 16 2 2 2 2" xfId="18720" xr:uid="{00000000-0005-0000-0000-000081100000}"/>
    <cellStyle name="rowfield 2 16 2 2 2 3" xfId="33124" xr:uid="{00000000-0005-0000-0000-000082100000}"/>
    <cellStyle name="rowfield 2 16 2 2 3" xfId="10591" xr:uid="{00000000-0005-0000-0000-000083100000}"/>
    <cellStyle name="rowfield 2 16 2 2 3 2" xfId="22185" xr:uid="{00000000-0005-0000-0000-000084100000}"/>
    <cellStyle name="rowfield 2 16 2 2 3 3" xfId="33125" xr:uid="{00000000-0005-0000-0000-000085100000}"/>
    <cellStyle name="rowfield 2 16 2 2 4" xfId="25476" xr:uid="{00000000-0005-0000-0000-000086100000}"/>
    <cellStyle name="rowfield 2 16 2 2 4 2" xfId="33126" xr:uid="{00000000-0005-0000-0000-000087100000}"/>
    <cellStyle name="rowfield 2 16 2 2 5" xfId="16423" xr:uid="{00000000-0005-0000-0000-000088100000}"/>
    <cellStyle name="rowfield 2 16 2 2 5 2" xfId="33127" xr:uid="{00000000-0005-0000-0000-000089100000}"/>
    <cellStyle name="rowfield 2 16 2 2 6" xfId="28352" xr:uid="{00000000-0005-0000-0000-00008A100000}"/>
    <cellStyle name="rowfield 2 16 2 2 6 2" xfId="33128" xr:uid="{00000000-0005-0000-0000-00008B100000}"/>
    <cellStyle name="rowfield 2 16 2 2 6 3" xfId="33129" xr:uid="{00000000-0005-0000-0000-00008C100000}"/>
    <cellStyle name="rowfield 2 16 2 2 7" xfId="14065" xr:uid="{00000000-0005-0000-0000-00008D100000}"/>
    <cellStyle name="rowfield 2 16 2 2 8" xfId="30146" xr:uid="{00000000-0005-0000-0000-00008E100000}"/>
    <cellStyle name="rowfield 2 16 2 2 9" xfId="5463" xr:uid="{00000000-0005-0000-0000-00008F100000}"/>
    <cellStyle name="rowfield 2 16 2 3" xfId="8904" xr:uid="{00000000-0005-0000-0000-000090100000}"/>
    <cellStyle name="rowfield 2 16 2 3 2" xfId="17404" xr:uid="{00000000-0005-0000-0000-000091100000}"/>
    <cellStyle name="rowfield 2 16 2 3 3" xfId="33130" xr:uid="{00000000-0005-0000-0000-000092100000}"/>
    <cellStyle name="rowfield 2 16 2 4" xfId="20505" xr:uid="{00000000-0005-0000-0000-000093100000}"/>
    <cellStyle name="rowfield 2 16 2 4 2" xfId="33131" xr:uid="{00000000-0005-0000-0000-000094100000}"/>
    <cellStyle name="rowfield 2 16 2 4 3" xfId="33132" xr:uid="{00000000-0005-0000-0000-000095100000}"/>
    <cellStyle name="rowfield 2 16 2 5" xfId="23797" xr:uid="{00000000-0005-0000-0000-000096100000}"/>
    <cellStyle name="rowfield 2 16 2 5 2" xfId="33133" xr:uid="{00000000-0005-0000-0000-000097100000}"/>
    <cellStyle name="rowfield 2 16 2 6" xfId="27033" xr:uid="{00000000-0005-0000-0000-000098100000}"/>
    <cellStyle name="rowfield 2 16 2 6 2" xfId="33134" xr:uid="{00000000-0005-0000-0000-000099100000}"/>
    <cellStyle name="rowfield 2 16 2 7" xfId="12386" xr:uid="{00000000-0005-0000-0000-00009A100000}"/>
    <cellStyle name="rowfield 2 16 2 8" xfId="4898" xr:uid="{00000000-0005-0000-0000-00009B100000}"/>
    <cellStyle name="rowfield 2 16 3" xfId="3204" xr:uid="{00000000-0005-0000-0000-00009C100000}"/>
    <cellStyle name="rowfield 2 16 3 2" xfId="4216" xr:uid="{00000000-0005-0000-0000-00009D100000}"/>
    <cellStyle name="rowfield 2 16 3 2 2" xfId="11188" xr:uid="{00000000-0005-0000-0000-00009E100000}"/>
    <cellStyle name="rowfield 2 16 3 2 2 2" xfId="22782" xr:uid="{00000000-0005-0000-0000-00009F100000}"/>
    <cellStyle name="rowfield 2 16 3 2 2 3" xfId="33135" xr:uid="{00000000-0005-0000-0000-0000A0100000}"/>
    <cellStyle name="rowfield 2 16 3 2 3" xfId="26073" xr:uid="{00000000-0005-0000-0000-0000A1100000}"/>
    <cellStyle name="rowfield 2 16 3 2 3 2" xfId="33136" xr:uid="{00000000-0005-0000-0000-0000A2100000}"/>
    <cellStyle name="rowfield 2 16 3 2 4" xfId="17861" xr:uid="{00000000-0005-0000-0000-0000A3100000}"/>
    <cellStyle name="rowfield 2 16 3 2 4 2" xfId="33137" xr:uid="{00000000-0005-0000-0000-0000A4100000}"/>
    <cellStyle name="rowfield 2 16 3 2 5" xfId="28949" xr:uid="{00000000-0005-0000-0000-0000A5100000}"/>
    <cellStyle name="rowfield 2 16 3 2 5 2" xfId="33138" xr:uid="{00000000-0005-0000-0000-0000A6100000}"/>
    <cellStyle name="rowfield 2 16 3 2 5 3" xfId="33139" xr:uid="{00000000-0005-0000-0000-0000A7100000}"/>
    <cellStyle name="rowfield 2 16 3 2 6" xfId="14662" xr:uid="{00000000-0005-0000-0000-0000A8100000}"/>
    <cellStyle name="rowfield 2 16 3 2 7" xfId="30743" xr:uid="{00000000-0005-0000-0000-0000A9100000}"/>
    <cellStyle name="rowfield 2 16 3 2 8" xfId="7099" xr:uid="{00000000-0005-0000-0000-0000AA100000}"/>
    <cellStyle name="rowfield 2 16 3 3" xfId="9504" xr:uid="{00000000-0005-0000-0000-0000AB100000}"/>
    <cellStyle name="rowfield 2 16 3 3 2" xfId="21102" xr:uid="{00000000-0005-0000-0000-0000AC100000}"/>
    <cellStyle name="rowfield 2 16 3 3 3" xfId="33140" xr:uid="{00000000-0005-0000-0000-0000AD100000}"/>
    <cellStyle name="rowfield 2 16 3 4" xfId="24394" xr:uid="{00000000-0005-0000-0000-0000AE100000}"/>
    <cellStyle name="rowfield 2 16 3 4 2" xfId="33141" xr:uid="{00000000-0005-0000-0000-0000AF100000}"/>
    <cellStyle name="rowfield 2 16 3 5" xfId="17031" xr:uid="{00000000-0005-0000-0000-0000B0100000}"/>
    <cellStyle name="rowfield 2 16 3 5 2" xfId="33142" xr:uid="{00000000-0005-0000-0000-0000B1100000}"/>
    <cellStyle name="rowfield 2 16 3 6" xfId="27619" xr:uid="{00000000-0005-0000-0000-0000B2100000}"/>
    <cellStyle name="rowfield 2 16 3 6 2" xfId="33143" xr:uid="{00000000-0005-0000-0000-0000B3100000}"/>
    <cellStyle name="rowfield 2 16 3 7" xfId="12983" xr:uid="{00000000-0005-0000-0000-0000B4100000}"/>
    <cellStyle name="rowfield 2 16 4" xfId="1984" xr:uid="{00000000-0005-0000-0000-0000B5100000}"/>
    <cellStyle name="rowfield 2 16 4 2" xfId="10158" xr:uid="{00000000-0005-0000-0000-0000B6100000}"/>
    <cellStyle name="rowfield 2 16 4 2 2" xfId="21757" xr:uid="{00000000-0005-0000-0000-0000B7100000}"/>
    <cellStyle name="rowfield 2 16 4 2 2 2" xfId="33144" xr:uid="{00000000-0005-0000-0000-0000B8100000}"/>
    <cellStyle name="rowfield 2 16 4 2 2 3" xfId="33145" xr:uid="{00000000-0005-0000-0000-0000B9100000}"/>
    <cellStyle name="rowfield 2 16 4 2 3" xfId="25048" xr:uid="{00000000-0005-0000-0000-0000BA100000}"/>
    <cellStyle name="rowfield 2 16 4 2 3 2" xfId="33146" xr:uid="{00000000-0005-0000-0000-0000BB100000}"/>
    <cellStyle name="rowfield 2 16 4 2 4" xfId="18476" xr:uid="{00000000-0005-0000-0000-0000BC100000}"/>
    <cellStyle name="rowfield 2 16 4 2 4 2" xfId="33147" xr:uid="{00000000-0005-0000-0000-0000BD100000}"/>
    <cellStyle name="rowfield 2 16 4 2 5" xfId="13637" xr:uid="{00000000-0005-0000-0000-0000BE100000}"/>
    <cellStyle name="rowfield 2 16 4 3" xfId="8400" xr:uid="{00000000-0005-0000-0000-0000BF100000}"/>
    <cellStyle name="rowfield 2 16 4 3 2" xfId="20088" xr:uid="{00000000-0005-0000-0000-0000C0100000}"/>
    <cellStyle name="rowfield 2 16 4 3 3" xfId="33148" xr:uid="{00000000-0005-0000-0000-0000C1100000}"/>
    <cellStyle name="rowfield 2 16 4 4" xfId="23381" xr:uid="{00000000-0005-0000-0000-0000C2100000}"/>
    <cellStyle name="rowfield 2 16 4 4 2" xfId="33149" xr:uid="{00000000-0005-0000-0000-0000C3100000}"/>
    <cellStyle name="rowfield 2 16 4 5" xfId="15235" xr:uid="{00000000-0005-0000-0000-0000C4100000}"/>
    <cellStyle name="rowfield 2 16 4 5 2" xfId="33150" xr:uid="{00000000-0005-0000-0000-0000C5100000}"/>
    <cellStyle name="rowfield 2 16 4 6" xfId="26577" xr:uid="{00000000-0005-0000-0000-0000C6100000}"/>
    <cellStyle name="rowfield 2 16 4 6 2" xfId="33151" xr:uid="{00000000-0005-0000-0000-0000C7100000}"/>
    <cellStyle name="rowfield 2 16 4 6 3" xfId="33152" xr:uid="{00000000-0005-0000-0000-0000C8100000}"/>
    <cellStyle name="rowfield 2 16 4 7" xfId="11970" xr:uid="{00000000-0005-0000-0000-0000C9100000}"/>
    <cellStyle name="rowfield 2 16 4 8" xfId="29742" xr:uid="{00000000-0005-0000-0000-0000CA100000}"/>
    <cellStyle name="rowfield 2 16 4 9" xfId="6098" xr:uid="{00000000-0005-0000-0000-0000CB100000}"/>
    <cellStyle name="rowfield 2 16 5" xfId="7815" xr:uid="{00000000-0005-0000-0000-0000CC100000}"/>
    <cellStyle name="rowfield 2 16 5 2" xfId="15451" xr:uid="{00000000-0005-0000-0000-0000CD100000}"/>
    <cellStyle name="rowfield 2 16 5 3" xfId="33153" xr:uid="{00000000-0005-0000-0000-0000CE100000}"/>
    <cellStyle name="rowfield 2 16 6" xfId="19532" xr:uid="{00000000-0005-0000-0000-0000CF100000}"/>
    <cellStyle name="rowfield 2 16 6 2" xfId="33154" xr:uid="{00000000-0005-0000-0000-0000D0100000}"/>
    <cellStyle name="rowfield 2 16 6 3" xfId="33155" xr:uid="{00000000-0005-0000-0000-0000D1100000}"/>
    <cellStyle name="rowfield 2 16 7" xfId="14929" xr:uid="{00000000-0005-0000-0000-0000D2100000}"/>
    <cellStyle name="rowfield 2 16 7 2" xfId="33156" xr:uid="{00000000-0005-0000-0000-0000D3100000}"/>
    <cellStyle name="rowfield 2 17" xfId="1358" xr:uid="{00000000-0005-0000-0000-0000D4100000}"/>
    <cellStyle name="rowfield 2 17 2" xfId="2678" xr:uid="{00000000-0005-0000-0000-0000D5100000}"/>
    <cellStyle name="rowfield 2 17 2 2" xfId="3688" xr:uid="{00000000-0005-0000-0000-0000D6100000}"/>
    <cellStyle name="rowfield 2 17 2 2 2" xfId="6571" xr:uid="{00000000-0005-0000-0000-0000D7100000}"/>
    <cellStyle name="rowfield 2 17 2 2 2 2" xfId="18727" xr:uid="{00000000-0005-0000-0000-0000D8100000}"/>
    <cellStyle name="rowfield 2 17 2 2 2 3" xfId="33157" xr:uid="{00000000-0005-0000-0000-0000D9100000}"/>
    <cellStyle name="rowfield 2 17 2 2 3" xfId="10660" xr:uid="{00000000-0005-0000-0000-0000DA100000}"/>
    <cellStyle name="rowfield 2 17 2 2 3 2" xfId="22254" xr:uid="{00000000-0005-0000-0000-0000DB100000}"/>
    <cellStyle name="rowfield 2 17 2 2 3 3" xfId="33158" xr:uid="{00000000-0005-0000-0000-0000DC100000}"/>
    <cellStyle name="rowfield 2 17 2 2 4" xfId="25545" xr:uid="{00000000-0005-0000-0000-0000DD100000}"/>
    <cellStyle name="rowfield 2 17 2 2 4 2" xfId="33159" xr:uid="{00000000-0005-0000-0000-0000DE100000}"/>
    <cellStyle name="rowfield 2 17 2 2 5" xfId="16492" xr:uid="{00000000-0005-0000-0000-0000DF100000}"/>
    <cellStyle name="rowfield 2 17 2 2 5 2" xfId="33160" xr:uid="{00000000-0005-0000-0000-0000E0100000}"/>
    <cellStyle name="rowfield 2 17 2 2 6" xfId="28421" xr:uid="{00000000-0005-0000-0000-0000E1100000}"/>
    <cellStyle name="rowfield 2 17 2 2 6 2" xfId="33161" xr:uid="{00000000-0005-0000-0000-0000E2100000}"/>
    <cellStyle name="rowfield 2 17 2 2 6 3" xfId="33162" xr:uid="{00000000-0005-0000-0000-0000E3100000}"/>
    <cellStyle name="rowfield 2 17 2 2 7" xfId="14134" xr:uid="{00000000-0005-0000-0000-0000E4100000}"/>
    <cellStyle name="rowfield 2 17 2 2 8" xfId="30215" xr:uid="{00000000-0005-0000-0000-0000E5100000}"/>
    <cellStyle name="rowfield 2 17 2 2 9" xfId="5532" xr:uid="{00000000-0005-0000-0000-0000E6100000}"/>
    <cellStyle name="rowfield 2 17 2 3" xfId="8973" xr:uid="{00000000-0005-0000-0000-0000E7100000}"/>
    <cellStyle name="rowfield 2 17 2 3 2" xfId="17473" xr:uid="{00000000-0005-0000-0000-0000E8100000}"/>
    <cellStyle name="rowfield 2 17 2 3 3" xfId="33163" xr:uid="{00000000-0005-0000-0000-0000E9100000}"/>
    <cellStyle name="rowfield 2 17 2 4" xfId="20574" xr:uid="{00000000-0005-0000-0000-0000EA100000}"/>
    <cellStyle name="rowfield 2 17 2 4 2" xfId="33164" xr:uid="{00000000-0005-0000-0000-0000EB100000}"/>
    <cellStyle name="rowfield 2 17 2 4 3" xfId="33165" xr:uid="{00000000-0005-0000-0000-0000EC100000}"/>
    <cellStyle name="rowfield 2 17 2 5" xfId="23866" xr:uid="{00000000-0005-0000-0000-0000ED100000}"/>
    <cellStyle name="rowfield 2 17 2 5 2" xfId="33166" xr:uid="{00000000-0005-0000-0000-0000EE100000}"/>
    <cellStyle name="rowfield 2 17 2 6" xfId="27102" xr:uid="{00000000-0005-0000-0000-0000EF100000}"/>
    <cellStyle name="rowfield 2 17 2 6 2" xfId="33167" xr:uid="{00000000-0005-0000-0000-0000F0100000}"/>
    <cellStyle name="rowfield 2 17 2 7" xfId="12455" xr:uid="{00000000-0005-0000-0000-0000F1100000}"/>
    <cellStyle name="rowfield 2 17 2 8" xfId="4756" xr:uid="{00000000-0005-0000-0000-0000F2100000}"/>
    <cellStyle name="rowfield 2 17 3" xfId="3273" xr:uid="{00000000-0005-0000-0000-0000F3100000}"/>
    <cellStyle name="rowfield 2 17 3 2" xfId="4285" xr:uid="{00000000-0005-0000-0000-0000F4100000}"/>
    <cellStyle name="rowfield 2 17 3 2 2" xfId="11257" xr:uid="{00000000-0005-0000-0000-0000F5100000}"/>
    <cellStyle name="rowfield 2 17 3 2 2 2" xfId="22851" xr:uid="{00000000-0005-0000-0000-0000F6100000}"/>
    <cellStyle name="rowfield 2 17 3 2 2 3" xfId="33168" xr:uid="{00000000-0005-0000-0000-0000F7100000}"/>
    <cellStyle name="rowfield 2 17 3 2 3" xfId="26142" xr:uid="{00000000-0005-0000-0000-0000F8100000}"/>
    <cellStyle name="rowfield 2 17 3 2 3 2" xfId="33169" xr:uid="{00000000-0005-0000-0000-0000F9100000}"/>
    <cellStyle name="rowfield 2 17 3 2 4" xfId="17930" xr:uid="{00000000-0005-0000-0000-0000FA100000}"/>
    <cellStyle name="rowfield 2 17 3 2 4 2" xfId="33170" xr:uid="{00000000-0005-0000-0000-0000FB100000}"/>
    <cellStyle name="rowfield 2 17 3 2 5" xfId="29018" xr:uid="{00000000-0005-0000-0000-0000FC100000}"/>
    <cellStyle name="rowfield 2 17 3 2 5 2" xfId="33171" xr:uid="{00000000-0005-0000-0000-0000FD100000}"/>
    <cellStyle name="rowfield 2 17 3 2 5 3" xfId="33172" xr:uid="{00000000-0005-0000-0000-0000FE100000}"/>
    <cellStyle name="rowfield 2 17 3 2 6" xfId="14731" xr:uid="{00000000-0005-0000-0000-0000FF100000}"/>
    <cellStyle name="rowfield 2 17 3 2 7" xfId="30812" xr:uid="{00000000-0005-0000-0000-000000110000}"/>
    <cellStyle name="rowfield 2 17 3 2 8" xfId="7168" xr:uid="{00000000-0005-0000-0000-000001110000}"/>
    <cellStyle name="rowfield 2 17 3 3" xfId="9573" xr:uid="{00000000-0005-0000-0000-000002110000}"/>
    <cellStyle name="rowfield 2 17 3 3 2" xfId="21171" xr:uid="{00000000-0005-0000-0000-000003110000}"/>
    <cellStyle name="rowfield 2 17 3 3 3" xfId="33173" xr:uid="{00000000-0005-0000-0000-000004110000}"/>
    <cellStyle name="rowfield 2 17 3 4" xfId="24463" xr:uid="{00000000-0005-0000-0000-000005110000}"/>
    <cellStyle name="rowfield 2 17 3 4 2" xfId="33174" xr:uid="{00000000-0005-0000-0000-000006110000}"/>
    <cellStyle name="rowfield 2 17 3 5" xfId="17100" xr:uid="{00000000-0005-0000-0000-000007110000}"/>
    <cellStyle name="rowfield 2 17 3 5 2" xfId="33175" xr:uid="{00000000-0005-0000-0000-000008110000}"/>
    <cellStyle name="rowfield 2 17 3 6" xfId="27688" xr:uid="{00000000-0005-0000-0000-000009110000}"/>
    <cellStyle name="rowfield 2 17 3 6 2" xfId="33176" xr:uid="{00000000-0005-0000-0000-00000A110000}"/>
    <cellStyle name="rowfield 2 17 3 7" xfId="13052" xr:uid="{00000000-0005-0000-0000-00000B110000}"/>
    <cellStyle name="rowfield 2 17 4" xfId="1836" xr:uid="{00000000-0005-0000-0000-00000C110000}"/>
    <cellStyle name="rowfield 2 17 4 2" xfId="10010" xr:uid="{00000000-0005-0000-0000-00000D110000}"/>
    <cellStyle name="rowfield 2 17 4 2 2" xfId="21609" xr:uid="{00000000-0005-0000-0000-00000E110000}"/>
    <cellStyle name="rowfield 2 17 4 2 2 2" xfId="33177" xr:uid="{00000000-0005-0000-0000-00000F110000}"/>
    <cellStyle name="rowfield 2 17 4 2 2 3" xfId="33178" xr:uid="{00000000-0005-0000-0000-000010110000}"/>
    <cellStyle name="rowfield 2 17 4 2 3" xfId="24900" xr:uid="{00000000-0005-0000-0000-000011110000}"/>
    <cellStyle name="rowfield 2 17 4 2 3 2" xfId="33179" xr:uid="{00000000-0005-0000-0000-000012110000}"/>
    <cellStyle name="rowfield 2 17 4 2 4" xfId="18335" xr:uid="{00000000-0005-0000-0000-000013110000}"/>
    <cellStyle name="rowfield 2 17 4 2 4 2" xfId="33180" xr:uid="{00000000-0005-0000-0000-000014110000}"/>
    <cellStyle name="rowfield 2 17 4 2 5" xfId="13489" xr:uid="{00000000-0005-0000-0000-000015110000}"/>
    <cellStyle name="rowfield 2 17 4 3" xfId="8126" xr:uid="{00000000-0005-0000-0000-000016110000}"/>
    <cellStyle name="rowfield 2 17 4 3 2" xfId="19852" xr:uid="{00000000-0005-0000-0000-000017110000}"/>
    <cellStyle name="rowfield 2 17 4 3 3" xfId="33181" xr:uid="{00000000-0005-0000-0000-000018110000}"/>
    <cellStyle name="rowfield 2 17 4 4" xfId="23147" xr:uid="{00000000-0005-0000-0000-000019110000}"/>
    <cellStyle name="rowfield 2 17 4 4 2" xfId="33182" xr:uid="{00000000-0005-0000-0000-00001A110000}"/>
    <cellStyle name="rowfield 2 17 4 5" xfId="16021" xr:uid="{00000000-0005-0000-0000-00001B110000}"/>
    <cellStyle name="rowfield 2 17 4 5 2" xfId="33183" xr:uid="{00000000-0005-0000-0000-00001C110000}"/>
    <cellStyle name="rowfield 2 17 4 6" xfId="26451" xr:uid="{00000000-0005-0000-0000-00001D110000}"/>
    <cellStyle name="rowfield 2 17 4 6 2" xfId="33184" xr:uid="{00000000-0005-0000-0000-00001E110000}"/>
    <cellStyle name="rowfield 2 17 4 6 3" xfId="33185" xr:uid="{00000000-0005-0000-0000-00001F110000}"/>
    <cellStyle name="rowfield 2 17 4 7" xfId="11736" xr:uid="{00000000-0005-0000-0000-000020110000}"/>
    <cellStyle name="rowfield 2 17 4 8" xfId="29594" xr:uid="{00000000-0005-0000-0000-000021110000}"/>
    <cellStyle name="rowfield 2 17 4 9" xfId="5950" xr:uid="{00000000-0005-0000-0000-000022110000}"/>
    <cellStyle name="rowfield 2 17 5" xfId="7884" xr:uid="{00000000-0005-0000-0000-000023110000}"/>
    <cellStyle name="rowfield 2 17 5 2" xfId="15420" xr:uid="{00000000-0005-0000-0000-000024110000}"/>
    <cellStyle name="rowfield 2 17 5 3" xfId="33186" xr:uid="{00000000-0005-0000-0000-000025110000}"/>
    <cellStyle name="rowfield 2 17 6" xfId="19601" xr:uid="{00000000-0005-0000-0000-000026110000}"/>
    <cellStyle name="rowfield 2 17 6 2" xfId="33187" xr:uid="{00000000-0005-0000-0000-000027110000}"/>
    <cellStyle name="rowfield 2 17 6 3" xfId="33188" xr:uid="{00000000-0005-0000-0000-000028110000}"/>
    <cellStyle name="rowfield 2 17 7" xfId="14974" xr:uid="{00000000-0005-0000-0000-000029110000}"/>
    <cellStyle name="rowfield 2 17 7 2" xfId="33189" xr:uid="{00000000-0005-0000-0000-00002A110000}"/>
    <cellStyle name="rowfield 2 18" xfId="1307" xr:uid="{00000000-0005-0000-0000-00002B110000}"/>
    <cellStyle name="rowfield 2 18 2" xfId="2628" xr:uid="{00000000-0005-0000-0000-00002C110000}"/>
    <cellStyle name="rowfield 2 18 2 2" xfId="3638" xr:uid="{00000000-0005-0000-0000-00002D110000}"/>
    <cellStyle name="rowfield 2 18 2 2 2" xfId="6521" xr:uid="{00000000-0005-0000-0000-00002E110000}"/>
    <cellStyle name="rowfield 2 18 2 2 2 2" xfId="18722" xr:uid="{00000000-0005-0000-0000-00002F110000}"/>
    <cellStyle name="rowfield 2 18 2 2 2 3" xfId="33190" xr:uid="{00000000-0005-0000-0000-000030110000}"/>
    <cellStyle name="rowfield 2 18 2 2 3" xfId="10610" xr:uid="{00000000-0005-0000-0000-000031110000}"/>
    <cellStyle name="rowfield 2 18 2 2 3 2" xfId="22204" xr:uid="{00000000-0005-0000-0000-000032110000}"/>
    <cellStyle name="rowfield 2 18 2 2 3 3" xfId="33191" xr:uid="{00000000-0005-0000-0000-000033110000}"/>
    <cellStyle name="rowfield 2 18 2 2 4" xfId="25495" xr:uid="{00000000-0005-0000-0000-000034110000}"/>
    <cellStyle name="rowfield 2 18 2 2 4 2" xfId="33192" xr:uid="{00000000-0005-0000-0000-000035110000}"/>
    <cellStyle name="rowfield 2 18 2 2 5" xfId="16442" xr:uid="{00000000-0005-0000-0000-000036110000}"/>
    <cellStyle name="rowfield 2 18 2 2 5 2" xfId="33193" xr:uid="{00000000-0005-0000-0000-000037110000}"/>
    <cellStyle name="rowfield 2 18 2 2 6" xfId="28371" xr:uid="{00000000-0005-0000-0000-000038110000}"/>
    <cellStyle name="rowfield 2 18 2 2 6 2" xfId="33194" xr:uid="{00000000-0005-0000-0000-000039110000}"/>
    <cellStyle name="rowfield 2 18 2 2 6 3" xfId="33195" xr:uid="{00000000-0005-0000-0000-00003A110000}"/>
    <cellStyle name="rowfield 2 18 2 2 7" xfId="14084" xr:uid="{00000000-0005-0000-0000-00003B110000}"/>
    <cellStyle name="rowfield 2 18 2 2 8" xfId="30165" xr:uid="{00000000-0005-0000-0000-00003C110000}"/>
    <cellStyle name="rowfield 2 18 2 2 9" xfId="5482" xr:uid="{00000000-0005-0000-0000-00003D110000}"/>
    <cellStyle name="rowfield 2 18 2 3" xfId="8923" xr:uid="{00000000-0005-0000-0000-00003E110000}"/>
    <cellStyle name="rowfield 2 18 2 3 2" xfId="17423" xr:uid="{00000000-0005-0000-0000-00003F110000}"/>
    <cellStyle name="rowfield 2 18 2 3 3" xfId="33196" xr:uid="{00000000-0005-0000-0000-000040110000}"/>
    <cellStyle name="rowfield 2 18 2 4" xfId="20524" xr:uid="{00000000-0005-0000-0000-000041110000}"/>
    <cellStyle name="rowfield 2 18 2 4 2" xfId="33197" xr:uid="{00000000-0005-0000-0000-000042110000}"/>
    <cellStyle name="rowfield 2 18 2 4 3" xfId="33198" xr:uid="{00000000-0005-0000-0000-000043110000}"/>
    <cellStyle name="rowfield 2 18 2 5" xfId="23816" xr:uid="{00000000-0005-0000-0000-000044110000}"/>
    <cellStyle name="rowfield 2 18 2 5 2" xfId="33199" xr:uid="{00000000-0005-0000-0000-000045110000}"/>
    <cellStyle name="rowfield 2 18 2 6" xfId="27052" xr:uid="{00000000-0005-0000-0000-000046110000}"/>
    <cellStyle name="rowfield 2 18 2 6 2" xfId="33200" xr:uid="{00000000-0005-0000-0000-000047110000}"/>
    <cellStyle name="rowfield 2 18 2 7" xfId="12405" xr:uid="{00000000-0005-0000-0000-000048110000}"/>
    <cellStyle name="rowfield 2 18 2 8" xfId="4787" xr:uid="{00000000-0005-0000-0000-000049110000}"/>
    <cellStyle name="rowfield 2 18 3" xfId="3223" xr:uid="{00000000-0005-0000-0000-00004A110000}"/>
    <cellStyle name="rowfield 2 18 3 2" xfId="4235" xr:uid="{00000000-0005-0000-0000-00004B110000}"/>
    <cellStyle name="rowfield 2 18 3 2 2" xfId="11207" xr:uid="{00000000-0005-0000-0000-00004C110000}"/>
    <cellStyle name="rowfield 2 18 3 2 2 2" xfId="22801" xr:uid="{00000000-0005-0000-0000-00004D110000}"/>
    <cellStyle name="rowfield 2 18 3 2 2 3" xfId="33201" xr:uid="{00000000-0005-0000-0000-00004E110000}"/>
    <cellStyle name="rowfield 2 18 3 2 3" xfId="26092" xr:uid="{00000000-0005-0000-0000-00004F110000}"/>
    <cellStyle name="rowfield 2 18 3 2 3 2" xfId="33202" xr:uid="{00000000-0005-0000-0000-000050110000}"/>
    <cellStyle name="rowfield 2 18 3 2 4" xfId="17880" xr:uid="{00000000-0005-0000-0000-000051110000}"/>
    <cellStyle name="rowfield 2 18 3 2 4 2" xfId="33203" xr:uid="{00000000-0005-0000-0000-000052110000}"/>
    <cellStyle name="rowfield 2 18 3 2 5" xfId="28968" xr:uid="{00000000-0005-0000-0000-000053110000}"/>
    <cellStyle name="rowfield 2 18 3 2 5 2" xfId="33204" xr:uid="{00000000-0005-0000-0000-000054110000}"/>
    <cellStyle name="rowfield 2 18 3 2 5 3" xfId="33205" xr:uid="{00000000-0005-0000-0000-000055110000}"/>
    <cellStyle name="rowfield 2 18 3 2 6" xfId="14681" xr:uid="{00000000-0005-0000-0000-000056110000}"/>
    <cellStyle name="rowfield 2 18 3 2 7" xfId="30762" xr:uid="{00000000-0005-0000-0000-000057110000}"/>
    <cellStyle name="rowfield 2 18 3 2 8" xfId="7118" xr:uid="{00000000-0005-0000-0000-000058110000}"/>
    <cellStyle name="rowfield 2 18 3 3" xfId="9523" xr:uid="{00000000-0005-0000-0000-000059110000}"/>
    <cellStyle name="rowfield 2 18 3 3 2" xfId="21121" xr:uid="{00000000-0005-0000-0000-00005A110000}"/>
    <cellStyle name="rowfield 2 18 3 3 3" xfId="33206" xr:uid="{00000000-0005-0000-0000-00005B110000}"/>
    <cellStyle name="rowfield 2 18 3 4" xfId="24413" xr:uid="{00000000-0005-0000-0000-00005C110000}"/>
    <cellStyle name="rowfield 2 18 3 4 2" xfId="33207" xr:uid="{00000000-0005-0000-0000-00005D110000}"/>
    <cellStyle name="rowfield 2 18 3 5" xfId="17050" xr:uid="{00000000-0005-0000-0000-00005E110000}"/>
    <cellStyle name="rowfield 2 18 3 5 2" xfId="33208" xr:uid="{00000000-0005-0000-0000-00005F110000}"/>
    <cellStyle name="rowfield 2 18 3 6" xfId="27638" xr:uid="{00000000-0005-0000-0000-000060110000}"/>
    <cellStyle name="rowfield 2 18 3 6 2" xfId="33209" xr:uid="{00000000-0005-0000-0000-000061110000}"/>
    <cellStyle name="rowfield 2 18 3 7" xfId="13002" xr:uid="{00000000-0005-0000-0000-000062110000}"/>
    <cellStyle name="rowfield 2 18 4" xfId="1902" xr:uid="{00000000-0005-0000-0000-000063110000}"/>
    <cellStyle name="rowfield 2 18 4 2" xfId="10076" xr:uid="{00000000-0005-0000-0000-000064110000}"/>
    <cellStyle name="rowfield 2 18 4 2 2" xfId="21675" xr:uid="{00000000-0005-0000-0000-000065110000}"/>
    <cellStyle name="rowfield 2 18 4 2 2 2" xfId="33210" xr:uid="{00000000-0005-0000-0000-000066110000}"/>
    <cellStyle name="rowfield 2 18 4 2 2 3" xfId="33211" xr:uid="{00000000-0005-0000-0000-000067110000}"/>
    <cellStyle name="rowfield 2 18 4 2 3" xfId="24966" xr:uid="{00000000-0005-0000-0000-000068110000}"/>
    <cellStyle name="rowfield 2 18 4 2 3 2" xfId="33212" xr:uid="{00000000-0005-0000-0000-000069110000}"/>
    <cellStyle name="rowfield 2 18 4 2 4" xfId="18401" xr:uid="{00000000-0005-0000-0000-00006A110000}"/>
    <cellStyle name="rowfield 2 18 4 2 4 2" xfId="33213" xr:uid="{00000000-0005-0000-0000-00006B110000}"/>
    <cellStyle name="rowfield 2 18 4 2 5" xfId="13555" xr:uid="{00000000-0005-0000-0000-00006C110000}"/>
    <cellStyle name="rowfield 2 18 4 3" xfId="8220" xr:uid="{00000000-0005-0000-0000-00006D110000}"/>
    <cellStyle name="rowfield 2 18 4 3 2" xfId="19940" xr:uid="{00000000-0005-0000-0000-00006E110000}"/>
    <cellStyle name="rowfield 2 18 4 3 3" xfId="33214" xr:uid="{00000000-0005-0000-0000-00006F110000}"/>
    <cellStyle name="rowfield 2 18 4 4" xfId="23235" xr:uid="{00000000-0005-0000-0000-000070110000}"/>
    <cellStyle name="rowfield 2 18 4 4 2" xfId="33215" xr:uid="{00000000-0005-0000-0000-000071110000}"/>
    <cellStyle name="rowfield 2 18 4 5" xfId="15499" xr:uid="{00000000-0005-0000-0000-000072110000}"/>
    <cellStyle name="rowfield 2 18 4 5 2" xfId="33216" xr:uid="{00000000-0005-0000-0000-000073110000}"/>
    <cellStyle name="rowfield 2 18 4 6" xfId="28073" xr:uid="{00000000-0005-0000-0000-000074110000}"/>
    <cellStyle name="rowfield 2 18 4 6 2" xfId="33217" xr:uid="{00000000-0005-0000-0000-000075110000}"/>
    <cellStyle name="rowfield 2 18 4 6 3" xfId="33218" xr:uid="{00000000-0005-0000-0000-000076110000}"/>
    <cellStyle name="rowfield 2 18 4 7" xfId="11824" xr:uid="{00000000-0005-0000-0000-000077110000}"/>
    <cellStyle name="rowfield 2 18 4 8" xfId="29660" xr:uid="{00000000-0005-0000-0000-000078110000}"/>
    <cellStyle name="rowfield 2 18 4 9" xfId="6016" xr:uid="{00000000-0005-0000-0000-000079110000}"/>
    <cellStyle name="rowfield 2 18 5" xfId="7834" xr:uid="{00000000-0005-0000-0000-00007A110000}"/>
    <cellStyle name="rowfield 2 18 5 2" xfId="16149" xr:uid="{00000000-0005-0000-0000-00007B110000}"/>
    <cellStyle name="rowfield 2 18 5 3" xfId="33219" xr:uid="{00000000-0005-0000-0000-00007C110000}"/>
    <cellStyle name="rowfield 2 18 6" xfId="19551" xr:uid="{00000000-0005-0000-0000-00007D110000}"/>
    <cellStyle name="rowfield 2 18 6 2" xfId="33220" xr:uid="{00000000-0005-0000-0000-00007E110000}"/>
    <cellStyle name="rowfield 2 18 6 3" xfId="33221" xr:uid="{00000000-0005-0000-0000-00007F110000}"/>
    <cellStyle name="rowfield 2 18 7" xfId="14945" xr:uid="{00000000-0005-0000-0000-000080110000}"/>
    <cellStyle name="rowfield 2 18 7 2" xfId="33222" xr:uid="{00000000-0005-0000-0000-000081110000}"/>
    <cellStyle name="rowfield 2 19" xfId="1272" xr:uid="{00000000-0005-0000-0000-000082110000}"/>
    <cellStyle name="rowfield 2 19 2" xfId="2593" xr:uid="{00000000-0005-0000-0000-000083110000}"/>
    <cellStyle name="rowfield 2 19 2 2" xfId="3603" xr:uid="{00000000-0005-0000-0000-000084110000}"/>
    <cellStyle name="rowfield 2 19 2 2 2" xfId="6486" xr:uid="{00000000-0005-0000-0000-000085110000}"/>
    <cellStyle name="rowfield 2 19 2 2 2 2" xfId="18717" xr:uid="{00000000-0005-0000-0000-000086110000}"/>
    <cellStyle name="rowfield 2 19 2 2 2 3" xfId="33223" xr:uid="{00000000-0005-0000-0000-000087110000}"/>
    <cellStyle name="rowfield 2 19 2 2 3" xfId="10575" xr:uid="{00000000-0005-0000-0000-000088110000}"/>
    <cellStyle name="rowfield 2 19 2 2 3 2" xfId="22169" xr:uid="{00000000-0005-0000-0000-000089110000}"/>
    <cellStyle name="rowfield 2 19 2 2 3 3" xfId="33224" xr:uid="{00000000-0005-0000-0000-00008A110000}"/>
    <cellStyle name="rowfield 2 19 2 2 4" xfId="25460" xr:uid="{00000000-0005-0000-0000-00008B110000}"/>
    <cellStyle name="rowfield 2 19 2 2 4 2" xfId="33225" xr:uid="{00000000-0005-0000-0000-00008C110000}"/>
    <cellStyle name="rowfield 2 19 2 2 5" xfId="16407" xr:uid="{00000000-0005-0000-0000-00008D110000}"/>
    <cellStyle name="rowfield 2 19 2 2 5 2" xfId="33226" xr:uid="{00000000-0005-0000-0000-00008E110000}"/>
    <cellStyle name="rowfield 2 19 2 2 6" xfId="28336" xr:uid="{00000000-0005-0000-0000-00008F110000}"/>
    <cellStyle name="rowfield 2 19 2 2 6 2" xfId="33227" xr:uid="{00000000-0005-0000-0000-000090110000}"/>
    <cellStyle name="rowfield 2 19 2 2 6 3" xfId="33228" xr:uid="{00000000-0005-0000-0000-000091110000}"/>
    <cellStyle name="rowfield 2 19 2 2 7" xfId="14049" xr:uid="{00000000-0005-0000-0000-000092110000}"/>
    <cellStyle name="rowfield 2 19 2 2 8" xfId="30130" xr:uid="{00000000-0005-0000-0000-000093110000}"/>
    <cellStyle name="rowfield 2 19 2 2 9" xfId="5447" xr:uid="{00000000-0005-0000-0000-000094110000}"/>
    <cellStyle name="rowfield 2 19 2 3" xfId="8888" xr:uid="{00000000-0005-0000-0000-000095110000}"/>
    <cellStyle name="rowfield 2 19 2 3 2" xfId="17388" xr:uid="{00000000-0005-0000-0000-000096110000}"/>
    <cellStyle name="rowfield 2 19 2 3 3" xfId="33229" xr:uid="{00000000-0005-0000-0000-000097110000}"/>
    <cellStyle name="rowfield 2 19 2 4" xfId="20489" xr:uid="{00000000-0005-0000-0000-000098110000}"/>
    <cellStyle name="rowfield 2 19 2 4 2" xfId="33230" xr:uid="{00000000-0005-0000-0000-000099110000}"/>
    <cellStyle name="rowfield 2 19 2 4 3" xfId="33231" xr:uid="{00000000-0005-0000-0000-00009A110000}"/>
    <cellStyle name="rowfield 2 19 2 5" xfId="23781" xr:uid="{00000000-0005-0000-0000-00009B110000}"/>
    <cellStyle name="rowfield 2 19 2 5 2" xfId="33232" xr:uid="{00000000-0005-0000-0000-00009C110000}"/>
    <cellStyle name="rowfield 2 19 2 6" xfId="27017" xr:uid="{00000000-0005-0000-0000-00009D110000}"/>
    <cellStyle name="rowfield 2 19 2 6 2" xfId="33233" xr:uid="{00000000-0005-0000-0000-00009E110000}"/>
    <cellStyle name="rowfield 2 19 2 7" xfId="12370" xr:uid="{00000000-0005-0000-0000-00009F110000}"/>
    <cellStyle name="rowfield 2 19 2 8" xfId="4943" xr:uid="{00000000-0005-0000-0000-0000A0110000}"/>
    <cellStyle name="rowfield 2 19 3" xfId="3188" xr:uid="{00000000-0005-0000-0000-0000A1110000}"/>
    <cellStyle name="rowfield 2 19 3 2" xfId="4200" xr:uid="{00000000-0005-0000-0000-0000A2110000}"/>
    <cellStyle name="rowfield 2 19 3 2 2" xfId="11172" xr:uid="{00000000-0005-0000-0000-0000A3110000}"/>
    <cellStyle name="rowfield 2 19 3 2 2 2" xfId="22766" xr:uid="{00000000-0005-0000-0000-0000A4110000}"/>
    <cellStyle name="rowfield 2 19 3 2 2 3" xfId="33234" xr:uid="{00000000-0005-0000-0000-0000A5110000}"/>
    <cellStyle name="rowfield 2 19 3 2 3" xfId="26057" xr:uid="{00000000-0005-0000-0000-0000A6110000}"/>
    <cellStyle name="rowfield 2 19 3 2 3 2" xfId="33235" xr:uid="{00000000-0005-0000-0000-0000A7110000}"/>
    <cellStyle name="rowfield 2 19 3 2 4" xfId="17845" xr:uid="{00000000-0005-0000-0000-0000A8110000}"/>
    <cellStyle name="rowfield 2 19 3 2 4 2" xfId="33236" xr:uid="{00000000-0005-0000-0000-0000A9110000}"/>
    <cellStyle name="rowfield 2 19 3 2 5" xfId="28933" xr:uid="{00000000-0005-0000-0000-0000AA110000}"/>
    <cellStyle name="rowfield 2 19 3 2 5 2" xfId="33237" xr:uid="{00000000-0005-0000-0000-0000AB110000}"/>
    <cellStyle name="rowfield 2 19 3 2 5 3" xfId="33238" xr:uid="{00000000-0005-0000-0000-0000AC110000}"/>
    <cellStyle name="rowfield 2 19 3 2 6" xfId="14646" xr:uid="{00000000-0005-0000-0000-0000AD110000}"/>
    <cellStyle name="rowfield 2 19 3 2 7" xfId="30727" xr:uid="{00000000-0005-0000-0000-0000AE110000}"/>
    <cellStyle name="rowfield 2 19 3 2 8" xfId="7083" xr:uid="{00000000-0005-0000-0000-0000AF110000}"/>
    <cellStyle name="rowfield 2 19 3 3" xfId="9488" xr:uid="{00000000-0005-0000-0000-0000B0110000}"/>
    <cellStyle name="rowfield 2 19 3 3 2" xfId="21086" xr:uid="{00000000-0005-0000-0000-0000B1110000}"/>
    <cellStyle name="rowfield 2 19 3 3 3" xfId="33239" xr:uid="{00000000-0005-0000-0000-0000B2110000}"/>
    <cellStyle name="rowfield 2 19 3 4" xfId="24378" xr:uid="{00000000-0005-0000-0000-0000B3110000}"/>
    <cellStyle name="rowfield 2 19 3 4 2" xfId="33240" xr:uid="{00000000-0005-0000-0000-0000B4110000}"/>
    <cellStyle name="rowfield 2 19 3 5" xfId="17015" xr:uid="{00000000-0005-0000-0000-0000B5110000}"/>
    <cellStyle name="rowfield 2 19 3 5 2" xfId="33241" xr:uid="{00000000-0005-0000-0000-0000B6110000}"/>
    <cellStyle name="rowfield 2 19 3 6" xfId="27603" xr:uid="{00000000-0005-0000-0000-0000B7110000}"/>
    <cellStyle name="rowfield 2 19 3 6 2" xfId="33242" xr:uid="{00000000-0005-0000-0000-0000B8110000}"/>
    <cellStyle name="rowfield 2 19 3 7" xfId="12967" xr:uid="{00000000-0005-0000-0000-0000B9110000}"/>
    <cellStyle name="rowfield 2 19 4" xfId="1992" xr:uid="{00000000-0005-0000-0000-0000BA110000}"/>
    <cellStyle name="rowfield 2 19 4 2" xfId="10166" xr:uid="{00000000-0005-0000-0000-0000BB110000}"/>
    <cellStyle name="rowfield 2 19 4 2 2" xfId="21765" xr:uid="{00000000-0005-0000-0000-0000BC110000}"/>
    <cellStyle name="rowfield 2 19 4 2 2 2" xfId="33243" xr:uid="{00000000-0005-0000-0000-0000BD110000}"/>
    <cellStyle name="rowfield 2 19 4 2 2 3" xfId="33244" xr:uid="{00000000-0005-0000-0000-0000BE110000}"/>
    <cellStyle name="rowfield 2 19 4 2 3" xfId="25056" xr:uid="{00000000-0005-0000-0000-0000BF110000}"/>
    <cellStyle name="rowfield 2 19 4 2 3 2" xfId="33245" xr:uid="{00000000-0005-0000-0000-0000C0110000}"/>
    <cellStyle name="rowfield 2 19 4 2 4" xfId="18484" xr:uid="{00000000-0005-0000-0000-0000C1110000}"/>
    <cellStyle name="rowfield 2 19 4 2 4 2" xfId="33246" xr:uid="{00000000-0005-0000-0000-0000C2110000}"/>
    <cellStyle name="rowfield 2 19 4 2 5" xfId="13645" xr:uid="{00000000-0005-0000-0000-0000C3110000}"/>
    <cellStyle name="rowfield 2 19 4 3" xfId="8587" xr:uid="{00000000-0005-0000-0000-0000C4110000}"/>
    <cellStyle name="rowfield 2 19 4 3 2" xfId="20237" xr:uid="{00000000-0005-0000-0000-0000C5110000}"/>
    <cellStyle name="rowfield 2 19 4 3 3" xfId="33247" xr:uid="{00000000-0005-0000-0000-0000C6110000}"/>
    <cellStyle name="rowfield 2 19 4 4" xfId="23530" xr:uid="{00000000-0005-0000-0000-0000C7110000}"/>
    <cellStyle name="rowfield 2 19 4 4 2" xfId="33248" xr:uid="{00000000-0005-0000-0000-0000C8110000}"/>
    <cellStyle name="rowfield 2 19 4 5" xfId="15688" xr:uid="{00000000-0005-0000-0000-0000C9110000}"/>
    <cellStyle name="rowfield 2 19 4 5 2" xfId="33249" xr:uid="{00000000-0005-0000-0000-0000CA110000}"/>
    <cellStyle name="rowfield 2 19 4 6" xfId="26583" xr:uid="{00000000-0005-0000-0000-0000CB110000}"/>
    <cellStyle name="rowfield 2 19 4 6 2" xfId="33250" xr:uid="{00000000-0005-0000-0000-0000CC110000}"/>
    <cellStyle name="rowfield 2 19 4 6 3" xfId="33251" xr:uid="{00000000-0005-0000-0000-0000CD110000}"/>
    <cellStyle name="rowfield 2 19 4 7" xfId="12119" xr:uid="{00000000-0005-0000-0000-0000CE110000}"/>
    <cellStyle name="rowfield 2 19 4 8" xfId="29750" xr:uid="{00000000-0005-0000-0000-0000CF110000}"/>
    <cellStyle name="rowfield 2 19 4 9" xfId="6106" xr:uid="{00000000-0005-0000-0000-0000D0110000}"/>
    <cellStyle name="rowfield 2 19 5" xfId="7799" xr:uid="{00000000-0005-0000-0000-0000D1110000}"/>
    <cellStyle name="rowfield 2 19 5 2" xfId="15953" xr:uid="{00000000-0005-0000-0000-0000D2110000}"/>
    <cellStyle name="rowfield 2 19 5 3" xfId="33252" xr:uid="{00000000-0005-0000-0000-0000D3110000}"/>
    <cellStyle name="rowfield 2 19 6" xfId="19516" xr:uid="{00000000-0005-0000-0000-0000D4110000}"/>
    <cellStyle name="rowfield 2 19 6 2" xfId="33253" xr:uid="{00000000-0005-0000-0000-0000D5110000}"/>
    <cellStyle name="rowfield 2 19 6 3" xfId="33254" xr:uid="{00000000-0005-0000-0000-0000D6110000}"/>
    <cellStyle name="rowfield 2 19 7" xfId="14914" xr:uid="{00000000-0005-0000-0000-0000D7110000}"/>
    <cellStyle name="rowfield 2 19 7 2" xfId="33255" xr:uid="{00000000-0005-0000-0000-0000D8110000}"/>
    <cellStyle name="rowfield 2 2" xfId="555" xr:uid="{00000000-0005-0000-0000-0000D9110000}"/>
    <cellStyle name="rowfield 2 2 10" xfId="2223" xr:uid="{00000000-0005-0000-0000-0000DA110000}"/>
    <cellStyle name="rowfield 2 2 10 2" xfId="2484" xr:uid="{00000000-0005-0000-0000-0000DB110000}"/>
    <cellStyle name="rowfield 2 2 10 2 2" xfId="10401" xr:uid="{00000000-0005-0000-0000-0000DC110000}"/>
    <cellStyle name="rowfield 2 2 10 2 2 2" xfId="21999" xr:uid="{00000000-0005-0000-0000-0000DD110000}"/>
    <cellStyle name="rowfield 2 2 10 2 2 3" xfId="33256" xr:uid="{00000000-0005-0000-0000-0000DE110000}"/>
    <cellStyle name="rowfield 2 2 10 2 3" xfId="25290" xr:uid="{00000000-0005-0000-0000-0000DF110000}"/>
    <cellStyle name="rowfield 2 2 10 2 3 2" xfId="33257" xr:uid="{00000000-0005-0000-0000-0000E0110000}"/>
    <cellStyle name="rowfield 2 2 10 2 4" xfId="15875" xr:uid="{00000000-0005-0000-0000-0000E1110000}"/>
    <cellStyle name="rowfield 2 2 10 2 4 2" xfId="33258" xr:uid="{00000000-0005-0000-0000-0000E2110000}"/>
    <cellStyle name="rowfield 2 2 10 2 5" xfId="26332" xr:uid="{00000000-0005-0000-0000-0000E3110000}"/>
    <cellStyle name="rowfield 2 2 10 2 5 2" xfId="33259" xr:uid="{00000000-0005-0000-0000-0000E4110000}"/>
    <cellStyle name="rowfield 2 2 10 2 5 3" xfId="33260" xr:uid="{00000000-0005-0000-0000-0000E5110000}"/>
    <cellStyle name="rowfield 2 2 10 2 6" xfId="13879" xr:uid="{00000000-0005-0000-0000-0000E6110000}"/>
    <cellStyle name="rowfield 2 2 10 2 7" xfId="29961" xr:uid="{00000000-0005-0000-0000-0000E7110000}"/>
    <cellStyle name="rowfield 2 2 10 2 8" xfId="6317" xr:uid="{00000000-0005-0000-0000-0000E8110000}"/>
    <cellStyle name="rowfield 2 2 10 3" xfId="7500" xr:uid="{00000000-0005-0000-0000-0000E9110000}"/>
    <cellStyle name="rowfield 2 2 10 3 2" xfId="19158" xr:uid="{00000000-0005-0000-0000-0000EA110000}"/>
    <cellStyle name="rowfield 2 2 10 3 3" xfId="33261" xr:uid="{00000000-0005-0000-0000-0000EB110000}"/>
    <cellStyle name="rowfield 2 2 10 4" xfId="19099" xr:uid="{00000000-0005-0000-0000-0000EC110000}"/>
    <cellStyle name="rowfield 2 2 10 4 2" xfId="33262" xr:uid="{00000000-0005-0000-0000-0000ED110000}"/>
    <cellStyle name="rowfield 2 2 10 5" xfId="15084" xr:uid="{00000000-0005-0000-0000-0000EE110000}"/>
    <cellStyle name="rowfield 2 2 10 5 2" xfId="33263" xr:uid="{00000000-0005-0000-0000-0000EF110000}"/>
    <cellStyle name="rowfield 2 2 10 6" xfId="26774" xr:uid="{00000000-0005-0000-0000-0000F0110000}"/>
    <cellStyle name="rowfield 2 2 10 6 2" xfId="33264" xr:uid="{00000000-0005-0000-0000-0000F1110000}"/>
    <cellStyle name="rowfield 2 2 10 7" xfId="11577" xr:uid="{00000000-0005-0000-0000-0000F2110000}"/>
    <cellStyle name="rowfield 2 2 11" xfId="2891" xr:uid="{00000000-0005-0000-0000-0000F3110000}"/>
    <cellStyle name="rowfield 2 2 11 2" xfId="3903" xr:uid="{00000000-0005-0000-0000-0000F4110000}"/>
    <cellStyle name="rowfield 2 2 11 2 2" xfId="10875" xr:uid="{00000000-0005-0000-0000-0000F5110000}"/>
    <cellStyle name="rowfield 2 2 11 2 2 2" xfId="18805" xr:uid="{00000000-0005-0000-0000-0000F6110000}"/>
    <cellStyle name="rowfield 2 2 11 2 2 3" xfId="33265" xr:uid="{00000000-0005-0000-0000-0000F7110000}"/>
    <cellStyle name="rowfield 2 2 11 2 3" xfId="22469" xr:uid="{00000000-0005-0000-0000-0000F8110000}"/>
    <cellStyle name="rowfield 2 2 11 2 3 2" xfId="33266" xr:uid="{00000000-0005-0000-0000-0000F9110000}"/>
    <cellStyle name="rowfield 2 2 11 2 3 3" xfId="33267" xr:uid="{00000000-0005-0000-0000-0000FA110000}"/>
    <cellStyle name="rowfield 2 2 11 2 4" xfId="25760" xr:uid="{00000000-0005-0000-0000-0000FB110000}"/>
    <cellStyle name="rowfield 2 2 11 2 4 2" xfId="33268" xr:uid="{00000000-0005-0000-0000-0000FC110000}"/>
    <cellStyle name="rowfield 2 2 11 2 5" xfId="16718" xr:uid="{00000000-0005-0000-0000-0000FD110000}"/>
    <cellStyle name="rowfield 2 2 11 2 5 2" xfId="33269" xr:uid="{00000000-0005-0000-0000-0000FE110000}"/>
    <cellStyle name="rowfield 2 2 11 2 6" xfId="28636" xr:uid="{00000000-0005-0000-0000-0000FF110000}"/>
    <cellStyle name="rowfield 2 2 11 2 6 2" xfId="33270" xr:uid="{00000000-0005-0000-0000-000000120000}"/>
    <cellStyle name="rowfield 2 2 11 2 6 3" xfId="33271" xr:uid="{00000000-0005-0000-0000-000001120000}"/>
    <cellStyle name="rowfield 2 2 11 2 7" xfId="14349" xr:uid="{00000000-0005-0000-0000-000002120000}"/>
    <cellStyle name="rowfield 2 2 11 2 8" xfId="30430" xr:uid="{00000000-0005-0000-0000-000003120000}"/>
    <cellStyle name="rowfield 2 2 11 2 9" xfId="6786" xr:uid="{00000000-0005-0000-0000-000004120000}"/>
    <cellStyle name="rowfield 2 2 11 3" xfId="9191" xr:uid="{00000000-0005-0000-0000-000005120000}"/>
    <cellStyle name="rowfield 2 2 11 3 2" xfId="20789" xr:uid="{00000000-0005-0000-0000-000006120000}"/>
    <cellStyle name="rowfield 2 2 11 3 3" xfId="33272" xr:uid="{00000000-0005-0000-0000-000007120000}"/>
    <cellStyle name="rowfield 2 2 11 4" xfId="24081" xr:uid="{00000000-0005-0000-0000-000008120000}"/>
    <cellStyle name="rowfield 2 2 11 4 2" xfId="33273" xr:uid="{00000000-0005-0000-0000-000009120000}"/>
    <cellStyle name="rowfield 2 2 11 5" xfId="15844" xr:uid="{00000000-0005-0000-0000-00000A120000}"/>
    <cellStyle name="rowfield 2 2 11 5 2" xfId="33274" xr:uid="{00000000-0005-0000-0000-00000B120000}"/>
    <cellStyle name="rowfield 2 2 11 6" xfId="27306" xr:uid="{00000000-0005-0000-0000-00000C120000}"/>
    <cellStyle name="rowfield 2 2 11 6 2" xfId="33275" xr:uid="{00000000-0005-0000-0000-00000D120000}"/>
    <cellStyle name="rowfield 2 2 11 7" xfId="12670" xr:uid="{00000000-0005-0000-0000-00000E120000}"/>
    <cellStyle name="rowfield 2 2 12" xfId="2040" xr:uid="{00000000-0005-0000-0000-00000F120000}"/>
    <cellStyle name="rowfield 2 2 12 2" xfId="10214" xr:uid="{00000000-0005-0000-0000-000010120000}"/>
    <cellStyle name="rowfield 2 2 12 2 2" xfId="21813" xr:uid="{00000000-0005-0000-0000-000011120000}"/>
    <cellStyle name="rowfield 2 2 12 2 3" xfId="33276" xr:uid="{00000000-0005-0000-0000-000012120000}"/>
    <cellStyle name="rowfield 2 2 12 3" xfId="25104" xr:uid="{00000000-0005-0000-0000-000013120000}"/>
    <cellStyle name="rowfield 2 2 12 3 2" xfId="33277" xr:uid="{00000000-0005-0000-0000-000014120000}"/>
    <cellStyle name="rowfield 2 2 12 4" xfId="18532" xr:uid="{00000000-0005-0000-0000-000015120000}"/>
    <cellStyle name="rowfield 2 2 12 4 2" xfId="33278" xr:uid="{00000000-0005-0000-0000-000016120000}"/>
    <cellStyle name="rowfield 2 2 12 5" xfId="28177" xr:uid="{00000000-0005-0000-0000-000017120000}"/>
    <cellStyle name="rowfield 2 2 12 5 2" xfId="33279" xr:uid="{00000000-0005-0000-0000-000018120000}"/>
    <cellStyle name="rowfield 2 2 12 5 3" xfId="33280" xr:uid="{00000000-0005-0000-0000-000019120000}"/>
    <cellStyle name="rowfield 2 2 12 6" xfId="13693" xr:uid="{00000000-0005-0000-0000-00001A120000}"/>
    <cellStyle name="rowfield 2 2 12 7" xfId="29798" xr:uid="{00000000-0005-0000-0000-00001B120000}"/>
    <cellStyle name="rowfield 2 2 12 8" xfId="6154" xr:uid="{00000000-0005-0000-0000-00001C120000}"/>
    <cellStyle name="rowfield 2 2 13" xfId="8092" xr:uid="{00000000-0005-0000-0000-00001D120000}"/>
    <cellStyle name="rowfield 2 2 13 2" xfId="23114" xr:uid="{00000000-0005-0000-0000-00001E120000}"/>
    <cellStyle name="rowfield 2 2 13 2 2" xfId="33281" xr:uid="{00000000-0005-0000-0000-00001F120000}"/>
    <cellStyle name="rowfield 2 2 13 3" xfId="19819" xr:uid="{00000000-0005-0000-0000-000020120000}"/>
    <cellStyle name="rowfield 2 2 13 3 2" xfId="33282" xr:uid="{00000000-0005-0000-0000-000021120000}"/>
    <cellStyle name="rowfield 2 2 13 4" xfId="11703" xr:uid="{00000000-0005-0000-0000-000022120000}"/>
    <cellStyle name="rowfield 2 2 14" xfId="7384" xr:uid="{00000000-0005-0000-0000-000023120000}"/>
    <cellStyle name="rowfield 2 2 14 2" xfId="19021" xr:uid="{00000000-0005-0000-0000-000024120000}"/>
    <cellStyle name="rowfield 2 2 14 3" xfId="33283" xr:uid="{00000000-0005-0000-0000-000025120000}"/>
    <cellStyle name="rowfield 2 2 15" xfId="19140" xr:uid="{00000000-0005-0000-0000-000026120000}"/>
    <cellStyle name="rowfield 2 2 15 2" xfId="33284" xr:uid="{00000000-0005-0000-0000-000027120000}"/>
    <cellStyle name="rowfield 2 2 16" xfId="14960" xr:uid="{00000000-0005-0000-0000-000028120000}"/>
    <cellStyle name="rowfield 2 2 16 2" xfId="33285" xr:uid="{00000000-0005-0000-0000-000029120000}"/>
    <cellStyle name="rowfield 2 2 17" xfId="27901" xr:uid="{00000000-0005-0000-0000-00002A120000}"/>
    <cellStyle name="rowfield 2 2 17 2" xfId="33286" xr:uid="{00000000-0005-0000-0000-00002B120000}"/>
    <cellStyle name="rowfield 2 2 17 3" xfId="33287" xr:uid="{00000000-0005-0000-0000-00002C120000}"/>
    <cellStyle name="rowfield 2 2 18" xfId="11472" xr:uid="{00000000-0005-0000-0000-00002D120000}"/>
    <cellStyle name="rowfield 2 2 19" xfId="29235" xr:uid="{00000000-0005-0000-0000-00002E120000}"/>
    <cellStyle name="rowfield 2 2 2" xfId="568" xr:uid="{00000000-0005-0000-0000-00002F120000}"/>
    <cellStyle name="rowfield 2 2 2 10" xfId="1934" xr:uid="{00000000-0005-0000-0000-000030120000}"/>
    <cellStyle name="rowfield 2 2 2 10 2" xfId="10108" xr:uid="{00000000-0005-0000-0000-000031120000}"/>
    <cellStyle name="rowfield 2 2 2 10 2 2" xfId="21707" xr:uid="{00000000-0005-0000-0000-000032120000}"/>
    <cellStyle name="rowfield 2 2 2 10 2 3" xfId="33288" xr:uid="{00000000-0005-0000-0000-000033120000}"/>
    <cellStyle name="rowfield 2 2 2 10 3" xfId="24998" xr:uid="{00000000-0005-0000-0000-000034120000}"/>
    <cellStyle name="rowfield 2 2 2 10 3 2" xfId="33289" xr:uid="{00000000-0005-0000-0000-000035120000}"/>
    <cellStyle name="rowfield 2 2 2 10 4" xfId="18433" xr:uid="{00000000-0005-0000-0000-000036120000}"/>
    <cellStyle name="rowfield 2 2 2 10 4 2" xfId="33290" xr:uid="{00000000-0005-0000-0000-000037120000}"/>
    <cellStyle name="rowfield 2 2 2 10 5" xfId="26921" xr:uid="{00000000-0005-0000-0000-000038120000}"/>
    <cellStyle name="rowfield 2 2 2 10 5 2" xfId="33291" xr:uid="{00000000-0005-0000-0000-000039120000}"/>
    <cellStyle name="rowfield 2 2 2 10 5 3" xfId="33292" xr:uid="{00000000-0005-0000-0000-00003A120000}"/>
    <cellStyle name="rowfield 2 2 2 10 6" xfId="13587" xr:uid="{00000000-0005-0000-0000-00003B120000}"/>
    <cellStyle name="rowfield 2 2 2 10 7" xfId="29692" xr:uid="{00000000-0005-0000-0000-00003C120000}"/>
    <cellStyle name="rowfield 2 2 2 10 8" xfId="6048" xr:uid="{00000000-0005-0000-0000-00003D120000}"/>
    <cellStyle name="rowfield 2 2 2 11" xfId="8342" xr:uid="{00000000-0005-0000-0000-00003E120000}"/>
    <cellStyle name="rowfield 2 2 2 11 2" xfId="23337" xr:uid="{00000000-0005-0000-0000-00003F120000}"/>
    <cellStyle name="rowfield 2 2 2 11 2 2" xfId="33293" xr:uid="{00000000-0005-0000-0000-000040120000}"/>
    <cellStyle name="rowfield 2 2 2 11 3" xfId="20043" xr:uid="{00000000-0005-0000-0000-000041120000}"/>
    <cellStyle name="rowfield 2 2 2 11 3 2" xfId="33294" xr:uid="{00000000-0005-0000-0000-000042120000}"/>
    <cellStyle name="rowfield 2 2 2 11 4" xfId="11926" xr:uid="{00000000-0005-0000-0000-000043120000}"/>
    <cellStyle name="rowfield 2 2 2 12" xfId="7399" xr:uid="{00000000-0005-0000-0000-000044120000}"/>
    <cellStyle name="rowfield 2 2 2 12 2" xfId="19036" xr:uid="{00000000-0005-0000-0000-000045120000}"/>
    <cellStyle name="rowfield 2 2 2 12 3" xfId="33295" xr:uid="{00000000-0005-0000-0000-000046120000}"/>
    <cellStyle name="rowfield 2 2 2 13" xfId="18964" xr:uid="{00000000-0005-0000-0000-000047120000}"/>
    <cellStyle name="rowfield 2 2 2 13 2" xfId="33296" xr:uid="{00000000-0005-0000-0000-000048120000}"/>
    <cellStyle name="rowfield 2 2 2 14" xfId="14996" xr:uid="{00000000-0005-0000-0000-000049120000}"/>
    <cellStyle name="rowfield 2 2 2 14 2" xfId="33297" xr:uid="{00000000-0005-0000-0000-00004A120000}"/>
    <cellStyle name="rowfield 2 2 2 15" xfId="26472" xr:uid="{00000000-0005-0000-0000-00004B120000}"/>
    <cellStyle name="rowfield 2 2 2 15 2" xfId="33298" xr:uid="{00000000-0005-0000-0000-00004C120000}"/>
    <cellStyle name="rowfield 2 2 2 15 3" xfId="33299" xr:uid="{00000000-0005-0000-0000-00004D120000}"/>
    <cellStyle name="rowfield 2 2 2 16" xfId="11487" xr:uid="{00000000-0005-0000-0000-00004E120000}"/>
    <cellStyle name="rowfield 2 2 2 17" xfId="29248" xr:uid="{00000000-0005-0000-0000-00004F120000}"/>
    <cellStyle name="rowfield 2 2 2 18" xfId="4517" xr:uid="{00000000-0005-0000-0000-000050120000}"/>
    <cellStyle name="rowfield 2 2 2 2" xfId="697" xr:uid="{00000000-0005-0000-0000-000051120000}"/>
    <cellStyle name="rowfield 2 2 2 2 10" xfId="7450" xr:uid="{00000000-0005-0000-0000-000052120000}"/>
    <cellStyle name="rowfield 2 2 2 2 10 2" xfId="19087" xr:uid="{00000000-0005-0000-0000-000053120000}"/>
    <cellStyle name="rowfield 2 2 2 2 10 3" xfId="33300" xr:uid="{00000000-0005-0000-0000-000054120000}"/>
    <cellStyle name="rowfield 2 2 2 2 11" xfId="19502" xr:uid="{00000000-0005-0000-0000-000055120000}"/>
    <cellStyle name="rowfield 2 2 2 2 11 2" xfId="33301" xr:uid="{00000000-0005-0000-0000-000056120000}"/>
    <cellStyle name="rowfield 2 2 2 2 12" xfId="15013" xr:uid="{00000000-0005-0000-0000-000057120000}"/>
    <cellStyle name="rowfield 2 2 2 2 12 2" xfId="33302" xr:uid="{00000000-0005-0000-0000-000058120000}"/>
    <cellStyle name="rowfield 2 2 2 2 13" xfId="26690" xr:uid="{00000000-0005-0000-0000-000059120000}"/>
    <cellStyle name="rowfield 2 2 2 2 13 2" xfId="33303" xr:uid="{00000000-0005-0000-0000-00005A120000}"/>
    <cellStyle name="rowfield 2 2 2 2 13 3" xfId="33304" xr:uid="{00000000-0005-0000-0000-00005B120000}"/>
    <cellStyle name="rowfield 2 2 2 2 14" xfId="11538" xr:uid="{00000000-0005-0000-0000-00005C120000}"/>
    <cellStyle name="rowfield 2 2 2 2 15" xfId="29282" xr:uid="{00000000-0005-0000-0000-00005D120000}"/>
    <cellStyle name="rowfield 2 2 2 2 16" xfId="4526" xr:uid="{00000000-0005-0000-0000-00005E120000}"/>
    <cellStyle name="rowfield 2 2 2 2 2" xfId="1508" xr:uid="{00000000-0005-0000-0000-00005F120000}"/>
    <cellStyle name="rowfield 2 2 2 2 2 2" xfId="2817" xr:uid="{00000000-0005-0000-0000-000060120000}"/>
    <cellStyle name="rowfield 2 2 2 2 2 2 2" xfId="3838" xr:uid="{00000000-0005-0000-0000-000061120000}"/>
    <cellStyle name="rowfield 2 2 2 2 2 2 2 2" xfId="6721" xr:uid="{00000000-0005-0000-0000-000062120000}"/>
    <cellStyle name="rowfield 2 2 2 2 2 2 2 2 2" xfId="22404" xr:uid="{00000000-0005-0000-0000-000063120000}"/>
    <cellStyle name="rowfield 2 2 2 2 2 2 2 2 3" xfId="33305" xr:uid="{00000000-0005-0000-0000-000064120000}"/>
    <cellStyle name="rowfield 2 2 2 2 2 2 2 3" xfId="10810" xr:uid="{00000000-0005-0000-0000-000065120000}"/>
    <cellStyle name="rowfield 2 2 2 2 2 2 2 3 2" xfId="25695" xr:uid="{00000000-0005-0000-0000-000066120000}"/>
    <cellStyle name="rowfield 2 2 2 2 2 2 2 4" xfId="17623" xr:uid="{00000000-0005-0000-0000-000067120000}"/>
    <cellStyle name="rowfield 2 2 2 2 2 2 2 4 2" xfId="33306" xr:uid="{00000000-0005-0000-0000-000068120000}"/>
    <cellStyle name="rowfield 2 2 2 2 2 2 2 5" xfId="28571" xr:uid="{00000000-0005-0000-0000-000069120000}"/>
    <cellStyle name="rowfield 2 2 2 2 2 2 2 5 2" xfId="33307" xr:uid="{00000000-0005-0000-0000-00006A120000}"/>
    <cellStyle name="rowfield 2 2 2 2 2 2 2 5 3" xfId="33308" xr:uid="{00000000-0005-0000-0000-00006B120000}"/>
    <cellStyle name="rowfield 2 2 2 2 2 2 2 6" xfId="14284" xr:uid="{00000000-0005-0000-0000-00006C120000}"/>
    <cellStyle name="rowfield 2 2 2 2 2 2 2 7" xfId="30365" xr:uid="{00000000-0005-0000-0000-00006D120000}"/>
    <cellStyle name="rowfield 2 2 2 2 2 2 2 8" xfId="5669" xr:uid="{00000000-0005-0000-0000-00006E120000}"/>
    <cellStyle name="rowfield 2 2 2 2 2 2 3" xfId="9123" xr:uid="{00000000-0005-0000-0000-00006F120000}"/>
    <cellStyle name="rowfield 2 2 2 2 2 2 3 2" xfId="20724" xr:uid="{00000000-0005-0000-0000-000070120000}"/>
    <cellStyle name="rowfield 2 2 2 2 2 2 3 3" xfId="33309" xr:uid="{00000000-0005-0000-0000-000071120000}"/>
    <cellStyle name="rowfield 2 2 2 2 2 2 4" xfId="24016" xr:uid="{00000000-0005-0000-0000-000072120000}"/>
    <cellStyle name="rowfield 2 2 2 2 2 2 4 2" xfId="33310" xr:uid="{00000000-0005-0000-0000-000073120000}"/>
    <cellStyle name="rowfield 2 2 2 2 2 2 5" xfId="16642" xr:uid="{00000000-0005-0000-0000-000074120000}"/>
    <cellStyle name="rowfield 2 2 2 2 2 2 5 2" xfId="33311" xr:uid="{00000000-0005-0000-0000-000075120000}"/>
    <cellStyle name="rowfield 2 2 2 2 2 2 6" xfId="27239" xr:uid="{00000000-0005-0000-0000-000076120000}"/>
    <cellStyle name="rowfield 2 2 2 2 2 2 6 2" xfId="33312" xr:uid="{00000000-0005-0000-0000-000077120000}"/>
    <cellStyle name="rowfield 2 2 2 2 2 2 7" xfId="12605" xr:uid="{00000000-0005-0000-0000-000078120000}"/>
    <cellStyle name="rowfield 2 2 2 2 2 2 8" xfId="5079" xr:uid="{00000000-0005-0000-0000-000079120000}"/>
    <cellStyle name="rowfield 2 2 2 2 2 3" xfId="3423" xr:uid="{00000000-0005-0000-0000-00007A120000}"/>
    <cellStyle name="rowfield 2 2 2 2 2 3 2" xfId="4435" xr:uid="{00000000-0005-0000-0000-00007B120000}"/>
    <cellStyle name="rowfield 2 2 2 2 2 3 2 2" xfId="11407" xr:uid="{00000000-0005-0000-0000-00007C120000}"/>
    <cellStyle name="rowfield 2 2 2 2 2 3 2 2 2" xfId="23001" xr:uid="{00000000-0005-0000-0000-00007D120000}"/>
    <cellStyle name="rowfield 2 2 2 2 2 3 2 2 3" xfId="33313" xr:uid="{00000000-0005-0000-0000-00007E120000}"/>
    <cellStyle name="rowfield 2 2 2 2 2 3 2 3" xfId="26292" xr:uid="{00000000-0005-0000-0000-00007F120000}"/>
    <cellStyle name="rowfield 2 2 2 2 2 3 2 3 2" xfId="33314" xr:uid="{00000000-0005-0000-0000-000080120000}"/>
    <cellStyle name="rowfield 2 2 2 2 2 3 2 4" xfId="18080" xr:uid="{00000000-0005-0000-0000-000081120000}"/>
    <cellStyle name="rowfield 2 2 2 2 2 3 2 4 2" xfId="33315" xr:uid="{00000000-0005-0000-0000-000082120000}"/>
    <cellStyle name="rowfield 2 2 2 2 2 3 2 5" xfId="29168" xr:uid="{00000000-0005-0000-0000-000083120000}"/>
    <cellStyle name="rowfield 2 2 2 2 2 3 2 5 2" xfId="33316" xr:uid="{00000000-0005-0000-0000-000084120000}"/>
    <cellStyle name="rowfield 2 2 2 2 2 3 2 5 3" xfId="33317" xr:uid="{00000000-0005-0000-0000-000085120000}"/>
    <cellStyle name="rowfield 2 2 2 2 2 3 2 6" xfId="14881" xr:uid="{00000000-0005-0000-0000-000086120000}"/>
    <cellStyle name="rowfield 2 2 2 2 2 3 2 7" xfId="30962" xr:uid="{00000000-0005-0000-0000-000087120000}"/>
    <cellStyle name="rowfield 2 2 2 2 2 3 2 8" xfId="7318" xr:uid="{00000000-0005-0000-0000-000088120000}"/>
    <cellStyle name="rowfield 2 2 2 2 2 3 3" xfId="9723" xr:uid="{00000000-0005-0000-0000-000089120000}"/>
    <cellStyle name="rowfield 2 2 2 2 2 3 3 2" xfId="21321" xr:uid="{00000000-0005-0000-0000-00008A120000}"/>
    <cellStyle name="rowfield 2 2 2 2 2 3 3 3" xfId="33318" xr:uid="{00000000-0005-0000-0000-00008B120000}"/>
    <cellStyle name="rowfield 2 2 2 2 2 3 4" xfId="24613" xr:uid="{00000000-0005-0000-0000-00008C120000}"/>
    <cellStyle name="rowfield 2 2 2 2 2 3 4 2" xfId="33319" xr:uid="{00000000-0005-0000-0000-00008D120000}"/>
    <cellStyle name="rowfield 2 2 2 2 2 3 5" xfId="17250" xr:uid="{00000000-0005-0000-0000-00008E120000}"/>
    <cellStyle name="rowfield 2 2 2 2 2 3 5 2" xfId="33320" xr:uid="{00000000-0005-0000-0000-00008F120000}"/>
    <cellStyle name="rowfield 2 2 2 2 2 3 6" xfId="27838" xr:uid="{00000000-0005-0000-0000-000090120000}"/>
    <cellStyle name="rowfield 2 2 2 2 2 3 6 2" xfId="33321" xr:uid="{00000000-0005-0000-0000-000091120000}"/>
    <cellStyle name="rowfield 2 2 2 2 2 3 7" xfId="13202" xr:uid="{00000000-0005-0000-0000-000092120000}"/>
    <cellStyle name="rowfield 2 2 2 2 2 4" xfId="1790" xr:uid="{00000000-0005-0000-0000-000093120000}"/>
    <cellStyle name="rowfield 2 2 2 2 2 4 2" xfId="9964" xr:uid="{00000000-0005-0000-0000-000094120000}"/>
    <cellStyle name="rowfield 2 2 2 2 2 4 2 2" xfId="21563" xr:uid="{00000000-0005-0000-0000-000095120000}"/>
    <cellStyle name="rowfield 2 2 2 2 2 4 2 2 2" xfId="33322" xr:uid="{00000000-0005-0000-0000-000096120000}"/>
    <cellStyle name="rowfield 2 2 2 2 2 4 2 2 3" xfId="33323" xr:uid="{00000000-0005-0000-0000-000097120000}"/>
    <cellStyle name="rowfield 2 2 2 2 2 4 2 3" xfId="24854" xr:uid="{00000000-0005-0000-0000-000098120000}"/>
    <cellStyle name="rowfield 2 2 2 2 2 4 2 3 2" xfId="33324" xr:uid="{00000000-0005-0000-0000-000099120000}"/>
    <cellStyle name="rowfield 2 2 2 2 2 4 2 4" xfId="18297" xr:uid="{00000000-0005-0000-0000-00009A120000}"/>
    <cellStyle name="rowfield 2 2 2 2 2 4 2 4 2" xfId="33325" xr:uid="{00000000-0005-0000-0000-00009B120000}"/>
    <cellStyle name="rowfield 2 2 2 2 2 4 2 5" xfId="13443" xr:uid="{00000000-0005-0000-0000-00009C120000}"/>
    <cellStyle name="rowfield 2 2 2 2 2 4 3" xfId="8681" xr:uid="{00000000-0005-0000-0000-00009D120000}"/>
    <cellStyle name="rowfield 2 2 2 2 2 4 3 2" xfId="20299" xr:uid="{00000000-0005-0000-0000-00009E120000}"/>
    <cellStyle name="rowfield 2 2 2 2 2 4 3 3" xfId="33326" xr:uid="{00000000-0005-0000-0000-00009F120000}"/>
    <cellStyle name="rowfield 2 2 2 2 2 4 4" xfId="23592" xr:uid="{00000000-0005-0000-0000-0000A0120000}"/>
    <cellStyle name="rowfield 2 2 2 2 2 4 4 2" xfId="33327" xr:uid="{00000000-0005-0000-0000-0000A1120000}"/>
    <cellStyle name="rowfield 2 2 2 2 2 4 5" xfId="15573" xr:uid="{00000000-0005-0000-0000-0000A2120000}"/>
    <cellStyle name="rowfield 2 2 2 2 2 4 5 2" xfId="33328" xr:uid="{00000000-0005-0000-0000-0000A3120000}"/>
    <cellStyle name="rowfield 2 2 2 2 2 4 6" xfId="26414" xr:uid="{00000000-0005-0000-0000-0000A4120000}"/>
    <cellStyle name="rowfield 2 2 2 2 2 4 6 2" xfId="33329" xr:uid="{00000000-0005-0000-0000-0000A5120000}"/>
    <cellStyle name="rowfield 2 2 2 2 2 4 6 3" xfId="33330" xr:uid="{00000000-0005-0000-0000-0000A6120000}"/>
    <cellStyle name="rowfield 2 2 2 2 2 4 7" xfId="12181" xr:uid="{00000000-0005-0000-0000-0000A7120000}"/>
    <cellStyle name="rowfield 2 2 2 2 2 4 8" xfId="29548" xr:uid="{00000000-0005-0000-0000-0000A8120000}"/>
    <cellStyle name="rowfield 2 2 2 2 2 4 9" xfId="5904" xr:uid="{00000000-0005-0000-0000-0000A9120000}"/>
    <cellStyle name="rowfield 2 2 2 2 2 5" xfId="8034" xr:uid="{00000000-0005-0000-0000-0000AA120000}"/>
    <cellStyle name="rowfield 2 2 2 2 2 5 2" xfId="16300" xr:uid="{00000000-0005-0000-0000-0000AB120000}"/>
    <cellStyle name="rowfield 2 2 2 2 2 5 3" xfId="33331" xr:uid="{00000000-0005-0000-0000-0000AC120000}"/>
    <cellStyle name="rowfield 2 2 2 2 2 6" xfId="19751" xr:uid="{00000000-0005-0000-0000-0000AD120000}"/>
    <cellStyle name="rowfield 2 2 2 2 2 6 2" xfId="33332" xr:uid="{00000000-0005-0000-0000-0000AE120000}"/>
    <cellStyle name="rowfield 2 2 2 2 2 6 3" xfId="33333" xr:uid="{00000000-0005-0000-0000-0000AF120000}"/>
    <cellStyle name="rowfield 2 2 2 2 3" xfId="1397" xr:uid="{00000000-0005-0000-0000-0000B0120000}"/>
    <cellStyle name="rowfield 2 2 2 2 3 2" xfId="2716" xr:uid="{00000000-0005-0000-0000-0000B1120000}"/>
    <cellStyle name="rowfield 2 2 2 2 3 2 2" xfId="3727" xr:uid="{00000000-0005-0000-0000-0000B2120000}"/>
    <cellStyle name="rowfield 2 2 2 2 3 2 2 2" xfId="6610" xr:uid="{00000000-0005-0000-0000-0000B3120000}"/>
    <cellStyle name="rowfield 2 2 2 2 3 2 2 2 2" xfId="22293" xr:uid="{00000000-0005-0000-0000-0000B4120000}"/>
    <cellStyle name="rowfield 2 2 2 2 3 2 2 2 3" xfId="33334" xr:uid="{00000000-0005-0000-0000-0000B5120000}"/>
    <cellStyle name="rowfield 2 2 2 2 3 2 2 3" xfId="10699" xr:uid="{00000000-0005-0000-0000-0000B6120000}"/>
    <cellStyle name="rowfield 2 2 2 2 3 2 2 3 2" xfId="25584" xr:uid="{00000000-0005-0000-0000-0000B7120000}"/>
    <cellStyle name="rowfield 2 2 2 2 3 2 2 4" xfId="17512" xr:uid="{00000000-0005-0000-0000-0000B8120000}"/>
    <cellStyle name="rowfield 2 2 2 2 3 2 2 4 2" xfId="33335" xr:uid="{00000000-0005-0000-0000-0000B9120000}"/>
    <cellStyle name="rowfield 2 2 2 2 3 2 2 5" xfId="28460" xr:uid="{00000000-0005-0000-0000-0000BA120000}"/>
    <cellStyle name="rowfield 2 2 2 2 3 2 2 5 2" xfId="33336" xr:uid="{00000000-0005-0000-0000-0000BB120000}"/>
    <cellStyle name="rowfield 2 2 2 2 3 2 2 5 3" xfId="33337" xr:uid="{00000000-0005-0000-0000-0000BC120000}"/>
    <cellStyle name="rowfield 2 2 2 2 3 2 2 6" xfId="14173" xr:uid="{00000000-0005-0000-0000-0000BD120000}"/>
    <cellStyle name="rowfield 2 2 2 2 3 2 2 7" xfId="30254" xr:uid="{00000000-0005-0000-0000-0000BE120000}"/>
    <cellStyle name="rowfield 2 2 2 2 3 2 2 8" xfId="5570" xr:uid="{00000000-0005-0000-0000-0000BF120000}"/>
    <cellStyle name="rowfield 2 2 2 2 3 2 3" xfId="9012" xr:uid="{00000000-0005-0000-0000-0000C0120000}"/>
    <cellStyle name="rowfield 2 2 2 2 3 2 3 2" xfId="20613" xr:uid="{00000000-0005-0000-0000-0000C1120000}"/>
    <cellStyle name="rowfield 2 2 2 2 3 2 3 3" xfId="33338" xr:uid="{00000000-0005-0000-0000-0000C2120000}"/>
    <cellStyle name="rowfield 2 2 2 2 3 2 4" xfId="23905" xr:uid="{00000000-0005-0000-0000-0000C3120000}"/>
    <cellStyle name="rowfield 2 2 2 2 3 2 4 2" xfId="33339" xr:uid="{00000000-0005-0000-0000-0000C4120000}"/>
    <cellStyle name="rowfield 2 2 2 2 3 2 5" xfId="16531" xr:uid="{00000000-0005-0000-0000-0000C5120000}"/>
    <cellStyle name="rowfield 2 2 2 2 3 2 5 2" xfId="33340" xr:uid="{00000000-0005-0000-0000-0000C6120000}"/>
    <cellStyle name="rowfield 2 2 2 2 3 2 6" xfId="27140" xr:uid="{00000000-0005-0000-0000-0000C7120000}"/>
    <cellStyle name="rowfield 2 2 2 2 3 2 6 2" xfId="33341" xr:uid="{00000000-0005-0000-0000-0000C8120000}"/>
    <cellStyle name="rowfield 2 2 2 2 3 2 7" xfId="12494" xr:uid="{00000000-0005-0000-0000-0000C9120000}"/>
    <cellStyle name="rowfield 2 2 2 2 3 2 8" xfId="4713" xr:uid="{00000000-0005-0000-0000-0000CA120000}"/>
    <cellStyle name="rowfield 2 2 2 2 3 3" xfId="3312" xr:uid="{00000000-0005-0000-0000-0000CB120000}"/>
    <cellStyle name="rowfield 2 2 2 2 3 3 2" xfId="4324" xr:uid="{00000000-0005-0000-0000-0000CC120000}"/>
    <cellStyle name="rowfield 2 2 2 2 3 3 2 2" xfId="11296" xr:uid="{00000000-0005-0000-0000-0000CD120000}"/>
    <cellStyle name="rowfield 2 2 2 2 3 3 2 2 2" xfId="22890" xr:uid="{00000000-0005-0000-0000-0000CE120000}"/>
    <cellStyle name="rowfield 2 2 2 2 3 3 2 2 3" xfId="33342" xr:uid="{00000000-0005-0000-0000-0000CF120000}"/>
    <cellStyle name="rowfield 2 2 2 2 3 3 2 3" xfId="26181" xr:uid="{00000000-0005-0000-0000-0000D0120000}"/>
    <cellStyle name="rowfield 2 2 2 2 3 3 2 3 2" xfId="33343" xr:uid="{00000000-0005-0000-0000-0000D1120000}"/>
    <cellStyle name="rowfield 2 2 2 2 3 3 2 4" xfId="17969" xr:uid="{00000000-0005-0000-0000-0000D2120000}"/>
    <cellStyle name="rowfield 2 2 2 2 3 3 2 4 2" xfId="33344" xr:uid="{00000000-0005-0000-0000-0000D3120000}"/>
    <cellStyle name="rowfield 2 2 2 2 3 3 2 5" xfId="29057" xr:uid="{00000000-0005-0000-0000-0000D4120000}"/>
    <cellStyle name="rowfield 2 2 2 2 3 3 2 5 2" xfId="33345" xr:uid="{00000000-0005-0000-0000-0000D5120000}"/>
    <cellStyle name="rowfield 2 2 2 2 3 3 2 5 3" xfId="33346" xr:uid="{00000000-0005-0000-0000-0000D6120000}"/>
    <cellStyle name="rowfield 2 2 2 2 3 3 2 6" xfId="14770" xr:uid="{00000000-0005-0000-0000-0000D7120000}"/>
    <cellStyle name="rowfield 2 2 2 2 3 3 2 7" xfId="30851" xr:uid="{00000000-0005-0000-0000-0000D8120000}"/>
    <cellStyle name="rowfield 2 2 2 2 3 3 2 8" xfId="7207" xr:uid="{00000000-0005-0000-0000-0000D9120000}"/>
    <cellStyle name="rowfield 2 2 2 2 3 3 3" xfId="9612" xr:uid="{00000000-0005-0000-0000-0000DA120000}"/>
    <cellStyle name="rowfield 2 2 2 2 3 3 3 2" xfId="21210" xr:uid="{00000000-0005-0000-0000-0000DB120000}"/>
    <cellStyle name="rowfield 2 2 2 2 3 3 3 3" xfId="33347" xr:uid="{00000000-0005-0000-0000-0000DC120000}"/>
    <cellStyle name="rowfield 2 2 2 2 3 3 4" xfId="24502" xr:uid="{00000000-0005-0000-0000-0000DD120000}"/>
    <cellStyle name="rowfield 2 2 2 2 3 3 4 2" xfId="33348" xr:uid="{00000000-0005-0000-0000-0000DE120000}"/>
    <cellStyle name="rowfield 2 2 2 2 3 3 5" xfId="17139" xr:uid="{00000000-0005-0000-0000-0000DF120000}"/>
    <cellStyle name="rowfield 2 2 2 2 3 3 5 2" xfId="33349" xr:uid="{00000000-0005-0000-0000-0000E0120000}"/>
    <cellStyle name="rowfield 2 2 2 2 3 3 6" xfId="27727" xr:uid="{00000000-0005-0000-0000-0000E1120000}"/>
    <cellStyle name="rowfield 2 2 2 2 3 3 6 2" xfId="33350" xr:uid="{00000000-0005-0000-0000-0000E2120000}"/>
    <cellStyle name="rowfield 2 2 2 2 3 3 7" xfId="13091" xr:uid="{00000000-0005-0000-0000-0000E3120000}"/>
    <cellStyle name="rowfield 2 2 2 2 3 4" xfId="1716" xr:uid="{00000000-0005-0000-0000-0000E4120000}"/>
    <cellStyle name="rowfield 2 2 2 2 3 4 2" xfId="9891" xr:uid="{00000000-0005-0000-0000-0000E5120000}"/>
    <cellStyle name="rowfield 2 2 2 2 3 4 2 2" xfId="21489" xr:uid="{00000000-0005-0000-0000-0000E6120000}"/>
    <cellStyle name="rowfield 2 2 2 2 3 4 2 2 2" xfId="33351" xr:uid="{00000000-0005-0000-0000-0000E7120000}"/>
    <cellStyle name="rowfield 2 2 2 2 3 4 2 2 3" xfId="33352" xr:uid="{00000000-0005-0000-0000-0000E8120000}"/>
    <cellStyle name="rowfield 2 2 2 2 3 4 2 3" xfId="24781" xr:uid="{00000000-0005-0000-0000-0000E9120000}"/>
    <cellStyle name="rowfield 2 2 2 2 3 4 2 3 2" xfId="33353" xr:uid="{00000000-0005-0000-0000-0000EA120000}"/>
    <cellStyle name="rowfield 2 2 2 2 3 4 2 4" xfId="18230" xr:uid="{00000000-0005-0000-0000-0000EB120000}"/>
    <cellStyle name="rowfield 2 2 2 2 3 4 2 4 2" xfId="33354" xr:uid="{00000000-0005-0000-0000-0000EC120000}"/>
    <cellStyle name="rowfield 2 2 2 2 3 4 2 5" xfId="13370" xr:uid="{00000000-0005-0000-0000-0000ED120000}"/>
    <cellStyle name="rowfield 2 2 2 2 3 4 3" xfId="8665" xr:uid="{00000000-0005-0000-0000-0000EE120000}"/>
    <cellStyle name="rowfield 2 2 2 2 3 4 3 2" xfId="20287" xr:uid="{00000000-0005-0000-0000-0000EF120000}"/>
    <cellStyle name="rowfield 2 2 2 2 3 4 3 3" xfId="33355" xr:uid="{00000000-0005-0000-0000-0000F0120000}"/>
    <cellStyle name="rowfield 2 2 2 2 3 4 4" xfId="23580" xr:uid="{00000000-0005-0000-0000-0000F1120000}"/>
    <cellStyle name="rowfield 2 2 2 2 3 4 4 2" xfId="33356" xr:uid="{00000000-0005-0000-0000-0000F2120000}"/>
    <cellStyle name="rowfield 2 2 2 2 3 4 5" xfId="15590" xr:uid="{00000000-0005-0000-0000-0000F3120000}"/>
    <cellStyle name="rowfield 2 2 2 2 3 4 5 2" xfId="33357" xr:uid="{00000000-0005-0000-0000-0000F4120000}"/>
    <cellStyle name="rowfield 2 2 2 2 3 4 6" xfId="26444" xr:uid="{00000000-0005-0000-0000-0000F5120000}"/>
    <cellStyle name="rowfield 2 2 2 2 3 4 6 2" xfId="33358" xr:uid="{00000000-0005-0000-0000-0000F6120000}"/>
    <cellStyle name="rowfield 2 2 2 2 3 4 6 3" xfId="33359" xr:uid="{00000000-0005-0000-0000-0000F7120000}"/>
    <cellStyle name="rowfield 2 2 2 2 3 4 7" xfId="12169" xr:uid="{00000000-0005-0000-0000-0000F8120000}"/>
    <cellStyle name="rowfield 2 2 2 2 3 4 8" xfId="29475" xr:uid="{00000000-0005-0000-0000-0000F9120000}"/>
    <cellStyle name="rowfield 2 2 2 2 3 4 9" xfId="5831" xr:uid="{00000000-0005-0000-0000-0000FA120000}"/>
    <cellStyle name="rowfield 2 2 2 2 3 5" xfId="7923" xr:uid="{00000000-0005-0000-0000-0000FB120000}"/>
    <cellStyle name="rowfield 2 2 2 2 3 5 2" xfId="15267" xr:uid="{00000000-0005-0000-0000-0000FC120000}"/>
    <cellStyle name="rowfield 2 2 2 2 3 5 3" xfId="33360" xr:uid="{00000000-0005-0000-0000-0000FD120000}"/>
    <cellStyle name="rowfield 2 2 2 2 3 6" xfId="19640" xr:uid="{00000000-0005-0000-0000-0000FE120000}"/>
    <cellStyle name="rowfield 2 2 2 2 3 6 2" xfId="33361" xr:uid="{00000000-0005-0000-0000-0000FF120000}"/>
    <cellStyle name="rowfield 2 2 2 2 3 6 3" xfId="33362" xr:uid="{00000000-0005-0000-0000-000000130000}"/>
    <cellStyle name="rowfield 2 2 2 2 4" xfId="1250" xr:uid="{00000000-0005-0000-0000-000001130000}"/>
    <cellStyle name="rowfield 2 2 2 2 4 2" xfId="2578" xr:uid="{00000000-0005-0000-0000-000002130000}"/>
    <cellStyle name="rowfield 2 2 2 2 4 2 2" xfId="3589" xr:uid="{00000000-0005-0000-0000-000003130000}"/>
    <cellStyle name="rowfield 2 2 2 2 4 2 2 2" xfId="6472" xr:uid="{00000000-0005-0000-0000-000004130000}"/>
    <cellStyle name="rowfield 2 2 2 2 4 2 2 2 2" xfId="22155" xr:uid="{00000000-0005-0000-0000-000005130000}"/>
    <cellStyle name="rowfield 2 2 2 2 4 2 2 2 3" xfId="33363" xr:uid="{00000000-0005-0000-0000-000006130000}"/>
    <cellStyle name="rowfield 2 2 2 2 4 2 2 3" xfId="10561" xr:uid="{00000000-0005-0000-0000-000007130000}"/>
    <cellStyle name="rowfield 2 2 2 2 4 2 2 3 2" xfId="25446" xr:uid="{00000000-0005-0000-0000-000008130000}"/>
    <cellStyle name="rowfield 2 2 2 2 4 2 2 4" xfId="17374" xr:uid="{00000000-0005-0000-0000-000009130000}"/>
    <cellStyle name="rowfield 2 2 2 2 4 2 2 4 2" xfId="33364" xr:uid="{00000000-0005-0000-0000-00000A130000}"/>
    <cellStyle name="rowfield 2 2 2 2 4 2 2 5" xfId="28322" xr:uid="{00000000-0005-0000-0000-00000B130000}"/>
    <cellStyle name="rowfield 2 2 2 2 4 2 2 5 2" xfId="33365" xr:uid="{00000000-0005-0000-0000-00000C130000}"/>
    <cellStyle name="rowfield 2 2 2 2 4 2 2 5 3" xfId="33366" xr:uid="{00000000-0005-0000-0000-00000D130000}"/>
    <cellStyle name="rowfield 2 2 2 2 4 2 2 6" xfId="14035" xr:uid="{00000000-0005-0000-0000-00000E130000}"/>
    <cellStyle name="rowfield 2 2 2 2 4 2 2 7" xfId="30116" xr:uid="{00000000-0005-0000-0000-00000F130000}"/>
    <cellStyle name="rowfield 2 2 2 2 4 2 2 8" xfId="5433" xr:uid="{00000000-0005-0000-0000-000010130000}"/>
    <cellStyle name="rowfield 2 2 2 2 4 2 3" xfId="8873" xr:uid="{00000000-0005-0000-0000-000011130000}"/>
    <cellStyle name="rowfield 2 2 2 2 4 2 3 2" xfId="20475" xr:uid="{00000000-0005-0000-0000-000012130000}"/>
    <cellStyle name="rowfield 2 2 2 2 4 2 3 3" xfId="33367" xr:uid="{00000000-0005-0000-0000-000013130000}"/>
    <cellStyle name="rowfield 2 2 2 2 4 2 4" xfId="23767" xr:uid="{00000000-0005-0000-0000-000014130000}"/>
    <cellStyle name="rowfield 2 2 2 2 4 2 4 2" xfId="33368" xr:uid="{00000000-0005-0000-0000-000015130000}"/>
    <cellStyle name="rowfield 2 2 2 2 4 2 5" xfId="16393" xr:uid="{00000000-0005-0000-0000-000016130000}"/>
    <cellStyle name="rowfield 2 2 2 2 4 2 5 2" xfId="33369" xr:uid="{00000000-0005-0000-0000-000017130000}"/>
    <cellStyle name="rowfield 2 2 2 2 4 2 6" xfId="27003" xr:uid="{00000000-0005-0000-0000-000018130000}"/>
    <cellStyle name="rowfield 2 2 2 2 4 2 6 2" xfId="33370" xr:uid="{00000000-0005-0000-0000-000019130000}"/>
    <cellStyle name="rowfield 2 2 2 2 4 2 7" xfId="12356" xr:uid="{00000000-0005-0000-0000-00001A130000}"/>
    <cellStyle name="rowfield 2 2 2 2 4 2 8" xfId="4947" xr:uid="{00000000-0005-0000-0000-00001B130000}"/>
    <cellStyle name="rowfield 2 2 2 2 4 3" xfId="3174" xr:uid="{00000000-0005-0000-0000-00001C130000}"/>
    <cellStyle name="rowfield 2 2 2 2 4 3 2" xfId="4186" xr:uid="{00000000-0005-0000-0000-00001D130000}"/>
    <cellStyle name="rowfield 2 2 2 2 4 3 2 2" xfId="11158" xr:uid="{00000000-0005-0000-0000-00001E130000}"/>
    <cellStyle name="rowfield 2 2 2 2 4 3 2 2 2" xfId="22752" xr:uid="{00000000-0005-0000-0000-00001F130000}"/>
    <cellStyle name="rowfield 2 2 2 2 4 3 2 2 3" xfId="33371" xr:uid="{00000000-0005-0000-0000-000020130000}"/>
    <cellStyle name="rowfield 2 2 2 2 4 3 2 3" xfId="26043" xr:uid="{00000000-0005-0000-0000-000021130000}"/>
    <cellStyle name="rowfield 2 2 2 2 4 3 2 3 2" xfId="33372" xr:uid="{00000000-0005-0000-0000-000022130000}"/>
    <cellStyle name="rowfield 2 2 2 2 4 3 2 4" xfId="17831" xr:uid="{00000000-0005-0000-0000-000023130000}"/>
    <cellStyle name="rowfield 2 2 2 2 4 3 2 4 2" xfId="33373" xr:uid="{00000000-0005-0000-0000-000024130000}"/>
    <cellStyle name="rowfield 2 2 2 2 4 3 2 5" xfId="28919" xr:uid="{00000000-0005-0000-0000-000025130000}"/>
    <cellStyle name="rowfield 2 2 2 2 4 3 2 5 2" xfId="33374" xr:uid="{00000000-0005-0000-0000-000026130000}"/>
    <cellStyle name="rowfield 2 2 2 2 4 3 2 5 3" xfId="33375" xr:uid="{00000000-0005-0000-0000-000027130000}"/>
    <cellStyle name="rowfield 2 2 2 2 4 3 2 6" xfId="14632" xr:uid="{00000000-0005-0000-0000-000028130000}"/>
    <cellStyle name="rowfield 2 2 2 2 4 3 2 7" xfId="30713" xr:uid="{00000000-0005-0000-0000-000029130000}"/>
    <cellStyle name="rowfield 2 2 2 2 4 3 2 8" xfId="7069" xr:uid="{00000000-0005-0000-0000-00002A130000}"/>
    <cellStyle name="rowfield 2 2 2 2 4 3 3" xfId="9474" xr:uid="{00000000-0005-0000-0000-00002B130000}"/>
    <cellStyle name="rowfield 2 2 2 2 4 3 3 2" xfId="21072" xr:uid="{00000000-0005-0000-0000-00002C130000}"/>
    <cellStyle name="rowfield 2 2 2 2 4 3 3 3" xfId="33376" xr:uid="{00000000-0005-0000-0000-00002D130000}"/>
    <cellStyle name="rowfield 2 2 2 2 4 3 4" xfId="24364" xr:uid="{00000000-0005-0000-0000-00002E130000}"/>
    <cellStyle name="rowfield 2 2 2 2 4 3 4 2" xfId="33377" xr:uid="{00000000-0005-0000-0000-00002F130000}"/>
    <cellStyle name="rowfield 2 2 2 2 4 3 5" xfId="17001" xr:uid="{00000000-0005-0000-0000-000030130000}"/>
    <cellStyle name="rowfield 2 2 2 2 4 3 5 2" xfId="33378" xr:uid="{00000000-0005-0000-0000-000031130000}"/>
    <cellStyle name="rowfield 2 2 2 2 4 3 6" xfId="27589" xr:uid="{00000000-0005-0000-0000-000032130000}"/>
    <cellStyle name="rowfield 2 2 2 2 4 3 6 2" xfId="33379" xr:uid="{00000000-0005-0000-0000-000033130000}"/>
    <cellStyle name="rowfield 2 2 2 2 4 3 7" xfId="12953" xr:uid="{00000000-0005-0000-0000-000034130000}"/>
    <cellStyle name="rowfield 2 2 2 2 4 4" xfId="1904" xr:uid="{00000000-0005-0000-0000-000035130000}"/>
    <cellStyle name="rowfield 2 2 2 2 4 4 2" xfId="10078" xr:uid="{00000000-0005-0000-0000-000036130000}"/>
    <cellStyle name="rowfield 2 2 2 2 4 4 2 2" xfId="21677" xr:uid="{00000000-0005-0000-0000-000037130000}"/>
    <cellStyle name="rowfield 2 2 2 2 4 4 2 2 2" xfId="33380" xr:uid="{00000000-0005-0000-0000-000038130000}"/>
    <cellStyle name="rowfield 2 2 2 2 4 4 2 2 3" xfId="33381" xr:uid="{00000000-0005-0000-0000-000039130000}"/>
    <cellStyle name="rowfield 2 2 2 2 4 4 2 3" xfId="24968" xr:uid="{00000000-0005-0000-0000-00003A130000}"/>
    <cellStyle name="rowfield 2 2 2 2 4 4 2 3 2" xfId="33382" xr:uid="{00000000-0005-0000-0000-00003B130000}"/>
    <cellStyle name="rowfield 2 2 2 2 4 4 2 4" xfId="18403" xr:uid="{00000000-0005-0000-0000-00003C130000}"/>
    <cellStyle name="rowfield 2 2 2 2 4 4 2 4 2" xfId="33383" xr:uid="{00000000-0005-0000-0000-00003D130000}"/>
    <cellStyle name="rowfield 2 2 2 2 4 4 2 5" xfId="13557" xr:uid="{00000000-0005-0000-0000-00003E130000}"/>
    <cellStyle name="rowfield 2 2 2 2 4 4 3" xfId="8517" xr:uid="{00000000-0005-0000-0000-00003F130000}"/>
    <cellStyle name="rowfield 2 2 2 2 4 4 3 2" xfId="20181" xr:uid="{00000000-0005-0000-0000-000040130000}"/>
    <cellStyle name="rowfield 2 2 2 2 4 4 3 3" xfId="33384" xr:uid="{00000000-0005-0000-0000-000041130000}"/>
    <cellStyle name="rowfield 2 2 2 2 4 4 4" xfId="23474" xr:uid="{00000000-0005-0000-0000-000042130000}"/>
    <cellStyle name="rowfield 2 2 2 2 4 4 4 2" xfId="33385" xr:uid="{00000000-0005-0000-0000-000043130000}"/>
    <cellStyle name="rowfield 2 2 2 2 4 4 5" xfId="15973" xr:uid="{00000000-0005-0000-0000-000044130000}"/>
    <cellStyle name="rowfield 2 2 2 2 4 4 5 2" xfId="33386" xr:uid="{00000000-0005-0000-0000-000045130000}"/>
    <cellStyle name="rowfield 2 2 2 2 4 4 6" xfId="26664" xr:uid="{00000000-0005-0000-0000-000046130000}"/>
    <cellStyle name="rowfield 2 2 2 2 4 4 6 2" xfId="33387" xr:uid="{00000000-0005-0000-0000-000047130000}"/>
    <cellStyle name="rowfield 2 2 2 2 4 4 6 3" xfId="33388" xr:uid="{00000000-0005-0000-0000-000048130000}"/>
    <cellStyle name="rowfield 2 2 2 2 4 4 7" xfId="12063" xr:uid="{00000000-0005-0000-0000-000049130000}"/>
    <cellStyle name="rowfield 2 2 2 2 4 4 8" xfId="29662" xr:uid="{00000000-0005-0000-0000-00004A130000}"/>
    <cellStyle name="rowfield 2 2 2 2 4 4 9" xfId="6018" xr:uid="{00000000-0005-0000-0000-00004B130000}"/>
    <cellStyle name="rowfield 2 2 2 2 4 5" xfId="7783" xr:uid="{00000000-0005-0000-0000-00004C130000}"/>
    <cellStyle name="rowfield 2 2 2 2 4 5 2" xfId="15352" xr:uid="{00000000-0005-0000-0000-00004D130000}"/>
    <cellStyle name="rowfield 2 2 2 2 4 5 3" xfId="33389" xr:uid="{00000000-0005-0000-0000-00004E130000}"/>
    <cellStyle name="rowfield 2 2 2 2 4 6" xfId="19495" xr:uid="{00000000-0005-0000-0000-00004F130000}"/>
    <cellStyle name="rowfield 2 2 2 2 4 6 2" xfId="33390" xr:uid="{00000000-0005-0000-0000-000050130000}"/>
    <cellStyle name="rowfield 2 2 2 2 4 6 3" xfId="33391" xr:uid="{00000000-0005-0000-0000-000051130000}"/>
    <cellStyle name="rowfield 2 2 2 2 5" xfId="1172" xr:uid="{00000000-0005-0000-0000-000052130000}"/>
    <cellStyle name="rowfield 2 2 2 2 5 2" xfId="3107" xr:uid="{00000000-0005-0000-0000-000053130000}"/>
    <cellStyle name="rowfield 2 2 2 2 5 2 2" xfId="4119" xr:uid="{00000000-0005-0000-0000-000054130000}"/>
    <cellStyle name="rowfield 2 2 2 2 5 2 2 2" xfId="7002" xr:uid="{00000000-0005-0000-0000-000055130000}"/>
    <cellStyle name="rowfield 2 2 2 2 5 2 2 2 2" xfId="22685" xr:uid="{00000000-0005-0000-0000-000056130000}"/>
    <cellStyle name="rowfield 2 2 2 2 5 2 2 2 3" xfId="33392" xr:uid="{00000000-0005-0000-0000-000057130000}"/>
    <cellStyle name="rowfield 2 2 2 2 5 2 2 3" xfId="11091" xr:uid="{00000000-0005-0000-0000-000058130000}"/>
    <cellStyle name="rowfield 2 2 2 2 5 2 2 3 2" xfId="25976" xr:uid="{00000000-0005-0000-0000-000059130000}"/>
    <cellStyle name="rowfield 2 2 2 2 5 2 2 4" xfId="17764" xr:uid="{00000000-0005-0000-0000-00005A130000}"/>
    <cellStyle name="rowfield 2 2 2 2 5 2 2 4 2" xfId="33393" xr:uid="{00000000-0005-0000-0000-00005B130000}"/>
    <cellStyle name="rowfield 2 2 2 2 5 2 2 5" xfId="28852" xr:uid="{00000000-0005-0000-0000-00005C130000}"/>
    <cellStyle name="rowfield 2 2 2 2 5 2 2 5 2" xfId="33394" xr:uid="{00000000-0005-0000-0000-00005D130000}"/>
    <cellStyle name="rowfield 2 2 2 2 5 2 2 5 3" xfId="33395" xr:uid="{00000000-0005-0000-0000-00005E130000}"/>
    <cellStyle name="rowfield 2 2 2 2 5 2 2 6" xfId="14565" xr:uid="{00000000-0005-0000-0000-00005F130000}"/>
    <cellStyle name="rowfield 2 2 2 2 5 2 2 7" xfId="30646" xr:uid="{00000000-0005-0000-0000-000060130000}"/>
    <cellStyle name="rowfield 2 2 2 2 5 2 2 8" xfId="5798" xr:uid="{00000000-0005-0000-0000-000061130000}"/>
    <cellStyle name="rowfield 2 2 2 2 5 2 3" xfId="9407" xr:uid="{00000000-0005-0000-0000-000062130000}"/>
    <cellStyle name="rowfield 2 2 2 2 5 2 3 2" xfId="21005" xr:uid="{00000000-0005-0000-0000-000063130000}"/>
    <cellStyle name="rowfield 2 2 2 2 5 2 3 3" xfId="33396" xr:uid="{00000000-0005-0000-0000-000064130000}"/>
    <cellStyle name="rowfield 2 2 2 2 5 2 4" xfId="24297" xr:uid="{00000000-0005-0000-0000-000065130000}"/>
    <cellStyle name="rowfield 2 2 2 2 5 2 4 2" xfId="33397" xr:uid="{00000000-0005-0000-0000-000066130000}"/>
    <cellStyle name="rowfield 2 2 2 2 5 2 5" xfId="16934" xr:uid="{00000000-0005-0000-0000-000067130000}"/>
    <cellStyle name="rowfield 2 2 2 2 5 2 5 2" xfId="33398" xr:uid="{00000000-0005-0000-0000-000068130000}"/>
    <cellStyle name="rowfield 2 2 2 2 5 2 6" xfId="27522" xr:uid="{00000000-0005-0000-0000-000069130000}"/>
    <cellStyle name="rowfield 2 2 2 2 5 2 6 2" xfId="33399" xr:uid="{00000000-0005-0000-0000-00006A130000}"/>
    <cellStyle name="rowfield 2 2 2 2 5 2 7" xfId="12886" xr:uid="{00000000-0005-0000-0000-00006B130000}"/>
    <cellStyle name="rowfield 2 2 2 2 5 2 8" xfId="4964" xr:uid="{00000000-0005-0000-0000-00006C130000}"/>
    <cellStyle name="rowfield 2 2 2 2 5 3" xfId="2402" xr:uid="{00000000-0005-0000-0000-00006D130000}"/>
    <cellStyle name="rowfield 2 2 2 2 5 3 2" xfId="10379" xr:uid="{00000000-0005-0000-0000-00006E130000}"/>
    <cellStyle name="rowfield 2 2 2 2 5 3 2 2" xfId="21977" xr:uid="{00000000-0005-0000-0000-00006F130000}"/>
    <cellStyle name="rowfield 2 2 2 2 5 3 2 2 2" xfId="33400" xr:uid="{00000000-0005-0000-0000-000070130000}"/>
    <cellStyle name="rowfield 2 2 2 2 5 3 2 2 3" xfId="33401" xr:uid="{00000000-0005-0000-0000-000071130000}"/>
    <cellStyle name="rowfield 2 2 2 2 5 3 2 3" xfId="25268" xr:uid="{00000000-0005-0000-0000-000072130000}"/>
    <cellStyle name="rowfield 2 2 2 2 5 3 2 3 2" xfId="33402" xr:uid="{00000000-0005-0000-0000-000073130000}"/>
    <cellStyle name="rowfield 2 2 2 2 5 3 2 4" xfId="18681" xr:uid="{00000000-0005-0000-0000-000074130000}"/>
    <cellStyle name="rowfield 2 2 2 2 5 3 2 4 2" xfId="33403" xr:uid="{00000000-0005-0000-0000-000075130000}"/>
    <cellStyle name="rowfield 2 2 2 2 5 3 2 5" xfId="13857" xr:uid="{00000000-0005-0000-0000-000076130000}"/>
    <cellStyle name="rowfield 2 2 2 2 5 3 3" xfId="8356" xr:uid="{00000000-0005-0000-0000-000077130000}"/>
    <cellStyle name="rowfield 2 2 2 2 5 3 3 2" xfId="20054" xr:uid="{00000000-0005-0000-0000-000078130000}"/>
    <cellStyle name="rowfield 2 2 2 2 5 3 3 3" xfId="33404" xr:uid="{00000000-0005-0000-0000-000079130000}"/>
    <cellStyle name="rowfield 2 2 2 2 5 3 4" xfId="23348" xr:uid="{00000000-0005-0000-0000-00007A130000}"/>
    <cellStyle name="rowfield 2 2 2 2 5 3 4 2" xfId="33405" xr:uid="{00000000-0005-0000-0000-00007B130000}"/>
    <cellStyle name="rowfield 2 2 2 2 5 3 5" xfId="15346" xr:uid="{00000000-0005-0000-0000-00007C130000}"/>
    <cellStyle name="rowfield 2 2 2 2 5 3 5 2" xfId="33406" xr:uid="{00000000-0005-0000-0000-00007D130000}"/>
    <cellStyle name="rowfield 2 2 2 2 5 3 6" xfId="26363" xr:uid="{00000000-0005-0000-0000-00007E130000}"/>
    <cellStyle name="rowfield 2 2 2 2 5 3 6 2" xfId="33407" xr:uid="{00000000-0005-0000-0000-00007F130000}"/>
    <cellStyle name="rowfield 2 2 2 2 5 3 6 3" xfId="33408" xr:uid="{00000000-0005-0000-0000-000080130000}"/>
    <cellStyle name="rowfield 2 2 2 2 5 3 7" xfId="11937" xr:uid="{00000000-0005-0000-0000-000081130000}"/>
    <cellStyle name="rowfield 2 2 2 2 5 3 8" xfId="29939" xr:uid="{00000000-0005-0000-0000-000082130000}"/>
    <cellStyle name="rowfield 2 2 2 2 5 3 9" xfId="6295" xr:uid="{00000000-0005-0000-0000-000083130000}"/>
    <cellStyle name="rowfield 2 2 2 2 5 4" xfId="7716" xr:uid="{00000000-0005-0000-0000-000084130000}"/>
    <cellStyle name="rowfield 2 2 2 2 5 4 2" xfId="15708" xr:uid="{00000000-0005-0000-0000-000085130000}"/>
    <cellStyle name="rowfield 2 2 2 2 5 4 3" xfId="33409" xr:uid="{00000000-0005-0000-0000-000086130000}"/>
    <cellStyle name="rowfield 2 2 2 2 5 5" xfId="19427" xr:uid="{00000000-0005-0000-0000-000087130000}"/>
    <cellStyle name="rowfield 2 2 2 2 5 5 2" xfId="33410" xr:uid="{00000000-0005-0000-0000-000088130000}"/>
    <cellStyle name="rowfield 2 2 2 2 5 5 3" xfId="33411" xr:uid="{00000000-0005-0000-0000-000089130000}"/>
    <cellStyle name="rowfield 2 2 2 2 6" xfId="2355" xr:uid="{00000000-0005-0000-0000-00008A130000}"/>
    <cellStyle name="rowfield 2 2 2 2 6 2" xfId="1654" xr:uid="{00000000-0005-0000-0000-00008B130000}"/>
    <cellStyle name="rowfield 2 2 2 2 6 2 2" xfId="9829" xr:uid="{00000000-0005-0000-0000-00008C130000}"/>
    <cellStyle name="rowfield 2 2 2 2 6 2 2 2" xfId="21427" xr:uid="{00000000-0005-0000-0000-00008D130000}"/>
    <cellStyle name="rowfield 2 2 2 2 6 2 2 3" xfId="33412" xr:uid="{00000000-0005-0000-0000-00008E130000}"/>
    <cellStyle name="rowfield 2 2 2 2 6 2 3" xfId="24719" xr:uid="{00000000-0005-0000-0000-00008F130000}"/>
    <cellStyle name="rowfield 2 2 2 2 6 2 3 2" xfId="33413" xr:uid="{00000000-0005-0000-0000-000090130000}"/>
    <cellStyle name="rowfield 2 2 2 2 6 2 4" xfId="15726" xr:uid="{00000000-0005-0000-0000-000091130000}"/>
    <cellStyle name="rowfield 2 2 2 2 6 2 4 2" xfId="33414" xr:uid="{00000000-0005-0000-0000-000092130000}"/>
    <cellStyle name="rowfield 2 2 2 2 6 2 5" xfId="26637" xr:uid="{00000000-0005-0000-0000-000093130000}"/>
    <cellStyle name="rowfield 2 2 2 2 6 2 5 2" xfId="33415" xr:uid="{00000000-0005-0000-0000-000094130000}"/>
    <cellStyle name="rowfield 2 2 2 2 6 2 5 3" xfId="33416" xr:uid="{00000000-0005-0000-0000-000095130000}"/>
    <cellStyle name="rowfield 2 2 2 2 6 2 6" xfId="13308" xr:uid="{00000000-0005-0000-0000-000096130000}"/>
    <cellStyle name="rowfield 2 2 2 2 6 2 7" xfId="29413" xr:uid="{00000000-0005-0000-0000-000097130000}"/>
    <cellStyle name="rowfield 2 2 2 2 6 2 8" xfId="5321" xr:uid="{00000000-0005-0000-0000-000098130000}"/>
    <cellStyle name="rowfield 2 2 2 2 6 3" xfId="7547" xr:uid="{00000000-0005-0000-0000-000099130000}"/>
    <cellStyle name="rowfield 2 2 2 2 6 3 2" xfId="19220" xr:uid="{00000000-0005-0000-0000-00009A130000}"/>
    <cellStyle name="rowfield 2 2 2 2 6 3 3" xfId="33417" xr:uid="{00000000-0005-0000-0000-00009B130000}"/>
    <cellStyle name="rowfield 2 2 2 2 6 4" xfId="19232" xr:uid="{00000000-0005-0000-0000-00009C130000}"/>
    <cellStyle name="rowfield 2 2 2 2 6 4 2" xfId="33418" xr:uid="{00000000-0005-0000-0000-00009D130000}"/>
    <cellStyle name="rowfield 2 2 2 2 6 5" xfId="15131" xr:uid="{00000000-0005-0000-0000-00009E130000}"/>
    <cellStyle name="rowfield 2 2 2 2 6 5 2" xfId="33419" xr:uid="{00000000-0005-0000-0000-00009F130000}"/>
    <cellStyle name="rowfield 2 2 2 2 6 6" xfId="26844" xr:uid="{00000000-0005-0000-0000-0000A0130000}"/>
    <cellStyle name="rowfield 2 2 2 2 6 6 2" xfId="33420" xr:uid="{00000000-0005-0000-0000-0000A1130000}"/>
    <cellStyle name="rowfield 2 2 2 2 6 7" xfId="11624" xr:uid="{00000000-0005-0000-0000-0000A2130000}"/>
    <cellStyle name="rowfield 2 2 2 2 7" xfId="2938" xr:uid="{00000000-0005-0000-0000-0000A3130000}"/>
    <cellStyle name="rowfield 2 2 2 2 7 2" xfId="3950" xr:uid="{00000000-0005-0000-0000-0000A4130000}"/>
    <cellStyle name="rowfield 2 2 2 2 7 2 2" xfId="10922" xr:uid="{00000000-0005-0000-0000-0000A5130000}"/>
    <cellStyle name="rowfield 2 2 2 2 7 2 2 2" xfId="18852" xr:uid="{00000000-0005-0000-0000-0000A6130000}"/>
    <cellStyle name="rowfield 2 2 2 2 7 2 2 3" xfId="33421" xr:uid="{00000000-0005-0000-0000-0000A7130000}"/>
    <cellStyle name="rowfield 2 2 2 2 7 2 3" xfId="22516" xr:uid="{00000000-0005-0000-0000-0000A8130000}"/>
    <cellStyle name="rowfield 2 2 2 2 7 2 3 2" xfId="33422" xr:uid="{00000000-0005-0000-0000-0000A9130000}"/>
    <cellStyle name="rowfield 2 2 2 2 7 2 3 3" xfId="33423" xr:uid="{00000000-0005-0000-0000-0000AA130000}"/>
    <cellStyle name="rowfield 2 2 2 2 7 2 4" xfId="25807" xr:uid="{00000000-0005-0000-0000-0000AB130000}"/>
    <cellStyle name="rowfield 2 2 2 2 7 2 4 2" xfId="33424" xr:uid="{00000000-0005-0000-0000-0000AC130000}"/>
    <cellStyle name="rowfield 2 2 2 2 7 2 5" xfId="16765" xr:uid="{00000000-0005-0000-0000-0000AD130000}"/>
    <cellStyle name="rowfield 2 2 2 2 7 2 5 2" xfId="33425" xr:uid="{00000000-0005-0000-0000-0000AE130000}"/>
    <cellStyle name="rowfield 2 2 2 2 7 2 6" xfId="28683" xr:uid="{00000000-0005-0000-0000-0000AF130000}"/>
    <cellStyle name="rowfield 2 2 2 2 7 2 6 2" xfId="33426" xr:uid="{00000000-0005-0000-0000-0000B0130000}"/>
    <cellStyle name="rowfield 2 2 2 2 7 2 6 3" xfId="33427" xr:uid="{00000000-0005-0000-0000-0000B1130000}"/>
    <cellStyle name="rowfield 2 2 2 2 7 2 7" xfId="14396" xr:uid="{00000000-0005-0000-0000-0000B2130000}"/>
    <cellStyle name="rowfield 2 2 2 2 7 2 8" xfId="30477" xr:uid="{00000000-0005-0000-0000-0000B3130000}"/>
    <cellStyle name="rowfield 2 2 2 2 7 2 9" xfId="6833" xr:uid="{00000000-0005-0000-0000-0000B4130000}"/>
    <cellStyle name="rowfield 2 2 2 2 7 3" xfId="9238" xr:uid="{00000000-0005-0000-0000-0000B5130000}"/>
    <cellStyle name="rowfield 2 2 2 2 7 3 2" xfId="20836" xr:uid="{00000000-0005-0000-0000-0000B6130000}"/>
    <cellStyle name="rowfield 2 2 2 2 7 3 3" xfId="33428" xr:uid="{00000000-0005-0000-0000-0000B7130000}"/>
    <cellStyle name="rowfield 2 2 2 2 7 4" xfId="24128" xr:uid="{00000000-0005-0000-0000-0000B8130000}"/>
    <cellStyle name="rowfield 2 2 2 2 7 4 2" xfId="33429" xr:uid="{00000000-0005-0000-0000-0000B9130000}"/>
    <cellStyle name="rowfield 2 2 2 2 7 5" xfId="15919" xr:uid="{00000000-0005-0000-0000-0000BA130000}"/>
    <cellStyle name="rowfield 2 2 2 2 7 5 2" xfId="33430" xr:uid="{00000000-0005-0000-0000-0000BB130000}"/>
    <cellStyle name="rowfield 2 2 2 2 7 6" xfId="27353" xr:uid="{00000000-0005-0000-0000-0000BC130000}"/>
    <cellStyle name="rowfield 2 2 2 2 7 6 2" xfId="33431" xr:uid="{00000000-0005-0000-0000-0000BD130000}"/>
    <cellStyle name="rowfield 2 2 2 2 7 7" xfId="12717" xr:uid="{00000000-0005-0000-0000-0000BE130000}"/>
    <cellStyle name="rowfield 2 2 2 2 8" xfId="2025" xr:uid="{00000000-0005-0000-0000-0000BF130000}"/>
    <cellStyle name="rowfield 2 2 2 2 8 2" xfId="10199" xr:uid="{00000000-0005-0000-0000-0000C0130000}"/>
    <cellStyle name="rowfield 2 2 2 2 8 2 2" xfId="21798" xr:uid="{00000000-0005-0000-0000-0000C1130000}"/>
    <cellStyle name="rowfield 2 2 2 2 8 2 3" xfId="33432" xr:uid="{00000000-0005-0000-0000-0000C2130000}"/>
    <cellStyle name="rowfield 2 2 2 2 8 3" xfId="25089" xr:uid="{00000000-0005-0000-0000-0000C3130000}"/>
    <cellStyle name="rowfield 2 2 2 2 8 3 2" xfId="33433" xr:uid="{00000000-0005-0000-0000-0000C4130000}"/>
    <cellStyle name="rowfield 2 2 2 2 8 4" xfId="18517" xr:uid="{00000000-0005-0000-0000-0000C5130000}"/>
    <cellStyle name="rowfield 2 2 2 2 8 4 2" xfId="33434" xr:uid="{00000000-0005-0000-0000-0000C6130000}"/>
    <cellStyle name="rowfield 2 2 2 2 8 5" xfId="26850" xr:uid="{00000000-0005-0000-0000-0000C7130000}"/>
    <cellStyle name="rowfield 2 2 2 2 8 5 2" xfId="33435" xr:uid="{00000000-0005-0000-0000-0000C8130000}"/>
    <cellStyle name="rowfield 2 2 2 2 8 5 3" xfId="33436" xr:uid="{00000000-0005-0000-0000-0000C9130000}"/>
    <cellStyle name="rowfield 2 2 2 2 8 6" xfId="13678" xr:uid="{00000000-0005-0000-0000-0000CA130000}"/>
    <cellStyle name="rowfield 2 2 2 2 8 7" xfId="29783" xr:uid="{00000000-0005-0000-0000-0000CB130000}"/>
    <cellStyle name="rowfield 2 2 2 2 8 8" xfId="6139" xr:uid="{00000000-0005-0000-0000-0000CC130000}"/>
    <cellStyle name="rowfield 2 2 2 2 9" xfId="8142" xr:uid="{00000000-0005-0000-0000-0000CD130000}"/>
    <cellStyle name="rowfield 2 2 2 2 9 2" xfId="23162" xr:uid="{00000000-0005-0000-0000-0000CE130000}"/>
    <cellStyle name="rowfield 2 2 2 2 9 2 2" xfId="33437" xr:uid="{00000000-0005-0000-0000-0000CF130000}"/>
    <cellStyle name="rowfield 2 2 2 2 9 3" xfId="19867" xr:uid="{00000000-0005-0000-0000-0000D0130000}"/>
    <cellStyle name="rowfield 2 2 2 2 9 3 2" xfId="33438" xr:uid="{00000000-0005-0000-0000-0000D1130000}"/>
    <cellStyle name="rowfield 2 2 2 2 9 4" xfId="11751" xr:uid="{00000000-0005-0000-0000-0000D2130000}"/>
    <cellStyle name="rowfield 2 2 2 3" xfId="1457" xr:uid="{00000000-0005-0000-0000-0000D3130000}"/>
    <cellStyle name="rowfield 2 2 2 3 2" xfId="2766" xr:uid="{00000000-0005-0000-0000-0000D4130000}"/>
    <cellStyle name="rowfield 2 2 2 3 2 2" xfId="3787" xr:uid="{00000000-0005-0000-0000-0000D5130000}"/>
    <cellStyle name="rowfield 2 2 2 3 2 2 2" xfId="6670" xr:uid="{00000000-0005-0000-0000-0000D6130000}"/>
    <cellStyle name="rowfield 2 2 2 3 2 2 2 2" xfId="22353" xr:uid="{00000000-0005-0000-0000-0000D7130000}"/>
    <cellStyle name="rowfield 2 2 2 3 2 2 2 3" xfId="33439" xr:uid="{00000000-0005-0000-0000-0000D8130000}"/>
    <cellStyle name="rowfield 2 2 2 3 2 2 3" xfId="10759" xr:uid="{00000000-0005-0000-0000-0000D9130000}"/>
    <cellStyle name="rowfield 2 2 2 3 2 2 3 2" xfId="25644" xr:uid="{00000000-0005-0000-0000-0000DA130000}"/>
    <cellStyle name="rowfield 2 2 2 3 2 2 4" xfId="17572" xr:uid="{00000000-0005-0000-0000-0000DB130000}"/>
    <cellStyle name="rowfield 2 2 2 3 2 2 4 2" xfId="33440" xr:uid="{00000000-0005-0000-0000-0000DC130000}"/>
    <cellStyle name="rowfield 2 2 2 3 2 2 5" xfId="28520" xr:uid="{00000000-0005-0000-0000-0000DD130000}"/>
    <cellStyle name="rowfield 2 2 2 3 2 2 5 2" xfId="33441" xr:uid="{00000000-0005-0000-0000-0000DE130000}"/>
    <cellStyle name="rowfield 2 2 2 3 2 2 5 3" xfId="33442" xr:uid="{00000000-0005-0000-0000-0000DF130000}"/>
    <cellStyle name="rowfield 2 2 2 3 2 2 6" xfId="14233" xr:uid="{00000000-0005-0000-0000-0000E0130000}"/>
    <cellStyle name="rowfield 2 2 2 3 2 2 7" xfId="30314" xr:uid="{00000000-0005-0000-0000-0000E1130000}"/>
    <cellStyle name="rowfield 2 2 2 3 2 2 8" xfId="5618" xr:uid="{00000000-0005-0000-0000-0000E2130000}"/>
    <cellStyle name="rowfield 2 2 2 3 2 3" xfId="9072" xr:uid="{00000000-0005-0000-0000-0000E3130000}"/>
    <cellStyle name="rowfield 2 2 2 3 2 3 2" xfId="20673" xr:uid="{00000000-0005-0000-0000-0000E4130000}"/>
    <cellStyle name="rowfield 2 2 2 3 2 3 3" xfId="33443" xr:uid="{00000000-0005-0000-0000-0000E5130000}"/>
    <cellStyle name="rowfield 2 2 2 3 2 4" xfId="23965" xr:uid="{00000000-0005-0000-0000-0000E6130000}"/>
    <cellStyle name="rowfield 2 2 2 3 2 4 2" xfId="33444" xr:uid="{00000000-0005-0000-0000-0000E7130000}"/>
    <cellStyle name="rowfield 2 2 2 3 2 5" xfId="16591" xr:uid="{00000000-0005-0000-0000-0000E8130000}"/>
    <cellStyle name="rowfield 2 2 2 3 2 5 2" xfId="33445" xr:uid="{00000000-0005-0000-0000-0000E9130000}"/>
    <cellStyle name="rowfield 2 2 2 3 2 6" xfId="27188" xr:uid="{00000000-0005-0000-0000-0000EA130000}"/>
    <cellStyle name="rowfield 2 2 2 3 2 6 2" xfId="33446" xr:uid="{00000000-0005-0000-0000-0000EB130000}"/>
    <cellStyle name="rowfield 2 2 2 3 2 7" xfId="12554" xr:uid="{00000000-0005-0000-0000-0000EC130000}"/>
    <cellStyle name="rowfield 2 2 2 3 2 8" xfId="4816" xr:uid="{00000000-0005-0000-0000-0000ED130000}"/>
    <cellStyle name="rowfield 2 2 2 3 3" xfId="3372" xr:uid="{00000000-0005-0000-0000-0000EE130000}"/>
    <cellStyle name="rowfield 2 2 2 3 3 2" xfId="4384" xr:uid="{00000000-0005-0000-0000-0000EF130000}"/>
    <cellStyle name="rowfield 2 2 2 3 3 2 2" xfId="11356" xr:uid="{00000000-0005-0000-0000-0000F0130000}"/>
    <cellStyle name="rowfield 2 2 2 3 3 2 2 2" xfId="22950" xr:uid="{00000000-0005-0000-0000-0000F1130000}"/>
    <cellStyle name="rowfield 2 2 2 3 3 2 2 3" xfId="33447" xr:uid="{00000000-0005-0000-0000-0000F2130000}"/>
    <cellStyle name="rowfield 2 2 2 3 3 2 3" xfId="26241" xr:uid="{00000000-0005-0000-0000-0000F3130000}"/>
    <cellStyle name="rowfield 2 2 2 3 3 2 3 2" xfId="33448" xr:uid="{00000000-0005-0000-0000-0000F4130000}"/>
    <cellStyle name="rowfield 2 2 2 3 3 2 4" xfId="18029" xr:uid="{00000000-0005-0000-0000-0000F5130000}"/>
    <cellStyle name="rowfield 2 2 2 3 3 2 4 2" xfId="33449" xr:uid="{00000000-0005-0000-0000-0000F6130000}"/>
    <cellStyle name="rowfield 2 2 2 3 3 2 5" xfId="29117" xr:uid="{00000000-0005-0000-0000-0000F7130000}"/>
    <cellStyle name="rowfield 2 2 2 3 3 2 5 2" xfId="33450" xr:uid="{00000000-0005-0000-0000-0000F8130000}"/>
    <cellStyle name="rowfield 2 2 2 3 3 2 5 3" xfId="33451" xr:uid="{00000000-0005-0000-0000-0000F9130000}"/>
    <cellStyle name="rowfield 2 2 2 3 3 2 6" xfId="14830" xr:uid="{00000000-0005-0000-0000-0000FA130000}"/>
    <cellStyle name="rowfield 2 2 2 3 3 2 7" xfId="30911" xr:uid="{00000000-0005-0000-0000-0000FB130000}"/>
    <cellStyle name="rowfield 2 2 2 3 3 2 8" xfId="7267" xr:uid="{00000000-0005-0000-0000-0000FC130000}"/>
    <cellStyle name="rowfield 2 2 2 3 3 3" xfId="9672" xr:uid="{00000000-0005-0000-0000-0000FD130000}"/>
    <cellStyle name="rowfield 2 2 2 3 3 3 2" xfId="21270" xr:uid="{00000000-0005-0000-0000-0000FE130000}"/>
    <cellStyle name="rowfield 2 2 2 3 3 3 3" xfId="33452" xr:uid="{00000000-0005-0000-0000-0000FF130000}"/>
    <cellStyle name="rowfield 2 2 2 3 3 4" xfId="24562" xr:uid="{00000000-0005-0000-0000-000000140000}"/>
    <cellStyle name="rowfield 2 2 2 3 3 4 2" xfId="33453" xr:uid="{00000000-0005-0000-0000-000001140000}"/>
    <cellStyle name="rowfield 2 2 2 3 3 5" xfId="17199" xr:uid="{00000000-0005-0000-0000-000002140000}"/>
    <cellStyle name="rowfield 2 2 2 3 3 5 2" xfId="33454" xr:uid="{00000000-0005-0000-0000-000003140000}"/>
    <cellStyle name="rowfield 2 2 2 3 3 6" xfId="27787" xr:uid="{00000000-0005-0000-0000-000004140000}"/>
    <cellStyle name="rowfield 2 2 2 3 3 6 2" xfId="33455" xr:uid="{00000000-0005-0000-0000-000005140000}"/>
    <cellStyle name="rowfield 2 2 2 3 3 7" xfId="13151" xr:uid="{00000000-0005-0000-0000-000006140000}"/>
    <cellStyle name="rowfield 2 2 2 3 4" xfId="2851" xr:uid="{00000000-0005-0000-0000-000007140000}"/>
    <cellStyle name="rowfield 2 2 2 3 4 2" xfId="10424" xr:uid="{00000000-0005-0000-0000-000008140000}"/>
    <cellStyle name="rowfield 2 2 2 3 4 2 2" xfId="22018" xr:uid="{00000000-0005-0000-0000-000009140000}"/>
    <cellStyle name="rowfield 2 2 2 3 4 2 2 2" xfId="33456" xr:uid="{00000000-0005-0000-0000-00000A140000}"/>
    <cellStyle name="rowfield 2 2 2 3 4 2 2 3" xfId="33457" xr:uid="{00000000-0005-0000-0000-00000B140000}"/>
    <cellStyle name="rowfield 2 2 2 3 4 2 3" xfId="25309" xr:uid="{00000000-0005-0000-0000-00000C140000}"/>
    <cellStyle name="rowfield 2 2 2 3 4 2 3 2" xfId="33458" xr:uid="{00000000-0005-0000-0000-00000D140000}"/>
    <cellStyle name="rowfield 2 2 2 3 4 2 4" xfId="18713" xr:uid="{00000000-0005-0000-0000-00000E140000}"/>
    <cellStyle name="rowfield 2 2 2 3 4 2 4 2" xfId="33459" xr:uid="{00000000-0005-0000-0000-00000F140000}"/>
    <cellStyle name="rowfield 2 2 2 3 4 2 5" xfId="13898" xr:uid="{00000000-0005-0000-0000-000010140000}"/>
    <cellStyle name="rowfield 2 2 2 3 4 3" xfId="8388" xr:uid="{00000000-0005-0000-0000-000011140000}"/>
    <cellStyle name="rowfield 2 2 2 3 4 3 2" xfId="20077" xr:uid="{00000000-0005-0000-0000-000012140000}"/>
    <cellStyle name="rowfield 2 2 2 3 4 3 3" xfId="33460" xr:uid="{00000000-0005-0000-0000-000013140000}"/>
    <cellStyle name="rowfield 2 2 2 3 4 4" xfId="23370" xr:uid="{00000000-0005-0000-0000-000014140000}"/>
    <cellStyle name="rowfield 2 2 2 3 4 4 2" xfId="33461" xr:uid="{00000000-0005-0000-0000-000015140000}"/>
    <cellStyle name="rowfield 2 2 2 3 4 5" xfId="15258" xr:uid="{00000000-0005-0000-0000-000016140000}"/>
    <cellStyle name="rowfield 2 2 2 3 4 5 2" xfId="33462" xr:uid="{00000000-0005-0000-0000-000017140000}"/>
    <cellStyle name="rowfield 2 2 2 3 4 6" xfId="26576" xr:uid="{00000000-0005-0000-0000-000018140000}"/>
    <cellStyle name="rowfield 2 2 2 3 4 6 2" xfId="33463" xr:uid="{00000000-0005-0000-0000-000019140000}"/>
    <cellStyle name="rowfield 2 2 2 3 4 6 3" xfId="33464" xr:uid="{00000000-0005-0000-0000-00001A140000}"/>
    <cellStyle name="rowfield 2 2 2 3 4 7" xfId="11959" xr:uid="{00000000-0005-0000-0000-00001B140000}"/>
    <cellStyle name="rowfield 2 2 2 3 4 8" xfId="29979" xr:uid="{00000000-0005-0000-0000-00001C140000}"/>
    <cellStyle name="rowfield 2 2 2 3 4 9" xfId="6335" xr:uid="{00000000-0005-0000-0000-00001D140000}"/>
    <cellStyle name="rowfield 2 2 2 3 5" xfId="7983" xr:uid="{00000000-0005-0000-0000-00001E140000}"/>
    <cellStyle name="rowfield 2 2 2 3 5 2" xfId="15884" xr:uid="{00000000-0005-0000-0000-00001F140000}"/>
    <cellStyle name="rowfield 2 2 2 3 5 3" xfId="33465" xr:uid="{00000000-0005-0000-0000-000020140000}"/>
    <cellStyle name="rowfield 2 2 2 3 6" xfId="19700" xr:uid="{00000000-0005-0000-0000-000021140000}"/>
    <cellStyle name="rowfield 2 2 2 3 6 2" xfId="33466" xr:uid="{00000000-0005-0000-0000-000022140000}"/>
    <cellStyle name="rowfield 2 2 2 3 6 3" xfId="33467" xr:uid="{00000000-0005-0000-0000-000023140000}"/>
    <cellStyle name="rowfield 2 2 2 4" xfId="1380" xr:uid="{00000000-0005-0000-0000-000024140000}"/>
    <cellStyle name="rowfield 2 2 2 4 2" xfId="2699" xr:uid="{00000000-0005-0000-0000-000025140000}"/>
    <cellStyle name="rowfield 2 2 2 4 2 2" xfId="3710" xr:uid="{00000000-0005-0000-0000-000026140000}"/>
    <cellStyle name="rowfield 2 2 2 4 2 2 2" xfId="6593" xr:uid="{00000000-0005-0000-0000-000027140000}"/>
    <cellStyle name="rowfield 2 2 2 4 2 2 2 2" xfId="22276" xr:uid="{00000000-0005-0000-0000-000028140000}"/>
    <cellStyle name="rowfield 2 2 2 4 2 2 2 3" xfId="33468" xr:uid="{00000000-0005-0000-0000-000029140000}"/>
    <cellStyle name="rowfield 2 2 2 4 2 2 3" xfId="10682" xr:uid="{00000000-0005-0000-0000-00002A140000}"/>
    <cellStyle name="rowfield 2 2 2 4 2 2 3 2" xfId="25567" xr:uid="{00000000-0005-0000-0000-00002B140000}"/>
    <cellStyle name="rowfield 2 2 2 4 2 2 4" xfId="17495" xr:uid="{00000000-0005-0000-0000-00002C140000}"/>
    <cellStyle name="rowfield 2 2 2 4 2 2 4 2" xfId="33469" xr:uid="{00000000-0005-0000-0000-00002D140000}"/>
    <cellStyle name="rowfield 2 2 2 4 2 2 5" xfId="28443" xr:uid="{00000000-0005-0000-0000-00002E140000}"/>
    <cellStyle name="rowfield 2 2 2 4 2 2 5 2" xfId="33470" xr:uid="{00000000-0005-0000-0000-00002F140000}"/>
    <cellStyle name="rowfield 2 2 2 4 2 2 5 3" xfId="33471" xr:uid="{00000000-0005-0000-0000-000030140000}"/>
    <cellStyle name="rowfield 2 2 2 4 2 2 6" xfId="14156" xr:uid="{00000000-0005-0000-0000-000031140000}"/>
    <cellStyle name="rowfield 2 2 2 4 2 2 7" xfId="30237" xr:uid="{00000000-0005-0000-0000-000032140000}"/>
    <cellStyle name="rowfield 2 2 2 4 2 2 8" xfId="5553" xr:uid="{00000000-0005-0000-0000-000033140000}"/>
    <cellStyle name="rowfield 2 2 2 4 2 3" xfId="8995" xr:uid="{00000000-0005-0000-0000-000034140000}"/>
    <cellStyle name="rowfield 2 2 2 4 2 3 2" xfId="20596" xr:uid="{00000000-0005-0000-0000-000035140000}"/>
    <cellStyle name="rowfield 2 2 2 4 2 3 3" xfId="33472" xr:uid="{00000000-0005-0000-0000-000036140000}"/>
    <cellStyle name="rowfield 2 2 2 4 2 4" xfId="23888" xr:uid="{00000000-0005-0000-0000-000037140000}"/>
    <cellStyle name="rowfield 2 2 2 4 2 4 2" xfId="33473" xr:uid="{00000000-0005-0000-0000-000038140000}"/>
    <cellStyle name="rowfield 2 2 2 4 2 5" xfId="16514" xr:uid="{00000000-0005-0000-0000-000039140000}"/>
    <cellStyle name="rowfield 2 2 2 4 2 5 2" xfId="33474" xr:uid="{00000000-0005-0000-0000-00003A140000}"/>
    <cellStyle name="rowfield 2 2 2 4 2 6" xfId="27123" xr:uid="{00000000-0005-0000-0000-00003B140000}"/>
    <cellStyle name="rowfield 2 2 2 4 2 6 2" xfId="33475" xr:uid="{00000000-0005-0000-0000-00003C140000}"/>
    <cellStyle name="rowfield 2 2 2 4 2 7" xfId="12477" xr:uid="{00000000-0005-0000-0000-00003D140000}"/>
    <cellStyle name="rowfield 2 2 2 4 2 8" xfId="4835" xr:uid="{00000000-0005-0000-0000-00003E140000}"/>
    <cellStyle name="rowfield 2 2 2 4 3" xfId="3295" xr:uid="{00000000-0005-0000-0000-00003F140000}"/>
    <cellStyle name="rowfield 2 2 2 4 3 2" xfId="4307" xr:uid="{00000000-0005-0000-0000-000040140000}"/>
    <cellStyle name="rowfield 2 2 2 4 3 2 2" xfId="11279" xr:uid="{00000000-0005-0000-0000-000041140000}"/>
    <cellStyle name="rowfield 2 2 2 4 3 2 2 2" xfId="22873" xr:uid="{00000000-0005-0000-0000-000042140000}"/>
    <cellStyle name="rowfield 2 2 2 4 3 2 2 3" xfId="33476" xr:uid="{00000000-0005-0000-0000-000043140000}"/>
    <cellStyle name="rowfield 2 2 2 4 3 2 3" xfId="26164" xr:uid="{00000000-0005-0000-0000-000044140000}"/>
    <cellStyle name="rowfield 2 2 2 4 3 2 3 2" xfId="33477" xr:uid="{00000000-0005-0000-0000-000045140000}"/>
    <cellStyle name="rowfield 2 2 2 4 3 2 4" xfId="17952" xr:uid="{00000000-0005-0000-0000-000046140000}"/>
    <cellStyle name="rowfield 2 2 2 4 3 2 4 2" xfId="33478" xr:uid="{00000000-0005-0000-0000-000047140000}"/>
    <cellStyle name="rowfield 2 2 2 4 3 2 5" xfId="29040" xr:uid="{00000000-0005-0000-0000-000048140000}"/>
    <cellStyle name="rowfield 2 2 2 4 3 2 5 2" xfId="33479" xr:uid="{00000000-0005-0000-0000-000049140000}"/>
    <cellStyle name="rowfield 2 2 2 4 3 2 5 3" xfId="33480" xr:uid="{00000000-0005-0000-0000-00004A140000}"/>
    <cellStyle name="rowfield 2 2 2 4 3 2 6" xfId="14753" xr:uid="{00000000-0005-0000-0000-00004B140000}"/>
    <cellStyle name="rowfield 2 2 2 4 3 2 7" xfId="30834" xr:uid="{00000000-0005-0000-0000-00004C140000}"/>
    <cellStyle name="rowfield 2 2 2 4 3 2 8" xfId="7190" xr:uid="{00000000-0005-0000-0000-00004D140000}"/>
    <cellStyle name="rowfield 2 2 2 4 3 3" xfId="9595" xr:uid="{00000000-0005-0000-0000-00004E140000}"/>
    <cellStyle name="rowfield 2 2 2 4 3 3 2" xfId="21193" xr:uid="{00000000-0005-0000-0000-00004F140000}"/>
    <cellStyle name="rowfield 2 2 2 4 3 3 3" xfId="33481" xr:uid="{00000000-0005-0000-0000-000050140000}"/>
    <cellStyle name="rowfield 2 2 2 4 3 4" xfId="24485" xr:uid="{00000000-0005-0000-0000-000051140000}"/>
    <cellStyle name="rowfield 2 2 2 4 3 4 2" xfId="33482" xr:uid="{00000000-0005-0000-0000-000052140000}"/>
    <cellStyle name="rowfield 2 2 2 4 3 5" xfId="17122" xr:uid="{00000000-0005-0000-0000-000053140000}"/>
    <cellStyle name="rowfield 2 2 2 4 3 5 2" xfId="33483" xr:uid="{00000000-0005-0000-0000-000054140000}"/>
    <cellStyle name="rowfield 2 2 2 4 3 6" xfId="27710" xr:uid="{00000000-0005-0000-0000-000055140000}"/>
    <cellStyle name="rowfield 2 2 2 4 3 6 2" xfId="33484" xr:uid="{00000000-0005-0000-0000-000056140000}"/>
    <cellStyle name="rowfield 2 2 2 4 3 7" xfId="13074" xr:uid="{00000000-0005-0000-0000-000057140000}"/>
    <cellStyle name="rowfield 2 2 2 4 4" xfId="1783" xr:uid="{00000000-0005-0000-0000-000058140000}"/>
    <cellStyle name="rowfield 2 2 2 4 4 2" xfId="9957" xr:uid="{00000000-0005-0000-0000-000059140000}"/>
    <cellStyle name="rowfield 2 2 2 4 4 2 2" xfId="21556" xr:uid="{00000000-0005-0000-0000-00005A140000}"/>
    <cellStyle name="rowfield 2 2 2 4 4 2 2 2" xfId="33485" xr:uid="{00000000-0005-0000-0000-00005B140000}"/>
    <cellStyle name="rowfield 2 2 2 4 4 2 2 3" xfId="33486" xr:uid="{00000000-0005-0000-0000-00005C140000}"/>
    <cellStyle name="rowfield 2 2 2 4 4 2 3" xfId="24847" xr:uid="{00000000-0005-0000-0000-00005D140000}"/>
    <cellStyle name="rowfield 2 2 2 4 4 2 3 2" xfId="33487" xr:uid="{00000000-0005-0000-0000-00005E140000}"/>
    <cellStyle name="rowfield 2 2 2 4 4 2 4" xfId="18290" xr:uid="{00000000-0005-0000-0000-00005F140000}"/>
    <cellStyle name="rowfield 2 2 2 4 4 2 4 2" xfId="33488" xr:uid="{00000000-0005-0000-0000-000060140000}"/>
    <cellStyle name="rowfield 2 2 2 4 4 2 5" xfId="13436" xr:uid="{00000000-0005-0000-0000-000061140000}"/>
    <cellStyle name="rowfield 2 2 2 4 4 3" xfId="8662" xr:uid="{00000000-0005-0000-0000-000062140000}"/>
    <cellStyle name="rowfield 2 2 2 4 4 3 2" xfId="20285" xr:uid="{00000000-0005-0000-0000-000063140000}"/>
    <cellStyle name="rowfield 2 2 2 4 4 3 3" xfId="33489" xr:uid="{00000000-0005-0000-0000-000064140000}"/>
    <cellStyle name="rowfield 2 2 2 4 4 4" xfId="23578" xr:uid="{00000000-0005-0000-0000-000065140000}"/>
    <cellStyle name="rowfield 2 2 2 4 4 4 2" xfId="33490" xr:uid="{00000000-0005-0000-0000-000066140000}"/>
    <cellStyle name="rowfield 2 2 2 4 4 5" xfId="15807" xr:uid="{00000000-0005-0000-0000-000067140000}"/>
    <cellStyle name="rowfield 2 2 2 4 4 5 2" xfId="33491" xr:uid="{00000000-0005-0000-0000-000068140000}"/>
    <cellStyle name="rowfield 2 2 2 4 4 6" xfId="28165" xr:uid="{00000000-0005-0000-0000-000069140000}"/>
    <cellStyle name="rowfield 2 2 2 4 4 6 2" xfId="33492" xr:uid="{00000000-0005-0000-0000-00006A140000}"/>
    <cellStyle name="rowfield 2 2 2 4 4 6 3" xfId="33493" xr:uid="{00000000-0005-0000-0000-00006B140000}"/>
    <cellStyle name="rowfield 2 2 2 4 4 7" xfId="12167" xr:uid="{00000000-0005-0000-0000-00006C140000}"/>
    <cellStyle name="rowfield 2 2 2 4 4 8" xfId="29541" xr:uid="{00000000-0005-0000-0000-00006D140000}"/>
    <cellStyle name="rowfield 2 2 2 4 4 9" xfId="5897" xr:uid="{00000000-0005-0000-0000-00006E140000}"/>
    <cellStyle name="rowfield 2 2 2 4 5" xfId="7906" xr:uid="{00000000-0005-0000-0000-00006F140000}"/>
    <cellStyle name="rowfield 2 2 2 4 5 2" xfId="16055" xr:uid="{00000000-0005-0000-0000-000070140000}"/>
    <cellStyle name="rowfield 2 2 2 4 5 3" xfId="33494" xr:uid="{00000000-0005-0000-0000-000071140000}"/>
    <cellStyle name="rowfield 2 2 2 4 6" xfId="19623" xr:uid="{00000000-0005-0000-0000-000072140000}"/>
    <cellStyle name="rowfield 2 2 2 4 6 2" xfId="33495" xr:uid="{00000000-0005-0000-0000-000073140000}"/>
    <cellStyle name="rowfield 2 2 2 4 6 3" xfId="33496" xr:uid="{00000000-0005-0000-0000-000074140000}"/>
    <cellStyle name="rowfield 2 2 2 5" xfId="1271" xr:uid="{00000000-0005-0000-0000-000075140000}"/>
    <cellStyle name="rowfield 2 2 2 5 2" xfId="2592" xr:uid="{00000000-0005-0000-0000-000076140000}"/>
    <cellStyle name="rowfield 2 2 2 5 2 2" xfId="3602" xr:uid="{00000000-0005-0000-0000-000077140000}"/>
    <cellStyle name="rowfield 2 2 2 5 2 2 2" xfId="6485" xr:uid="{00000000-0005-0000-0000-000078140000}"/>
    <cellStyle name="rowfield 2 2 2 5 2 2 2 2" xfId="22168" xr:uid="{00000000-0005-0000-0000-000079140000}"/>
    <cellStyle name="rowfield 2 2 2 5 2 2 2 3" xfId="33497" xr:uid="{00000000-0005-0000-0000-00007A140000}"/>
    <cellStyle name="rowfield 2 2 2 5 2 2 3" xfId="10574" xr:uid="{00000000-0005-0000-0000-00007B140000}"/>
    <cellStyle name="rowfield 2 2 2 5 2 2 3 2" xfId="25459" xr:uid="{00000000-0005-0000-0000-00007C140000}"/>
    <cellStyle name="rowfield 2 2 2 5 2 2 4" xfId="17387" xr:uid="{00000000-0005-0000-0000-00007D140000}"/>
    <cellStyle name="rowfield 2 2 2 5 2 2 4 2" xfId="33498" xr:uid="{00000000-0005-0000-0000-00007E140000}"/>
    <cellStyle name="rowfield 2 2 2 5 2 2 5" xfId="28335" xr:uid="{00000000-0005-0000-0000-00007F140000}"/>
    <cellStyle name="rowfield 2 2 2 5 2 2 5 2" xfId="33499" xr:uid="{00000000-0005-0000-0000-000080140000}"/>
    <cellStyle name="rowfield 2 2 2 5 2 2 5 3" xfId="33500" xr:uid="{00000000-0005-0000-0000-000081140000}"/>
    <cellStyle name="rowfield 2 2 2 5 2 2 6" xfId="14048" xr:uid="{00000000-0005-0000-0000-000082140000}"/>
    <cellStyle name="rowfield 2 2 2 5 2 2 7" xfId="30129" xr:uid="{00000000-0005-0000-0000-000083140000}"/>
    <cellStyle name="rowfield 2 2 2 5 2 2 8" xfId="5446" xr:uid="{00000000-0005-0000-0000-000084140000}"/>
    <cellStyle name="rowfield 2 2 2 5 2 3" xfId="8887" xr:uid="{00000000-0005-0000-0000-000085140000}"/>
    <cellStyle name="rowfield 2 2 2 5 2 3 2" xfId="20488" xr:uid="{00000000-0005-0000-0000-000086140000}"/>
    <cellStyle name="rowfield 2 2 2 5 2 3 3" xfId="33501" xr:uid="{00000000-0005-0000-0000-000087140000}"/>
    <cellStyle name="rowfield 2 2 2 5 2 4" xfId="23780" xr:uid="{00000000-0005-0000-0000-000088140000}"/>
    <cellStyle name="rowfield 2 2 2 5 2 4 2" xfId="33502" xr:uid="{00000000-0005-0000-0000-000089140000}"/>
    <cellStyle name="rowfield 2 2 2 5 2 5" xfId="16406" xr:uid="{00000000-0005-0000-0000-00008A140000}"/>
    <cellStyle name="rowfield 2 2 2 5 2 5 2" xfId="33503" xr:uid="{00000000-0005-0000-0000-00008B140000}"/>
    <cellStyle name="rowfield 2 2 2 5 2 6" xfId="27016" xr:uid="{00000000-0005-0000-0000-00008C140000}"/>
    <cellStyle name="rowfield 2 2 2 5 2 6 2" xfId="33504" xr:uid="{00000000-0005-0000-0000-00008D140000}"/>
    <cellStyle name="rowfield 2 2 2 5 2 7" xfId="12369" xr:uid="{00000000-0005-0000-0000-00008E140000}"/>
    <cellStyle name="rowfield 2 2 2 5 2 8" xfId="4825" xr:uid="{00000000-0005-0000-0000-00008F140000}"/>
    <cellStyle name="rowfield 2 2 2 5 3" xfId="3187" xr:uid="{00000000-0005-0000-0000-000090140000}"/>
    <cellStyle name="rowfield 2 2 2 5 3 2" xfId="4199" xr:uid="{00000000-0005-0000-0000-000091140000}"/>
    <cellStyle name="rowfield 2 2 2 5 3 2 2" xfId="11171" xr:uid="{00000000-0005-0000-0000-000092140000}"/>
    <cellStyle name="rowfield 2 2 2 5 3 2 2 2" xfId="22765" xr:uid="{00000000-0005-0000-0000-000093140000}"/>
    <cellStyle name="rowfield 2 2 2 5 3 2 2 3" xfId="33505" xr:uid="{00000000-0005-0000-0000-000094140000}"/>
    <cellStyle name="rowfield 2 2 2 5 3 2 3" xfId="26056" xr:uid="{00000000-0005-0000-0000-000095140000}"/>
    <cellStyle name="rowfield 2 2 2 5 3 2 3 2" xfId="33506" xr:uid="{00000000-0005-0000-0000-000096140000}"/>
    <cellStyle name="rowfield 2 2 2 5 3 2 4" xfId="17844" xr:uid="{00000000-0005-0000-0000-000097140000}"/>
    <cellStyle name="rowfield 2 2 2 5 3 2 4 2" xfId="33507" xr:uid="{00000000-0005-0000-0000-000098140000}"/>
    <cellStyle name="rowfield 2 2 2 5 3 2 5" xfId="28932" xr:uid="{00000000-0005-0000-0000-000099140000}"/>
    <cellStyle name="rowfield 2 2 2 5 3 2 5 2" xfId="33508" xr:uid="{00000000-0005-0000-0000-00009A140000}"/>
    <cellStyle name="rowfield 2 2 2 5 3 2 5 3" xfId="33509" xr:uid="{00000000-0005-0000-0000-00009B140000}"/>
    <cellStyle name="rowfield 2 2 2 5 3 2 6" xfId="14645" xr:uid="{00000000-0005-0000-0000-00009C140000}"/>
    <cellStyle name="rowfield 2 2 2 5 3 2 7" xfId="30726" xr:uid="{00000000-0005-0000-0000-00009D140000}"/>
    <cellStyle name="rowfield 2 2 2 5 3 2 8" xfId="7082" xr:uid="{00000000-0005-0000-0000-00009E140000}"/>
    <cellStyle name="rowfield 2 2 2 5 3 3" xfId="9487" xr:uid="{00000000-0005-0000-0000-00009F140000}"/>
    <cellStyle name="rowfield 2 2 2 5 3 3 2" xfId="21085" xr:uid="{00000000-0005-0000-0000-0000A0140000}"/>
    <cellStyle name="rowfield 2 2 2 5 3 3 3" xfId="33510" xr:uid="{00000000-0005-0000-0000-0000A1140000}"/>
    <cellStyle name="rowfield 2 2 2 5 3 4" xfId="24377" xr:uid="{00000000-0005-0000-0000-0000A2140000}"/>
    <cellStyle name="rowfield 2 2 2 5 3 4 2" xfId="33511" xr:uid="{00000000-0005-0000-0000-0000A3140000}"/>
    <cellStyle name="rowfield 2 2 2 5 3 5" xfId="17014" xr:uid="{00000000-0005-0000-0000-0000A4140000}"/>
    <cellStyle name="rowfield 2 2 2 5 3 5 2" xfId="33512" xr:uid="{00000000-0005-0000-0000-0000A5140000}"/>
    <cellStyle name="rowfield 2 2 2 5 3 6" xfId="27602" xr:uid="{00000000-0005-0000-0000-0000A6140000}"/>
    <cellStyle name="rowfield 2 2 2 5 3 6 2" xfId="33513" xr:uid="{00000000-0005-0000-0000-0000A7140000}"/>
    <cellStyle name="rowfield 2 2 2 5 3 7" xfId="12966" xr:uid="{00000000-0005-0000-0000-0000A8140000}"/>
    <cellStyle name="rowfield 2 2 2 5 4" xfId="2374" xr:uid="{00000000-0005-0000-0000-0000A9140000}"/>
    <cellStyle name="rowfield 2 2 2 5 4 2" xfId="10351" xr:uid="{00000000-0005-0000-0000-0000AA140000}"/>
    <cellStyle name="rowfield 2 2 2 5 4 2 2" xfId="21949" xr:uid="{00000000-0005-0000-0000-0000AB140000}"/>
    <cellStyle name="rowfield 2 2 2 5 4 2 2 2" xfId="33514" xr:uid="{00000000-0005-0000-0000-0000AC140000}"/>
    <cellStyle name="rowfield 2 2 2 5 4 2 2 3" xfId="33515" xr:uid="{00000000-0005-0000-0000-0000AD140000}"/>
    <cellStyle name="rowfield 2 2 2 5 4 2 3" xfId="25240" xr:uid="{00000000-0005-0000-0000-0000AE140000}"/>
    <cellStyle name="rowfield 2 2 2 5 4 2 3 2" xfId="33516" xr:uid="{00000000-0005-0000-0000-0000AF140000}"/>
    <cellStyle name="rowfield 2 2 2 5 4 2 4" xfId="18657" xr:uid="{00000000-0005-0000-0000-0000B0140000}"/>
    <cellStyle name="rowfield 2 2 2 5 4 2 4 2" xfId="33517" xr:uid="{00000000-0005-0000-0000-0000B1140000}"/>
    <cellStyle name="rowfield 2 2 2 5 4 2 5" xfId="13829" xr:uid="{00000000-0005-0000-0000-0000B2140000}"/>
    <cellStyle name="rowfield 2 2 2 5 4 3" xfId="8709" xr:uid="{00000000-0005-0000-0000-0000B3140000}"/>
    <cellStyle name="rowfield 2 2 2 5 4 3 2" xfId="20318" xr:uid="{00000000-0005-0000-0000-0000B4140000}"/>
    <cellStyle name="rowfield 2 2 2 5 4 3 3" xfId="33518" xr:uid="{00000000-0005-0000-0000-0000B5140000}"/>
    <cellStyle name="rowfield 2 2 2 5 4 4" xfId="23611" xr:uid="{00000000-0005-0000-0000-0000B6140000}"/>
    <cellStyle name="rowfield 2 2 2 5 4 4 2" xfId="33519" xr:uid="{00000000-0005-0000-0000-0000B7140000}"/>
    <cellStyle name="rowfield 2 2 2 5 4 5" xfId="15749" xr:uid="{00000000-0005-0000-0000-0000B8140000}"/>
    <cellStyle name="rowfield 2 2 2 5 4 5 2" xfId="33520" xr:uid="{00000000-0005-0000-0000-0000B9140000}"/>
    <cellStyle name="rowfield 2 2 2 5 4 6" xfId="26370" xr:uid="{00000000-0005-0000-0000-0000BA140000}"/>
    <cellStyle name="rowfield 2 2 2 5 4 6 2" xfId="33521" xr:uid="{00000000-0005-0000-0000-0000BB140000}"/>
    <cellStyle name="rowfield 2 2 2 5 4 6 3" xfId="33522" xr:uid="{00000000-0005-0000-0000-0000BC140000}"/>
    <cellStyle name="rowfield 2 2 2 5 4 7" xfId="12200" xr:uid="{00000000-0005-0000-0000-0000BD140000}"/>
    <cellStyle name="rowfield 2 2 2 5 4 8" xfId="29911" xr:uid="{00000000-0005-0000-0000-0000BE140000}"/>
    <cellStyle name="rowfield 2 2 2 5 4 9" xfId="6267" xr:uid="{00000000-0005-0000-0000-0000BF140000}"/>
    <cellStyle name="rowfield 2 2 2 5 5" xfId="7798" xr:uid="{00000000-0005-0000-0000-0000C0140000}"/>
    <cellStyle name="rowfield 2 2 2 5 5 2" xfId="15691" xr:uid="{00000000-0005-0000-0000-0000C1140000}"/>
    <cellStyle name="rowfield 2 2 2 5 5 3" xfId="33523" xr:uid="{00000000-0005-0000-0000-0000C2140000}"/>
    <cellStyle name="rowfield 2 2 2 5 6" xfId="19515" xr:uid="{00000000-0005-0000-0000-0000C3140000}"/>
    <cellStyle name="rowfield 2 2 2 5 6 2" xfId="33524" xr:uid="{00000000-0005-0000-0000-0000C4140000}"/>
    <cellStyle name="rowfield 2 2 2 5 6 3" xfId="33525" xr:uid="{00000000-0005-0000-0000-0000C5140000}"/>
    <cellStyle name="rowfield 2 2 2 6" xfId="1114" xr:uid="{00000000-0005-0000-0000-0000C6140000}"/>
    <cellStyle name="rowfield 2 2 2 6 2" xfId="3049" xr:uid="{00000000-0005-0000-0000-0000C7140000}"/>
    <cellStyle name="rowfield 2 2 2 6 2 2" xfId="4061" xr:uid="{00000000-0005-0000-0000-0000C8140000}"/>
    <cellStyle name="rowfield 2 2 2 6 2 2 2" xfId="6944" xr:uid="{00000000-0005-0000-0000-0000C9140000}"/>
    <cellStyle name="rowfield 2 2 2 6 2 2 2 2" xfId="22627" xr:uid="{00000000-0005-0000-0000-0000CA140000}"/>
    <cellStyle name="rowfield 2 2 2 6 2 2 2 3" xfId="33526" xr:uid="{00000000-0005-0000-0000-0000CB140000}"/>
    <cellStyle name="rowfield 2 2 2 6 2 2 3" xfId="11033" xr:uid="{00000000-0005-0000-0000-0000CC140000}"/>
    <cellStyle name="rowfield 2 2 2 6 2 2 3 2" xfId="25918" xr:uid="{00000000-0005-0000-0000-0000CD140000}"/>
    <cellStyle name="rowfield 2 2 2 6 2 2 4" xfId="17706" xr:uid="{00000000-0005-0000-0000-0000CE140000}"/>
    <cellStyle name="rowfield 2 2 2 6 2 2 4 2" xfId="33527" xr:uid="{00000000-0005-0000-0000-0000CF140000}"/>
    <cellStyle name="rowfield 2 2 2 6 2 2 5" xfId="28794" xr:uid="{00000000-0005-0000-0000-0000D0140000}"/>
    <cellStyle name="rowfield 2 2 2 6 2 2 5 2" xfId="33528" xr:uid="{00000000-0005-0000-0000-0000D1140000}"/>
    <cellStyle name="rowfield 2 2 2 6 2 2 5 3" xfId="33529" xr:uid="{00000000-0005-0000-0000-0000D2140000}"/>
    <cellStyle name="rowfield 2 2 2 6 2 2 6" xfId="14507" xr:uid="{00000000-0005-0000-0000-0000D3140000}"/>
    <cellStyle name="rowfield 2 2 2 6 2 2 7" xfId="30588" xr:uid="{00000000-0005-0000-0000-0000D4140000}"/>
    <cellStyle name="rowfield 2 2 2 6 2 2 8" xfId="5752" xr:uid="{00000000-0005-0000-0000-0000D5140000}"/>
    <cellStyle name="rowfield 2 2 2 6 2 3" xfId="9349" xr:uid="{00000000-0005-0000-0000-0000D6140000}"/>
    <cellStyle name="rowfield 2 2 2 6 2 3 2" xfId="20947" xr:uid="{00000000-0005-0000-0000-0000D7140000}"/>
    <cellStyle name="rowfield 2 2 2 6 2 3 3" xfId="33530" xr:uid="{00000000-0005-0000-0000-0000D8140000}"/>
    <cellStyle name="rowfield 2 2 2 6 2 4" xfId="24239" xr:uid="{00000000-0005-0000-0000-0000D9140000}"/>
    <cellStyle name="rowfield 2 2 2 6 2 4 2" xfId="33531" xr:uid="{00000000-0005-0000-0000-0000DA140000}"/>
    <cellStyle name="rowfield 2 2 2 6 2 5" xfId="16876" xr:uid="{00000000-0005-0000-0000-0000DB140000}"/>
    <cellStyle name="rowfield 2 2 2 6 2 5 2" xfId="33532" xr:uid="{00000000-0005-0000-0000-0000DC140000}"/>
    <cellStyle name="rowfield 2 2 2 6 2 6" xfId="27464" xr:uid="{00000000-0005-0000-0000-0000DD140000}"/>
    <cellStyle name="rowfield 2 2 2 6 2 6 2" xfId="33533" xr:uid="{00000000-0005-0000-0000-0000DE140000}"/>
    <cellStyle name="rowfield 2 2 2 6 2 7" xfId="12828" xr:uid="{00000000-0005-0000-0000-0000DF140000}"/>
    <cellStyle name="rowfield 2 2 2 6 2 8" xfId="4860" xr:uid="{00000000-0005-0000-0000-0000E0140000}"/>
    <cellStyle name="rowfield 2 2 2 6 3" xfId="1675" xr:uid="{00000000-0005-0000-0000-0000E1140000}"/>
    <cellStyle name="rowfield 2 2 2 6 3 2" xfId="9850" xr:uid="{00000000-0005-0000-0000-0000E2140000}"/>
    <cellStyle name="rowfield 2 2 2 6 3 2 2" xfId="21448" xr:uid="{00000000-0005-0000-0000-0000E3140000}"/>
    <cellStyle name="rowfield 2 2 2 6 3 2 2 2" xfId="33534" xr:uid="{00000000-0005-0000-0000-0000E4140000}"/>
    <cellStyle name="rowfield 2 2 2 6 3 2 2 3" xfId="33535" xr:uid="{00000000-0005-0000-0000-0000E5140000}"/>
    <cellStyle name="rowfield 2 2 2 6 3 2 3" xfId="24740" xr:uid="{00000000-0005-0000-0000-0000E6140000}"/>
    <cellStyle name="rowfield 2 2 2 6 3 2 3 2" xfId="33536" xr:uid="{00000000-0005-0000-0000-0000E7140000}"/>
    <cellStyle name="rowfield 2 2 2 6 3 2 4" xfId="18191" xr:uid="{00000000-0005-0000-0000-0000E8140000}"/>
    <cellStyle name="rowfield 2 2 2 6 3 2 4 2" xfId="33537" xr:uid="{00000000-0005-0000-0000-0000E9140000}"/>
    <cellStyle name="rowfield 2 2 2 6 3 2 5" xfId="13329" xr:uid="{00000000-0005-0000-0000-0000EA140000}"/>
    <cellStyle name="rowfield 2 2 2 6 3 3" xfId="8459" xr:uid="{00000000-0005-0000-0000-0000EB140000}"/>
    <cellStyle name="rowfield 2 2 2 6 3 3 2" xfId="20137" xr:uid="{00000000-0005-0000-0000-0000EC140000}"/>
    <cellStyle name="rowfield 2 2 2 6 3 3 3" xfId="33538" xr:uid="{00000000-0005-0000-0000-0000ED140000}"/>
    <cellStyle name="rowfield 2 2 2 6 3 4" xfId="23430" xr:uid="{00000000-0005-0000-0000-0000EE140000}"/>
    <cellStyle name="rowfield 2 2 2 6 3 4 2" xfId="33539" xr:uid="{00000000-0005-0000-0000-0000EF140000}"/>
    <cellStyle name="rowfield 2 2 2 6 3 5" xfId="15903" xr:uid="{00000000-0005-0000-0000-0000F0140000}"/>
    <cellStyle name="rowfield 2 2 2 6 3 5 2" xfId="33540" xr:uid="{00000000-0005-0000-0000-0000F1140000}"/>
    <cellStyle name="rowfield 2 2 2 6 3 6" xfId="26502" xr:uid="{00000000-0005-0000-0000-0000F2140000}"/>
    <cellStyle name="rowfield 2 2 2 6 3 6 2" xfId="33541" xr:uid="{00000000-0005-0000-0000-0000F3140000}"/>
    <cellStyle name="rowfield 2 2 2 6 3 6 3" xfId="33542" xr:uid="{00000000-0005-0000-0000-0000F4140000}"/>
    <cellStyle name="rowfield 2 2 2 6 3 7" xfId="12019" xr:uid="{00000000-0005-0000-0000-0000F5140000}"/>
    <cellStyle name="rowfield 2 2 2 6 3 8" xfId="29434" xr:uid="{00000000-0005-0000-0000-0000F6140000}"/>
    <cellStyle name="rowfield 2 2 2 6 3 9" xfId="5350" xr:uid="{00000000-0005-0000-0000-0000F7140000}"/>
    <cellStyle name="rowfield 2 2 2 6 4" xfId="7658" xr:uid="{00000000-0005-0000-0000-0000F8140000}"/>
    <cellStyle name="rowfield 2 2 2 6 4 2" xfId="15534" xr:uid="{00000000-0005-0000-0000-0000F9140000}"/>
    <cellStyle name="rowfield 2 2 2 6 4 3" xfId="33543" xr:uid="{00000000-0005-0000-0000-0000FA140000}"/>
    <cellStyle name="rowfield 2 2 2 6 5" xfId="19369" xr:uid="{00000000-0005-0000-0000-0000FB140000}"/>
    <cellStyle name="rowfield 2 2 2 6 5 2" xfId="33544" xr:uid="{00000000-0005-0000-0000-0000FC140000}"/>
    <cellStyle name="rowfield 2 2 2 6 5 3" xfId="33545" xr:uid="{00000000-0005-0000-0000-0000FD140000}"/>
    <cellStyle name="rowfield 2 2 2 7" xfId="691" xr:uid="{00000000-0005-0000-0000-0000FE140000}"/>
    <cellStyle name="rowfield 2 2 2 7 10" xfId="11618" xr:uid="{00000000-0005-0000-0000-0000FF140000}"/>
    <cellStyle name="rowfield 2 2 2 7 11" xfId="29276" xr:uid="{00000000-0005-0000-0000-000000150000}"/>
    <cellStyle name="rowfield 2 2 2 7 12" xfId="5182" xr:uid="{00000000-0005-0000-0000-000001150000}"/>
    <cellStyle name="rowfield 2 2 2 7 2" xfId="2932" xr:uid="{00000000-0005-0000-0000-000002150000}"/>
    <cellStyle name="rowfield 2 2 2 7 2 2" xfId="3944" xr:uid="{00000000-0005-0000-0000-000003150000}"/>
    <cellStyle name="rowfield 2 2 2 7 2 2 2" xfId="10916" xr:uid="{00000000-0005-0000-0000-000004150000}"/>
    <cellStyle name="rowfield 2 2 2 7 2 2 2 2" xfId="18846" xr:uid="{00000000-0005-0000-0000-000005150000}"/>
    <cellStyle name="rowfield 2 2 2 7 2 2 2 3" xfId="33546" xr:uid="{00000000-0005-0000-0000-000006150000}"/>
    <cellStyle name="rowfield 2 2 2 7 2 2 3" xfId="22510" xr:uid="{00000000-0005-0000-0000-000007150000}"/>
    <cellStyle name="rowfield 2 2 2 7 2 2 3 2" xfId="33547" xr:uid="{00000000-0005-0000-0000-000008150000}"/>
    <cellStyle name="rowfield 2 2 2 7 2 2 3 3" xfId="33548" xr:uid="{00000000-0005-0000-0000-000009150000}"/>
    <cellStyle name="rowfield 2 2 2 7 2 2 4" xfId="25801" xr:uid="{00000000-0005-0000-0000-00000A150000}"/>
    <cellStyle name="rowfield 2 2 2 7 2 2 4 2" xfId="33549" xr:uid="{00000000-0005-0000-0000-00000B150000}"/>
    <cellStyle name="rowfield 2 2 2 7 2 2 5" xfId="16759" xr:uid="{00000000-0005-0000-0000-00000C150000}"/>
    <cellStyle name="rowfield 2 2 2 7 2 2 5 2" xfId="33550" xr:uid="{00000000-0005-0000-0000-00000D150000}"/>
    <cellStyle name="rowfield 2 2 2 7 2 2 6" xfId="28677" xr:uid="{00000000-0005-0000-0000-00000E150000}"/>
    <cellStyle name="rowfield 2 2 2 7 2 2 6 2" xfId="33551" xr:uid="{00000000-0005-0000-0000-00000F150000}"/>
    <cellStyle name="rowfield 2 2 2 7 2 2 6 3" xfId="33552" xr:uid="{00000000-0005-0000-0000-000010150000}"/>
    <cellStyle name="rowfield 2 2 2 7 2 2 7" xfId="14390" xr:uid="{00000000-0005-0000-0000-000011150000}"/>
    <cellStyle name="rowfield 2 2 2 7 2 2 8" xfId="30471" xr:uid="{00000000-0005-0000-0000-000012150000}"/>
    <cellStyle name="rowfield 2 2 2 7 2 2 9" xfId="6827" xr:uid="{00000000-0005-0000-0000-000013150000}"/>
    <cellStyle name="rowfield 2 2 2 7 2 3" xfId="9232" xr:uid="{00000000-0005-0000-0000-000014150000}"/>
    <cellStyle name="rowfield 2 2 2 7 2 3 2" xfId="20830" xr:uid="{00000000-0005-0000-0000-000015150000}"/>
    <cellStyle name="rowfield 2 2 2 7 2 3 3" xfId="33553" xr:uid="{00000000-0005-0000-0000-000016150000}"/>
    <cellStyle name="rowfield 2 2 2 7 2 4" xfId="24122" xr:uid="{00000000-0005-0000-0000-000017150000}"/>
    <cellStyle name="rowfield 2 2 2 7 2 4 2" xfId="33554" xr:uid="{00000000-0005-0000-0000-000018150000}"/>
    <cellStyle name="rowfield 2 2 2 7 2 5" xfId="15551" xr:uid="{00000000-0005-0000-0000-000019150000}"/>
    <cellStyle name="rowfield 2 2 2 7 2 5 2" xfId="33555" xr:uid="{00000000-0005-0000-0000-00001A150000}"/>
    <cellStyle name="rowfield 2 2 2 7 2 6" xfId="27347" xr:uid="{00000000-0005-0000-0000-00001B150000}"/>
    <cellStyle name="rowfield 2 2 2 7 2 6 2" xfId="33556" xr:uid="{00000000-0005-0000-0000-00001C150000}"/>
    <cellStyle name="rowfield 2 2 2 7 2 7" xfId="12711" xr:uid="{00000000-0005-0000-0000-00001D150000}"/>
    <cellStyle name="rowfield 2 2 2 7 3" xfId="2349" xr:uid="{00000000-0005-0000-0000-00001E150000}"/>
    <cellStyle name="rowfield 2 2 2 7 3 2" xfId="10336" xr:uid="{00000000-0005-0000-0000-00001F150000}"/>
    <cellStyle name="rowfield 2 2 2 7 3 2 2" xfId="21934" xr:uid="{00000000-0005-0000-0000-000020150000}"/>
    <cellStyle name="rowfield 2 2 2 7 3 2 3" xfId="33557" xr:uid="{00000000-0005-0000-0000-000021150000}"/>
    <cellStyle name="rowfield 2 2 2 7 3 3" xfId="25225" xr:uid="{00000000-0005-0000-0000-000022150000}"/>
    <cellStyle name="rowfield 2 2 2 7 3 3 2" xfId="33558" xr:uid="{00000000-0005-0000-0000-000023150000}"/>
    <cellStyle name="rowfield 2 2 2 7 3 4" xfId="18646" xr:uid="{00000000-0005-0000-0000-000024150000}"/>
    <cellStyle name="rowfield 2 2 2 7 3 4 2" xfId="33559" xr:uid="{00000000-0005-0000-0000-000025150000}"/>
    <cellStyle name="rowfield 2 2 2 7 3 5" xfId="26838" xr:uid="{00000000-0005-0000-0000-000026150000}"/>
    <cellStyle name="rowfield 2 2 2 7 3 5 2" xfId="33560" xr:uid="{00000000-0005-0000-0000-000027150000}"/>
    <cellStyle name="rowfield 2 2 2 7 3 6" xfId="13814" xr:uid="{00000000-0005-0000-0000-000028150000}"/>
    <cellStyle name="rowfield 2 2 2 7 3 7" xfId="33561" xr:uid="{00000000-0005-0000-0000-000029150000}"/>
    <cellStyle name="rowfield 2 2 2 7 4" xfId="1703" xr:uid="{00000000-0005-0000-0000-00002A150000}"/>
    <cellStyle name="rowfield 2 2 2 7 4 2" xfId="9878" xr:uid="{00000000-0005-0000-0000-00002B150000}"/>
    <cellStyle name="rowfield 2 2 2 7 4 2 2" xfId="21476" xr:uid="{00000000-0005-0000-0000-00002C150000}"/>
    <cellStyle name="rowfield 2 2 2 7 4 2 3" xfId="33562" xr:uid="{00000000-0005-0000-0000-00002D150000}"/>
    <cellStyle name="rowfield 2 2 2 7 4 3" xfId="24768" xr:uid="{00000000-0005-0000-0000-00002E150000}"/>
    <cellStyle name="rowfield 2 2 2 7 4 3 2" xfId="33563" xr:uid="{00000000-0005-0000-0000-00002F150000}"/>
    <cellStyle name="rowfield 2 2 2 7 4 4" xfId="18219" xr:uid="{00000000-0005-0000-0000-000030150000}"/>
    <cellStyle name="rowfield 2 2 2 7 4 4 2" xfId="33564" xr:uid="{00000000-0005-0000-0000-000031150000}"/>
    <cellStyle name="rowfield 2 2 2 7 4 5" xfId="27982" xr:uid="{00000000-0005-0000-0000-000032150000}"/>
    <cellStyle name="rowfield 2 2 2 7 4 5 2" xfId="33565" xr:uid="{00000000-0005-0000-0000-000033150000}"/>
    <cellStyle name="rowfield 2 2 2 7 4 5 3" xfId="33566" xr:uid="{00000000-0005-0000-0000-000034150000}"/>
    <cellStyle name="rowfield 2 2 2 7 4 6" xfId="13357" xr:uid="{00000000-0005-0000-0000-000035150000}"/>
    <cellStyle name="rowfield 2 2 2 7 4 7" xfId="29462" xr:uid="{00000000-0005-0000-0000-000036150000}"/>
    <cellStyle name="rowfield 2 2 2 7 4 8" xfId="5818" xr:uid="{00000000-0005-0000-0000-000037150000}"/>
    <cellStyle name="rowfield 2 2 2 7 5" xfId="8720" xr:uid="{00000000-0005-0000-0000-000038150000}"/>
    <cellStyle name="rowfield 2 2 2 7 5 2" xfId="23622" xr:uid="{00000000-0005-0000-0000-000039150000}"/>
    <cellStyle name="rowfield 2 2 2 7 5 2 2" xfId="33567" xr:uid="{00000000-0005-0000-0000-00003A150000}"/>
    <cellStyle name="rowfield 2 2 2 7 5 3" xfId="20329" xr:uid="{00000000-0005-0000-0000-00003B150000}"/>
    <cellStyle name="rowfield 2 2 2 7 5 3 2" xfId="33568" xr:uid="{00000000-0005-0000-0000-00003C150000}"/>
    <cellStyle name="rowfield 2 2 2 7 5 4" xfId="12211" xr:uid="{00000000-0005-0000-0000-00003D150000}"/>
    <cellStyle name="rowfield 2 2 2 7 6" xfId="7541" xr:uid="{00000000-0005-0000-0000-00003E150000}"/>
    <cellStyle name="rowfield 2 2 2 7 6 2" xfId="19214" xr:uid="{00000000-0005-0000-0000-00003F150000}"/>
    <cellStyle name="rowfield 2 2 2 7 6 3" xfId="33569" xr:uid="{00000000-0005-0000-0000-000040150000}"/>
    <cellStyle name="rowfield 2 2 2 7 7" xfId="19176" xr:uid="{00000000-0005-0000-0000-000041150000}"/>
    <cellStyle name="rowfield 2 2 2 7 7 2" xfId="33570" xr:uid="{00000000-0005-0000-0000-000042150000}"/>
    <cellStyle name="rowfield 2 2 2 7 8" xfId="15125" xr:uid="{00000000-0005-0000-0000-000043150000}"/>
    <cellStyle name="rowfield 2 2 2 7 8 2" xfId="33571" xr:uid="{00000000-0005-0000-0000-000044150000}"/>
    <cellStyle name="rowfield 2 2 2 7 9" xfId="26354" xr:uid="{00000000-0005-0000-0000-000045150000}"/>
    <cellStyle name="rowfield 2 2 2 7 9 2" xfId="33572" xr:uid="{00000000-0005-0000-0000-000046150000}"/>
    <cellStyle name="rowfield 2 2 2 7 9 3" xfId="33573" xr:uid="{00000000-0005-0000-0000-000047150000}"/>
    <cellStyle name="rowfield 2 2 2 8" xfId="2236" xr:uid="{00000000-0005-0000-0000-000048150000}"/>
    <cellStyle name="rowfield 2 2 2 8 2" xfId="2417" xr:uid="{00000000-0005-0000-0000-000049150000}"/>
    <cellStyle name="rowfield 2 2 2 8 2 2" xfId="10394" xr:uid="{00000000-0005-0000-0000-00004A150000}"/>
    <cellStyle name="rowfield 2 2 2 8 2 2 2" xfId="21992" xr:uid="{00000000-0005-0000-0000-00004B150000}"/>
    <cellStyle name="rowfield 2 2 2 8 2 2 3" xfId="33574" xr:uid="{00000000-0005-0000-0000-00004C150000}"/>
    <cellStyle name="rowfield 2 2 2 8 2 3" xfId="25283" xr:uid="{00000000-0005-0000-0000-00004D150000}"/>
    <cellStyle name="rowfield 2 2 2 8 2 3 2" xfId="33575" xr:uid="{00000000-0005-0000-0000-00004E150000}"/>
    <cellStyle name="rowfield 2 2 2 8 2 4" xfId="15796" xr:uid="{00000000-0005-0000-0000-00004F150000}"/>
    <cellStyle name="rowfield 2 2 2 8 2 4 2" xfId="33576" xr:uid="{00000000-0005-0000-0000-000050150000}"/>
    <cellStyle name="rowfield 2 2 2 8 2 5" xfId="26434" xr:uid="{00000000-0005-0000-0000-000051150000}"/>
    <cellStyle name="rowfield 2 2 2 8 2 5 2" xfId="33577" xr:uid="{00000000-0005-0000-0000-000052150000}"/>
    <cellStyle name="rowfield 2 2 2 8 2 5 3" xfId="33578" xr:uid="{00000000-0005-0000-0000-000053150000}"/>
    <cellStyle name="rowfield 2 2 2 8 2 6" xfId="13872" xr:uid="{00000000-0005-0000-0000-000054150000}"/>
    <cellStyle name="rowfield 2 2 2 8 2 7" xfId="29954" xr:uid="{00000000-0005-0000-0000-000055150000}"/>
    <cellStyle name="rowfield 2 2 2 8 2 8" xfId="6310" xr:uid="{00000000-0005-0000-0000-000056150000}"/>
    <cellStyle name="rowfield 2 2 2 8 3" xfId="7513" xr:uid="{00000000-0005-0000-0000-000057150000}"/>
    <cellStyle name="rowfield 2 2 2 8 3 2" xfId="19171" xr:uid="{00000000-0005-0000-0000-000058150000}"/>
    <cellStyle name="rowfield 2 2 2 8 3 3" xfId="33579" xr:uid="{00000000-0005-0000-0000-000059150000}"/>
    <cellStyle name="rowfield 2 2 2 8 4" xfId="19249" xr:uid="{00000000-0005-0000-0000-00005A150000}"/>
    <cellStyle name="rowfield 2 2 2 8 4 2" xfId="33580" xr:uid="{00000000-0005-0000-0000-00005B150000}"/>
    <cellStyle name="rowfield 2 2 2 8 5" xfId="15097" xr:uid="{00000000-0005-0000-0000-00005C150000}"/>
    <cellStyle name="rowfield 2 2 2 8 5 2" xfId="33581" xr:uid="{00000000-0005-0000-0000-00005D150000}"/>
    <cellStyle name="rowfield 2 2 2 8 6" xfId="26787" xr:uid="{00000000-0005-0000-0000-00005E150000}"/>
    <cellStyle name="rowfield 2 2 2 8 6 2" xfId="33582" xr:uid="{00000000-0005-0000-0000-00005F150000}"/>
    <cellStyle name="rowfield 2 2 2 8 7" xfId="11590" xr:uid="{00000000-0005-0000-0000-000060150000}"/>
    <cellStyle name="rowfield 2 2 2 9" xfId="2904" xr:uid="{00000000-0005-0000-0000-000061150000}"/>
    <cellStyle name="rowfield 2 2 2 9 2" xfId="3916" xr:uid="{00000000-0005-0000-0000-000062150000}"/>
    <cellStyle name="rowfield 2 2 2 9 2 2" xfId="10888" xr:uid="{00000000-0005-0000-0000-000063150000}"/>
    <cellStyle name="rowfield 2 2 2 9 2 2 2" xfId="18818" xr:uid="{00000000-0005-0000-0000-000064150000}"/>
    <cellStyle name="rowfield 2 2 2 9 2 2 3" xfId="33583" xr:uid="{00000000-0005-0000-0000-000065150000}"/>
    <cellStyle name="rowfield 2 2 2 9 2 3" xfId="22482" xr:uid="{00000000-0005-0000-0000-000066150000}"/>
    <cellStyle name="rowfield 2 2 2 9 2 3 2" xfId="33584" xr:uid="{00000000-0005-0000-0000-000067150000}"/>
    <cellStyle name="rowfield 2 2 2 9 2 3 3" xfId="33585" xr:uid="{00000000-0005-0000-0000-000068150000}"/>
    <cellStyle name="rowfield 2 2 2 9 2 4" xfId="25773" xr:uid="{00000000-0005-0000-0000-000069150000}"/>
    <cellStyle name="rowfield 2 2 2 9 2 4 2" xfId="33586" xr:uid="{00000000-0005-0000-0000-00006A150000}"/>
    <cellStyle name="rowfield 2 2 2 9 2 5" xfId="16731" xr:uid="{00000000-0005-0000-0000-00006B150000}"/>
    <cellStyle name="rowfield 2 2 2 9 2 5 2" xfId="33587" xr:uid="{00000000-0005-0000-0000-00006C150000}"/>
    <cellStyle name="rowfield 2 2 2 9 2 6" xfId="28649" xr:uid="{00000000-0005-0000-0000-00006D150000}"/>
    <cellStyle name="rowfield 2 2 2 9 2 6 2" xfId="33588" xr:uid="{00000000-0005-0000-0000-00006E150000}"/>
    <cellStyle name="rowfield 2 2 2 9 2 6 3" xfId="33589" xr:uid="{00000000-0005-0000-0000-00006F150000}"/>
    <cellStyle name="rowfield 2 2 2 9 2 7" xfId="14362" xr:uid="{00000000-0005-0000-0000-000070150000}"/>
    <cellStyle name="rowfield 2 2 2 9 2 8" xfId="30443" xr:uid="{00000000-0005-0000-0000-000071150000}"/>
    <cellStyle name="rowfield 2 2 2 9 2 9" xfId="6799" xr:uid="{00000000-0005-0000-0000-000072150000}"/>
    <cellStyle name="rowfield 2 2 2 9 3" xfId="9204" xr:uid="{00000000-0005-0000-0000-000073150000}"/>
    <cellStyle name="rowfield 2 2 2 9 3 2" xfId="20802" xr:uid="{00000000-0005-0000-0000-000074150000}"/>
    <cellStyle name="rowfield 2 2 2 9 3 3" xfId="33590" xr:uid="{00000000-0005-0000-0000-000075150000}"/>
    <cellStyle name="rowfield 2 2 2 9 4" xfId="24094" xr:uid="{00000000-0005-0000-0000-000076150000}"/>
    <cellStyle name="rowfield 2 2 2 9 4 2" xfId="33591" xr:uid="{00000000-0005-0000-0000-000077150000}"/>
    <cellStyle name="rowfield 2 2 2 9 5" xfId="15253" xr:uid="{00000000-0005-0000-0000-000078150000}"/>
    <cellStyle name="rowfield 2 2 2 9 5 2" xfId="33592" xr:uid="{00000000-0005-0000-0000-000079150000}"/>
    <cellStyle name="rowfield 2 2 2 9 6" xfId="27319" xr:uid="{00000000-0005-0000-0000-00007A150000}"/>
    <cellStyle name="rowfield 2 2 2 9 6 2" xfId="33593" xr:uid="{00000000-0005-0000-0000-00007B150000}"/>
    <cellStyle name="rowfield 2 2 2 9 7" xfId="12683" xr:uid="{00000000-0005-0000-0000-00007C150000}"/>
    <cellStyle name="rowfield 2 2 20" xfId="4472" xr:uid="{00000000-0005-0000-0000-00007D150000}"/>
    <cellStyle name="rowfield 2 2 3" xfId="570" xr:uid="{00000000-0005-0000-0000-00007E150000}"/>
    <cellStyle name="rowfield 2 2 3 10" xfId="2113" xr:uid="{00000000-0005-0000-0000-00007F150000}"/>
    <cellStyle name="rowfield 2 2 3 10 2" xfId="10286" xr:uid="{00000000-0005-0000-0000-000080150000}"/>
    <cellStyle name="rowfield 2 2 3 10 2 2" xfId="21884" xr:uid="{00000000-0005-0000-0000-000081150000}"/>
    <cellStyle name="rowfield 2 2 3 10 2 3" xfId="33594" xr:uid="{00000000-0005-0000-0000-000082150000}"/>
    <cellStyle name="rowfield 2 2 3 10 3" xfId="25175" xr:uid="{00000000-0005-0000-0000-000083150000}"/>
    <cellStyle name="rowfield 2 2 3 10 3 2" xfId="33595" xr:uid="{00000000-0005-0000-0000-000084150000}"/>
    <cellStyle name="rowfield 2 2 3 10 4" xfId="18603" xr:uid="{00000000-0005-0000-0000-000085150000}"/>
    <cellStyle name="rowfield 2 2 3 10 4 2" xfId="33596" xr:uid="{00000000-0005-0000-0000-000086150000}"/>
    <cellStyle name="rowfield 2 2 3 10 5" xfId="27931" xr:uid="{00000000-0005-0000-0000-000087150000}"/>
    <cellStyle name="rowfield 2 2 3 10 5 2" xfId="33597" xr:uid="{00000000-0005-0000-0000-000088150000}"/>
    <cellStyle name="rowfield 2 2 3 10 5 3" xfId="33598" xr:uid="{00000000-0005-0000-0000-000089150000}"/>
    <cellStyle name="rowfield 2 2 3 10 6" xfId="13764" xr:uid="{00000000-0005-0000-0000-00008A150000}"/>
    <cellStyle name="rowfield 2 2 3 10 7" xfId="29869" xr:uid="{00000000-0005-0000-0000-00008B150000}"/>
    <cellStyle name="rowfield 2 2 3 10 8" xfId="6225" xr:uid="{00000000-0005-0000-0000-00008C150000}"/>
    <cellStyle name="rowfield 2 2 3 11" xfId="8122" xr:uid="{00000000-0005-0000-0000-00008D150000}"/>
    <cellStyle name="rowfield 2 2 3 11 2" xfId="23144" xr:uid="{00000000-0005-0000-0000-00008E150000}"/>
    <cellStyle name="rowfield 2 2 3 11 2 2" xfId="33599" xr:uid="{00000000-0005-0000-0000-00008F150000}"/>
    <cellStyle name="rowfield 2 2 3 11 3" xfId="19849" xr:uid="{00000000-0005-0000-0000-000090150000}"/>
    <cellStyle name="rowfield 2 2 3 11 3 2" xfId="33600" xr:uid="{00000000-0005-0000-0000-000091150000}"/>
    <cellStyle name="rowfield 2 2 3 11 4" xfId="11733" xr:uid="{00000000-0005-0000-0000-000092150000}"/>
    <cellStyle name="rowfield 2 2 3 12" xfId="7401" xr:uid="{00000000-0005-0000-0000-000093150000}"/>
    <cellStyle name="rowfield 2 2 3 12 2" xfId="19038" xr:uid="{00000000-0005-0000-0000-000094150000}"/>
    <cellStyle name="rowfield 2 2 3 12 3" xfId="33601" xr:uid="{00000000-0005-0000-0000-000095150000}"/>
    <cellStyle name="rowfield 2 2 3 13" xfId="19009" xr:uid="{00000000-0005-0000-0000-000096150000}"/>
    <cellStyle name="rowfield 2 2 3 13 2" xfId="33602" xr:uid="{00000000-0005-0000-0000-000097150000}"/>
    <cellStyle name="rowfield 2 2 3 14" xfId="14998" xr:uid="{00000000-0005-0000-0000-000098150000}"/>
    <cellStyle name="rowfield 2 2 3 14 2" xfId="33603" xr:uid="{00000000-0005-0000-0000-000099150000}"/>
    <cellStyle name="rowfield 2 2 3 15" xfId="26721" xr:uid="{00000000-0005-0000-0000-00009A150000}"/>
    <cellStyle name="rowfield 2 2 3 15 2" xfId="33604" xr:uid="{00000000-0005-0000-0000-00009B150000}"/>
    <cellStyle name="rowfield 2 2 3 15 3" xfId="33605" xr:uid="{00000000-0005-0000-0000-00009C150000}"/>
    <cellStyle name="rowfield 2 2 3 16" xfId="11489" xr:uid="{00000000-0005-0000-0000-00009D150000}"/>
    <cellStyle name="rowfield 2 2 3 17" xfId="29250" xr:uid="{00000000-0005-0000-0000-00009E150000}"/>
    <cellStyle name="rowfield 2 2 3 18" xfId="4512" xr:uid="{00000000-0005-0000-0000-00009F150000}"/>
    <cellStyle name="rowfield 2 2 3 2" xfId="993" xr:uid="{00000000-0005-0000-0000-0000A0150000}"/>
    <cellStyle name="rowfield 2 2 3 2 10" xfId="7452" xr:uid="{00000000-0005-0000-0000-0000A1150000}"/>
    <cellStyle name="rowfield 2 2 3 2 10 2" xfId="19089" xr:uid="{00000000-0005-0000-0000-0000A2150000}"/>
    <cellStyle name="rowfield 2 2 3 2 10 3" xfId="33606" xr:uid="{00000000-0005-0000-0000-0000A3150000}"/>
    <cellStyle name="rowfield 2 2 3 2 11" xfId="19496" xr:uid="{00000000-0005-0000-0000-0000A4150000}"/>
    <cellStyle name="rowfield 2 2 3 2 11 2" xfId="33607" xr:uid="{00000000-0005-0000-0000-0000A5150000}"/>
    <cellStyle name="rowfield 2 2 3 2 12" xfId="15015" xr:uid="{00000000-0005-0000-0000-0000A6150000}"/>
    <cellStyle name="rowfield 2 2 3 2 12 2" xfId="33608" xr:uid="{00000000-0005-0000-0000-0000A7150000}"/>
    <cellStyle name="rowfield 2 2 3 2 13" xfId="26658" xr:uid="{00000000-0005-0000-0000-0000A8150000}"/>
    <cellStyle name="rowfield 2 2 3 2 13 2" xfId="33609" xr:uid="{00000000-0005-0000-0000-0000A9150000}"/>
    <cellStyle name="rowfield 2 2 3 2 13 3" xfId="33610" xr:uid="{00000000-0005-0000-0000-0000AA150000}"/>
    <cellStyle name="rowfield 2 2 3 2 14" xfId="11540" xr:uid="{00000000-0005-0000-0000-0000AB150000}"/>
    <cellStyle name="rowfield 2 2 3 2 15" xfId="29338" xr:uid="{00000000-0005-0000-0000-0000AC150000}"/>
    <cellStyle name="rowfield 2 2 3 2 16" xfId="4645" xr:uid="{00000000-0005-0000-0000-0000AD150000}"/>
    <cellStyle name="rowfield 2 2 3 2 2" xfId="1189" xr:uid="{00000000-0005-0000-0000-0000AE150000}"/>
    <cellStyle name="rowfield 2 2 3 2 2 2" xfId="1510" xr:uid="{00000000-0005-0000-0000-0000AF150000}"/>
    <cellStyle name="rowfield 2 2 3 2 2 2 2" xfId="2819" xr:uid="{00000000-0005-0000-0000-0000B0150000}"/>
    <cellStyle name="rowfield 2 2 3 2 2 2 2 2" xfId="3840" xr:uid="{00000000-0005-0000-0000-0000B1150000}"/>
    <cellStyle name="rowfield 2 2 3 2 2 2 2 2 2" xfId="6723" xr:uid="{00000000-0005-0000-0000-0000B2150000}"/>
    <cellStyle name="rowfield 2 2 3 2 2 2 2 2 2 2" xfId="22406" xr:uid="{00000000-0005-0000-0000-0000B3150000}"/>
    <cellStyle name="rowfield 2 2 3 2 2 2 2 2 2 3" xfId="33611" xr:uid="{00000000-0005-0000-0000-0000B4150000}"/>
    <cellStyle name="rowfield 2 2 3 2 2 2 2 2 3" xfId="10812" xr:uid="{00000000-0005-0000-0000-0000B5150000}"/>
    <cellStyle name="rowfield 2 2 3 2 2 2 2 2 3 2" xfId="25697" xr:uid="{00000000-0005-0000-0000-0000B6150000}"/>
    <cellStyle name="rowfield 2 2 3 2 2 2 2 2 4" xfId="17625" xr:uid="{00000000-0005-0000-0000-0000B7150000}"/>
    <cellStyle name="rowfield 2 2 3 2 2 2 2 2 4 2" xfId="33612" xr:uid="{00000000-0005-0000-0000-0000B8150000}"/>
    <cellStyle name="rowfield 2 2 3 2 2 2 2 2 5" xfId="28573" xr:uid="{00000000-0005-0000-0000-0000B9150000}"/>
    <cellStyle name="rowfield 2 2 3 2 2 2 2 2 5 2" xfId="33613" xr:uid="{00000000-0005-0000-0000-0000BA150000}"/>
    <cellStyle name="rowfield 2 2 3 2 2 2 2 2 5 3" xfId="33614" xr:uid="{00000000-0005-0000-0000-0000BB150000}"/>
    <cellStyle name="rowfield 2 2 3 2 2 2 2 2 6" xfId="14286" xr:uid="{00000000-0005-0000-0000-0000BC150000}"/>
    <cellStyle name="rowfield 2 2 3 2 2 2 2 2 7" xfId="30367" xr:uid="{00000000-0005-0000-0000-0000BD150000}"/>
    <cellStyle name="rowfield 2 2 3 2 2 2 2 2 8" xfId="5671" xr:uid="{00000000-0005-0000-0000-0000BE150000}"/>
    <cellStyle name="rowfield 2 2 3 2 2 2 2 3" xfId="9125" xr:uid="{00000000-0005-0000-0000-0000BF150000}"/>
    <cellStyle name="rowfield 2 2 3 2 2 2 2 3 2" xfId="20726" xr:uid="{00000000-0005-0000-0000-0000C0150000}"/>
    <cellStyle name="rowfield 2 2 3 2 2 2 2 3 3" xfId="33615" xr:uid="{00000000-0005-0000-0000-0000C1150000}"/>
    <cellStyle name="rowfield 2 2 3 2 2 2 2 4" xfId="24018" xr:uid="{00000000-0005-0000-0000-0000C2150000}"/>
    <cellStyle name="rowfield 2 2 3 2 2 2 2 4 2" xfId="33616" xr:uid="{00000000-0005-0000-0000-0000C3150000}"/>
    <cellStyle name="rowfield 2 2 3 2 2 2 2 5" xfId="16644" xr:uid="{00000000-0005-0000-0000-0000C4150000}"/>
    <cellStyle name="rowfield 2 2 3 2 2 2 2 5 2" xfId="33617" xr:uid="{00000000-0005-0000-0000-0000C5150000}"/>
    <cellStyle name="rowfield 2 2 3 2 2 2 2 6" xfId="27241" xr:uid="{00000000-0005-0000-0000-0000C6150000}"/>
    <cellStyle name="rowfield 2 2 3 2 2 2 2 6 2" xfId="33618" xr:uid="{00000000-0005-0000-0000-0000C7150000}"/>
    <cellStyle name="rowfield 2 2 3 2 2 2 2 7" xfId="12607" xr:uid="{00000000-0005-0000-0000-0000C8150000}"/>
    <cellStyle name="rowfield 2 2 3 2 2 2 2 8" xfId="5077" xr:uid="{00000000-0005-0000-0000-0000C9150000}"/>
    <cellStyle name="rowfield 2 2 3 2 2 2 3" xfId="3425" xr:uid="{00000000-0005-0000-0000-0000CA150000}"/>
    <cellStyle name="rowfield 2 2 3 2 2 2 3 2" xfId="4437" xr:uid="{00000000-0005-0000-0000-0000CB150000}"/>
    <cellStyle name="rowfield 2 2 3 2 2 2 3 2 2" xfId="11409" xr:uid="{00000000-0005-0000-0000-0000CC150000}"/>
    <cellStyle name="rowfield 2 2 3 2 2 2 3 2 2 2" xfId="23003" xr:uid="{00000000-0005-0000-0000-0000CD150000}"/>
    <cellStyle name="rowfield 2 2 3 2 2 2 3 2 2 3" xfId="33619" xr:uid="{00000000-0005-0000-0000-0000CE150000}"/>
    <cellStyle name="rowfield 2 2 3 2 2 2 3 2 3" xfId="26294" xr:uid="{00000000-0005-0000-0000-0000CF150000}"/>
    <cellStyle name="rowfield 2 2 3 2 2 2 3 2 3 2" xfId="33620" xr:uid="{00000000-0005-0000-0000-0000D0150000}"/>
    <cellStyle name="rowfield 2 2 3 2 2 2 3 2 4" xfId="18082" xr:uid="{00000000-0005-0000-0000-0000D1150000}"/>
    <cellStyle name="rowfield 2 2 3 2 2 2 3 2 4 2" xfId="33621" xr:uid="{00000000-0005-0000-0000-0000D2150000}"/>
    <cellStyle name="rowfield 2 2 3 2 2 2 3 2 5" xfId="29170" xr:uid="{00000000-0005-0000-0000-0000D3150000}"/>
    <cellStyle name="rowfield 2 2 3 2 2 2 3 2 5 2" xfId="33622" xr:uid="{00000000-0005-0000-0000-0000D4150000}"/>
    <cellStyle name="rowfield 2 2 3 2 2 2 3 2 5 3" xfId="33623" xr:uid="{00000000-0005-0000-0000-0000D5150000}"/>
    <cellStyle name="rowfield 2 2 3 2 2 2 3 2 6" xfId="14883" xr:uid="{00000000-0005-0000-0000-0000D6150000}"/>
    <cellStyle name="rowfield 2 2 3 2 2 2 3 2 7" xfId="30964" xr:uid="{00000000-0005-0000-0000-0000D7150000}"/>
    <cellStyle name="rowfield 2 2 3 2 2 2 3 2 8" xfId="7320" xr:uid="{00000000-0005-0000-0000-0000D8150000}"/>
    <cellStyle name="rowfield 2 2 3 2 2 2 3 3" xfId="9725" xr:uid="{00000000-0005-0000-0000-0000D9150000}"/>
    <cellStyle name="rowfield 2 2 3 2 2 2 3 3 2" xfId="21323" xr:uid="{00000000-0005-0000-0000-0000DA150000}"/>
    <cellStyle name="rowfield 2 2 3 2 2 2 3 3 3" xfId="33624" xr:uid="{00000000-0005-0000-0000-0000DB150000}"/>
    <cellStyle name="rowfield 2 2 3 2 2 2 3 4" xfId="24615" xr:uid="{00000000-0005-0000-0000-0000DC150000}"/>
    <cellStyle name="rowfield 2 2 3 2 2 2 3 4 2" xfId="33625" xr:uid="{00000000-0005-0000-0000-0000DD150000}"/>
    <cellStyle name="rowfield 2 2 3 2 2 2 3 5" xfId="17252" xr:uid="{00000000-0005-0000-0000-0000DE150000}"/>
    <cellStyle name="rowfield 2 2 3 2 2 2 3 5 2" xfId="33626" xr:uid="{00000000-0005-0000-0000-0000DF150000}"/>
    <cellStyle name="rowfield 2 2 3 2 2 2 3 6" xfId="27840" xr:uid="{00000000-0005-0000-0000-0000E0150000}"/>
    <cellStyle name="rowfield 2 2 3 2 2 2 3 6 2" xfId="33627" xr:uid="{00000000-0005-0000-0000-0000E1150000}"/>
    <cellStyle name="rowfield 2 2 3 2 2 2 3 7" xfId="13204" xr:uid="{00000000-0005-0000-0000-0000E2150000}"/>
    <cellStyle name="rowfield 2 2 3 2 2 2 4" xfId="1598" xr:uid="{00000000-0005-0000-0000-0000E3150000}"/>
    <cellStyle name="rowfield 2 2 3 2 2 2 4 2" xfId="9773" xr:uid="{00000000-0005-0000-0000-0000E4150000}"/>
    <cellStyle name="rowfield 2 2 3 2 2 2 4 2 2" xfId="21371" xr:uid="{00000000-0005-0000-0000-0000E5150000}"/>
    <cellStyle name="rowfield 2 2 3 2 2 2 4 2 2 2" xfId="33628" xr:uid="{00000000-0005-0000-0000-0000E6150000}"/>
    <cellStyle name="rowfield 2 2 3 2 2 2 4 2 2 3" xfId="33629" xr:uid="{00000000-0005-0000-0000-0000E7150000}"/>
    <cellStyle name="rowfield 2 2 3 2 2 2 4 2 3" xfId="24663" xr:uid="{00000000-0005-0000-0000-0000E8150000}"/>
    <cellStyle name="rowfield 2 2 3 2 2 2 4 2 3 2" xfId="33630" xr:uid="{00000000-0005-0000-0000-0000E9150000}"/>
    <cellStyle name="rowfield 2 2 3 2 2 2 4 2 4" xfId="18127" xr:uid="{00000000-0005-0000-0000-0000EA150000}"/>
    <cellStyle name="rowfield 2 2 3 2 2 2 4 2 4 2" xfId="33631" xr:uid="{00000000-0005-0000-0000-0000EB150000}"/>
    <cellStyle name="rowfield 2 2 3 2 2 2 4 2 5" xfId="13252" xr:uid="{00000000-0005-0000-0000-0000EC150000}"/>
    <cellStyle name="rowfield 2 2 3 2 2 2 4 3" xfId="8418" xr:uid="{00000000-0005-0000-0000-0000ED150000}"/>
    <cellStyle name="rowfield 2 2 3 2 2 2 4 3 2" xfId="20101" xr:uid="{00000000-0005-0000-0000-0000EE150000}"/>
    <cellStyle name="rowfield 2 2 3 2 2 2 4 3 3" xfId="33632" xr:uid="{00000000-0005-0000-0000-0000EF150000}"/>
    <cellStyle name="rowfield 2 2 3 2 2 2 4 4" xfId="23394" xr:uid="{00000000-0005-0000-0000-0000F0150000}"/>
    <cellStyle name="rowfield 2 2 3 2 2 2 4 4 2" xfId="33633" xr:uid="{00000000-0005-0000-0000-0000F1150000}"/>
    <cellStyle name="rowfield 2 2 3 2 2 2 4 5" xfId="15426" xr:uid="{00000000-0005-0000-0000-0000F2150000}"/>
    <cellStyle name="rowfield 2 2 3 2 2 2 4 5 2" xfId="33634" xr:uid="{00000000-0005-0000-0000-0000F3150000}"/>
    <cellStyle name="rowfield 2 2 3 2 2 2 4 6" xfId="27883" xr:uid="{00000000-0005-0000-0000-0000F4150000}"/>
    <cellStyle name="rowfield 2 2 3 2 2 2 4 6 2" xfId="33635" xr:uid="{00000000-0005-0000-0000-0000F5150000}"/>
    <cellStyle name="rowfield 2 2 3 2 2 2 4 6 3" xfId="33636" xr:uid="{00000000-0005-0000-0000-0000F6150000}"/>
    <cellStyle name="rowfield 2 2 3 2 2 2 4 7" xfId="11983" xr:uid="{00000000-0005-0000-0000-0000F7150000}"/>
    <cellStyle name="rowfield 2 2 3 2 2 2 4 8" xfId="29357" xr:uid="{00000000-0005-0000-0000-0000F8150000}"/>
    <cellStyle name="rowfield 2 2 3 2 2 2 4 9" xfId="5301" xr:uid="{00000000-0005-0000-0000-0000F9150000}"/>
    <cellStyle name="rowfield 2 2 3 2 2 2 5" xfId="8036" xr:uid="{00000000-0005-0000-0000-0000FA150000}"/>
    <cellStyle name="rowfield 2 2 3 2 2 2 5 2" xfId="15216" xr:uid="{00000000-0005-0000-0000-0000FB150000}"/>
    <cellStyle name="rowfield 2 2 3 2 2 2 5 3" xfId="33637" xr:uid="{00000000-0005-0000-0000-0000FC150000}"/>
    <cellStyle name="rowfield 2 2 3 2 2 2 6" xfId="19753" xr:uid="{00000000-0005-0000-0000-0000FD150000}"/>
    <cellStyle name="rowfield 2 2 3 2 2 2 6 2" xfId="33638" xr:uid="{00000000-0005-0000-0000-0000FE150000}"/>
    <cellStyle name="rowfield 2 2 3 2 2 2 6 3" xfId="33639" xr:uid="{00000000-0005-0000-0000-0000FF150000}"/>
    <cellStyle name="rowfield 2 2 3 2 2 3" xfId="2528" xr:uid="{00000000-0005-0000-0000-000000160000}"/>
    <cellStyle name="rowfield 2 2 3 2 2 3 2" xfId="3539" xr:uid="{00000000-0005-0000-0000-000001160000}"/>
    <cellStyle name="rowfield 2 2 3 2 2 3 2 2" xfId="6422" xr:uid="{00000000-0005-0000-0000-000002160000}"/>
    <cellStyle name="rowfield 2 2 3 2 2 3 2 2 2" xfId="22105" xr:uid="{00000000-0005-0000-0000-000003160000}"/>
    <cellStyle name="rowfield 2 2 3 2 2 3 2 2 3" xfId="33640" xr:uid="{00000000-0005-0000-0000-000004160000}"/>
    <cellStyle name="rowfield 2 2 3 2 2 3 2 3" xfId="10511" xr:uid="{00000000-0005-0000-0000-000005160000}"/>
    <cellStyle name="rowfield 2 2 3 2 2 3 2 3 2" xfId="25396" xr:uid="{00000000-0005-0000-0000-000006160000}"/>
    <cellStyle name="rowfield 2 2 3 2 2 3 2 4" xfId="17324" xr:uid="{00000000-0005-0000-0000-000007160000}"/>
    <cellStyle name="rowfield 2 2 3 2 2 3 2 4 2" xfId="33641" xr:uid="{00000000-0005-0000-0000-000008160000}"/>
    <cellStyle name="rowfield 2 2 3 2 2 3 2 5" xfId="28272" xr:uid="{00000000-0005-0000-0000-000009160000}"/>
    <cellStyle name="rowfield 2 2 3 2 2 3 2 5 2" xfId="33642" xr:uid="{00000000-0005-0000-0000-00000A160000}"/>
    <cellStyle name="rowfield 2 2 3 2 2 3 2 5 3" xfId="33643" xr:uid="{00000000-0005-0000-0000-00000B160000}"/>
    <cellStyle name="rowfield 2 2 3 2 2 3 2 6" xfId="13985" xr:uid="{00000000-0005-0000-0000-00000C160000}"/>
    <cellStyle name="rowfield 2 2 3 2 2 3 2 7" xfId="30066" xr:uid="{00000000-0005-0000-0000-00000D160000}"/>
    <cellStyle name="rowfield 2 2 3 2 2 3 2 8" xfId="5383" xr:uid="{00000000-0005-0000-0000-00000E160000}"/>
    <cellStyle name="rowfield 2 2 3 2 2 3 3" xfId="8823" xr:uid="{00000000-0005-0000-0000-00000F160000}"/>
    <cellStyle name="rowfield 2 2 3 2 2 3 3 2" xfId="20425" xr:uid="{00000000-0005-0000-0000-000010160000}"/>
    <cellStyle name="rowfield 2 2 3 2 2 3 3 3" xfId="33644" xr:uid="{00000000-0005-0000-0000-000011160000}"/>
    <cellStyle name="rowfield 2 2 3 2 2 3 4" xfId="23717" xr:uid="{00000000-0005-0000-0000-000012160000}"/>
    <cellStyle name="rowfield 2 2 3 2 2 3 4 2" xfId="33645" xr:uid="{00000000-0005-0000-0000-000013160000}"/>
    <cellStyle name="rowfield 2 2 3 2 2 3 5" xfId="16343" xr:uid="{00000000-0005-0000-0000-000014160000}"/>
    <cellStyle name="rowfield 2 2 3 2 2 3 5 2" xfId="33646" xr:uid="{00000000-0005-0000-0000-000015160000}"/>
    <cellStyle name="rowfield 2 2 3 2 2 3 6" xfId="26953" xr:uid="{00000000-0005-0000-0000-000016160000}"/>
    <cellStyle name="rowfield 2 2 3 2 2 3 6 2" xfId="33647" xr:uid="{00000000-0005-0000-0000-000017160000}"/>
    <cellStyle name="rowfield 2 2 3 2 2 3 7" xfId="12306" xr:uid="{00000000-0005-0000-0000-000018160000}"/>
    <cellStyle name="rowfield 2 2 3 2 2 3 8" xfId="5050" xr:uid="{00000000-0005-0000-0000-000019160000}"/>
    <cellStyle name="rowfield 2 2 3 2 2 4" xfId="3124" xr:uid="{00000000-0005-0000-0000-00001A160000}"/>
    <cellStyle name="rowfield 2 2 3 2 2 4 2" xfId="4136" xr:uid="{00000000-0005-0000-0000-00001B160000}"/>
    <cellStyle name="rowfield 2 2 3 2 2 4 2 2" xfId="11108" xr:uid="{00000000-0005-0000-0000-00001C160000}"/>
    <cellStyle name="rowfield 2 2 3 2 2 4 2 2 2" xfId="22702" xr:uid="{00000000-0005-0000-0000-00001D160000}"/>
    <cellStyle name="rowfield 2 2 3 2 2 4 2 2 3" xfId="33648" xr:uid="{00000000-0005-0000-0000-00001E160000}"/>
    <cellStyle name="rowfield 2 2 3 2 2 4 2 3" xfId="25993" xr:uid="{00000000-0005-0000-0000-00001F160000}"/>
    <cellStyle name="rowfield 2 2 3 2 2 4 2 3 2" xfId="33649" xr:uid="{00000000-0005-0000-0000-000020160000}"/>
    <cellStyle name="rowfield 2 2 3 2 2 4 2 4" xfId="17781" xr:uid="{00000000-0005-0000-0000-000021160000}"/>
    <cellStyle name="rowfield 2 2 3 2 2 4 2 4 2" xfId="33650" xr:uid="{00000000-0005-0000-0000-000022160000}"/>
    <cellStyle name="rowfield 2 2 3 2 2 4 2 5" xfId="28869" xr:uid="{00000000-0005-0000-0000-000023160000}"/>
    <cellStyle name="rowfield 2 2 3 2 2 4 2 5 2" xfId="33651" xr:uid="{00000000-0005-0000-0000-000024160000}"/>
    <cellStyle name="rowfield 2 2 3 2 2 4 2 5 3" xfId="33652" xr:uid="{00000000-0005-0000-0000-000025160000}"/>
    <cellStyle name="rowfield 2 2 3 2 2 4 2 6" xfId="14582" xr:uid="{00000000-0005-0000-0000-000026160000}"/>
    <cellStyle name="rowfield 2 2 3 2 2 4 2 7" xfId="30663" xr:uid="{00000000-0005-0000-0000-000027160000}"/>
    <cellStyle name="rowfield 2 2 3 2 2 4 2 8" xfId="7019" xr:uid="{00000000-0005-0000-0000-000028160000}"/>
    <cellStyle name="rowfield 2 2 3 2 2 4 3" xfId="9424" xr:uid="{00000000-0005-0000-0000-000029160000}"/>
    <cellStyle name="rowfield 2 2 3 2 2 4 3 2" xfId="21022" xr:uid="{00000000-0005-0000-0000-00002A160000}"/>
    <cellStyle name="rowfield 2 2 3 2 2 4 3 3" xfId="33653" xr:uid="{00000000-0005-0000-0000-00002B160000}"/>
    <cellStyle name="rowfield 2 2 3 2 2 4 4" xfId="24314" xr:uid="{00000000-0005-0000-0000-00002C160000}"/>
    <cellStyle name="rowfield 2 2 3 2 2 4 4 2" xfId="33654" xr:uid="{00000000-0005-0000-0000-00002D160000}"/>
    <cellStyle name="rowfield 2 2 3 2 2 4 5" xfId="16951" xr:uid="{00000000-0005-0000-0000-00002E160000}"/>
    <cellStyle name="rowfield 2 2 3 2 2 4 5 2" xfId="33655" xr:uid="{00000000-0005-0000-0000-00002F160000}"/>
    <cellStyle name="rowfield 2 2 3 2 2 4 6" xfId="27539" xr:uid="{00000000-0005-0000-0000-000030160000}"/>
    <cellStyle name="rowfield 2 2 3 2 2 4 6 2" xfId="33656" xr:uid="{00000000-0005-0000-0000-000031160000}"/>
    <cellStyle name="rowfield 2 2 3 2 2 4 7" xfId="12903" xr:uid="{00000000-0005-0000-0000-000032160000}"/>
    <cellStyle name="rowfield 2 2 3 2 2 5" xfId="1668" xr:uid="{00000000-0005-0000-0000-000033160000}"/>
    <cellStyle name="rowfield 2 2 3 2 2 5 2" xfId="9843" xr:uid="{00000000-0005-0000-0000-000034160000}"/>
    <cellStyle name="rowfield 2 2 3 2 2 5 2 2" xfId="21441" xr:uid="{00000000-0005-0000-0000-000035160000}"/>
    <cellStyle name="rowfield 2 2 3 2 2 5 2 2 2" xfId="33657" xr:uid="{00000000-0005-0000-0000-000036160000}"/>
    <cellStyle name="rowfield 2 2 3 2 2 5 2 2 3" xfId="33658" xr:uid="{00000000-0005-0000-0000-000037160000}"/>
    <cellStyle name="rowfield 2 2 3 2 2 5 2 3" xfId="24733" xr:uid="{00000000-0005-0000-0000-000038160000}"/>
    <cellStyle name="rowfield 2 2 3 2 2 5 2 3 2" xfId="33659" xr:uid="{00000000-0005-0000-0000-000039160000}"/>
    <cellStyle name="rowfield 2 2 3 2 2 5 2 4" xfId="18186" xr:uid="{00000000-0005-0000-0000-00003A160000}"/>
    <cellStyle name="rowfield 2 2 3 2 2 5 2 4 2" xfId="33660" xr:uid="{00000000-0005-0000-0000-00003B160000}"/>
    <cellStyle name="rowfield 2 2 3 2 2 5 2 5" xfId="13322" xr:uid="{00000000-0005-0000-0000-00003C160000}"/>
    <cellStyle name="rowfield 2 2 3 2 2 5 3" xfId="8590" xr:uid="{00000000-0005-0000-0000-00003D160000}"/>
    <cellStyle name="rowfield 2 2 3 2 2 5 3 2" xfId="20239" xr:uid="{00000000-0005-0000-0000-00003E160000}"/>
    <cellStyle name="rowfield 2 2 3 2 2 5 3 3" xfId="33661" xr:uid="{00000000-0005-0000-0000-00003F160000}"/>
    <cellStyle name="rowfield 2 2 3 2 2 5 4" xfId="23532" xr:uid="{00000000-0005-0000-0000-000040160000}"/>
    <cellStyle name="rowfield 2 2 3 2 2 5 4 2" xfId="33662" xr:uid="{00000000-0005-0000-0000-000041160000}"/>
    <cellStyle name="rowfield 2 2 3 2 2 5 5" xfId="16106" xr:uid="{00000000-0005-0000-0000-000042160000}"/>
    <cellStyle name="rowfield 2 2 3 2 2 5 5 2" xfId="33663" xr:uid="{00000000-0005-0000-0000-000043160000}"/>
    <cellStyle name="rowfield 2 2 3 2 2 5 6" xfId="26633" xr:uid="{00000000-0005-0000-0000-000044160000}"/>
    <cellStyle name="rowfield 2 2 3 2 2 5 6 2" xfId="33664" xr:uid="{00000000-0005-0000-0000-000045160000}"/>
    <cellStyle name="rowfield 2 2 3 2 2 5 6 3" xfId="33665" xr:uid="{00000000-0005-0000-0000-000046160000}"/>
    <cellStyle name="rowfield 2 2 3 2 2 5 7" xfId="12121" xr:uid="{00000000-0005-0000-0000-000047160000}"/>
    <cellStyle name="rowfield 2 2 3 2 2 5 8" xfId="29427" xr:uid="{00000000-0005-0000-0000-000048160000}"/>
    <cellStyle name="rowfield 2 2 3 2 2 5 9" xfId="5281" xr:uid="{00000000-0005-0000-0000-000049160000}"/>
    <cellStyle name="rowfield 2 2 3 2 2 6" xfId="7733" xr:uid="{00000000-0005-0000-0000-00004A160000}"/>
    <cellStyle name="rowfield 2 2 3 2 2 6 2" xfId="16014" xr:uid="{00000000-0005-0000-0000-00004B160000}"/>
    <cellStyle name="rowfield 2 2 3 2 2 6 3" xfId="33666" xr:uid="{00000000-0005-0000-0000-00004C160000}"/>
    <cellStyle name="rowfield 2 2 3 2 2 7" xfId="19444" xr:uid="{00000000-0005-0000-0000-00004D160000}"/>
    <cellStyle name="rowfield 2 2 3 2 2 7 2" xfId="33667" xr:uid="{00000000-0005-0000-0000-00004E160000}"/>
    <cellStyle name="rowfield 2 2 3 2 2 7 3" xfId="33668" xr:uid="{00000000-0005-0000-0000-00004F160000}"/>
    <cellStyle name="rowfield 2 2 3 2 3" xfId="1399" xr:uid="{00000000-0005-0000-0000-000050160000}"/>
    <cellStyle name="rowfield 2 2 3 2 3 2" xfId="2718" xr:uid="{00000000-0005-0000-0000-000051160000}"/>
    <cellStyle name="rowfield 2 2 3 2 3 2 2" xfId="3729" xr:uid="{00000000-0005-0000-0000-000052160000}"/>
    <cellStyle name="rowfield 2 2 3 2 3 2 2 2" xfId="6612" xr:uid="{00000000-0005-0000-0000-000053160000}"/>
    <cellStyle name="rowfield 2 2 3 2 3 2 2 2 2" xfId="22295" xr:uid="{00000000-0005-0000-0000-000054160000}"/>
    <cellStyle name="rowfield 2 2 3 2 3 2 2 2 3" xfId="33669" xr:uid="{00000000-0005-0000-0000-000055160000}"/>
    <cellStyle name="rowfield 2 2 3 2 3 2 2 3" xfId="10701" xr:uid="{00000000-0005-0000-0000-000056160000}"/>
    <cellStyle name="rowfield 2 2 3 2 3 2 2 3 2" xfId="25586" xr:uid="{00000000-0005-0000-0000-000057160000}"/>
    <cellStyle name="rowfield 2 2 3 2 3 2 2 4" xfId="17514" xr:uid="{00000000-0005-0000-0000-000058160000}"/>
    <cellStyle name="rowfield 2 2 3 2 3 2 2 4 2" xfId="33670" xr:uid="{00000000-0005-0000-0000-000059160000}"/>
    <cellStyle name="rowfield 2 2 3 2 3 2 2 5" xfId="28462" xr:uid="{00000000-0005-0000-0000-00005A160000}"/>
    <cellStyle name="rowfield 2 2 3 2 3 2 2 5 2" xfId="33671" xr:uid="{00000000-0005-0000-0000-00005B160000}"/>
    <cellStyle name="rowfield 2 2 3 2 3 2 2 5 3" xfId="33672" xr:uid="{00000000-0005-0000-0000-00005C160000}"/>
    <cellStyle name="rowfield 2 2 3 2 3 2 2 6" xfId="14175" xr:uid="{00000000-0005-0000-0000-00005D160000}"/>
    <cellStyle name="rowfield 2 2 3 2 3 2 2 7" xfId="30256" xr:uid="{00000000-0005-0000-0000-00005E160000}"/>
    <cellStyle name="rowfield 2 2 3 2 3 2 2 8" xfId="5572" xr:uid="{00000000-0005-0000-0000-00005F160000}"/>
    <cellStyle name="rowfield 2 2 3 2 3 2 3" xfId="9014" xr:uid="{00000000-0005-0000-0000-000060160000}"/>
    <cellStyle name="rowfield 2 2 3 2 3 2 3 2" xfId="20615" xr:uid="{00000000-0005-0000-0000-000061160000}"/>
    <cellStyle name="rowfield 2 2 3 2 3 2 3 3" xfId="33673" xr:uid="{00000000-0005-0000-0000-000062160000}"/>
    <cellStyle name="rowfield 2 2 3 2 3 2 4" xfId="23907" xr:uid="{00000000-0005-0000-0000-000063160000}"/>
    <cellStyle name="rowfield 2 2 3 2 3 2 4 2" xfId="33674" xr:uid="{00000000-0005-0000-0000-000064160000}"/>
    <cellStyle name="rowfield 2 2 3 2 3 2 5" xfId="16533" xr:uid="{00000000-0005-0000-0000-000065160000}"/>
    <cellStyle name="rowfield 2 2 3 2 3 2 5 2" xfId="33675" xr:uid="{00000000-0005-0000-0000-000066160000}"/>
    <cellStyle name="rowfield 2 2 3 2 3 2 6" xfId="27142" xr:uid="{00000000-0005-0000-0000-000067160000}"/>
    <cellStyle name="rowfield 2 2 3 2 3 2 6 2" xfId="33676" xr:uid="{00000000-0005-0000-0000-000068160000}"/>
    <cellStyle name="rowfield 2 2 3 2 3 2 7" xfId="12496" xr:uid="{00000000-0005-0000-0000-000069160000}"/>
    <cellStyle name="rowfield 2 2 3 2 3 2 8" xfId="4711" xr:uid="{00000000-0005-0000-0000-00006A160000}"/>
    <cellStyle name="rowfield 2 2 3 2 3 3" xfId="3314" xr:uid="{00000000-0005-0000-0000-00006B160000}"/>
    <cellStyle name="rowfield 2 2 3 2 3 3 2" xfId="4326" xr:uid="{00000000-0005-0000-0000-00006C160000}"/>
    <cellStyle name="rowfield 2 2 3 2 3 3 2 2" xfId="11298" xr:uid="{00000000-0005-0000-0000-00006D160000}"/>
    <cellStyle name="rowfield 2 2 3 2 3 3 2 2 2" xfId="22892" xr:uid="{00000000-0005-0000-0000-00006E160000}"/>
    <cellStyle name="rowfield 2 2 3 2 3 3 2 2 3" xfId="33677" xr:uid="{00000000-0005-0000-0000-00006F160000}"/>
    <cellStyle name="rowfield 2 2 3 2 3 3 2 3" xfId="26183" xr:uid="{00000000-0005-0000-0000-000070160000}"/>
    <cellStyle name="rowfield 2 2 3 2 3 3 2 3 2" xfId="33678" xr:uid="{00000000-0005-0000-0000-000071160000}"/>
    <cellStyle name="rowfield 2 2 3 2 3 3 2 4" xfId="17971" xr:uid="{00000000-0005-0000-0000-000072160000}"/>
    <cellStyle name="rowfield 2 2 3 2 3 3 2 4 2" xfId="33679" xr:uid="{00000000-0005-0000-0000-000073160000}"/>
    <cellStyle name="rowfield 2 2 3 2 3 3 2 5" xfId="29059" xr:uid="{00000000-0005-0000-0000-000074160000}"/>
    <cellStyle name="rowfield 2 2 3 2 3 3 2 5 2" xfId="33680" xr:uid="{00000000-0005-0000-0000-000075160000}"/>
    <cellStyle name="rowfield 2 2 3 2 3 3 2 5 3" xfId="33681" xr:uid="{00000000-0005-0000-0000-000076160000}"/>
    <cellStyle name="rowfield 2 2 3 2 3 3 2 6" xfId="14772" xr:uid="{00000000-0005-0000-0000-000077160000}"/>
    <cellStyle name="rowfield 2 2 3 2 3 3 2 7" xfId="30853" xr:uid="{00000000-0005-0000-0000-000078160000}"/>
    <cellStyle name="rowfield 2 2 3 2 3 3 2 8" xfId="7209" xr:uid="{00000000-0005-0000-0000-000079160000}"/>
    <cellStyle name="rowfield 2 2 3 2 3 3 3" xfId="9614" xr:uid="{00000000-0005-0000-0000-00007A160000}"/>
    <cellStyle name="rowfield 2 2 3 2 3 3 3 2" xfId="21212" xr:uid="{00000000-0005-0000-0000-00007B160000}"/>
    <cellStyle name="rowfield 2 2 3 2 3 3 3 3" xfId="33682" xr:uid="{00000000-0005-0000-0000-00007C160000}"/>
    <cellStyle name="rowfield 2 2 3 2 3 3 4" xfId="24504" xr:uid="{00000000-0005-0000-0000-00007D160000}"/>
    <cellStyle name="rowfield 2 2 3 2 3 3 4 2" xfId="33683" xr:uid="{00000000-0005-0000-0000-00007E160000}"/>
    <cellStyle name="rowfield 2 2 3 2 3 3 5" xfId="17141" xr:uid="{00000000-0005-0000-0000-00007F160000}"/>
    <cellStyle name="rowfield 2 2 3 2 3 3 5 2" xfId="33684" xr:uid="{00000000-0005-0000-0000-000080160000}"/>
    <cellStyle name="rowfield 2 2 3 2 3 3 6" xfId="27729" xr:uid="{00000000-0005-0000-0000-000081160000}"/>
    <cellStyle name="rowfield 2 2 3 2 3 3 6 2" xfId="33685" xr:uid="{00000000-0005-0000-0000-000082160000}"/>
    <cellStyle name="rowfield 2 2 3 2 3 3 7" xfId="13093" xr:uid="{00000000-0005-0000-0000-000083160000}"/>
    <cellStyle name="rowfield 2 2 3 2 3 4" xfId="1662" xr:uid="{00000000-0005-0000-0000-000084160000}"/>
    <cellStyle name="rowfield 2 2 3 2 3 4 2" xfId="9837" xr:uid="{00000000-0005-0000-0000-000085160000}"/>
    <cellStyle name="rowfield 2 2 3 2 3 4 2 2" xfId="21435" xr:uid="{00000000-0005-0000-0000-000086160000}"/>
    <cellStyle name="rowfield 2 2 3 2 3 4 2 2 2" xfId="33686" xr:uid="{00000000-0005-0000-0000-000087160000}"/>
    <cellStyle name="rowfield 2 2 3 2 3 4 2 2 3" xfId="33687" xr:uid="{00000000-0005-0000-0000-000088160000}"/>
    <cellStyle name="rowfield 2 2 3 2 3 4 2 3" xfId="24727" xr:uid="{00000000-0005-0000-0000-000089160000}"/>
    <cellStyle name="rowfield 2 2 3 2 3 4 2 3 2" xfId="33688" xr:uid="{00000000-0005-0000-0000-00008A160000}"/>
    <cellStyle name="rowfield 2 2 3 2 3 4 2 4" xfId="18180" xr:uid="{00000000-0005-0000-0000-00008B160000}"/>
    <cellStyle name="rowfield 2 2 3 2 3 4 2 4 2" xfId="33689" xr:uid="{00000000-0005-0000-0000-00008C160000}"/>
    <cellStyle name="rowfield 2 2 3 2 3 4 2 5" xfId="13316" xr:uid="{00000000-0005-0000-0000-00008D160000}"/>
    <cellStyle name="rowfield 2 2 3 2 3 4 3" xfId="8234" xr:uid="{00000000-0005-0000-0000-00008E160000}"/>
    <cellStyle name="rowfield 2 2 3 2 3 4 3 2" xfId="19950" xr:uid="{00000000-0005-0000-0000-00008F160000}"/>
    <cellStyle name="rowfield 2 2 3 2 3 4 3 3" xfId="33690" xr:uid="{00000000-0005-0000-0000-000090160000}"/>
    <cellStyle name="rowfield 2 2 3 2 3 4 4" xfId="23245" xr:uid="{00000000-0005-0000-0000-000091160000}"/>
    <cellStyle name="rowfield 2 2 3 2 3 4 4 2" xfId="33691" xr:uid="{00000000-0005-0000-0000-000092160000}"/>
    <cellStyle name="rowfield 2 2 3 2 3 4 5" xfId="16069" xr:uid="{00000000-0005-0000-0000-000093160000}"/>
    <cellStyle name="rowfield 2 2 3 2 3 4 5 2" xfId="33692" xr:uid="{00000000-0005-0000-0000-000094160000}"/>
    <cellStyle name="rowfield 2 2 3 2 3 4 6" xfId="26578" xr:uid="{00000000-0005-0000-0000-000095160000}"/>
    <cellStyle name="rowfield 2 2 3 2 3 4 6 2" xfId="33693" xr:uid="{00000000-0005-0000-0000-000096160000}"/>
    <cellStyle name="rowfield 2 2 3 2 3 4 6 3" xfId="33694" xr:uid="{00000000-0005-0000-0000-000097160000}"/>
    <cellStyle name="rowfield 2 2 3 2 3 4 7" xfId="11834" xr:uid="{00000000-0005-0000-0000-000098160000}"/>
    <cellStyle name="rowfield 2 2 3 2 3 4 8" xfId="29421" xr:uid="{00000000-0005-0000-0000-000099160000}"/>
    <cellStyle name="rowfield 2 2 3 2 3 4 9" xfId="5354" xr:uid="{00000000-0005-0000-0000-00009A160000}"/>
    <cellStyle name="rowfield 2 2 3 2 3 5" xfId="7925" xr:uid="{00000000-0005-0000-0000-00009B160000}"/>
    <cellStyle name="rowfield 2 2 3 2 3 5 2" xfId="15780" xr:uid="{00000000-0005-0000-0000-00009C160000}"/>
    <cellStyle name="rowfield 2 2 3 2 3 5 3" xfId="33695" xr:uid="{00000000-0005-0000-0000-00009D160000}"/>
    <cellStyle name="rowfield 2 2 3 2 3 6" xfId="19642" xr:uid="{00000000-0005-0000-0000-00009E160000}"/>
    <cellStyle name="rowfield 2 2 3 2 3 6 2" xfId="33696" xr:uid="{00000000-0005-0000-0000-00009F160000}"/>
    <cellStyle name="rowfield 2 2 3 2 3 6 3" xfId="33697" xr:uid="{00000000-0005-0000-0000-0000A0160000}"/>
    <cellStyle name="rowfield 2 2 3 2 4" xfId="1228" xr:uid="{00000000-0005-0000-0000-0000A1160000}"/>
    <cellStyle name="rowfield 2 2 3 2 4 2" xfId="2556" xr:uid="{00000000-0005-0000-0000-0000A2160000}"/>
    <cellStyle name="rowfield 2 2 3 2 4 2 2" xfId="3567" xr:uid="{00000000-0005-0000-0000-0000A3160000}"/>
    <cellStyle name="rowfield 2 2 3 2 4 2 2 2" xfId="6450" xr:uid="{00000000-0005-0000-0000-0000A4160000}"/>
    <cellStyle name="rowfield 2 2 3 2 4 2 2 2 2" xfId="22133" xr:uid="{00000000-0005-0000-0000-0000A5160000}"/>
    <cellStyle name="rowfield 2 2 3 2 4 2 2 2 3" xfId="33698" xr:uid="{00000000-0005-0000-0000-0000A6160000}"/>
    <cellStyle name="rowfield 2 2 3 2 4 2 2 3" xfId="10539" xr:uid="{00000000-0005-0000-0000-0000A7160000}"/>
    <cellStyle name="rowfield 2 2 3 2 4 2 2 3 2" xfId="25424" xr:uid="{00000000-0005-0000-0000-0000A8160000}"/>
    <cellStyle name="rowfield 2 2 3 2 4 2 2 4" xfId="17352" xr:uid="{00000000-0005-0000-0000-0000A9160000}"/>
    <cellStyle name="rowfield 2 2 3 2 4 2 2 4 2" xfId="33699" xr:uid="{00000000-0005-0000-0000-0000AA160000}"/>
    <cellStyle name="rowfield 2 2 3 2 4 2 2 5" xfId="28300" xr:uid="{00000000-0005-0000-0000-0000AB160000}"/>
    <cellStyle name="rowfield 2 2 3 2 4 2 2 5 2" xfId="33700" xr:uid="{00000000-0005-0000-0000-0000AC160000}"/>
    <cellStyle name="rowfield 2 2 3 2 4 2 2 5 3" xfId="33701" xr:uid="{00000000-0005-0000-0000-0000AD160000}"/>
    <cellStyle name="rowfield 2 2 3 2 4 2 2 6" xfId="14013" xr:uid="{00000000-0005-0000-0000-0000AE160000}"/>
    <cellStyle name="rowfield 2 2 3 2 4 2 2 7" xfId="30094" xr:uid="{00000000-0005-0000-0000-0000AF160000}"/>
    <cellStyle name="rowfield 2 2 3 2 4 2 2 8" xfId="5411" xr:uid="{00000000-0005-0000-0000-0000B0160000}"/>
    <cellStyle name="rowfield 2 2 3 2 4 2 3" xfId="8851" xr:uid="{00000000-0005-0000-0000-0000B1160000}"/>
    <cellStyle name="rowfield 2 2 3 2 4 2 3 2" xfId="20453" xr:uid="{00000000-0005-0000-0000-0000B2160000}"/>
    <cellStyle name="rowfield 2 2 3 2 4 2 3 3" xfId="33702" xr:uid="{00000000-0005-0000-0000-0000B3160000}"/>
    <cellStyle name="rowfield 2 2 3 2 4 2 4" xfId="23745" xr:uid="{00000000-0005-0000-0000-0000B4160000}"/>
    <cellStyle name="rowfield 2 2 3 2 4 2 4 2" xfId="33703" xr:uid="{00000000-0005-0000-0000-0000B5160000}"/>
    <cellStyle name="rowfield 2 2 3 2 4 2 5" xfId="16371" xr:uid="{00000000-0005-0000-0000-0000B6160000}"/>
    <cellStyle name="rowfield 2 2 3 2 4 2 5 2" xfId="33704" xr:uid="{00000000-0005-0000-0000-0000B7160000}"/>
    <cellStyle name="rowfield 2 2 3 2 4 2 6" xfId="26981" xr:uid="{00000000-0005-0000-0000-0000B8160000}"/>
    <cellStyle name="rowfield 2 2 3 2 4 2 6 2" xfId="33705" xr:uid="{00000000-0005-0000-0000-0000B9160000}"/>
    <cellStyle name="rowfield 2 2 3 2 4 2 7" xfId="12334" xr:uid="{00000000-0005-0000-0000-0000BA160000}"/>
    <cellStyle name="rowfield 2 2 3 2 4 2 8" xfId="4960" xr:uid="{00000000-0005-0000-0000-0000BB160000}"/>
    <cellStyle name="rowfield 2 2 3 2 4 3" xfId="3152" xr:uid="{00000000-0005-0000-0000-0000BC160000}"/>
    <cellStyle name="rowfield 2 2 3 2 4 3 2" xfId="4164" xr:uid="{00000000-0005-0000-0000-0000BD160000}"/>
    <cellStyle name="rowfield 2 2 3 2 4 3 2 2" xfId="11136" xr:uid="{00000000-0005-0000-0000-0000BE160000}"/>
    <cellStyle name="rowfield 2 2 3 2 4 3 2 2 2" xfId="22730" xr:uid="{00000000-0005-0000-0000-0000BF160000}"/>
    <cellStyle name="rowfield 2 2 3 2 4 3 2 2 3" xfId="33706" xr:uid="{00000000-0005-0000-0000-0000C0160000}"/>
    <cellStyle name="rowfield 2 2 3 2 4 3 2 3" xfId="26021" xr:uid="{00000000-0005-0000-0000-0000C1160000}"/>
    <cellStyle name="rowfield 2 2 3 2 4 3 2 3 2" xfId="33707" xr:uid="{00000000-0005-0000-0000-0000C2160000}"/>
    <cellStyle name="rowfield 2 2 3 2 4 3 2 4" xfId="17809" xr:uid="{00000000-0005-0000-0000-0000C3160000}"/>
    <cellStyle name="rowfield 2 2 3 2 4 3 2 4 2" xfId="33708" xr:uid="{00000000-0005-0000-0000-0000C4160000}"/>
    <cellStyle name="rowfield 2 2 3 2 4 3 2 5" xfId="28897" xr:uid="{00000000-0005-0000-0000-0000C5160000}"/>
    <cellStyle name="rowfield 2 2 3 2 4 3 2 5 2" xfId="33709" xr:uid="{00000000-0005-0000-0000-0000C6160000}"/>
    <cellStyle name="rowfield 2 2 3 2 4 3 2 5 3" xfId="33710" xr:uid="{00000000-0005-0000-0000-0000C7160000}"/>
    <cellStyle name="rowfield 2 2 3 2 4 3 2 6" xfId="14610" xr:uid="{00000000-0005-0000-0000-0000C8160000}"/>
    <cellStyle name="rowfield 2 2 3 2 4 3 2 7" xfId="30691" xr:uid="{00000000-0005-0000-0000-0000C9160000}"/>
    <cellStyle name="rowfield 2 2 3 2 4 3 2 8" xfId="7047" xr:uid="{00000000-0005-0000-0000-0000CA160000}"/>
    <cellStyle name="rowfield 2 2 3 2 4 3 3" xfId="9452" xr:uid="{00000000-0005-0000-0000-0000CB160000}"/>
    <cellStyle name="rowfield 2 2 3 2 4 3 3 2" xfId="21050" xr:uid="{00000000-0005-0000-0000-0000CC160000}"/>
    <cellStyle name="rowfield 2 2 3 2 4 3 3 3" xfId="33711" xr:uid="{00000000-0005-0000-0000-0000CD160000}"/>
    <cellStyle name="rowfield 2 2 3 2 4 3 4" xfId="24342" xr:uid="{00000000-0005-0000-0000-0000CE160000}"/>
    <cellStyle name="rowfield 2 2 3 2 4 3 4 2" xfId="33712" xr:uid="{00000000-0005-0000-0000-0000CF160000}"/>
    <cellStyle name="rowfield 2 2 3 2 4 3 5" xfId="16979" xr:uid="{00000000-0005-0000-0000-0000D0160000}"/>
    <cellStyle name="rowfield 2 2 3 2 4 3 5 2" xfId="33713" xr:uid="{00000000-0005-0000-0000-0000D1160000}"/>
    <cellStyle name="rowfield 2 2 3 2 4 3 6" xfId="27567" xr:uid="{00000000-0005-0000-0000-0000D2160000}"/>
    <cellStyle name="rowfield 2 2 3 2 4 3 6 2" xfId="33714" xr:uid="{00000000-0005-0000-0000-0000D3160000}"/>
    <cellStyle name="rowfield 2 2 3 2 4 3 7" xfId="12931" xr:uid="{00000000-0005-0000-0000-0000D4160000}"/>
    <cellStyle name="rowfield 2 2 3 2 4 4" xfId="1867" xr:uid="{00000000-0005-0000-0000-0000D5160000}"/>
    <cellStyle name="rowfield 2 2 3 2 4 4 2" xfId="10041" xr:uid="{00000000-0005-0000-0000-0000D6160000}"/>
    <cellStyle name="rowfield 2 2 3 2 4 4 2 2" xfId="21640" xr:uid="{00000000-0005-0000-0000-0000D7160000}"/>
    <cellStyle name="rowfield 2 2 3 2 4 4 2 2 2" xfId="33715" xr:uid="{00000000-0005-0000-0000-0000D8160000}"/>
    <cellStyle name="rowfield 2 2 3 2 4 4 2 2 3" xfId="33716" xr:uid="{00000000-0005-0000-0000-0000D9160000}"/>
    <cellStyle name="rowfield 2 2 3 2 4 4 2 3" xfId="24931" xr:uid="{00000000-0005-0000-0000-0000DA160000}"/>
    <cellStyle name="rowfield 2 2 3 2 4 4 2 3 2" xfId="33717" xr:uid="{00000000-0005-0000-0000-0000DB160000}"/>
    <cellStyle name="rowfield 2 2 3 2 4 4 2 4" xfId="18366" xr:uid="{00000000-0005-0000-0000-0000DC160000}"/>
    <cellStyle name="rowfield 2 2 3 2 4 4 2 4 2" xfId="33718" xr:uid="{00000000-0005-0000-0000-0000DD160000}"/>
    <cellStyle name="rowfield 2 2 3 2 4 4 2 5" xfId="13520" xr:uid="{00000000-0005-0000-0000-0000DE160000}"/>
    <cellStyle name="rowfield 2 2 3 2 4 4 3" xfId="8264" xr:uid="{00000000-0005-0000-0000-0000DF160000}"/>
    <cellStyle name="rowfield 2 2 3 2 4 4 3 2" xfId="19977" xr:uid="{00000000-0005-0000-0000-0000E0160000}"/>
    <cellStyle name="rowfield 2 2 3 2 4 4 3 3" xfId="33719" xr:uid="{00000000-0005-0000-0000-0000E1160000}"/>
    <cellStyle name="rowfield 2 2 3 2 4 4 4" xfId="23272" xr:uid="{00000000-0005-0000-0000-0000E2160000}"/>
    <cellStyle name="rowfield 2 2 3 2 4 4 4 2" xfId="33720" xr:uid="{00000000-0005-0000-0000-0000E3160000}"/>
    <cellStyle name="rowfield 2 2 3 2 4 4 5" xfId="15194" xr:uid="{00000000-0005-0000-0000-0000E4160000}"/>
    <cellStyle name="rowfield 2 2 3 2 4 4 5 2" xfId="33721" xr:uid="{00000000-0005-0000-0000-0000E5160000}"/>
    <cellStyle name="rowfield 2 2 3 2 4 4 6" xfId="26920" xr:uid="{00000000-0005-0000-0000-0000E6160000}"/>
    <cellStyle name="rowfield 2 2 3 2 4 4 6 2" xfId="33722" xr:uid="{00000000-0005-0000-0000-0000E7160000}"/>
    <cellStyle name="rowfield 2 2 3 2 4 4 6 3" xfId="33723" xr:uid="{00000000-0005-0000-0000-0000E8160000}"/>
    <cellStyle name="rowfield 2 2 3 2 4 4 7" xfId="11861" xr:uid="{00000000-0005-0000-0000-0000E9160000}"/>
    <cellStyle name="rowfield 2 2 3 2 4 4 8" xfId="29625" xr:uid="{00000000-0005-0000-0000-0000EA160000}"/>
    <cellStyle name="rowfield 2 2 3 2 4 4 9" xfId="5981" xr:uid="{00000000-0005-0000-0000-0000EB160000}"/>
    <cellStyle name="rowfield 2 2 3 2 4 5" xfId="7761" xr:uid="{00000000-0005-0000-0000-0000EC160000}"/>
    <cellStyle name="rowfield 2 2 3 2 4 5 2" xfId="15394" xr:uid="{00000000-0005-0000-0000-0000ED160000}"/>
    <cellStyle name="rowfield 2 2 3 2 4 5 3" xfId="33724" xr:uid="{00000000-0005-0000-0000-0000EE160000}"/>
    <cellStyle name="rowfield 2 2 3 2 4 6" xfId="19473" xr:uid="{00000000-0005-0000-0000-0000EF160000}"/>
    <cellStyle name="rowfield 2 2 3 2 4 6 2" xfId="33725" xr:uid="{00000000-0005-0000-0000-0000F0160000}"/>
    <cellStyle name="rowfield 2 2 3 2 4 6 3" xfId="33726" xr:uid="{00000000-0005-0000-0000-0000F1160000}"/>
    <cellStyle name="rowfield 2 2 3 2 5" xfId="1123" xr:uid="{00000000-0005-0000-0000-0000F2160000}"/>
    <cellStyle name="rowfield 2 2 3 2 5 2" xfId="3058" xr:uid="{00000000-0005-0000-0000-0000F3160000}"/>
    <cellStyle name="rowfield 2 2 3 2 5 2 2" xfId="4070" xr:uid="{00000000-0005-0000-0000-0000F4160000}"/>
    <cellStyle name="rowfield 2 2 3 2 5 2 2 2" xfId="6953" xr:uid="{00000000-0005-0000-0000-0000F5160000}"/>
    <cellStyle name="rowfield 2 2 3 2 5 2 2 2 2" xfId="22636" xr:uid="{00000000-0005-0000-0000-0000F6160000}"/>
    <cellStyle name="rowfield 2 2 3 2 5 2 2 2 3" xfId="33727" xr:uid="{00000000-0005-0000-0000-0000F7160000}"/>
    <cellStyle name="rowfield 2 2 3 2 5 2 2 3" xfId="11042" xr:uid="{00000000-0005-0000-0000-0000F8160000}"/>
    <cellStyle name="rowfield 2 2 3 2 5 2 2 3 2" xfId="25927" xr:uid="{00000000-0005-0000-0000-0000F9160000}"/>
    <cellStyle name="rowfield 2 2 3 2 5 2 2 4" xfId="17715" xr:uid="{00000000-0005-0000-0000-0000FA160000}"/>
    <cellStyle name="rowfield 2 2 3 2 5 2 2 4 2" xfId="33728" xr:uid="{00000000-0005-0000-0000-0000FB160000}"/>
    <cellStyle name="rowfield 2 2 3 2 5 2 2 5" xfId="28803" xr:uid="{00000000-0005-0000-0000-0000FC160000}"/>
    <cellStyle name="rowfield 2 2 3 2 5 2 2 5 2" xfId="33729" xr:uid="{00000000-0005-0000-0000-0000FD160000}"/>
    <cellStyle name="rowfield 2 2 3 2 5 2 2 5 3" xfId="33730" xr:uid="{00000000-0005-0000-0000-0000FE160000}"/>
    <cellStyle name="rowfield 2 2 3 2 5 2 2 6" xfId="14516" xr:uid="{00000000-0005-0000-0000-0000FF160000}"/>
    <cellStyle name="rowfield 2 2 3 2 5 2 2 7" xfId="30597" xr:uid="{00000000-0005-0000-0000-000000170000}"/>
    <cellStyle name="rowfield 2 2 3 2 5 2 2 8" xfId="5761" xr:uid="{00000000-0005-0000-0000-000001170000}"/>
    <cellStyle name="rowfield 2 2 3 2 5 2 3" xfId="9358" xr:uid="{00000000-0005-0000-0000-000002170000}"/>
    <cellStyle name="rowfield 2 2 3 2 5 2 3 2" xfId="20956" xr:uid="{00000000-0005-0000-0000-000003170000}"/>
    <cellStyle name="rowfield 2 2 3 2 5 2 3 3" xfId="33731" xr:uid="{00000000-0005-0000-0000-000004170000}"/>
    <cellStyle name="rowfield 2 2 3 2 5 2 4" xfId="24248" xr:uid="{00000000-0005-0000-0000-000005170000}"/>
    <cellStyle name="rowfield 2 2 3 2 5 2 4 2" xfId="33732" xr:uid="{00000000-0005-0000-0000-000006170000}"/>
    <cellStyle name="rowfield 2 2 3 2 5 2 5" xfId="16885" xr:uid="{00000000-0005-0000-0000-000007170000}"/>
    <cellStyle name="rowfield 2 2 3 2 5 2 5 2" xfId="33733" xr:uid="{00000000-0005-0000-0000-000008170000}"/>
    <cellStyle name="rowfield 2 2 3 2 5 2 6" xfId="27473" xr:uid="{00000000-0005-0000-0000-000009170000}"/>
    <cellStyle name="rowfield 2 2 3 2 5 2 6 2" xfId="33734" xr:uid="{00000000-0005-0000-0000-00000A170000}"/>
    <cellStyle name="rowfield 2 2 3 2 5 2 7" xfId="12837" xr:uid="{00000000-0005-0000-0000-00000B170000}"/>
    <cellStyle name="rowfield 2 2 3 2 5 2 8" xfId="4962" xr:uid="{00000000-0005-0000-0000-00000C170000}"/>
    <cellStyle name="rowfield 2 2 3 2 5 3" xfId="1947" xr:uid="{00000000-0005-0000-0000-00000D170000}"/>
    <cellStyle name="rowfield 2 2 3 2 5 3 2" xfId="10121" xr:uid="{00000000-0005-0000-0000-00000E170000}"/>
    <cellStyle name="rowfield 2 2 3 2 5 3 2 2" xfId="21720" xr:uid="{00000000-0005-0000-0000-00000F170000}"/>
    <cellStyle name="rowfield 2 2 3 2 5 3 2 2 2" xfId="33735" xr:uid="{00000000-0005-0000-0000-000010170000}"/>
    <cellStyle name="rowfield 2 2 3 2 5 3 2 2 3" xfId="33736" xr:uid="{00000000-0005-0000-0000-000011170000}"/>
    <cellStyle name="rowfield 2 2 3 2 5 3 2 3" xfId="25011" xr:uid="{00000000-0005-0000-0000-000012170000}"/>
    <cellStyle name="rowfield 2 2 3 2 5 3 2 3 2" xfId="33737" xr:uid="{00000000-0005-0000-0000-000013170000}"/>
    <cellStyle name="rowfield 2 2 3 2 5 3 2 4" xfId="18443" xr:uid="{00000000-0005-0000-0000-000014170000}"/>
    <cellStyle name="rowfield 2 2 3 2 5 3 2 4 2" xfId="33738" xr:uid="{00000000-0005-0000-0000-000015170000}"/>
    <cellStyle name="rowfield 2 2 3 2 5 3 2 5" xfId="13600" xr:uid="{00000000-0005-0000-0000-000016170000}"/>
    <cellStyle name="rowfield 2 2 3 2 5 3 3" xfId="8619" xr:uid="{00000000-0005-0000-0000-000017170000}"/>
    <cellStyle name="rowfield 2 2 3 2 5 3 3 2" xfId="20263" xr:uid="{00000000-0005-0000-0000-000018170000}"/>
    <cellStyle name="rowfield 2 2 3 2 5 3 3 3" xfId="33739" xr:uid="{00000000-0005-0000-0000-000019170000}"/>
    <cellStyle name="rowfield 2 2 3 2 5 3 4" xfId="23556" xr:uid="{00000000-0005-0000-0000-00001A170000}"/>
    <cellStyle name="rowfield 2 2 3 2 5 3 4 2" xfId="33740" xr:uid="{00000000-0005-0000-0000-00001B170000}"/>
    <cellStyle name="rowfield 2 2 3 2 5 3 5" xfId="16024" xr:uid="{00000000-0005-0000-0000-00001C170000}"/>
    <cellStyle name="rowfield 2 2 3 2 5 3 5 2" xfId="33741" xr:uid="{00000000-0005-0000-0000-00001D170000}"/>
    <cellStyle name="rowfield 2 2 3 2 5 3 6" xfId="26635" xr:uid="{00000000-0005-0000-0000-00001E170000}"/>
    <cellStyle name="rowfield 2 2 3 2 5 3 6 2" xfId="33742" xr:uid="{00000000-0005-0000-0000-00001F170000}"/>
    <cellStyle name="rowfield 2 2 3 2 5 3 6 3" xfId="33743" xr:uid="{00000000-0005-0000-0000-000020170000}"/>
    <cellStyle name="rowfield 2 2 3 2 5 3 7" xfId="12145" xr:uid="{00000000-0005-0000-0000-000021170000}"/>
    <cellStyle name="rowfield 2 2 3 2 5 3 8" xfId="29705" xr:uid="{00000000-0005-0000-0000-000022170000}"/>
    <cellStyle name="rowfield 2 2 3 2 5 3 9" xfId="6061" xr:uid="{00000000-0005-0000-0000-000023170000}"/>
    <cellStyle name="rowfield 2 2 3 2 5 4" xfId="7667" xr:uid="{00000000-0005-0000-0000-000024170000}"/>
    <cellStyle name="rowfield 2 2 3 2 5 4 2" xfId="15425" xr:uid="{00000000-0005-0000-0000-000025170000}"/>
    <cellStyle name="rowfield 2 2 3 2 5 4 3" xfId="33744" xr:uid="{00000000-0005-0000-0000-000026170000}"/>
    <cellStyle name="rowfield 2 2 3 2 5 5" xfId="19378" xr:uid="{00000000-0005-0000-0000-000027170000}"/>
    <cellStyle name="rowfield 2 2 3 2 5 5 2" xfId="33745" xr:uid="{00000000-0005-0000-0000-000028170000}"/>
    <cellStyle name="rowfield 2 2 3 2 5 5 3" xfId="33746" xr:uid="{00000000-0005-0000-0000-000029170000}"/>
    <cellStyle name="rowfield 2 2 3 2 6" xfId="2476" xr:uid="{00000000-0005-0000-0000-00002A170000}"/>
    <cellStyle name="rowfield 2 2 3 2 6 2" xfId="3510" xr:uid="{00000000-0005-0000-0000-00002B170000}"/>
    <cellStyle name="rowfield 2 2 3 2 6 2 2" xfId="10482" xr:uid="{00000000-0005-0000-0000-00002C170000}"/>
    <cellStyle name="rowfield 2 2 3 2 6 2 2 2" xfId="22076" xr:uid="{00000000-0005-0000-0000-00002D170000}"/>
    <cellStyle name="rowfield 2 2 3 2 6 2 2 3" xfId="33747" xr:uid="{00000000-0005-0000-0000-00002E170000}"/>
    <cellStyle name="rowfield 2 2 3 2 6 2 3" xfId="25367" xr:uid="{00000000-0005-0000-0000-00002F170000}"/>
    <cellStyle name="rowfield 2 2 3 2 6 2 3 2" xfId="33748" xr:uid="{00000000-0005-0000-0000-000030170000}"/>
    <cellStyle name="rowfield 2 2 3 2 6 2 4" xfId="15266" xr:uid="{00000000-0005-0000-0000-000031170000}"/>
    <cellStyle name="rowfield 2 2 3 2 6 2 4 2" xfId="33749" xr:uid="{00000000-0005-0000-0000-000032170000}"/>
    <cellStyle name="rowfield 2 2 3 2 6 2 5" xfId="28243" xr:uid="{00000000-0005-0000-0000-000033170000}"/>
    <cellStyle name="rowfield 2 2 3 2 6 2 5 2" xfId="33750" xr:uid="{00000000-0005-0000-0000-000034170000}"/>
    <cellStyle name="rowfield 2 2 3 2 6 2 5 3" xfId="33751" xr:uid="{00000000-0005-0000-0000-000035170000}"/>
    <cellStyle name="rowfield 2 2 3 2 6 2 6" xfId="13956" xr:uid="{00000000-0005-0000-0000-000036170000}"/>
    <cellStyle name="rowfield 2 2 3 2 6 2 7" xfId="30037" xr:uid="{00000000-0005-0000-0000-000037170000}"/>
    <cellStyle name="rowfield 2 2 3 2 6 2 8" xfId="6393" xr:uid="{00000000-0005-0000-0000-000038170000}"/>
    <cellStyle name="rowfield 2 2 3 2 6 3" xfId="7603" xr:uid="{00000000-0005-0000-0000-000039170000}"/>
    <cellStyle name="rowfield 2 2 3 2 6 3 2" xfId="19305" xr:uid="{00000000-0005-0000-0000-00003A170000}"/>
    <cellStyle name="rowfield 2 2 3 2 6 3 3" xfId="33752" xr:uid="{00000000-0005-0000-0000-00003B170000}"/>
    <cellStyle name="rowfield 2 2 3 2 6 4" xfId="23088" xr:uid="{00000000-0005-0000-0000-00003C170000}"/>
    <cellStyle name="rowfield 2 2 3 2 6 4 2" xfId="33753" xr:uid="{00000000-0005-0000-0000-00003D170000}"/>
    <cellStyle name="rowfield 2 2 3 2 6 5" xfId="15187" xr:uid="{00000000-0005-0000-0000-00003E170000}"/>
    <cellStyle name="rowfield 2 2 3 2 6 5 2" xfId="33754" xr:uid="{00000000-0005-0000-0000-00003F170000}"/>
    <cellStyle name="rowfield 2 2 3 2 6 6" xfId="26918" xr:uid="{00000000-0005-0000-0000-000040170000}"/>
    <cellStyle name="rowfield 2 2 3 2 6 6 2" xfId="33755" xr:uid="{00000000-0005-0000-0000-000041170000}"/>
    <cellStyle name="rowfield 2 2 3 2 6 7" xfId="11680" xr:uid="{00000000-0005-0000-0000-000042170000}"/>
    <cellStyle name="rowfield 2 2 3 2 7" xfId="2994" xr:uid="{00000000-0005-0000-0000-000043170000}"/>
    <cellStyle name="rowfield 2 2 3 2 7 2" xfId="4006" xr:uid="{00000000-0005-0000-0000-000044170000}"/>
    <cellStyle name="rowfield 2 2 3 2 7 2 2" xfId="10978" xr:uid="{00000000-0005-0000-0000-000045170000}"/>
    <cellStyle name="rowfield 2 2 3 2 7 2 2 2" xfId="18908" xr:uid="{00000000-0005-0000-0000-000046170000}"/>
    <cellStyle name="rowfield 2 2 3 2 7 2 2 3" xfId="33756" xr:uid="{00000000-0005-0000-0000-000047170000}"/>
    <cellStyle name="rowfield 2 2 3 2 7 2 3" xfId="22572" xr:uid="{00000000-0005-0000-0000-000048170000}"/>
    <cellStyle name="rowfield 2 2 3 2 7 2 3 2" xfId="33757" xr:uid="{00000000-0005-0000-0000-000049170000}"/>
    <cellStyle name="rowfield 2 2 3 2 7 2 3 3" xfId="33758" xr:uid="{00000000-0005-0000-0000-00004A170000}"/>
    <cellStyle name="rowfield 2 2 3 2 7 2 4" xfId="25863" xr:uid="{00000000-0005-0000-0000-00004B170000}"/>
    <cellStyle name="rowfield 2 2 3 2 7 2 4 2" xfId="33759" xr:uid="{00000000-0005-0000-0000-00004C170000}"/>
    <cellStyle name="rowfield 2 2 3 2 7 2 5" xfId="16821" xr:uid="{00000000-0005-0000-0000-00004D170000}"/>
    <cellStyle name="rowfield 2 2 3 2 7 2 5 2" xfId="33760" xr:uid="{00000000-0005-0000-0000-00004E170000}"/>
    <cellStyle name="rowfield 2 2 3 2 7 2 6" xfId="28739" xr:uid="{00000000-0005-0000-0000-00004F170000}"/>
    <cellStyle name="rowfield 2 2 3 2 7 2 6 2" xfId="33761" xr:uid="{00000000-0005-0000-0000-000050170000}"/>
    <cellStyle name="rowfield 2 2 3 2 7 2 6 3" xfId="33762" xr:uid="{00000000-0005-0000-0000-000051170000}"/>
    <cellStyle name="rowfield 2 2 3 2 7 2 7" xfId="14452" xr:uid="{00000000-0005-0000-0000-000052170000}"/>
    <cellStyle name="rowfield 2 2 3 2 7 2 8" xfId="30533" xr:uid="{00000000-0005-0000-0000-000053170000}"/>
    <cellStyle name="rowfield 2 2 3 2 7 2 9" xfId="6889" xr:uid="{00000000-0005-0000-0000-000054170000}"/>
    <cellStyle name="rowfield 2 2 3 2 7 3" xfId="9294" xr:uid="{00000000-0005-0000-0000-000055170000}"/>
    <cellStyle name="rowfield 2 2 3 2 7 3 2" xfId="20892" xr:uid="{00000000-0005-0000-0000-000056170000}"/>
    <cellStyle name="rowfield 2 2 3 2 7 3 3" xfId="33763" xr:uid="{00000000-0005-0000-0000-000057170000}"/>
    <cellStyle name="rowfield 2 2 3 2 7 4" xfId="24184" xr:uid="{00000000-0005-0000-0000-000058170000}"/>
    <cellStyle name="rowfield 2 2 3 2 7 4 2" xfId="33764" xr:uid="{00000000-0005-0000-0000-000059170000}"/>
    <cellStyle name="rowfield 2 2 3 2 7 5" xfId="15662" xr:uid="{00000000-0005-0000-0000-00005A170000}"/>
    <cellStyle name="rowfield 2 2 3 2 7 5 2" xfId="33765" xr:uid="{00000000-0005-0000-0000-00005B170000}"/>
    <cellStyle name="rowfield 2 2 3 2 7 6" xfId="27409" xr:uid="{00000000-0005-0000-0000-00005C170000}"/>
    <cellStyle name="rowfield 2 2 3 2 7 6 2" xfId="33766" xr:uid="{00000000-0005-0000-0000-00005D170000}"/>
    <cellStyle name="rowfield 2 2 3 2 7 7" xfId="12773" xr:uid="{00000000-0005-0000-0000-00005E170000}"/>
    <cellStyle name="rowfield 2 2 3 2 8" xfId="2026" xr:uid="{00000000-0005-0000-0000-00005F170000}"/>
    <cellStyle name="rowfield 2 2 3 2 8 2" xfId="10200" xr:uid="{00000000-0005-0000-0000-000060170000}"/>
    <cellStyle name="rowfield 2 2 3 2 8 2 2" xfId="21799" xr:uid="{00000000-0005-0000-0000-000061170000}"/>
    <cellStyle name="rowfield 2 2 3 2 8 2 3" xfId="33767" xr:uid="{00000000-0005-0000-0000-000062170000}"/>
    <cellStyle name="rowfield 2 2 3 2 8 3" xfId="25090" xr:uid="{00000000-0005-0000-0000-000063170000}"/>
    <cellStyle name="rowfield 2 2 3 2 8 3 2" xfId="33768" xr:uid="{00000000-0005-0000-0000-000064170000}"/>
    <cellStyle name="rowfield 2 2 3 2 8 4" xfId="18518" xr:uid="{00000000-0005-0000-0000-000065170000}"/>
    <cellStyle name="rowfield 2 2 3 2 8 4 2" xfId="33769" xr:uid="{00000000-0005-0000-0000-000066170000}"/>
    <cellStyle name="rowfield 2 2 3 2 8 5" xfId="28065" xr:uid="{00000000-0005-0000-0000-000067170000}"/>
    <cellStyle name="rowfield 2 2 3 2 8 5 2" xfId="33770" xr:uid="{00000000-0005-0000-0000-000068170000}"/>
    <cellStyle name="rowfield 2 2 3 2 8 5 3" xfId="33771" xr:uid="{00000000-0005-0000-0000-000069170000}"/>
    <cellStyle name="rowfield 2 2 3 2 8 6" xfId="13679" xr:uid="{00000000-0005-0000-0000-00006A170000}"/>
    <cellStyle name="rowfield 2 2 3 2 8 7" xfId="29784" xr:uid="{00000000-0005-0000-0000-00006B170000}"/>
    <cellStyle name="rowfield 2 2 3 2 8 8" xfId="6140" xr:uid="{00000000-0005-0000-0000-00006C170000}"/>
    <cellStyle name="rowfield 2 2 3 2 9" xfId="8765" xr:uid="{00000000-0005-0000-0000-00006D170000}"/>
    <cellStyle name="rowfield 2 2 3 2 9 2" xfId="23661" xr:uid="{00000000-0005-0000-0000-00006E170000}"/>
    <cellStyle name="rowfield 2 2 3 2 9 2 2" xfId="33772" xr:uid="{00000000-0005-0000-0000-00006F170000}"/>
    <cellStyle name="rowfield 2 2 3 2 9 3" xfId="20368" xr:uid="{00000000-0005-0000-0000-000070170000}"/>
    <cellStyle name="rowfield 2 2 3 2 9 3 2" xfId="33773" xr:uid="{00000000-0005-0000-0000-000071170000}"/>
    <cellStyle name="rowfield 2 2 3 2 9 4" xfId="12250" xr:uid="{00000000-0005-0000-0000-000072170000}"/>
    <cellStyle name="rowfield 2 2 3 3" xfId="1174" xr:uid="{00000000-0005-0000-0000-000073170000}"/>
    <cellStyle name="rowfield 2 2 3 3 2" xfId="1459" xr:uid="{00000000-0005-0000-0000-000074170000}"/>
    <cellStyle name="rowfield 2 2 3 3 2 2" xfId="2768" xr:uid="{00000000-0005-0000-0000-000075170000}"/>
    <cellStyle name="rowfield 2 2 3 3 2 2 2" xfId="3789" xr:uid="{00000000-0005-0000-0000-000076170000}"/>
    <cellStyle name="rowfield 2 2 3 3 2 2 2 2" xfId="6672" xr:uid="{00000000-0005-0000-0000-000077170000}"/>
    <cellStyle name="rowfield 2 2 3 3 2 2 2 2 2" xfId="22355" xr:uid="{00000000-0005-0000-0000-000078170000}"/>
    <cellStyle name="rowfield 2 2 3 3 2 2 2 2 3" xfId="33774" xr:uid="{00000000-0005-0000-0000-000079170000}"/>
    <cellStyle name="rowfield 2 2 3 3 2 2 2 3" xfId="10761" xr:uid="{00000000-0005-0000-0000-00007A170000}"/>
    <cellStyle name="rowfield 2 2 3 3 2 2 2 3 2" xfId="25646" xr:uid="{00000000-0005-0000-0000-00007B170000}"/>
    <cellStyle name="rowfield 2 2 3 3 2 2 2 4" xfId="17574" xr:uid="{00000000-0005-0000-0000-00007C170000}"/>
    <cellStyle name="rowfield 2 2 3 3 2 2 2 4 2" xfId="33775" xr:uid="{00000000-0005-0000-0000-00007D170000}"/>
    <cellStyle name="rowfield 2 2 3 3 2 2 2 5" xfId="28522" xr:uid="{00000000-0005-0000-0000-00007E170000}"/>
    <cellStyle name="rowfield 2 2 3 3 2 2 2 5 2" xfId="33776" xr:uid="{00000000-0005-0000-0000-00007F170000}"/>
    <cellStyle name="rowfield 2 2 3 3 2 2 2 5 3" xfId="33777" xr:uid="{00000000-0005-0000-0000-000080170000}"/>
    <cellStyle name="rowfield 2 2 3 3 2 2 2 6" xfId="14235" xr:uid="{00000000-0005-0000-0000-000081170000}"/>
    <cellStyle name="rowfield 2 2 3 3 2 2 2 7" xfId="30316" xr:uid="{00000000-0005-0000-0000-000082170000}"/>
    <cellStyle name="rowfield 2 2 3 3 2 2 2 8" xfId="5620" xr:uid="{00000000-0005-0000-0000-000083170000}"/>
    <cellStyle name="rowfield 2 2 3 3 2 2 3" xfId="9074" xr:uid="{00000000-0005-0000-0000-000084170000}"/>
    <cellStyle name="rowfield 2 2 3 3 2 2 3 2" xfId="20675" xr:uid="{00000000-0005-0000-0000-000085170000}"/>
    <cellStyle name="rowfield 2 2 3 3 2 2 3 3" xfId="33778" xr:uid="{00000000-0005-0000-0000-000086170000}"/>
    <cellStyle name="rowfield 2 2 3 3 2 2 4" xfId="23967" xr:uid="{00000000-0005-0000-0000-000087170000}"/>
    <cellStyle name="rowfield 2 2 3 3 2 2 4 2" xfId="33779" xr:uid="{00000000-0005-0000-0000-000088170000}"/>
    <cellStyle name="rowfield 2 2 3 3 2 2 5" xfId="16593" xr:uid="{00000000-0005-0000-0000-000089170000}"/>
    <cellStyle name="rowfield 2 2 3 3 2 2 5 2" xfId="33780" xr:uid="{00000000-0005-0000-0000-00008A170000}"/>
    <cellStyle name="rowfield 2 2 3 3 2 2 6" xfId="27190" xr:uid="{00000000-0005-0000-0000-00008B170000}"/>
    <cellStyle name="rowfield 2 2 3 3 2 2 6 2" xfId="33781" xr:uid="{00000000-0005-0000-0000-00008C170000}"/>
    <cellStyle name="rowfield 2 2 3 3 2 2 7" xfId="12556" xr:uid="{00000000-0005-0000-0000-00008D170000}"/>
    <cellStyle name="rowfield 2 2 3 3 2 2 8" xfId="4817" xr:uid="{00000000-0005-0000-0000-00008E170000}"/>
    <cellStyle name="rowfield 2 2 3 3 2 3" xfId="3374" xr:uid="{00000000-0005-0000-0000-00008F170000}"/>
    <cellStyle name="rowfield 2 2 3 3 2 3 2" xfId="4386" xr:uid="{00000000-0005-0000-0000-000090170000}"/>
    <cellStyle name="rowfield 2 2 3 3 2 3 2 2" xfId="11358" xr:uid="{00000000-0005-0000-0000-000091170000}"/>
    <cellStyle name="rowfield 2 2 3 3 2 3 2 2 2" xfId="22952" xr:uid="{00000000-0005-0000-0000-000092170000}"/>
    <cellStyle name="rowfield 2 2 3 3 2 3 2 2 3" xfId="33782" xr:uid="{00000000-0005-0000-0000-000093170000}"/>
    <cellStyle name="rowfield 2 2 3 3 2 3 2 3" xfId="26243" xr:uid="{00000000-0005-0000-0000-000094170000}"/>
    <cellStyle name="rowfield 2 2 3 3 2 3 2 3 2" xfId="33783" xr:uid="{00000000-0005-0000-0000-000095170000}"/>
    <cellStyle name="rowfield 2 2 3 3 2 3 2 4" xfId="18031" xr:uid="{00000000-0005-0000-0000-000096170000}"/>
    <cellStyle name="rowfield 2 2 3 3 2 3 2 4 2" xfId="33784" xr:uid="{00000000-0005-0000-0000-000097170000}"/>
    <cellStyle name="rowfield 2 2 3 3 2 3 2 5" xfId="29119" xr:uid="{00000000-0005-0000-0000-000098170000}"/>
    <cellStyle name="rowfield 2 2 3 3 2 3 2 5 2" xfId="33785" xr:uid="{00000000-0005-0000-0000-000099170000}"/>
    <cellStyle name="rowfield 2 2 3 3 2 3 2 5 3" xfId="33786" xr:uid="{00000000-0005-0000-0000-00009A170000}"/>
    <cellStyle name="rowfield 2 2 3 3 2 3 2 6" xfId="14832" xr:uid="{00000000-0005-0000-0000-00009B170000}"/>
    <cellStyle name="rowfield 2 2 3 3 2 3 2 7" xfId="30913" xr:uid="{00000000-0005-0000-0000-00009C170000}"/>
    <cellStyle name="rowfield 2 2 3 3 2 3 2 8" xfId="7269" xr:uid="{00000000-0005-0000-0000-00009D170000}"/>
    <cellStyle name="rowfield 2 2 3 3 2 3 3" xfId="9674" xr:uid="{00000000-0005-0000-0000-00009E170000}"/>
    <cellStyle name="rowfield 2 2 3 3 2 3 3 2" xfId="21272" xr:uid="{00000000-0005-0000-0000-00009F170000}"/>
    <cellStyle name="rowfield 2 2 3 3 2 3 3 3" xfId="33787" xr:uid="{00000000-0005-0000-0000-0000A0170000}"/>
    <cellStyle name="rowfield 2 2 3 3 2 3 4" xfId="24564" xr:uid="{00000000-0005-0000-0000-0000A1170000}"/>
    <cellStyle name="rowfield 2 2 3 3 2 3 4 2" xfId="33788" xr:uid="{00000000-0005-0000-0000-0000A2170000}"/>
    <cellStyle name="rowfield 2 2 3 3 2 3 5" xfId="17201" xr:uid="{00000000-0005-0000-0000-0000A3170000}"/>
    <cellStyle name="rowfield 2 2 3 3 2 3 5 2" xfId="33789" xr:uid="{00000000-0005-0000-0000-0000A4170000}"/>
    <cellStyle name="rowfield 2 2 3 3 2 3 6" xfId="27789" xr:uid="{00000000-0005-0000-0000-0000A5170000}"/>
    <cellStyle name="rowfield 2 2 3 3 2 3 6 2" xfId="33790" xr:uid="{00000000-0005-0000-0000-0000A6170000}"/>
    <cellStyle name="rowfield 2 2 3 3 2 3 7" xfId="13153" xr:uid="{00000000-0005-0000-0000-0000A7170000}"/>
    <cellStyle name="rowfield 2 2 3 3 2 4" xfId="2009" xr:uid="{00000000-0005-0000-0000-0000A8170000}"/>
    <cellStyle name="rowfield 2 2 3 3 2 4 2" xfId="10183" xr:uid="{00000000-0005-0000-0000-0000A9170000}"/>
    <cellStyle name="rowfield 2 2 3 3 2 4 2 2" xfId="21782" xr:uid="{00000000-0005-0000-0000-0000AA170000}"/>
    <cellStyle name="rowfield 2 2 3 3 2 4 2 2 2" xfId="33791" xr:uid="{00000000-0005-0000-0000-0000AB170000}"/>
    <cellStyle name="rowfield 2 2 3 3 2 4 2 2 3" xfId="33792" xr:uid="{00000000-0005-0000-0000-0000AC170000}"/>
    <cellStyle name="rowfield 2 2 3 3 2 4 2 3" xfId="25073" xr:uid="{00000000-0005-0000-0000-0000AD170000}"/>
    <cellStyle name="rowfield 2 2 3 3 2 4 2 3 2" xfId="33793" xr:uid="{00000000-0005-0000-0000-0000AE170000}"/>
    <cellStyle name="rowfield 2 2 3 3 2 4 2 4" xfId="18501" xr:uid="{00000000-0005-0000-0000-0000AF170000}"/>
    <cellStyle name="rowfield 2 2 3 3 2 4 2 4 2" xfId="33794" xr:uid="{00000000-0005-0000-0000-0000B0170000}"/>
    <cellStyle name="rowfield 2 2 3 3 2 4 2 5" xfId="13662" xr:uid="{00000000-0005-0000-0000-0000B1170000}"/>
    <cellStyle name="rowfield 2 2 3 3 2 4 3" xfId="8593" xr:uid="{00000000-0005-0000-0000-0000B2170000}"/>
    <cellStyle name="rowfield 2 2 3 3 2 4 3 2" xfId="20242" xr:uid="{00000000-0005-0000-0000-0000B3170000}"/>
    <cellStyle name="rowfield 2 2 3 3 2 4 3 3" xfId="33795" xr:uid="{00000000-0005-0000-0000-0000B4170000}"/>
    <cellStyle name="rowfield 2 2 3 3 2 4 4" xfId="23535" xr:uid="{00000000-0005-0000-0000-0000B5170000}"/>
    <cellStyle name="rowfield 2 2 3 3 2 4 4 2" xfId="33796" xr:uid="{00000000-0005-0000-0000-0000B6170000}"/>
    <cellStyle name="rowfield 2 2 3 3 2 4 5" xfId="15490" xr:uid="{00000000-0005-0000-0000-0000B7170000}"/>
    <cellStyle name="rowfield 2 2 3 3 2 4 5 2" xfId="33797" xr:uid="{00000000-0005-0000-0000-0000B8170000}"/>
    <cellStyle name="rowfield 2 2 3 3 2 4 6" xfId="26475" xr:uid="{00000000-0005-0000-0000-0000B9170000}"/>
    <cellStyle name="rowfield 2 2 3 3 2 4 6 2" xfId="33798" xr:uid="{00000000-0005-0000-0000-0000BA170000}"/>
    <cellStyle name="rowfield 2 2 3 3 2 4 6 3" xfId="33799" xr:uid="{00000000-0005-0000-0000-0000BB170000}"/>
    <cellStyle name="rowfield 2 2 3 3 2 4 7" xfId="12124" xr:uid="{00000000-0005-0000-0000-0000BC170000}"/>
    <cellStyle name="rowfield 2 2 3 3 2 4 8" xfId="29767" xr:uid="{00000000-0005-0000-0000-0000BD170000}"/>
    <cellStyle name="rowfield 2 2 3 3 2 4 9" xfId="6123" xr:uid="{00000000-0005-0000-0000-0000BE170000}"/>
    <cellStyle name="rowfield 2 2 3 3 2 5" xfId="7985" xr:uid="{00000000-0005-0000-0000-0000BF170000}"/>
    <cellStyle name="rowfield 2 2 3 3 2 5 2" xfId="16286" xr:uid="{00000000-0005-0000-0000-0000C0170000}"/>
    <cellStyle name="rowfield 2 2 3 3 2 5 3" xfId="33800" xr:uid="{00000000-0005-0000-0000-0000C1170000}"/>
    <cellStyle name="rowfield 2 2 3 3 2 6" xfId="19702" xr:uid="{00000000-0005-0000-0000-0000C2170000}"/>
    <cellStyle name="rowfield 2 2 3 3 2 6 2" xfId="33801" xr:uid="{00000000-0005-0000-0000-0000C3170000}"/>
    <cellStyle name="rowfield 2 2 3 3 2 6 3" xfId="33802" xr:uid="{00000000-0005-0000-0000-0000C4170000}"/>
    <cellStyle name="rowfield 2 2 3 3 3" xfId="2513" xr:uid="{00000000-0005-0000-0000-0000C5170000}"/>
    <cellStyle name="rowfield 2 2 3 3 3 2" xfId="3524" xr:uid="{00000000-0005-0000-0000-0000C6170000}"/>
    <cellStyle name="rowfield 2 2 3 3 3 2 2" xfId="6407" xr:uid="{00000000-0005-0000-0000-0000C7170000}"/>
    <cellStyle name="rowfield 2 2 3 3 3 2 2 2" xfId="22090" xr:uid="{00000000-0005-0000-0000-0000C8170000}"/>
    <cellStyle name="rowfield 2 2 3 3 3 2 2 3" xfId="33803" xr:uid="{00000000-0005-0000-0000-0000C9170000}"/>
    <cellStyle name="rowfield 2 2 3 3 3 2 3" xfId="10496" xr:uid="{00000000-0005-0000-0000-0000CA170000}"/>
    <cellStyle name="rowfield 2 2 3 3 3 2 3 2" xfId="25381" xr:uid="{00000000-0005-0000-0000-0000CB170000}"/>
    <cellStyle name="rowfield 2 2 3 3 3 2 4" xfId="17309" xr:uid="{00000000-0005-0000-0000-0000CC170000}"/>
    <cellStyle name="rowfield 2 2 3 3 3 2 4 2" xfId="33804" xr:uid="{00000000-0005-0000-0000-0000CD170000}"/>
    <cellStyle name="rowfield 2 2 3 3 3 2 5" xfId="28257" xr:uid="{00000000-0005-0000-0000-0000CE170000}"/>
    <cellStyle name="rowfield 2 2 3 3 3 2 5 2" xfId="33805" xr:uid="{00000000-0005-0000-0000-0000CF170000}"/>
    <cellStyle name="rowfield 2 2 3 3 3 2 5 3" xfId="33806" xr:uid="{00000000-0005-0000-0000-0000D0170000}"/>
    <cellStyle name="rowfield 2 2 3 3 3 2 6" xfId="13970" xr:uid="{00000000-0005-0000-0000-0000D1170000}"/>
    <cellStyle name="rowfield 2 2 3 3 3 2 7" xfId="30051" xr:uid="{00000000-0005-0000-0000-0000D2170000}"/>
    <cellStyle name="rowfield 2 2 3 3 3 2 8" xfId="5369" xr:uid="{00000000-0005-0000-0000-0000D3170000}"/>
    <cellStyle name="rowfield 2 2 3 3 3 3" xfId="8808" xr:uid="{00000000-0005-0000-0000-0000D4170000}"/>
    <cellStyle name="rowfield 2 2 3 3 3 3 2" xfId="20410" xr:uid="{00000000-0005-0000-0000-0000D5170000}"/>
    <cellStyle name="rowfield 2 2 3 3 3 3 3" xfId="33807" xr:uid="{00000000-0005-0000-0000-0000D6170000}"/>
    <cellStyle name="rowfield 2 2 3 3 3 4" xfId="23702" xr:uid="{00000000-0005-0000-0000-0000D7170000}"/>
    <cellStyle name="rowfield 2 2 3 3 3 4 2" xfId="33808" xr:uid="{00000000-0005-0000-0000-0000D8170000}"/>
    <cellStyle name="rowfield 2 2 3 3 3 5" xfId="16328" xr:uid="{00000000-0005-0000-0000-0000D9170000}"/>
    <cellStyle name="rowfield 2 2 3 3 3 5 2" xfId="33809" xr:uid="{00000000-0005-0000-0000-0000DA170000}"/>
    <cellStyle name="rowfield 2 2 3 3 3 6" xfId="26938" xr:uid="{00000000-0005-0000-0000-0000DB170000}"/>
    <cellStyle name="rowfield 2 2 3 3 3 6 2" xfId="33810" xr:uid="{00000000-0005-0000-0000-0000DC170000}"/>
    <cellStyle name="rowfield 2 2 3 3 3 7" xfId="12291" xr:uid="{00000000-0005-0000-0000-0000DD170000}"/>
    <cellStyle name="rowfield 2 2 3 3 3 8" xfId="4721" xr:uid="{00000000-0005-0000-0000-0000DE170000}"/>
    <cellStyle name="rowfield 2 2 3 3 4" xfId="3109" xr:uid="{00000000-0005-0000-0000-0000DF170000}"/>
    <cellStyle name="rowfield 2 2 3 3 4 2" xfId="4121" xr:uid="{00000000-0005-0000-0000-0000E0170000}"/>
    <cellStyle name="rowfield 2 2 3 3 4 2 2" xfId="11093" xr:uid="{00000000-0005-0000-0000-0000E1170000}"/>
    <cellStyle name="rowfield 2 2 3 3 4 2 2 2" xfId="22687" xr:uid="{00000000-0005-0000-0000-0000E2170000}"/>
    <cellStyle name="rowfield 2 2 3 3 4 2 2 3" xfId="33811" xr:uid="{00000000-0005-0000-0000-0000E3170000}"/>
    <cellStyle name="rowfield 2 2 3 3 4 2 3" xfId="25978" xr:uid="{00000000-0005-0000-0000-0000E4170000}"/>
    <cellStyle name="rowfield 2 2 3 3 4 2 3 2" xfId="33812" xr:uid="{00000000-0005-0000-0000-0000E5170000}"/>
    <cellStyle name="rowfield 2 2 3 3 4 2 4" xfId="17766" xr:uid="{00000000-0005-0000-0000-0000E6170000}"/>
    <cellStyle name="rowfield 2 2 3 3 4 2 4 2" xfId="33813" xr:uid="{00000000-0005-0000-0000-0000E7170000}"/>
    <cellStyle name="rowfield 2 2 3 3 4 2 5" xfId="28854" xr:uid="{00000000-0005-0000-0000-0000E8170000}"/>
    <cellStyle name="rowfield 2 2 3 3 4 2 5 2" xfId="33814" xr:uid="{00000000-0005-0000-0000-0000E9170000}"/>
    <cellStyle name="rowfield 2 2 3 3 4 2 5 3" xfId="33815" xr:uid="{00000000-0005-0000-0000-0000EA170000}"/>
    <cellStyle name="rowfield 2 2 3 3 4 2 6" xfId="14567" xr:uid="{00000000-0005-0000-0000-0000EB170000}"/>
    <cellStyle name="rowfield 2 2 3 3 4 2 7" xfId="30648" xr:uid="{00000000-0005-0000-0000-0000EC170000}"/>
    <cellStyle name="rowfield 2 2 3 3 4 2 8" xfId="7004" xr:uid="{00000000-0005-0000-0000-0000ED170000}"/>
    <cellStyle name="rowfield 2 2 3 3 4 3" xfId="9409" xr:uid="{00000000-0005-0000-0000-0000EE170000}"/>
    <cellStyle name="rowfield 2 2 3 3 4 3 2" xfId="21007" xr:uid="{00000000-0005-0000-0000-0000EF170000}"/>
    <cellStyle name="rowfield 2 2 3 3 4 3 3" xfId="33816" xr:uid="{00000000-0005-0000-0000-0000F0170000}"/>
    <cellStyle name="rowfield 2 2 3 3 4 4" xfId="24299" xr:uid="{00000000-0005-0000-0000-0000F1170000}"/>
    <cellStyle name="rowfield 2 2 3 3 4 4 2" xfId="33817" xr:uid="{00000000-0005-0000-0000-0000F2170000}"/>
    <cellStyle name="rowfield 2 2 3 3 4 5" xfId="16936" xr:uid="{00000000-0005-0000-0000-0000F3170000}"/>
    <cellStyle name="rowfield 2 2 3 3 4 5 2" xfId="33818" xr:uid="{00000000-0005-0000-0000-0000F4170000}"/>
    <cellStyle name="rowfield 2 2 3 3 4 6" xfId="27524" xr:uid="{00000000-0005-0000-0000-0000F5170000}"/>
    <cellStyle name="rowfield 2 2 3 3 4 6 2" xfId="33819" xr:uid="{00000000-0005-0000-0000-0000F6170000}"/>
    <cellStyle name="rowfield 2 2 3 3 4 7" xfId="12888" xr:uid="{00000000-0005-0000-0000-0000F7170000}"/>
    <cellStyle name="rowfield 2 2 3 3 5" xfId="2023" xr:uid="{00000000-0005-0000-0000-0000F8170000}"/>
    <cellStyle name="rowfield 2 2 3 3 5 2" xfId="10197" xr:uid="{00000000-0005-0000-0000-0000F9170000}"/>
    <cellStyle name="rowfield 2 2 3 3 5 2 2" xfId="21796" xr:uid="{00000000-0005-0000-0000-0000FA170000}"/>
    <cellStyle name="rowfield 2 2 3 3 5 2 2 2" xfId="33820" xr:uid="{00000000-0005-0000-0000-0000FB170000}"/>
    <cellStyle name="rowfield 2 2 3 3 5 2 2 3" xfId="33821" xr:uid="{00000000-0005-0000-0000-0000FC170000}"/>
    <cellStyle name="rowfield 2 2 3 3 5 2 3" xfId="25087" xr:uid="{00000000-0005-0000-0000-0000FD170000}"/>
    <cellStyle name="rowfield 2 2 3 3 5 2 3 2" xfId="33822" xr:uid="{00000000-0005-0000-0000-0000FE170000}"/>
    <cellStyle name="rowfield 2 2 3 3 5 2 4" xfId="18515" xr:uid="{00000000-0005-0000-0000-0000FF170000}"/>
    <cellStyle name="rowfield 2 2 3 3 5 2 4 2" xfId="33823" xr:uid="{00000000-0005-0000-0000-000000180000}"/>
    <cellStyle name="rowfield 2 2 3 3 5 2 5" xfId="13676" xr:uid="{00000000-0005-0000-0000-000001180000}"/>
    <cellStyle name="rowfield 2 2 3 3 5 3" xfId="8179" xr:uid="{00000000-0005-0000-0000-000002180000}"/>
    <cellStyle name="rowfield 2 2 3 3 5 3 2" xfId="19901" xr:uid="{00000000-0005-0000-0000-000003180000}"/>
    <cellStyle name="rowfield 2 2 3 3 5 3 3" xfId="33824" xr:uid="{00000000-0005-0000-0000-000004180000}"/>
    <cellStyle name="rowfield 2 2 3 3 5 4" xfId="23196" xr:uid="{00000000-0005-0000-0000-000005180000}"/>
    <cellStyle name="rowfield 2 2 3 3 5 4 2" xfId="33825" xr:uid="{00000000-0005-0000-0000-000006180000}"/>
    <cellStyle name="rowfield 2 2 3 3 5 5" xfId="16247" xr:uid="{00000000-0005-0000-0000-000007180000}"/>
    <cellStyle name="rowfield 2 2 3 3 5 5 2" xfId="33826" xr:uid="{00000000-0005-0000-0000-000008180000}"/>
    <cellStyle name="rowfield 2 2 3 3 5 6" xfId="28045" xr:uid="{00000000-0005-0000-0000-000009180000}"/>
    <cellStyle name="rowfield 2 2 3 3 5 6 2" xfId="33827" xr:uid="{00000000-0005-0000-0000-00000A180000}"/>
    <cellStyle name="rowfield 2 2 3 3 5 6 3" xfId="33828" xr:uid="{00000000-0005-0000-0000-00000B180000}"/>
    <cellStyle name="rowfield 2 2 3 3 5 7" xfId="11785" xr:uid="{00000000-0005-0000-0000-00000C180000}"/>
    <cellStyle name="rowfield 2 2 3 3 5 8" xfId="29781" xr:uid="{00000000-0005-0000-0000-00000D180000}"/>
    <cellStyle name="rowfield 2 2 3 3 5 9" xfId="6137" xr:uid="{00000000-0005-0000-0000-00000E180000}"/>
    <cellStyle name="rowfield 2 2 3 3 6" xfId="7718" xr:uid="{00000000-0005-0000-0000-00000F180000}"/>
    <cellStyle name="rowfield 2 2 3 3 6 2" xfId="15935" xr:uid="{00000000-0005-0000-0000-000010180000}"/>
    <cellStyle name="rowfield 2 2 3 3 6 3" xfId="33829" xr:uid="{00000000-0005-0000-0000-000011180000}"/>
    <cellStyle name="rowfield 2 2 3 3 7" xfId="19429" xr:uid="{00000000-0005-0000-0000-000012180000}"/>
    <cellStyle name="rowfield 2 2 3 3 7 2" xfId="33830" xr:uid="{00000000-0005-0000-0000-000013180000}"/>
    <cellStyle name="rowfield 2 2 3 3 7 3" xfId="33831" xr:uid="{00000000-0005-0000-0000-000014180000}"/>
    <cellStyle name="rowfield 2 2 3 4" xfId="1382" xr:uid="{00000000-0005-0000-0000-000015180000}"/>
    <cellStyle name="rowfield 2 2 3 4 2" xfId="2701" xr:uid="{00000000-0005-0000-0000-000016180000}"/>
    <cellStyle name="rowfield 2 2 3 4 2 2" xfId="3712" xr:uid="{00000000-0005-0000-0000-000017180000}"/>
    <cellStyle name="rowfield 2 2 3 4 2 2 2" xfId="6595" xr:uid="{00000000-0005-0000-0000-000018180000}"/>
    <cellStyle name="rowfield 2 2 3 4 2 2 2 2" xfId="22278" xr:uid="{00000000-0005-0000-0000-000019180000}"/>
    <cellStyle name="rowfield 2 2 3 4 2 2 2 3" xfId="33832" xr:uid="{00000000-0005-0000-0000-00001A180000}"/>
    <cellStyle name="rowfield 2 2 3 4 2 2 3" xfId="10684" xr:uid="{00000000-0005-0000-0000-00001B180000}"/>
    <cellStyle name="rowfield 2 2 3 4 2 2 3 2" xfId="25569" xr:uid="{00000000-0005-0000-0000-00001C180000}"/>
    <cellStyle name="rowfield 2 2 3 4 2 2 4" xfId="17497" xr:uid="{00000000-0005-0000-0000-00001D180000}"/>
    <cellStyle name="rowfield 2 2 3 4 2 2 4 2" xfId="33833" xr:uid="{00000000-0005-0000-0000-00001E180000}"/>
    <cellStyle name="rowfield 2 2 3 4 2 2 5" xfId="28445" xr:uid="{00000000-0005-0000-0000-00001F180000}"/>
    <cellStyle name="rowfield 2 2 3 4 2 2 5 2" xfId="33834" xr:uid="{00000000-0005-0000-0000-000020180000}"/>
    <cellStyle name="rowfield 2 2 3 4 2 2 5 3" xfId="33835" xr:uid="{00000000-0005-0000-0000-000021180000}"/>
    <cellStyle name="rowfield 2 2 3 4 2 2 6" xfId="14158" xr:uid="{00000000-0005-0000-0000-000022180000}"/>
    <cellStyle name="rowfield 2 2 3 4 2 2 7" xfId="30239" xr:uid="{00000000-0005-0000-0000-000023180000}"/>
    <cellStyle name="rowfield 2 2 3 4 2 2 8" xfId="5555" xr:uid="{00000000-0005-0000-0000-000024180000}"/>
    <cellStyle name="rowfield 2 2 3 4 2 3" xfId="8997" xr:uid="{00000000-0005-0000-0000-000025180000}"/>
    <cellStyle name="rowfield 2 2 3 4 2 3 2" xfId="20598" xr:uid="{00000000-0005-0000-0000-000026180000}"/>
    <cellStyle name="rowfield 2 2 3 4 2 3 3" xfId="33836" xr:uid="{00000000-0005-0000-0000-000027180000}"/>
    <cellStyle name="rowfield 2 2 3 4 2 4" xfId="23890" xr:uid="{00000000-0005-0000-0000-000028180000}"/>
    <cellStyle name="rowfield 2 2 3 4 2 4 2" xfId="33837" xr:uid="{00000000-0005-0000-0000-000029180000}"/>
    <cellStyle name="rowfield 2 2 3 4 2 5" xfId="16516" xr:uid="{00000000-0005-0000-0000-00002A180000}"/>
    <cellStyle name="rowfield 2 2 3 4 2 5 2" xfId="33838" xr:uid="{00000000-0005-0000-0000-00002B180000}"/>
    <cellStyle name="rowfield 2 2 3 4 2 6" xfId="27125" xr:uid="{00000000-0005-0000-0000-00002C180000}"/>
    <cellStyle name="rowfield 2 2 3 4 2 6 2" xfId="33839" xr:uid="{00000000-0005-0000-0000-00002D180000}"/>
    <cellStyle name="rowfield 2 2 3 4 2 7" xfId="12479" xr:uid="{00000000-0005-0000-0000-00002E180000}"/>
    <cellStyle name="rowfield 2 2 3 4 2 8" xfId="4886" xr:uid="{00000000-0005-0000-0000-00002F180000}"/>
    <cellStyle name="rowfield 2 2 3 4 3" xfId="3297" xr:uid="{00000000-0005-0000-0000-000030180000}"/>
    <cellStyle name="rowfield 2 2 3 4 3 2" xfId="4309" xr:uid="{00000000-0005-0000-0000-000031180000}"/>
    <cellStyle name="rowfield 2 2 3 4 3 2 2" xfId="11281" xr:uid="{00000000-0005-0000-0000-000032180000}"/>
    <cellStyle name="rowfield 2 2 3 4 3 2 2 2" xfId="22875" xr:uid="{00000000-0005-0000-0000-000033180000}"/>
    <cellStyle name="rowfield 2 2 3 4 3 2 2 3" xfId="33840" xr:uid="{00000000-0005-0000-0000-000034180000}"/>
    <cellStyle name="rowfield 2 2 3 4 3 2 3" xfId="26166" xr:uid="{00000000-0005-0000-0000-000035180000}"/>
    <cellStyle name="rowfield 2 2 3 4 3 2 3 2" xfId="33841" xr:uid="{00000000-0005-0000-0000-000036180000}"/>
    <cellStyle name="rowfield 2 2 3 4 3 2 4" xfId="17954" xr:uid="{00000000-0005-0000-0000-000037180000}"/>
    <cellStyle name="rowfield 2 2 3 4 3 2 4 2" xfId="33842" xr:uid="{00000000-0005-0000-0000-000038180000}"/>
    <cellStyle name="rowfield 2 2 3 4 3 2 5" xfId="29042" xr:uid="{00000000-0005-0000-0000-000039180000}"/>
    <cellStyle name="rowfield 2 2 3 4 3 2 5 2" xfId="33843" xr:uid="{00000000-0005-0000-0000-00003A180000}"/>
    <cellStyle name="rowfield 2 2 3 4 3 2 5 3" xfId="33844" xr:uid="{00000000-0005-0000-0000-00003B180000}"/>
    <cellStyle name="rowfield 2 2 3 4 3 2 6" xfId="14755" xr:uid="{00000000-0005-0000-0000-00003C180000}"/>
    <cellStyle name="rowfield 2 2 3 4 3 2 7" xfId="30836" xr:uid="{00000000-0005-0000-0000-00003D180000}"/>
    <cellStyle name="rowfield 2 2 3 4 3 2 8" xfId="7192" xr:uid="{00000000-0005-0000-0000-00003E180000}"/>
    <cellStyle name="rowfield 2 2 3 4 3 3" xfId="9597" xr:uid="{00000000-0005-0000-0000-00003F180000}"/>
    <cellStyle name="rowfield 2 2 3 4 3 3 2" xfId="21195" xr:uid="{00000000-0005-0000-0000-000040180000}"/>
    <cellStyle name="rowfield 2 2 3 4 3 3 3" xfId="33845" xr:uid="{00000000-0005-0000-0000-000041180000}"/>
    <cellStyle name="rowfield 2 2 3 4 3 4" xfId="24487" xr:uid="{00000000-0005-0000-0000-000042180000}"/>
    <cellStyle name="rowfield 2 2 3 4 3 4 2" xfId="33846" xr:uid="{00000000-0005-0000-0000-000043180000}"/>
    <cellStyle name="rowfield 2 2 3 4 3 5" xfId="17124" xr:uid="{00000000-0005-0000-0000-000044180000}"/>
    <cellStyle name="rowfield 2 2 3 4 3 5 2" xfId="33847" xr:uid="{00000000-0005-0000-0000-000045180000}"/>
    <cellStyle name="rowfield 2 2 3 4 3 6" xfId="27712" xr:uid="{00000000-0005-0000-0000-000046180000}"/>
    <cellStyle name="rowfield 2 2 3 4 3 6 2" xfId="33848" xr:uid="{00000000-0005-0000-0000-000047180000}"/>
    <cellStyle name="rowfield 2 2 3 4 3 7" xfId="13076" xr:uid="{00000000-0005-0000-0000-000048180000}"/>
    <cellStyle name="rowfield 2 2 3 4 4" xfId="2091" xr:uid="{00000000-0005-0000-0000-000049180000}"/>
    <cellStyle name="rowfield 2 2 3 4 4 2" xfId="10265" xr:uid="{00000000-0005-0000-0000-00004A180000}"/>
    <cellStyle name="rowfield 2 2 3 4 4 2 2" xfId="21863" xr:uid="{00000000-0005-0000-0000-00004B180000}"/>
    <cellStyle name="rowfield 2 2 3 4 4 2 2 2" xfId="33849" xr:uid="{00000000-0005-0000-0000-00004C180000}"/>
    <cellStyle name="rowfield 2 2 3 4 4 2 2 3" xfId="33850" xr:uid="{00000000-0005-0000-0000-00004D180000}"/>
    <cellStyle name="rowfield 2 2 3 4 4 2 3" xfId="25154" xr:uid="{00000000-0005-0000-0000-00004E180000}"/>
    <cellStyle name="rowfield 2 2 3 4 4 2 3 2" xfId="33851" xr:uid="{00000000-0005-0000-0000-00004F180000}"/>
    <cellStyle name="rowfield 2 2 3 4 4 2 4" xfId="18582" xr:uid="{00000000-0005-0000-0000-000050180000}"/>
    <cellStyle name="rowfield 2 2 3 4 4 2 4 2" xfId="33852" xr:uid="{00000000-0005-0000-0000-000051180000}"/>
    <cellStyle name="rowfield 2 2 3 4 4 2 5" xfId="13743" xr:uid="{00000000-0005-0000-0000-000052180000}"/>
    <cellStyle name="rowfield 2 2 3 4 4 3" xfId="8316" xr:uid="{00000000-0005-0000-0000-000053180000}"/>
    <cellStyle name="rowfield 2 2 3 4 4 3 2" xfId="20021" xr:uid="{00000000-0005-0000-0000-000054180000}"/>
    <cellStyle name="rowfield 2 2 3 4 4 3 3" xfId="33853" xr:uid="{00000000-0005-0000-0000-000055180000}"/>
    <cellStyle name="rowfield 2 2 3 4 4 4" xfId="23315" xr:uid="{00000000-0005-0000-0000-000056180000}"/>
    <cellStyle name="rowfield 2 2 3 4 4 4 2" xfId="33854" xr:uid="{00000000-0005-0000-0000-000057180000}"/>
    <cellStyle name="rowfield 2 2 3 4 4 5" xfId="15397" xr:uid="{00000000-0005-0000-0000-000058180000}"/>
    <cellStyle name="rowfield 2 2 3 4 4 5 2" xfId="33855" xr:uid="{00000000-0005-0000-0000-000059180000}"/>
    <cellStyle name="rowfield 2 2 3 4 4 6" xfId="26356" xr:uid="{00000000-0005-0000-0000-00005A180000}"/>
    <cellStyle name="rowfield 2 2 3 4 4 6 2" xfId="33856" xr:uid="{00000000-0005-0000-0000-00005B180000}"/>
    <cellStyle name="rowfield 2 2 3 4 4 6 3" xfId="33857" xr:uid="{00000000-0005-0000-0000-00005C180000}"/>
    <cellStyle name="rowfield 2 2 3 4 4 7" xfId="11904" xr:uid="{00000000-0005-0000-0000-00005D180000}"/>
    <cellStyle name="rowfield 2 2 3 4 4 8" xfId="29848" xr:uid="{00000000-0005-0000-0000-00005E180000}"/>
    <cellStyle name="rowfield 2 2 3 4 4 9" xfId="6204" xr:uid="{00000000-0005-0000-0000-00005F180000}"/>
    <cellStyle name="rowfield 2 2 3 4 5" xfId="7908" xr:uid="{00000000-0005-0000-0000-000060180000}"/>
    <cellStyle name="rowfield 2 2 3 4 5 2" xfId="15698" xr:uid="{00000000-0005-0000-0000-000061180000}"/>
    <cellStyle name="rowfield 2 2 3 4 5 3" xfId="33858" xr:uid="{00000000-0005-0000-0000-000062180000}"/>
    <cellStyle name="rowfield 2 2 3 4 6" xfId="19625" xr:uid="{00000000-0005-0000-0000-000063180000}"/>
    <cellStyle name="rowfield 2 2 3 4 6 2" xfId="33859" xr:uid="{00000000-0005-0000-0000-000064180000}"/>
    <cellStyle name="rowfield 2 2 3 4 6 3" xfId="33860" xr:uid="{00000000-0005-0000-0000-000065180000}"/>
    <cellStyle name="rowfield 2 2 3 5" xfId="1259" xr:uid="{00000000-0005-0000-0000-000066180000}"/>
    <cellStyle name="rowfield 2 2 3 5 2" xfId="2580" xr:uid="{00000000-0005-0000-0000-000067180000}"/>
    <cellStyle name="rowfield 2 2 3 5 2 2" xfId="3590" xr:uid="{00000000-0005-0000-0000-000068180000}"/>
    <cellStyle name="rowfield 2 2 3 5 2 2 2" xfId="6473" xr:uid="{00000000-0005-0000-0000-000069180000}"/>
    <cellStyle name="rowfield 2 2 3 5 2 2 2 2" xfId="22156" xr:uid="{00000000-0005-0000-0000-00006A180000}"/>
    <cellStyle name="rowfield 2 2 3 5 2 2 2 3" xfId="33861" xr:uid="{00000000-0005-0000-0000-00006B180000}"/>
    <cellStyle name="rowfield 2 2 3 5 2 2 3" xfId="10562" xr:uid="{00000000-0005-0000-0000-00006C180000}"/>
    <cellStyle name="rowfield 2 2 3 5 2 2 3 2" xfId="25447" xr:uid="{00000000-0005-0000-0000-00006D180000}"/>
    <cellStyle name="rowfield 2 2 3 5 2 2 4" xfId="17375" xr:uid="{00000000-0005-0000-0000-00006E180000}"/>
    <cellStyle name="rowfield 2 2 3 5 2 2 4 2" xfId="33862" xr:uid="{00000000-0005-0000-0000-00006F180000}"/>
    <cellStyle name="rowfield 2 2 3 5 2 2 5" xfId="28323" xr:uid="{00000000-0005-0000-0000-000070180000}"/>
    <cellStyle name="rowfield 2 2 3 5 2 2 5 2" xfId="33863" xr:uid="{00000000-0005-0000-0000-000071180000}"/>
    <cellStyle name="rowfield 2 2 3 5 2 2 5 3" xfId="33864" xr:uid="{00000000-0005-0000-0000-000072180000}"/>
    <cellStyle name="rowfield 2 2 3 5 2 2 6" xfId="14036" xr:uid="{00000000-0005-0000-0000-000073180000}"/>
    <cellStyle name="rowfield 2 2 3 5 2 2 7" xfId="30117" xr:uid="{00000000-0005-0000-0000-000074180000}"/>
    <cellStyle name="rowfield 2 2 3 5 2 2 8" xfId="5434" xr:uid="{00000000-0005-0000-0000-000075180000}"/>
    <cellStyle name="rowfield 2 2 3 5 2 3" xfId="8875" xr:uid="{00000000-0005-0000-0000-000076180000}"/>
    <cellStyle name="rowfield 2 2 3 5 2 3 2" xfId="20476" xr:uid="{00000000-0005-0000-0000-000077180000}"/>
    <cellStyle name="rowfield 2 2 3 5 2 3 3" xfId="33865" xr:uid="{00000000-0005-0000-0000-000078180000}"/>
    <cellStyle name="rowfield 2 2 3 5 2 4" xfId="23768" xr:uid="{00000000-0005-0000-0000-000079180000}"/>
    <cellStyle name="rowfield 2 2 3 5 2 4 2" xfId="33866" xr:uid="{00000000-0005-0000-0000-00007A180000}"/>
    <cellStyle name="rowfield 2 2 3 5 2 5" xfId="16394" xr:uid="{00000000-0005-0000-0000-00007B180000}"/>
    <cellStyle name="rowfield 2 2 3 5 2 5 2" xfId="33867" xr:uid="{00000000-0005-0000-0000-00007C180000}"/>
    <cellStyle name="rowfield 2 2 3 5 2 6" xfId="27004" xr:uid="{00000000-0005-0000-0000-00007D180000}"/>
    <cellStyle name="rowfield 2 2 3 5 2 6 2" xfId="33868" xr:uid="{00000000-0005-0000-0000-00007E180000}"/>
    <cellStyle name="rowfield 2 2 3 5 2 7" xfId="12357" xr:uid="{00000000-0005-0000-0000-00007F180000}"/>
    <cellStyle name="rowfield 2 2 3 5 2 8" xfId="4823" xr:uid="{00000000-0005-0000-0000-000080180000}"/>
    <cellStyle name="rowfield 2 2 3 5 3" xfId="3175" xr:uid="{00000000-0005-0000-0000-000081180000}"/>
    <cellStyle name="rowfield 2 2 3 5 3 2" xfId="4187" xr:uid="{00000000-0005-0000-0000-000082180000}"/>
    <cellStyle name="rowfield 2 2 3 5 3 2 2" xfId="11159" xr:uid="{00000000-0005-0000-0000-000083180000}"/>
    <cellStyle name="rowfield 2 2 3 5 3 2 2 2" xfId="22753" xr:uid="{00000000-0005-0000-0000-000084180000}"/>
    <cellStyle name="rowfield 2 2 3 5 3 2 2 3" xfId="33869" xr:uid="{00000000-0005-0000-0000-000085180000}"/>
    <cellStyle name="rowfield 2 2 3 5 3 2 3" xfId="26044" xr:uid="{00000000-0005-0000-0000-000086180000}"/>
    <cellStyle name="rowfield 2 2 3 5 3 2 3 2" xfId="33870" xr:uid="{00000000-0005-0000-0000-000087180000}"/>
    <cellStyle name="rowfield 2 2 3 5 3 2 4" xfId="17832" xr:uid="{00000000-0005-0000-0000-000088180000}"/>
    <cellStyle name="rowfield 2 2 3 5 3 2 4 2" xfId="33871" xr:uid="{00000000-0005-0000-0000-000089180000}"/>
    <cellStyle name="rowfield 2 2 3 5 3 2 5" xfId="28920" xr:uid="{00000000-0005-0000-0000-00008A180000}"/>
    <cellStyle name="rowfield 2 2 3 5 3 2 5 2" xfId="33872" xr:uid="{00000000-0005-0000-0000-00008B180000}"/>
    <cellStyle name="rowfield 2 2 3 5 3 2 5 3" xfId="33873" xr:uid="{00000000-0005-0000-0000-00008C180000}"/>
    <cellStyle name="rowfield 2 2 3 5 3 2 6" xfId="14633" xr:uid="{00000000-0005-0000-0000-00008D180000}"/>
    <cellStyle name="rowfield 2 2 3 5 3 2 7" xfId="30714" xr:uid="{00000000-0005-0000-0000-00008E180000}"/>
    <cellStyle name="rowfield 2 2 3 5 3 2 8" xfId="7070" xr:uid="{00000000-0005-0000-0000-00008F180000}"/>
    <cellStyle name="rowfield 2 2 3 5 3 3" xfId="9475" xr:uid="{00000000-0005-0000-0000-000090180000}"/>
    <cellStyle name="rowfield 2 2 3 5 3 3 2" xfId="21073" xr:uid="{00000000-0005-0000-0000-000091180000}"/>
    <cellStyle name="rowfield 2 2 3 5 3 3 3" xfId="33874" xr:uid="{00000000-0005-0000-0000-000092180000}"/>
    <cellStyle name="rowfield 2 2 3 5 3 4" xfId="24365" xr:uid="{00000000-0005-0000-0000-000093180000}"/>
    <cellStyle name="rowfield 2 2 3 5 3 4 2" xfId="33875" xr:uid="{00000000-0005-0000-0000-000094180000}"/>
    <cellStyle name="rowfield 2 2 3 5 3 5" xfId="17002" xr:uid="{00000000-0005-0000-0000-000095180000}"/>
    <cellStyle name="rowfield 2 2 3 5 3 5 2" xfId="33876" xr:uid="{00000000-0005-0000-0000-000096180000}"/>
    <cellStyle name="rowfield 2 2 3 5 3 6" xfId="27590" xr:uid="{00000000-0005-0000-0000-000097180000}"/>
    <cellStyle name="rowfield 2 2 3 5 3 6 2" xfId="33877" xr:uid="{00000000-0005-0000-0000-000098180000}"/>
    <cellStyle name="rowfield 2 2 3 5 3 7" xfId="12954" xr:uid="{00000000-0005-0000-0000-000099180000}"/>
    <cellStyle name="rowfield 2 2 3 5 4" xfId="2378" xr:uid="{00000000-0005-0000-0000-00009A180000}"/>
    <cellStyle name="rowfield 2 2 3 5 4 2" xfId="10355" xr:uid="{00000000-0005-0000-0000-00009B180000}"/>
    <cellStyle name="rowfield 2 2 3 5 4 2 2" xfId="21953" xr:uid="{00000000-0005-0000-0000-00009C180000}"/>
    <cellStyle name="rowfield 2 2 3 5 4 2 2 2" xfId="33878" xr:uid="{00000000-0005-0000-0000-00009D180000}"/>
    <cellStyle name="rowfield 2 2 3 5 4 2 2 3" xfId="33879" xr:uid="{00000000-0005-0000-0000-00009E180000}"/>
    <cellStyle name="rowfield 2 2 3 5 4 2 3" xfId="25244" xr:uid="{00000000-0005-0000-0000-00009F180000}"/>
    <cellStyle name="rowfield 2 2 3 5 4 2 3 2" xfId="33880" xr:uid="{00000000-0005-0000-0000-0000A0180000}"/>
    <cellStyle name="rowfield 2 2 3 5 4 2 4" xfId="18661" xr:uid="{00000000-0005-0000-0000-0000A1180000}"/>
    <cellStyle name="rowfield 2 2 3 5 4 2 4 2" xfId="33881" xr:uid="{00000000-0005-0000-0000-0000A2180000}"/>
    <cellStyle name="rowfield 2 2 3 5 4 2 5" xfId="13833" xr:uid="{00000000-0005-0000-0000-0000A3180000}"/>
    <cellStyle name="rowfield 2 2 3 5 4 3" xfId="8545" xr:uid="{00000000-0005-0000-0000-0000A4180000}"/>
    <cellStyle name="rowfield 2 2 3 5 4 3 2" xfId="20204" xr:uid="{00000000-0005-0000-0000-0000A5180000}"/>
    <cellStyle name="rowfield 2 2 3 5 4 3 3" xfId="33882" xr:uid="{00000000-0005-0000-0000-0000A6180000}"/>
    <cellStyle name="rowfield 2 2 3 5 4 4" xfId="23497" xr:uid="{00000000-0005-0000-0000-0000A7180000}"/>
    <cellStyle name="rowfield 2 2 3 5 4 4 2" xfId="33883" xr:uid="{00000000-0005-0000-0000-0000A8180000}"/>
    <cellStyle name="rowfield 2 2 3 5 4 5" xfId="15214" xr:uid="{00000000-0005-0000-0000-0000A9180000}"/>
    <cellStyle name="rowfield 2 2 3 5 4 5 2" xfId="33884" xr:uid="{00000000-0005-0000-0000-0000AA180000}"/>
    <cellStyle name="rowfield 2 2 3 5 4 6" xfId="26369" xr:uid="{00000000-0005-0000-0000-0000AB180000}"/>
    <cellStyle name="rowfield 2 2 3 5 4 6 2" xfId="33885" xr:uid="{00000000-0005-0000-0000-0000AC180000}"/>
    <cellStyle name="rowfield 2 2 3 5 4 6 3" xfId="33886" xr:uid="{00000000-0005-0000-0000-0000AD180000}"/>
    <cellStyle name="rowfield 2 2 3 5 4 7" xfId="12086" xr:uid="{00000000-0005-0000-0000-0000AE180000}"/>
    <cellStyle name="rowfield 2 2 3 5 4 8" xfId="29915" xr:uid="{00000000-0005-0000-0000-0000AF180000}"/>
    <cellStyle name="rowfield 2 2 3 5 4 9" xfId="6271" xr:uid="{00000000-0005-0000-0000-0000B0180000}"/>
    <cellStyle name="rowfield 2 2 3 5 5" xfId="7786" xr:uid="{00000000-0005-0000-0000-0000B1180000}"/>
    <cellStyle name="rowfield 2 2 3 5 5 2" xfId="16130" xr:uid="{00000000-0005-0000-0000-0000B2180000}"/>
    <cellStyle name="rowfield 2 2 3 5 5 3" xfId="33887" xr:uid="{00000000-0005-0000-0000-0000B3180000}"/>
    <cellStyle name="rowfield 2 2 3 5 6" xfId="19503" xr:uid="{00000000-0005-0000-0000-0000B4180000}"/>
    <cellStyle name="rowfield 2 2 3 5 6 2" xfId="33888" xr:uid="{00000000-0005-0000-0000-0000B5180000}"/>
    <cellStyle name="rowfield 2 2 3 5 6 3" xfId="33889" xr:uid="{00000000-0005-0000-0000-0000B6180000}"/>
    <cellStyle name="rowfield 2 2 3 6" xfId="1100" xr:uid="{00000000-0005-0000-0000-0000B7180000}"/>
    <cellStyle name="rowfield 2 2 3 6 2" xfId="3035" xr:uid="{00000000-0005-0000-0000-0000B8180000}"/>
    <cellStyle name="rowfield 2 2 3 6 2 2" xfId="4047" xr:uid="{00000000-0005-0000-0000-0000B9180000}"/>
    <cellStyle name="rowfield 2 2 3 6 2 2 2" xfId="6930" xr:uid="{00000000-0005-0000-0000-0000BA180000}"/>
    <cellStyle name="rowfield 2 2 3 6 2 2 2 2" xfId="22613" xr:uid="{00000000-0005-0000-0000-0000BB180000}"/>
    <cellStyle name="rowfield 2 2 3 6 2 2 2 3" xfId="33890" xr:uid="{00000000-0005-0000-0000-0000BC180000}"/>
    <cellStyle name="rowfield 2 2 3 6 2 2 3" xfId="11019" xr:uid="{00000000-0005-0000-0000-0000BD180000}"/>
    <cellStyle name="rowfield 2 2 3 6 2 2 3 2" xfId="25904" xr:uid="{00000000-0005-0000-0000-0000BE180000}"/>
    <cellStyle name="rowfield 2 2 3 6 2 2 4" xfId="17692" xr:uid="{00000000-0005-0000-0000-0000BF180000}"/>
    <cellStyle name="rowfield 2 2 3 6 2 2 4 2" xfId="33891" xr:uid="{00000000-0005-0000-0000-0000C0180000}"/>
    <cellStyle name="rowfield 2 2 3 6 2 2 5" xfId="28780" xr:uid="{00000000-0005-0000-0000-0000C1180000}"/>
    <cellStyle name="rowfield 2 2 3 6 2 2 5 2" xfId="33892" xr:uid="{00000000-0005-0000-0000-0000C2180000}"/>
    <cellStyle name="rowfield 2 2 3 6 2 2 5 3" xfId="33893" xr:uid="{00000000-0005-0000-0000-0000C3180000}"/>
    <cellStyle name="rowfield 2 2 3 6 2 2 6" xfId="14493" xr:uid="{00000000-0005-0000-0000-0000C4180000}"/>
    <cellStyle name="rowfield 2 2 3 6 2 2 7" xfId="30574" xr:uid="{00000000-0005-0000-0000-0000C5180000}"/>
    <cellStyle name="rowfield 2 2 3 6 2 2 8" xfId="5738" xr:uid="{00000000-0005-0000-0000-0000C6180000}"/>
    <cellStyle name="rowfield 2 2 3 6 2 3" xfId="9335" xr:uid="{00000000-0005-0000-0000-0000C7180000}"/>
    <cellStyle name="rowfield 2 2 3 6 2 3 2" xfId="20933" xr:uid="{00000000-0005-0000-0000-0000C8180000}"/>
    <cellStyle name="rowfield 2 2 3 6 2 3 3" xfId="33894" xr:uid="{00000000-0005-0000-0000-0000C9180000}"/>
    <cellStyle name="rowfield 2 2 3 6 2 4" xfId="24225" xr:uid="{00000000-0005-0000-0000-0000CA180000}"/>
    <cellStyle name="rowfield 2 2 3 6 2 4 2" xfId="33895" xr:uid="{00000000-0005-0000-0000-0000CB180000}"/>
    <cellStyle name="rowfield 2 2 3 6 2 5" xfId="16862" xr:uid="{00000000-0005-0000-0000-0000CC180000}"/>
    <cellStyle name="rowfield 2 2 3 6 2 5 2" xfId="33896" xr:uid="{00000000-0005-0000-0000-0000CD180000}"/>
    <cellStyle name="rowfield 2 2 3 6 2 6" xfId="27450" xr:uid="{00000000-0005-0000-0000-0000CE180000}"/>
    <cellStyle name="rowfield 2 2 3 6 2 6 2" xfId="33897" xr:uid="{00000000-0005-0000-0000-0000CF180000}"/>
    <cellStyle name="rowfield 2 2 3 6 2 7" xfId="12814" xr:uid="{00000000-0005-0000-0000-0000D0180000}"/>
    <cellStyle name="rowfield 2 2 3 6 2 8" xfId="4973" xr:uid="{00000000-0005-0000-0000-0000D1180000}"/>
    <cellStyle name="rowfield 2 2 3 6 3" xfId="1584" xr:uid="{00000000-0005-0000-0000-0000D2180000}"/>
    <cellStyle name="rowfield 2 2 3 6 3 2" xfId="9759" xr:uid="{00000000-0005-0000-0000-0000D3180000}"/>
    <cellStyle name="rowfield 2 2 3 6 3 2 2" xfId="21357" xr:uid="{00000000-0005-0000-0000-0000D4180000}"/>
    <cellStyle name="rowfield 2 2 3 6 3 2 2 2" xfId="33898" xr:uid="{00000000-0005-0000-0000-0000D5180000}"/>
    <cellStyle name="rowfield 2 2 3 6 3 2 2 3" xfId="33899" xr:uid="{00000000-0005-0000-0000-0000D6180000}"/>
    <cellStyle name="rowfield 2 2 3 6 3 2 3" xfId="24649" xr:uid="{00000000-0005-0000-0000-0000D7180000}"/>
    <cellStyle name="rowfield 2 2 3 6 3 2 3 2" xfId="33900" xr:uid="{00000000-0005-0000-0000-0000D8180000}"/>
    <cellStyle name="rowfield 2 2 3 6 3 2 4" xfId="18113" xr:uid="{00000000-0005-0000-0000-0000D9180000}"/>
    <cellStyle name="rowfield 2 2 3 6 3 2 4 2" xfId="33901" xr:uid="{00000000-0005-0000-0000-0000DA180000}"/>
    <cellStyle name="rowfield 2 2 3 6 3 2 5" xfId="13238" xr:uid="{00000000-0005-0000-0000-0000DB180000}"/>
    <cellStyle name="rowfield 2 2 3 6 3 3" xfId="8508" xr:uid="{00000000-0005-0000-0000-0000DC180000}"/>
    <cellStyle name="rowfield 2 2 3 6 3 3 2" xfId="20174" xr:uid="{00000000-0005-0000-0000-0000DD180000}"/>
    <cellStyle name="rowfield 2 2 3 6 3 3 3" xfId="33902" xr:uid="{00000000-0005-0000-0000-0000DE180000}"/>
    <cellStyle name="rowfield 2 2 3 6 3 4" xfId="23467" xr:uid="{00000000-0005-0000-0000-0000DF180000}"/>
    <cellStyle name="rowfield 2 2 3 6 3 4 2" xfId="33903" xr:uid="{00000000-0005-0000-0000-0000E0180000}"/>
    <cellStyle name="rowfield 2 2 3 6 3 5" xfId="15224" xr:uid="{00000000-0005-0000-0000-0000E1180000}"/>
    <cellStyle name="rowfield 2 2 3 6 3 5 2" xfId="33904" xr:uid="{00000000-0005-0000-0000-0000E2180000}"/>
    <cellStyle name="rowfield 2 2 3 6 3 6" xfId="26339" xr:uid="{00000000-0005-0000-0000-0000E3180000}"/>
    <cellStyle name="rowfield 2 2 3 6 3 6 2" xfId="33905" xr:uid="{00000000-0005-0000-0000-0000E4180000}"/>
    <cellStyle name="rowfield 2 2 3 6 3 6 3" xfId="33906" xr:uid="{00000000-0005-0000-0000-0000E5180000}"/>
    <cellStyle name="rowfield 2 2 3 6 3 7" xfId="12056" xr:uid="{00000000-0005-0000-0000-0000E6180000}"/>
    <cellStyle name="rowfield 2 2 3 6 3 8" xfId="29343" xr:uid="{00000000-0005-0000-0000-0000E7180000}"/>
    <cellStyle name="rowfield 2 2 3 6 3 9" xfId="5295" xr:uid="{00000000-0005-0000-0000-0000E8180000}"/>
    <cellStyle name="rowfield 2 2 3 6 4" xfId="7644" xr:uid="{00000000-0005-0000-0000-0000E9180000}"/>
    <cellStyle name="rowfield 2 2 3 6 4 2" xfId="15412" xr:uid="{00000000-0005-0000-0000-0000EA180000}"/>
    <cellStyle name="rowfield 2 2 3 6 4 3" xfId="33907" xr:uid="{00000000-0005-0000-0000-0000EB180000}"/>
    <cellStyle name="rowfield 2 2 3 6 5" xfId="19355" xr:uid="{00000000-0005-0000-0000-0000EC180000}"/>
    <cellStyle name="rowfield 2 2 3 6 5 2" xfId="33908" xr:uid="{00000000-0005-0000-0000-0000ED180000}"/>
    <cellStyle name="rowfield 2 2 3 6 5 3" xfId="33909" xr:uid="{00000000-0005-0000-0000-0000EE180000}"/>
    <cellStyle name="rowfield 2 2 3 7" xfId="688" xr:uid="{00000000-0005-0000-0000-0000EF180000}"/>
    <cellStyle name="rowfield 2 2 3 7 10" xfId="11615" xr:uid="{00000000-0005-0000-0000-0000F0180000}"/>
    <cellStyle name="rowfield 2 2 3 7 11" xfId="29273" xr:uid="{00000000-0005-0000-0000-0000F1180000}"/>
    <cellStyle name="rowfield 2 2 3 7 12" xfId="5180" xr:uid="{00000000-0005-0000-0000-0000F2180000}"/>
    <cellStyle name="rowfield 2 2 3 7 2" xfId="2929" xr:uid="{00000000-0005-0000-0000-0000F3180000}"/>
    <cellStyle name="rowfield 2 2 3 7 2 2" xfId="3941" xr:uid="{00000000-0005-0000-0000-0000F4180000}"/>
    <cellStyle name="rowfield 2 2 3 7 2 2 2" xfId="10913" xr:uid="{00000000-0005-0000-0000-0000F5180000}"/>
    <cellStyle name="rowfield 2 2 3 7 2 2 2 2" xfId="18843" xr:uid="{00000000-0005-0000-0000-0000F6180000}"/>
    <cellStyle name="rowfield 2 2 3 7 2 2 2 3" xfId="33910" xr:uid="{00000000-0005-0000-0000-0000F7180000}"/>
    <cellStyle name="rowfield 2 2 3 7 2 2 3" xfId="22507" xr:uid="{00000000-0005-0000-0000-0000F8180000}"/>
    <cellStyle name="rowfield 2 2 3 7 2 2 3 2" xfId="33911" xr:uid="{00000000-0005-0000-0000-0000F9180000}"/>
    <cellStyle name="rowfield 2 2 3 7 2 2 3 3" xfId="33912" xr:uid="{00000000-0005-0000-0000-0000FA180000}"/>
    <cellStyle name="rowfield 2 2 3 7 2 2 4" xfId="25798" xr:uid="{00000000-0005-0000-0000-0000FB180000}"/>
    <cellStyle name="rowfield 2 2 3 7 2 2 4 2" xfId="33913" xr:uid="{00000000-0005-0000-0000-0000FC180000}"/>
    <cellStyle name="rowfield 2 2 3 7 2 2 5" xfId="16756" xr:uid="{00000000-0005-0000-0000-0000FD180000}"/>
    <cellStyle name="rowfield 2 2 3 7 2 2 5 2" xfId="33914" xr:uid="{00000000-0005-0000-0000-0000FE180000}"/>
    <cellStyle name="rowfield 2 2 3 7 2 2 6" xfId="28674" xr:uid="{00000000-0005-0000-0000-0000FF180000}"/>
    <cellStyle name="rowfield 2 2 3 7 2 2 6 2" xfId="33915" xr:uid="{00000000-0005-0000-0000-000000190000}"/>
    <cellStyle name="rowfield 2 2 3 7 2 2 6 3" xfId="33916" xr:uid="{00000000-0005-0000-0000-000001190000}"/>
    <cellStyle name="rowfield 2 2 3 7 2 2 7" xfId="14387" xr:uid="{00000000-0005-0000-0000-000002190000}"/>
    <cellStyle name="rowfield 2 2 3 7 2 2 8" xfId="30468" xr:uid="{00000000-0005-0000-0000-000003190000}"/>
    <cellStyle name="rowfield 2 2 3 7 2 2 9" xfId="6824" xr:uid="{00000000-0005-0000-0000-000004190000}"/>
    <cellStyle name="rowfield 2 2 3 7 2 3" xfId="9229" xr:uid="{00000000-0005-0000-0000-000005190000}"/>
    <cellStyle name="rowfield 2 2 3 7 2 3 2" xfId="20827" xr:uid="{00000000-0005-0000-0000-000006190000}"/>
    <cellStyle name="rowfield 2 2 3 7 2 3 3" xfId="33917" xr:uid="{00000000-0005-0000-0000-000007190000}"/>
    <cellStyle name="rowfield 2 2 3 7 2 4" xfId="24119" xr:uid="{00000000-0005-0000-0000-000008190000}"/>
    <cellStyle name="rowfield 2 2 3 7 2 4 2" xfId="33918" xr:uid="{00000000-0005-0000-0000-000009190000}"/>
    <cellStyle name="rowfield 2 2 3 7 2 5" xfId="15589" xr:uid="{00000000-0005-0000-0000-00000A190000}"/>
    <cellStyle name="rowfield 2 2 3 7 2 5 2" xfId="33919" xr:uid="{00000000-0005-0000-0000-00000B190000}"/>
    <cellStyle name="rowfield 2 2 3 7 2 6" xfId="27344" xr:uid="{00000000-0005-0000-0000-00000C190000}"/>
    <cellStyle name="rowfield 2 2 3 7 2 6 2" xfId="33920" xr:uid="{00000000-0005-0000-0000-00000D190000}"/>
    <cellStyle name="rowfield 2 2 3 7 2 7" xfId="12708" xr:uid="{00000000-0005-0000-0000-00000E190000}"/>
    <cellStyle name="rowfield 2 2 3 7 3" xfId="2346" xr:uid="{00000000-0005-0000-0000-00000F190000}"/>
    <cellStyle name="rowfield 2 2 3 7 3 2" xfId="10334" xr:uid="{00000000-0005-0000-0000-000010190000}"/>
    <cellStyle name="rowfield 2 2 3 7 3 2 2" xfId="21932" xr:uid="{00000000-0005-0000-0000-000011190000}"/>
    <cellStyle name="rowfield 2 2 3 7 3 2 3" xfId="33921" xr:uid="{00000000-0005-0000-0000-000012190000}"/>
    <cellStyle name="rowfield 2 2 3 7 3 3" xfId="25223" xr:uid="{00000000-0005-0000-0000-000013190000}"/>
    <cellStyle name="rowfield 2 2 3 7 3 3 2" xfId="33922" xr:uid="{00000000-0005-0000-0000-000014190000}"/>
    <cellStyle name="rowfield 2 2 3 7 3 4" xfId="18644" xr:uid="{00000000-0005-0000-0000-000015190000}"/>
    <cellStyle name="rowfield 2 2 3 7 3 4 2" xfId="33923" xr:uid="{00000000-0005-0000-0000-000016190000}"/>
    <cellStyle name="rowfield 2 2 3 7 3 5" xfId="26835" xr:uid="{00000000-0005-0000-0000-000017190000}"/>
    <cellStyle name="rowfield 2 2 3 7 3 5 2" xfId="33924" xr:uid="{00000000-0005-0000-0000-000018190000}"/>
    <cellStyle name="rowfield 2 2 3 7 3 6" xfId="13812" xr:uid="{00000000-0005-0000-0000-000019190000}"/>
    <cellStyle name="rowfield 2 2 3 7 3 7" xfId="33925" xr:uid="{00000000-0005-0000-0000-00001A190000}"/>
    <cellStyle name="rowfield 2 2 3 7 4" xfId="1587" xr:uid="{00000000-0005-0000-0000-00001B190000}"/>
    <cellStyle name="rowfield 2 2 3 7 4 2" xfId="9762" xr:uid="{00000000-0005-0000-0000-00001C190000}"/>
    <cellStyle name="rowfield 2 2 3 7 4 2 2" xfId="21360" xr:uid="{00000000-0005-0000-0000-00001D190000}"/>
    <cellStyle name="rowfield 2 2 3 7 4 2 3" xfId="33926" xr:uid="{00000000-0005-0000-0000-00001E190000}"/>
    <cellStyle name="rowfield 2 2 3 7 4 3" xfId="24652" xr:uid="{00000000-0005-0000-0000-00001F190000}"/>
    <cellStyle name="rowfield 2 2 3 7 4 3 2" xfId="33927" xr:uid="{00000000-0005-0000-0000-000020190000}"/>
    <cellStyle name="rowfield 2 2 3 7 4 4" xfId="18116" xr:uid="{00000000-0005-0000-0000-000021190000}"/>
    <cellStyle name="rowfield 2 2 3 7 4 4 2" xfId="33928" xr:uid="{00000000-0005-0000-0000-000022190000}"/>
    <cellStyle name="rowfield 2 2 3 7 4 5" xfId="26441" xr:uid="{00000000-0005-0000-0000-000023190000}"/>
    <cellStyle name="rowfield 2 2 3 7 4 5 2" xfId="33929" xr:uid="{00000000-0005-0000-0000-000024190000}"/>
    <cellStyle name="rowfield 2 2 3 7 4 5 3" xfId="33930" xr:uid="{00000000-0005-0000-0000-000025190000}"/>
    <cellStyle name="rowfield 2 2 3 7 4 6" xfId="13241" xr:uid="{00000000-0005-0000-0000-000026190000}"/>
    <cellStyle name="rowfield 2 2 3 7 4 7" xfId="29346" xr:uid="{00000000-0005-0000-0000-000027190000}"/>
    <cellStyle name="rowfield 2 2 3 7 4 8" xfId="5271" xr:uid="{00000000-0005-0000-0000-000028190000}"/>
    <cellStyle name="rowfield 2 2 3 7 5" xfId="8617" xr:uid="{00000000-0005-0000-0000-000029190000}"/>
    <cellStyle name="rowfield 2 2 3 7 5 2" xfId="23554" xr:uid="{00000000-0005-0000-0000-00002A190000}"/>
    <cellStyle name="rowfield 2 2 3 7 5 2 2" xfId="33931" xr:uid="{00000000-0005-0000-0000-00002B190000}"/>
    <cellStyle name="rowfield 2 2 3 7 5 3" xfId="20261" xr:uid="{00000000-0005-0000-0000-00002C190000}"/>
    <cellStyle name="rowfield 2 2 3 7 5 3 2" xfId="33932" xr:uid="{00000000-0005-0000-0000-00002D190000}"/>
    <cellStyle name="rowfield 2 2 3 7 5 4" xfId="12143" xr:uid="{00000000-0005-0000-0000-00002E190000}"/>
    <cellStyle name="rowfield 2 2 3 7 6" xfId="7538" xr:uid="{00000000-0005-0000-0000-00002F190000}"/>
    <cellStyle name="rowfield 2 2 3 7 6 2" xfId="19211" xr:uid="{00000000-0005-0000-0000-000030190000}"/>
    <cellStyle name="rowfield 2 2 3 7 6 3" xfId="33933" xr:uid="{00000000-0005-0000-0000-000031190000}"/>
    <cellStyle name="rowfield 2 2 3 7 7" xfId="19239" xr:uid="{00000000-0005-0000-0000-000032190000}"/>
    <cellStyle name="rowfield 2 2 3 7 7 2" xfId="33934" xr:uid="{00000000-0005-0000-0000-000033190000}"/>
    <cellStyle name="rowfield 2 2 3 7 8" xfId="15122" xr:uid="{00000000-0005-0000-0000-000034190000}"/>
    <cellStyle name="rowfield 2 2 3 7 8 2" xfId="33935" xr:uid="{00000000-0005-0000-0000-000035190000}"/>
    <cellStyle name="rowfield 2 2 3 7 9" xfId="27991" xr:uid="{00000000-0005-0000-0000-000036190000}"/>
    <cellStyle name="rowfield 2 2 3 7 9 2" xfId="33936" xr:uid="{00000000-0005-0000-0000-000037190000}"/>
    <cellStyle name="rowfield 2 2 3 7 9 3" xfId="33937" xr:uid="{00000000-0005-0000-0000-000038190000}"/>
    <cellStyle name="rowfield 2 2 3 8" xfId="2238" xr:uid="{00000000-0005-0000-0000-000039190000}"/>
    <cellStyle name="rowfield 2 2 3 8 2" xfId="1734" xr:uid="{00000000-0005-0000-0000-00003A190000}"/>
    <cellStyle name="rowfield 2 2 3 8 2 2" xfId="9908" xr:uid="{00000000-0005-0000-0000-00003B190000}"/>
    <cellStyle name="rowfield 2 2 3 8 2 2 2" xfId="21507" xr:uid="{00000000-0005-0000-0000-00003C190000}"/>
    <cellStyle name="rowfield 2 2 3 8 2 2 3" xfId="33938" xr:uid="{00000000-0005-0000-0000-00003D190000}"/>
    <cellStyle name="rowfield 2 2 3 8 2 3" xfId="24798" xr:uid="{00000000-0005-0000-0000-00003E190000}"/>
    <cellStyle name="rowfield 2 2 3 8 2 3 2" xfId="33939" xr:uid="{00000000-0005-0000-0000-00003F190000}"/>
    <cellStyle name="rowfield 2 2 3 8 2 4" xfId="15868" xr:uid="{00000000-0005-0000-0000-000040190000}"/>
    <cellStyle name="rowfield 2 2 3 8 2 4 2" xfId="33940" xr:uid="{00000000-0005-0000-0000-000041190000}"/>
    <cellStyle name="rowfield 2 2 3 8 2 5" xfId="26467" xr:uid="{00000000-0005-0000-0000-000042190000}"/>
    <cellStyle name="rowfield 2 2 3 8 2 5 2" xfId="33941" xr:uid="{00000000-0005-0000-0000-000043190000}"/>
    <cellStyle name="rowfield 2 2 3 8 2 5 3" xfId="33942" xr:uid="{00000000-0005-0000-0000-000044190000}"/>
    <cellStyle name="rowfield 2 2 3 8 2 6" xfId="13387" xr:uid="{00000000-0005-0000-0000-000045190000}"/>
    <cellStyle name="rowfield 2 2 3 8 2 7" xfId="29492" xr:uid="{00000000-0005-0000-0000-000046190000}"/>
    <cellStyle name="rowfield 2 2 3 8 2 8" xfId="5848" xr:uid="{00000000-0005-0000-0000-000047190000}"/>
    <cellStyle name="rowfield 2 2 3 8 3" xfId="7515" xr:uid="{00000000-0005-0000-0000-000048190000}"/>
    <cellStyle name="rowfield 2 2 3 8 3 2" xfId="19173" xr:uid="{00000000-0005-0000-0000-000049190000}"/>
    <cellStyle name="rowfield 2 2 3 8 3 3" xfId="33943" xr:uid="{00000000-0005-0000-0000-00004A190000}"/>
    <cellStyle name="rowfield 2 2 3 8 4" xfId="18923" xr:uid="{00000000-0005-0000-0000-00004B190000}"/>
    <cellStyle name="rowfield 2 2 3 8 4 2" xfId="33944" xr:uid="{00000000-0005-0000-0000-00004C190000}"/>
    <cellStyle name="rowfield 2 2 3 8 5" xfId="15099" xr:uid="{00000000-0005-0000-0000-00004D190000}"/>
    <cellStyle name="rowfield 2 2 3 8 5 2" xfId="33945" xr:uid="{00000000-0005-0000-0000-00004E190000}"/>
    <cellStyle name="rowfield 2 2 3 8 6" xfId="26789" xr:uid="{00000000-0005-0000-0000-00004F190000}"/>
    <cellStyle name="rowfield 2 2 3 8 6 2" xfId="33946" xr:uid="{00000000-0005-0000-0000-000050190000}"/>
    <cellStyle name="rowfield 2 2 3 8 7" xfId="11592" xr:uid="{00000000-0005-0000-0000-000051190000}"/>
    <cellStyle name="rowfield 2 2 3 9" xfId="2906" xr:uid="{00000000-0005-0000-0000-000052190000}"/>
    <cellStyle name="rowfield 2 2 3 9 2" xfId="3918" xr:uid="{00000000-0005-0000-0000-000053190000}"/>
    <cellStyle name="rowfield 2 2 3 9 2 2" xfId="10890" xr:uid="{00000000-0005-0000-0000-000054190000}"/>
    <cellStyle name="rowfield 2 2 3 9 2 2 2" xfId="18820" xr:uid="{00000000-0005-0000-0000-000055190000}"/>
    <cellStyle name="rowfield 2 2 3 9 2 2 3" xfId="33947" xr:uid="{00000000-0005-0000-0000-000056190000}"/>
    <cellStyle name="rowfield 2 2 3 9 2 3" xfId="22484" xr:uid="{00000000-0005-0000-0000-000057190000}"/>
    <cellStyle name="rowfield 2 2 3 9 2 3 2" xfId="33948" xr:uid="{00000000-0005-0000-0000-000058190000}"/>
    <cellStyle name="rowfield 2 2 3 9 2 3 3" xfId="33949" xr:uid="{00000000-0005-0000-0000-000059190000}"/>
    <cellStyle name="rowfield 2 2 3 9 2 4" xfId="25775" xr:uid="{00000000-0005-0000-0000-00005A190000}"/>
    <cellStyle name="rowfield 2 2 3 9 2 4 2" xfId="33950" xr:uid="{00000000-0005-0000-0000-00005B190000}"/>
    <cellStyle name="rowfield 2 2 3 9 2 5" xfId="16733" xr:uid="{00000000-0005-0000-0000-00005C190000}"/>
    <cellStyle name="rowfield 2 2 3 9 2 5 2" xfId="33951" xr:uid="{00000000-0005-0000-0000-00005D190000}"/>
    <cellStyle name="rowfield 2 2 3 9 2 6" xfId="28651" xr:uid="{00000000-0005-0000-0000-00005E190000}"/>
    <cellStyle name="rowfield 2 2 3 9 2 6 2" xfId="33952" xr:uid="{00000000-0005-0000-0000-00005F190000}"/>
    <cellStyle name="rowfield 2 2 3 9 2 6 3" xfId="33953" xr:uid="{00000000-0005-0000-0000-000060190000}"/>
    <cellStyle name="rowfield 2 2 3 9 2 7" xfId="14364" xr:uid="{00000000-0005-0000-0000-000061190000}"/>
    <cellStyle name="rowfield 2 2 3 9 2 8" xfId="30445" xr:uid="{00000000-0005-0000-0000-000062190000}"/>
    <cellStyle name="rowfield 2 2 3 9 2 9" xfId="6801" xr:uid="{00000000-0005-0000-0000-000063190000}"/>
    <cellStyle name="rowfield 2 2 3 9 3" xfId="9206" xr:uid="{00000000-0005-0000-0000-000064190000}"/>
    <cellStyle name="rowfield 2 2 3 9 3 2" xfId="20804" xr:uid="{00000000-0005-0000-0000-000065190000}"/>
    <cellStyle name="rowfield 2 2 3 9 3 3" xfId="33954" xr:uid="{00000000-0005-0000-0000-000066190000}"/>
    <cellStyle name="rowfield 2 2 3 9 4" xfId="24096" xr:uid="{00000000-0005-0000-0000-000067190000}"/>
    <cellStyle name="rowfield 2 2 3 9 4 2" xfId="33955" xr:uid="{00000000-0005-0000-0000-000068190000}"/>
    <cellStyle name="rowfield 2 2 3 9 5" xfId="15995" xr:uid="{00000000-0005-0000-0000-000069190000}"/>
    <cellStyle name="rowfield 2 2 3 9 5 2" xfId="33956" xr:uid="{00000000-0005-0000-0000-00006A190000}"/>
    <cellStyle name="rowfield 2 2 3 9 6" xfId="27321" xr:uid="{00000000-0005-0000-0000-00006B190000}"/>
    <cellStyle name="rowfield 2 2 3 9 6 2" xfId="33957" xr:uid="{00000000-0005-0000-0000-00006C190000}"/>
    <cellStyle name="rowfield 2 2 3 9 7" xfId="12685" xr:uid="{00000000-0005-0000-0000-00006D190000}"/>
    <cellStyle name="rowfield 2 2 4" xfId="565" xr:uid="{00000000-0005-0000-0000-00006E190000}"/>
    <cellStyle name="rowfield 2 2 4 10" xfId="8339" xr:uid="{00000000-0005-0000-0000-00006F190000}"/>
    <cellStyle name="rowfield 2 2 4 10 2" xfId="23334" xr:uid="{00000000-0005-0000-0000-000070190000}"/>
    <cellStyle name="rowfield 2 2 4 10 2 2" xfId="33958" xr:uid="{00000000-0005-0000-0000-000071190000}"/>
    <cellStyle name="rowfield 2 2 4 10 3" xfId="20040" xr:uid="{00000000-0005-0000-0000-000072190000}"/>
    <cellStyle name="rowfield 2 2 4 10 3 2" xfId="33959" xr:uid="{00000000-0005-0000-0000-000073190000}"/>
    <cellStyle name="rowfield 2 2 4 10 4" xfId="11923" xr:uid="{00000000-0005-0000-0000-000074190000}"/>
    <cellStyle name="rowfield 2 2 4 11" xfId="7396" xr:uid="{00000000-0005-0000-0000-000075190000}"/>
    <cellStyle name="rowfield 2 2 4 11 2" xfId="19033" xr:uid="{00000000-0005-0000-0000-000076190000}"/>
    <cellStyle name="rowfield 2 2 4 11 3" xfId="33960" xr:uid="{00000000-0005-0000-0000-000077190000}"/>
    <cellStyle name="rowfield 2 2 4 12" xfId="19137" xr:uid="{00000000-0005-0000-0000-000078190000}"/>
    <cellStyle name="rowfield 2 2 4 12 2" xfId="33961" xr:uid="{00000000-0005-0000-0000-000079190000}"/>
    <cellStyle name="rowfield 2 2 4 13" xfId="14943" xr:uid="{00000000-0005-0000-0000-00007A190000}"/>
    <cellStyle name="rowfield 2 2 4 13 2" xfId="33962" xr:uid="{00000000-0005-0000-0000-00007B190000}"/>
    <cellStyle name="rowfield 2 2 4 14" xfId="28175" xr:uid="{00000000-0005-0000-0000-00007C190000}"/>
    <cellStyle name="rowfield 2 2 4 14 2" xfId="33963" xr:uid="{00000000-0005-0000-0000-00007D190000}"/>
    <cellStyle name="rowfield 2 2 4 14 3" xfId="33964" xr:uid="{00000000-0005-0000-0000-00007E190000}"/>
    <cellStyle name="rowfield 2 2 4 15" xfId="11484" xr:uid="{00000000-0005-0000-0000-00007F190000}"/>
    <cellStyle name="rowfield 2 2 4 16" xfId="29245" xr:uid="{00000000-0005-0000-0000-000080190000}"/>
    <cellStyle name="rowfield 2 2 4 17" xfId="4524" xr:uid="{00000000-0005-0000-0000-000081190000}"/>
    <cellStyle name="rowfield 2 2 4 2" xfId="990" xr:uid="{00000000-0005-0000-0000-000082190000}"/>
    <cellStyle name="rowfield 2 2 4 2 10" xfId="7447" xr:uid="{00000000-0005-0000-0000-000083190000}"/>
    <cellStyle name="rowfield 2 2 4 2 10 2" xfId="19084" xr:uid="{00000000-0005-0000-0000-000084190000}"/>
    <cellStyle name="rowfield 2 2 4 2 10 3" xfId="33965" xr:uid="{00000000-0005-0000-0000-000085190000}"/>
    <cellStyle name="rowfield 2 2 4 2 11" xfId="19199" xr:uid="{00000000-0005-0000-0000-000086190000}"/>
    <cellStyle name="rowfield 2 2 4 2 11 2" xfId="33966" xr:uid="{00000000-0005-0000-0000-000087190000}"/>
    <cellStyle name="rowfield 2 2 4 2 12" xfId="26861" xr:uid="{00000000-0005-0000-0000-000088190000}"/>
    <cellStyle name="rowfield 2 2 4 2 12 2" xfId="33967" xr:uid="{00000000-0005-0000-0000-000089190000}"/>
    <cellStyle name="rowfield 2 2 4 2 12 3" xfId="33968" xr:uid="{00000000-0005-0000-0000-00008A190000}"/>
    <cellStyle name="rowfield 2 2 4 2 13" xfId="11535" xr:uid="{00000000-0005-0000-0000-00008B190000}"/>
    <cellStyle name="rowfield 2 2 4 2 14" xfId="29335" xr:uid="{00000000-0005-0000-0000-00008C190000}"/>
    <cellStyle name="rowfield 2 2 4 2 15" xfId="4642" xr:uid="{00000000-0005-0000-0000-00008D190000}"/>
    <cellStyle name="rowfield 2 2 4 2 2" xfId="1520" xr:uid="{00000000-0005-0000-0000-00008E190000}"/>
    <cellStyle name="rowfield 2 2 4 2 2 2" xfId="2829" xr:uid="{00000000-0005-0000-0000-00008F190000}"/>
    <cellStyle name="rowfield 2 2 4 2 2 2 2" xfId="3850" xr:uid="{00000000-0005-0000-0000-000090190000}"/>
    <cellStyle name="rowfield 2 2 4 2 2 2 2 2" xfId="6733" xr:uid="{00000000-0005-0000-0000-000091190000}"/>
    <cellStyle name="rowfield 2 2 4 2 2 2 2 2 2" xfId="18767" xr:uid="{00000000-0005-0000-0000-000092190000}"/>
    <cellStyle name="rowfield 2 2 4 2 2 2 2 2 3" xfId="33969" xr:uid="{00000000-0005-0000-0000-000093190000}"/>
    <cellStyle name="rowfield 2 2 4 2 2 2 2 3" xfId="10822" xr:uid="{00000000-0005-0000-0000-000094190000}"/>
    <cellStyle name="rowfield 2 2 4 2 2 2 2 3 2" xfId="22416" xr:uid="{00000000-0005-0000-0000-000095190000}"/>
    <cellStyle name="rowfield 2 2 4 2 2 2 2 3 3" xfId="33970" xr:uid="{00000000-0005-0000-0000-000096190000}"/>
    <cellStyle name="rowfield 2 2 4 2 2 2 2 4" xfId="25707" xr:uid="{00000000-0005-0000-0000-000097190000}"/>
    <cellStyle name="rowfield 2 2 4 2 2 2 2 4 2" xfId="33971" xr:uid="{00000000-0005-0000-0000-000098190000}"/>
    <cellStyle name="rowfield 2 2 4 2 2 2 2 5" xfId="16654" xr:uid="{00000000-0005-0000-0000-000099190000}"/>
    <cellStyle name="rowfield 2 2 4 2 2 2 2 5 2" xfId="33972" xr:uid="{00000000-0005-0000-0000-00009A190000}"/>
    <cellStyle name="rowfield 2 2 4 2 2 2 2 6" xfId="28583" xr:uid="{00000000-0005-0000-0000-00009B190000}"/>
    <cellStyle name="rowfield 2 2 4 2 2 2 2 6 2" xfId="33973" xr:uid="{00000000-0005-0000-0000-00009C190000}"/>
    <cellStyle name="rowfield 2 2 4 2 2 2 2 6 3" xfId="33974" xr:uid="{00000000-0005-0000-0000-00009D190000}"/>
    <cellStyle name="rowfield 2 2 4 2 2 2 2 7" xfId="14296" xr:uid="{00000000-0005-0000-0000-00009E190000}"/>
    <cellStyle name="rowfield 2 2 4 2 2 2 2 8" xfId="30377" xr:uid="{00000000-0005-0000-0000-00009F190000}"/>
    <cellStyle name="rowfield 2 2 4 2 2 2 2 9" xfId="5681" xr:uid="{00000000-0005-0000-0000-0000A0190000}"/>
    <cellStyle name="rowfield 2 2 4 2 2 2 3" xfId="9135" xr:uid="{00000000-0005-0000-0000-0000A1190000}"/>
    <cellStyle name="rowfield 2 2 4 2 2 2 3 2" xfId="17635" xr:uid="{00000000-0005-0000-0000-0000A2190000}"/>
    <cellStyle name="rowfield 2 2 4 2 2 2 3 3" xfId="33975" xr:uid="{00000000-0005-0000-0000-0000A3190000}"/>
    <cellStyle name="rowfield 2 2 4 2 2 2 4" xfId="20736" xr:uid="{00000000-0005-0000-0000-0000A4190000}"/>
    <cellStyle name="rowfield 2 2 4 2 2 2 4 2" xfId="33976" xr:uid="{00000000-0005-0000-0000-0000A5190000}"/>
    <cellStyle name="rowfield 2 2 4 2 2 2 4 3" xfId="33977" xr:uid="{00000000-0005-0000-0000-0000A6190000}"/>
    <cellStyle name="rowfield 2 2 4 2 2 2 5" xfId="24028" xr:uid="{00000000-0005-0000-0000-0000A7190000}"/>
    <cellStyle name="rowfield 2 2 4 2 2 2 5 2" xfId="33978" xr:uid="{00000000-0005-0000-0000-0000A8190000}"/>
    <cellStyle name="rowfield 2 2 4 2 2 2 6" xfId="27251" xr:uid="{00000000-0005-0000-0000-0000A9190000}"/>
    <cellStyle name="rowfield 2 2 4 2 2 2 6 2" xfId="33979" xr:uid="{00000000-0005-0000-0000-0000AA190000}"/>
    <cellStyle name="rowfield 2 2 4 2 2 2 7" xfId="12617" xr:uid="{00000000-0005-0000-0000-0000AB190000}"/>
    <cellStyle name="rowfield 2 2 4 2 2 2 8" xfId="4799" xr:uid="{00000000-0005-0000-0000-0000AC190000}"/>
    <cellStyle name="rowfield 2 2 4 2 2 3" xfId="3435" xr:uid="{00000000-0005-0000-0000-0000AD190000}"/>
    <cellStyle name="rowfield 2 2 4 2 2 3 2" xfId="4447" xr:uid="{00000000-0005-0000-0000-0000AE190000}"/>
    <cellStyle name="rowfield 2 2 4 2 2 3 2 2" xfId="11419" xr:uid="{00000000-0005-0000-0000-0000AF190000}"/>
    <cellStyle name="rowfield 2 2 4 2 2 3 2 2 2" xfId="23013" xr:uid="{00000000-0005-0000-0000-0000B0190000}"/>
    <cellStyle name="rowfield 2 2 4 2 2 3 2 2 3" xfId="33980" xr:uid="{00000000-0005-0000-0000-0000B1190000}"/>
    <cellStyle name="rowfield 2 2 4 2 2 3 2 3" xfId="26304" xr:uid="{00000000-0005-0000-0000-0000B2190000}"/>
    <cellStyle name="rowfield 2 2 4 2 2 3 2 3 2" xfId="33981" xr:uid="{00000000-0005-0000-0000-0000B3190000}"/>
    <cellStyle name="rowfield 2 2 4 2 2 3 2 4" xfId="18092" xr:uid="{00000000-0005-0000-0000-0000B4190000}"/>
    <cellStyle name="rowfield 2 2 4 2 2 3 2 4 2" xfId="33982" xr:uid="{00000000-0005-0000-0000-0000B5190000}"/>
    <cellStyle name="rowfield 2 2 4 2 2 3 2 5" xfId="29180" xr:uid="{00000000-0005-0000-0000-0000B6190000}"/>
    <cellStyle name="rowfield 2 2 4 2 2 3 2 5 2" xfId="33983" xr:uid="{00000000-0005-0000-0000-0000B7190000}"/>
    <cellStyle name="rowfield 2 2 4 2 2 3 2 5 3" xfId="33984" xr:uid="{00000000-0005-0000-0000-0000B8190000}"/>
    <cellStyle name="rowfield 2 2 4 2 2 3 2 6" xfId="14893" xr:uid="{00000000-0005-0000-0000-0000B9190000}"/>
    <cellStyle name="rowfield 2 2 4 2 2 3 2 7" xfId="30974" xr:uid="{00000000-0005-0000-0000-0000BA190000}"/>
    <cellStyle name="rowfield 2 2 4 2 2 3 2 8" xfId="7330" xr:uid="{00000000-0005-0000-0000-0000BB190000}"/>
    <cellStyle name="rowfield 2 2 4 2 2 3 3" xfId="9735" xr:uid="{00000000-0005-0000-0000-0000BC190000}"/>
    <cellStyle name="rowfield 2 2 4 2 2 3 3 2" xfId="21333" xr:uid="{00000000-0005-0000-0000-0000BD190000}"/>
    <cellStyle name="rowfield 2 2 4 2 2 3 3 3" xfId="33985" xr:uid="{00000000-0005-0000-0000-0000BE190000}"/>
    <cellStyle name="rowfield 2 2 4 2 2 3 4" xfId="24625" xr:uid="{00000000-0005-0000-0000-0000BF190000}"/>
    <cellStyle name="rowfield 2 2 4 2 2 3 4 2" xfId="33986" xr:uid="{00000000-0005-0000-0000-0000C0190000}"/>
    <cellStyle name="rowfield 2 2 4 2 2 3 5" xfId="17262" xr:uid="{00000000-0005-0000-0000-0000C1190000}"/>
    <cellStyle name="rowfield 2 2 4 2 2 3 5 2" xfId="33987" xr:uid="{00000000-0005-0000-0000-0000C2190000}"/>
    <cellStyle name="rowfield 2 2 4 2 2 3 6" xfId="27850" xr:uid="{00000000-0005-0000-0000-0000C3190000}"/>
    <cellStyle name="rowfield 2 2 4 2 2 3 6 2" xfId="33988" xr:uid="{00000000-0005-0000-0000-0000C4190000}"/>
    <cellStyle name="rowfield 2 2 4 2 2 3 7" xfId="13214" xr:uid="{00000000-0005-0000-0000-0000C5190000}"/>
    <cellStyle name="rowfield 2 2 4 2 2 4" xfId="1643" xr:uid="{00000000-0005-0000-0000-0000C6190000}"/>
    <cellStyle name="rowfield 2 2 4 2 2 4 2" xfId="9818" xr:uid="{00000000-0005-0000-0000-0000C7190000}"/>
    <cellStyle name="rowfield 2 2 4 2 2 4 2 2" xfId="21416" xr:uid="{00000000-0005-0000-0000-0000C8190000}"/>
    <cellStyle name="rowfield 2 2 4 2 2 4 2 2 2" xfId="33989" xr:uid="{00000000-0005-0000-0000-0000C9190000}"/>
    <cellStyle name="rowfield 2 2 4 2 2 4 2 2 3" xfId="33990" xr:uid="{00000000-0005-0000-0000-0000CA190000}"/>
    <cellStyle name="rowfield 2 2 4 2 2 4 2 3" xfId="24708" xr:uid="{00000000-0005-0000-0000-0000CB190000}"/>
    <cellStyle name="rowfield 2 2 4 2 2 4 2 3 2" xfId="33991" xr:uid="{00000000-0005-0000-0000-0000CC190000}"/>
    <cellStyle name="rowfield 2 2 4 2 2 4 2 4" xfId="18169" xr:uid="{00000000-0005-0000-0000-0000CD190000}"/>
    <cellStyle name="rowfield 2 2 4 2 2 4 2 4 2" xfId="33992" xr:uid="{00000000-0005-0000-0000-0000CE190000}"/>
    <cellStyle name="rowfield 2 2 4 2 2 4 2 5" xfId="13297" xr:uid="{00000000-0005-0000-0000-0000CF190000}"/>
    <cellStyle name="rowfield 2 2 4 2 2 4 3" xfId="8624" xr:uid="{00000000-0005-0000-0000-0000D0190000}"/>
    <cellStyle name="rowfield 2 2 4 2 2 4 3 2" xfId="20267" xr:uid="{00000000-0005-0000-0000-0000D1190000}"/>
    <cellStyle name="rowfield 2 2 4 2 2 4 3 3" xfId="33993" xr:uid="{00000000-0005-0000-0000-0000D2190000}"/>
    <cellStyle name="rowfield 2 2 4 2 2 4 4" xfId="23560" xr:uid="{00000000-0005-0000-0000-0000D3190000}"/>
    <cellStyle name="rowfield 2 2 4 2 2 4 4 2" xfId="33994" xr:uid="{00000000-0005-0000-0000-0000D4190000}"/>
    <cellStyle name="rowfield 2 2 4 2 2 4 5" xfId="15912" xr:uid="{00000000-0005-0000-0000-0000D5190000}"/>
    <cellStyle name="rowfield 2 2 4 2 2 4 5 2" xfId="33995" xr:uid="{00000000-0005-0000-0000-0000D6190000}"/>
    <cellStyle name="rowfield 2 2 4 2 2 4 6" xfId="26852" xr:uid="{00000000-0005-0000-0000-0000D7190000}"/>
    <cellStyle name="rowfield 2 2 4 2 2 4 6 2" xfId="33996" xr:uid="{00000000-0005-0000-0000-0000D8190000}"/>
    <cellStyle name="rowfield 2 2 4 2 2 4 6 3" xfId="33997" xr:uid="{00000000-0005-0000-0000-0000D9190000}"/>
    <cellStyle name="rowfield 2 2 4 2 2 4 7" xfId="12149" xr:uid="{00000000-0005-0000-0000-0000DA190000}"/>
    <cellStyle name="rowfield 2 2 4 2 2 4 8" xfId="29402" xr:uid="{00000000-0005-0000-0000-0000DB190000}"/>
    <cellStyle name="rowfield 2 2 4 2 2 4 9" xfId="5294" xr:uid="{00000000-0005-0000-0000-0000DC190000}"/>
    <cellStyle name="rowfield 2 2 4 2 2 5" xfId="8046" xr:uid="{00000000-0005-0000-0000-0000DD190000}"/>
    <cellStyle name="rowfield 2 2 4 2 2 5 2" xfId="15706" xr:uid="{00000000-0005-0000-0000-0000DE190000}"/>
    <cellStyle name="rowfield 2 2 4 2 2 5 3" xfId="33998" xr:uid="{00000000-0005-0000-0000-0000DF190000}"/>
    <cellStyle name="rowfield 2 2 4 2 2 6" xfId="19763" xr:uid="{00000000-0005-0000-0000-0000E0190000}"/>
    <cellStyle name="rowfield 2 2 4 2 2 6 2" xfId="33999" xr:uid="{00000000-0005-0000-0000-0000E1190000}"/>
    <cellStyle name="rowfield 2 2 4 2 2 6 3" xfId="34000" xr:uid="{00000000-0005-0000-0000-0000E2190000}"/>
    <cellStyle name="rowfield 2 2 4 2 2 7" xfId="15035" xr:uid="{00000000-0005-0000-0000-0000E3190000}"/>
    <cellStyle name="rowfield 2 2 4 2 2 7 2" xfId="34001" xr:uid="{00000000-0005-0000-0000-0000E4190000}"/>
    <cellStyle name="rowfield 2 2 4 2 3" xfId="1505" xr:uid="{00000000-0005-0000-0000-0000E5190000}"/>
    <cellStyle name="rowfield 2 2 4 2 3 2" xfId="2814" xr:uid="{00000000-0005-0000-0000-0000E6190000}"/>
    <cellStyle name="rowfield 2 2 4 2 3 2 2" xfId="3835" xr:uid="{00000000-0005-0000-0000-0000E7190000}"/>
    <cellStyle name="rowfield 2 2 4 2 3 2 2 2" xfId="6718" xr:uid="{00000000-0005-0000-0000-0000E8190000}"/>
    <cellStyle name="rowfield 2 2 4 2 3 2 2 2 2" xfId="22401" xr:uid="{00000000-0005-0000-0000-0000E9190000}"/>
    <cellStyle name="rowfield 2 2 4 2 3 2 2 2 3" xfId="34002" xr:uid="{00000000-0005-0000-0000-0000EA190000}"/>
    <cellStyle name="rowfield 2 2 4 2 3 2 2 3" xfId="10807" xr:uid="{00000000-0005-0000-0000-0000EB190000}"/>
    <cellStyle name="rowfield 2 2 4 2 3 2 2 3 2" xfId="25692" xr:uid="{00000000-0005-0000-0000-0000EC190000}"/>
    <cellStyle name="rowfield 2 2 4 2 3 2 2 4" xfId="17620" xr:uid="{00000000-0005-0000-0000-0000ED190000}"/>
    <cellStyle name="rowfield 2 2 4 2 3 2 2 4 2" xfId="34003" xr:uid="{00000000-0005-0000-0000-0000EE190000}"/>
    <cellStyle name="rowfield 2 2 4 2 3 2 2 5" xfId="28568" xr:uid="{00000000-0005-0000-0000-0000EF190000}"/>
    <cellStyle name="rowfield 2 2 4 2 3 2 2 5 2" xfId="34004" xr:uid="{00000000-0005-0000-0000-0000F0190000}"/>
    <cellStyle name="rowfield 2 2 4 2 3 2 2 5 3" xfId="34005" xr:uid="{00000000-0005-0000-0000-0000F1190000}"/>
    <cellStyle name="rowfield 2 2 4 2 3 2 2 6" xfId="14281" xr:uid="{00000000-0005-0000-0000-0000F2190000}"/>
    <cellStyle name="rowfield 2 2 4 2 3 2 2 7" xfId="30362" xr:uid="{00000000-0005-0000-0000-0000F3190000}"/>
    <cellStyle name="rowfield 2 2 4 2 3 2 2 8" xfId="5666" xr:uid="{00000000-0005-0000-0000-0000F4190000}"/>
    <cellStyle name="rowfield 2 2 4 2 3 2 3" xfId="9120" xr:uid="{00000000-0005-0000-0000-0000F5190000}"/>
    <cellStyle name="rowfield 2 2 4 2 3 2 3 2" xfId="20721" xr:uid="{00000000-0005-0000-0000-0000F6190000}"/>
    <cellStyle name="rowfield 2 2 4 2 3 2 3 3" xfId="34006" xr:uid="{00000000-0005-0000-0000-0000F7190000}"/>
    <cellStyle name="rowfield 2 2 4 2 3 2 4" xfId="24013" xr:uid="{00000000-0005-0000-0000-0000F8190000}"/>
    <cellStyle name="rowfield 2 2 4 2 3 2 4 2" xfId="34007" xr:uid="{00000000-0005-0000-0000-0000F9190000}"/>
    <cellStyle name="rowfield 2 2 4 2 3 2 5" xfId="16639" xr:uid="{00000000-0005-0000-0000-0000FA190000}"/>
    <cellStyle name="rowfield 2 2 4 2 3 2 5 2" xfId="34008" xr:uid="{00000000-0005-0000-0000-0000FB190000}"/>
    <cellStyle name="rowfield 2 2 4 2 3 2 6" xfId="27236" xr:uid="{00000000-0005-0000-0000-0000FC190000}"/>
    <cellStyle name="rowfield 2 2 4 2 3 2 6 2" xfId="34009" xr:uid="{00000000-0005-0000-0000-0000FD190000}"/>
    <cellStyle name="rowfield 2 2 4 2 3 2 7" xfId="12602" xr:uid="{00000000-0005-0000-0000-0000FE190000}"/>
    <cellStyle name="rowfield 2 2 4 2 3 2 8" xfId="4695" xr:uid="{00000000-0005-0000-0000-0000FF190000}"/>
    <cellStyle name="rowfield 2 2 4 2 3 3" xfId="3420" xr:uid="{00000000-0005-0000-0000-0000001A0000}"/>
    <cellStyle name="rowfield 2 2 4 2 3 3 2" xfId="4432" xr:uid="{00000000-0005-0000-0000-0000011A0000}"/>
    <cellStyle name="rowfield 2 2 4 2 3 3 2 2" xfId="11404" xr:uid="{00000000-0005-0000-0000-0000021A0000}"/>
    <cellStyle name="rowfield 2 2 4 2 3 3 2 2 2" xfId="22998" xr:uid="{00000000-0005-0000-0000-0000031A0000}"/>
    <cellStyle name="rowfield 2 2 4 2 3 3 2 2 3" xfId="34010" xr:uid="{00000000-0005-0000-0000-0000041A0000}"/>
    <cellStyle name="rowfield 2 2 4 2 3 3 2 3" xfId="26289" xr:uid="{00000000-0005-0000-0000-0000051A0000}"/>
    <cellStyle name="rowfield 2 2 4 2 3 3 2 3 2" xfId="34011" xr:uid="{00000000-0005-0000-0000-0000061A0000}"/>
    <cellStyle name="rowfield 2 2 4 2 3 3 2 4" xfId="18077" xr:uid="{00000000-0005-0000-0000-0000071A0000}"/>
    <cellStyle name="rowfield 2 2 4 2 3 3 2 4 2" xfId="34012" xr:uid="{00000000-0005-0000-0000-0000081A0000}"/>
    <cellStyle name="rowfield 2 2 4 2 3 3 2 5" xfId="29165" xr:uid="{00000000-0005-0000-0000-0000091A0000}"/>
    <cellStyle name="rowfield 2 2 4 2 3 3 2 5 2" xfId="34013" xr:uid="{00000000-0005-0000-0000-00000A1A0000}"/>
    <cellStyle name="rowfield 2 2 4 2 3 3 2 5 3" xfId="34014" xr:uid="{00000000-0005-0000-0000-00000B1A0000}"/>
    <cellStyle name="rowfield 2 2 4 2 3 3 2 6" xfId="14878" xr:uid="{00000000-0005-0000-0000-00000C1A0000}"/>
    <cellStyle name="rowfield 2 2 4 2 3 3 2 7" xfId="30959" xr:uid="{00000000-0005-0000-0000-00000D1A0000}"/>
    <cellStyle name="rowfield 2 2 4 2 3 3 2 8" xfId="7315" xr:uid="{00000000-0005-0000-0000-00000E1A0000}"/>
    <cellStyle name="rowfield 2 2 4 2 3 3 3" xfId="9720" xr:uid="{00000000-0005-0000-0000-00000F1A0000}"/>
    <cellStyle name="rowfield 2 2 4 2 3 3 3 2" xfId="21318" xr:uid="{00000000-0005-0000-0000-0000101A0000}"/>
    <cellStyle name="rowfield 2 2 4 2 3 3 3 3" xfId="34015" xr:uid="{00000000-0005-0000-0000-0000111A0000}"/>
    <cellStyle name="rowfield 2 2 4 2 3 3 4" xfId="24610" xr:uid="{00000000-0005-0000-0000-0000121A0000}"/>
    <cellStyle name="rowfield 2 2 4 2 3 3 4 2" xfId="34016" xr:uid="{00000000-0005-0000-0000-0000131A0000}"/>
    <cellStyle name="rowfield 2 2 4 2 3 3 5" xfId="17247" xr:uid="{00000000-0005-0000-0000-0000141A0000}"/>
    <cellStyle name="rowfield 2 2 4 2 3 3 5 2" xfId="34017" xr:uid="{00000000-0005-0000-0000-0000151A0000}"/>
    <cellStyle name="rowfield 2 2 4 2 3 3 6" xfId="27835" xr:uid="{00000000-0005-0000-0000-0000161A0000}"/>
    <cellStyle name="rowfield 2 2 4 2 3 3 6 2" xfId="34018" xr:uid="{00000000-0005-0000-0000-0000171A0000}"/>
    <cellStyle name="rowfield 2 2 4 2 3 3 7" xfId="13199" xr:uid="{00000000-0005-0000-0000-0000181A0000}"/>
    <cellStyle name="rowfield 2 2 4 2 3 4" xfId="2100" xr:uid="{00000000-0005-0000-0000-0000191A0000}"/>
    <cellStyle name="rowfield 2 2 4 2 3 4 2" xfId="10273" xr:uid="{00000000-0005-0000-0000-00001A1A0000}"/>
    <cellStyle name="rowfield 2 2 4 2 3 4 2 2" xfId="21871" xr:uid="{00000000-0005-0000-0000-00001B1A0000}"/>
    <cellStyle name="rowfield 2 2 4 2 3 4 2 2 2" xfId="34019" xr:uid="{00000000-0005-0000-0000-00001C1A0000}"/>
    <cellStyle name="rowfield 2 2 4 2 3 4 2 2 3" xfId="34020" xr:uid="{00000000-0005-0000-0000-00001D1A0000}"/>
    <cellStyle name="rowfield 2 2 4 2 3 4 2 3" xfId="25162" xr:uid="{00000000-0005-0000-0000-00001E1A0000}"/>
    <cellStyle name="rowfield 2 2 4 2 3 4 2 3 2" xfId="34021" xr:uid="{00000000-0005-0000-0000-00001F1A0000}"/>
    <cellStyle name="rowfield 2 2 4 2 3 4 2 4" xfId="18590" xr:uid="{00000000-0005-0000-0000-0000201A0000}"/>
    <cellStyle name="rowfield 2 2 4 2 3 4 2 4 2" xfId="34022" xr:uid="{00000000-0005-0000-0000-0000211A0000}"/>
    <cellStyle name="rowfield 2 2 4 2 3 4 2 5" xfId="13751" xr:uid="{00000000-0005-0000-0000-0000221A0000}"/>
    <cellStyle name="rowfield 2 2 4 2 3 4 3" xfId="8411" xr:uid="{00000000-0005-0000-0000-0000231A0000}"/>
    <cellStyle name="rowfield 2 2 4 2 3 4 3 2" xfId="20095" xr:uid="{00000000-0005-0000-0000-0000241A0000}"/>
    <cellStyle name="rowfield 2 2 4 2 3 4 3 3" xfId="34023" xr:uid="{00000000-0005-0000-0000-0000251A0000}"/>
    <cellStyle name="rowfield 2 2 4 2 3 4 4" xfId="23388" xr:uid="{00000000-0005-0000-0000-0000261A0000}"/>
    <cellStyle name="rowfield 2 2 4 2 3 4 4 2" xfId="34024" xr:uid="{00000000-0005-0000-0000-0000271A0000}"/>
    <cellStyle name="rowfield 2 2 4 2 3 4 5" xfId="15336" xr:uid="{00000000-0005-0000-0000-0000281A0000}"/>
    <cellStyle name="rowfield 2 2 4 2 3 4 5 2" xfId="34025" xr:uid="{00000000-0005-0000-0000-0000291A0000}"/>
    <cellStyle name="rowfield 2 2 4 2 3 4 6" xfId="28093" xr:uid="{00000000-0005-0000-0000-00002A1A0000}"/>
    <cellStyle name="rowfield 2 2 4 2 3 4 6 2" xfId="34026" xr:uid="{00000000-0005-0000-0000-00002B1A0000}"/>
    <cellStyle name="rowfield 2 2 4 2 3 4 6 3" xfId="34027" xr:uid="{00000000-0005-0000-0000-00002C1A0000}"/>
    <cellStyle name="rowfield 2 2 4 2 3 4 7" xfId="11977" xr:uid="{00000000-0005-0000-0000-00002D1A0000}"/>
    <cellStyle name="rowfield 2 2 4 2 3 4 8" xfId="29856" xr:uid="{00000000-0005-0000-0000-00002E1A0000}"/>
    <cellStyle name="rowfield 2 2 4 2 3 4 9" xfId="6212" xr:uid="{00000000-0005-0000-0000-00002F1A0000}"/>
    <cellStyle name="rowfield 2 2 4 2 3 5" xfId="8031" xr:uid="{00000000-0005-0000-0000-0000301A0000}"/>
    <cellStyle name="rowfield 2 2 4 2 3 5 2" xfId="15907" xr:uid="{00000000-0005-0000-0000-0000311A0000}"/>
    <cellStyle name="rowfield 2 2 4 2 3 5 3" xfId="34028" xr:uid="{00000000-0005-0000-0000-0000321A0000}"/>
    <cellStyle name="rowfield 2 2 4 2 3 6" xfId="19748" xr:uid="{00000000-0005-0000-0000-0000331A0000}"/>
    <cellStyle name="rowfield 2 2 4 2 3 6 2" xfId="34029" xr:uid="{00000000-0005-0000-0000-0000341A0000}"/>
    <cellStyle name="rowfield 2 2 4 2 3 6 3" xfId="34030" xr:uid="{00000000-0005-0000-0000-0000351A0000}"/>
    <cellStyle name="rowfield 2 2 4 2 4" xfId="1320" xr:uid="{00000000-0005-0000-0000-0000361A0000}"/>
    <cellStyle name="rowfield 2 2 4 2 4 2" xfId="2640" xr:uid="{00000000-0005-0000-0000-0000371A0000}"/>
    <cellStyle name="rowfield 2 2 4 2 4 2 2" xfId="3650" xr:uid="{00000000-0005-0000-0000-0000381A0000}"/>
    <cellStyle name="rowfield 2 2 4 2 4 2 2 2" xfId="6533" xr:uid="{00000000-0005-0000-0000-0000391A0000}"/>
    <cellStyle name="rowfield 2 2 4 2 4 2 2 2 2" xfId="22216" xr:uid="{00000000-0005-0000-0000-00003A1A0000}"/>
    <cellStyle name="rowfield 2 2 4 2 4 2 2 2 3" xfId="34031" xr:uid="{00000000-0005-0000-0000-00003B1A0000}"/>
    <cellStyle name="rowfield 2 2 4 2 4 2 2 3" xfId="10622" xr:uid="{00000000-0005-0000-0000-00003C1A0000}"/>
    <cellStyle name="rowfield 2 2 4 2 4 2 2 3 2" xfId="25507" xr:uid="{00000000-0005-0000-0000-00003D1A0000}"/>
    <cellStyle name="rowfield 2 2 4 2 4 2 2 4" xfId="17435" xr:uid="{00000000-0005-0000-0000-00003E1A0000}"/>
    <cellStyle name="rowfield 2 2 4 2 4 2 2 4 2" xfId="34032" xr:uid="{00000000-0005-0000-0000-00003F1A0000}"/>
    <cellStyle name="rowfield 2 2 4 2 4 2 2 5" xfId="28383" xr:uid="{00000000-0005-0000-0000-0000401A0000}"/>
    <cellStyle name="rowfield 2 2 4 2 4 2 2 5 2" xfId="34033" xr:uid="{00000000-0005-0000-0000-0000411A0000}"/>
    <cellStyle name="rowfield 2 2 4 2 4 2 2 5 3" xfId="34034" xr:uid="{00000000-0005-0000-0000-0000421A0000}"/>
    <cellStyle name="rowfield 2 2 4 2 4 2 2 6" xfId="14096" xr:uid="{00000000-0005-0000-0000-0000431A0000}"/>
    <cellStyle name="rowfield 2 2 4 2 4 2 2 7" xfId="30177" xr:uid="{00000000-0005-0000-0000-0000441A0000}"/>
    <cellStyle name="rowfield 2 2 4 2 4 2 2 8" xfId="5494" xr:uid="{00000000-0005-0000-0000-0000451A0000}"/>
    <cellStyle name="rowfield 2 2 4 2 4 2 3" xfId="8935" xr:uid="{00000000-0005-0000-0000-0000461A0000}"/>
    <cellStyle name="rowfield 2 2 4 2 4 2 3 2" xfId="20536" xr:uid="{00000000-0005-0000-0000-0000471A0000}"/>
    <cellStyle name="rowfield 2 2 4 2 4 2 3 3" xfId="34035" xr:uid="{00000000-0005-0000-0000-0000481A0000}"/>
    <cellStyle name="rowfield 2 2 4 2 4 2 4" xfId="23828" xr:uid="{00000000-0005-0000-0000-0000491A0000}"/>
    <cellStyle name="rowfield 2 2 4 2 4 2 4 2" xfId="34036" xr:uid="{00000000-0005-0000-0000-00004A1A0000}"/>
    <cellStyle name="rowfield 2 2 4 2 4 2 5" xfId="16454" xr:uid="{00000000-0005-0000-0000-00004B1A0000}"/>
    <cellStyle name="rowfield 2 2 4 2 4 2 5 2" xfId="34037" xr:uid="{00000000-0005-0000-0000-00004C1A0000}"/>
    <cellStyle name="rowfield 2 2 4 2 4 2 6" xfId="27064" xr:uid="{00000000-0005-0000-0000-00004D1A0000}"/>
    <cellStyle name="rowfield 2 2 4 2 4 2 6 2" xfId="34038" xr:uid="{00000000-0005-0000-0000-00004E1A0000}"/>
    <cellStyle name="rowfield 2 2 4 2 4 2 7" xfId="12417" xr:uid="{00000000-0005-0000-0000-00004F1A0000}"/>
    <cellStyle name="rowfield 2 2 4 2 4 2 8" xfId="4894" xr:uid="{00000000-0005-0000-0000-0000501A0000}"/>
    <cellStyle name="rowfield 2 2 4 2 4 3" xfId="3235" xr:uid="{00000000-0005-0000-0000-0000511A0000}"/>
    <cellStyle name="rowfield 2 2 4 2 4 3 2" xfId="4247" xr:uid="{00000000-0005-0000-0000-0000521A0000}"/>
    <cellStyle name="rowfield 2 2 4 2 4 3 2 2" xfId="11219" xr:uid="{00000000-0005-0000-0000-0000531A0000}"/>
    <cellStyle name="rowfield 2 2 4 2 4 3 2 2 2" xfId="22813" xr:uid="{00000000-0005-0000-0000-0000541A0000}"/>
    <cellStyle name="rowfield 2 2 4 2 4 3 2 2 3" xfId="34039" xr:uid="{00000000-0005-0000-0000-0000551A0000}"/>
    <cellStyle name="rowfield 2 2 4 2 4 3 2 3" xfId="26104" xr:uid="{00000000-0005-0000-0000-0000561A0000}"/>
    <cellStyle name="rowfield 2 2 4 2 4 3 2 3 2" xfId="34040" xr:uid="{00000000-0005-0000-0000-0000571A0000}"/>
    <cellStyle name="rowfield 2 2 4 2 4 3 2 4" xfId="17892" xr:uid="{00000000-0005-0000-0000-0000581A0000}"/>
    <cellStyle name="rowfield 2 2 4 2 4 3 2 4 2" xfId="34041" xr:uid="{00000000-0005-0000-0000-0000591A0000}"/>
    <cellStyle name="rowfield 2 2 4 2 4 3 2 5" xfId="28980" xr:uid="{00000000-0005-0000-0000-00005A1A0000}"/>
    <cellStyle name="rowfield 2 2 4 2 4 3 2 5 2" xfId="34042" xr:uid="{00000000-0005-0000-0000-00005B1A0000}"/>
    <cellStyle name="rowfield 2 2 4 2 4 3 2 5 3" xfId="34043" xr:uid="{00000000-0005-0000-0000-00005C1A0000}"/>
    <cellStyle name="rowfield 2 2 4 2 4 3 2 6" xfId="14693" xr:uid="{00000000-0005-0000-0000-00005D1A0000}"/>
    <cellStyle name="rowfield 2 2 4 2 4 3 2 7" xfId="30774" xr:uid="{00000000-0005-0000-0000-00005E1A0000}"/>
    <cellStyle name="rowfield 2 2 4 2 4 3 2 8" xfId="7130" xr:uid="{00000000-0005-0000-0000-00005F1A0000}"/>
    <cellStyle name="rowfield 2 2 4 2 4 3 3" xfId="9535" xr:uid="{00000000-0005-0000-0000-0000601A0000}"/>
    <cellStyle name="rowfield 2 2 4 2 4 3 3 2" xfId="21133" xr:uid="{00000000-0005-0000-0000-0000611A0000}"/>
    <cellStyle name="rowfield 2 2 4 2 4 3 3 3" xfId="34044" xr:uid="{00000000-0005-0000-0000-0000621A0000}"/>
    <cellStyle name="rowfield 2 2 4 2 4 3 4" xfId="24425" xr:uid="{00000000-0005-0000-0000-0000631A0000}"/>
    <cellStyle name="rowfield 2 2 4 2 4 3 4 2" xfId="34045" xr:uid="{00000000-0005-0000-0000-0000641A0000}"/>
    <cellStyle name="rowfield 2 2 4 2 4 3 5" xfId="17062" xr:uid="{00000000-0005-0000-0000-0000651A0000}"/>
    <cellStyle name="rowfield 2 2 4 2 4 3 5 2" xfId="34046" xr:uid="{00000000-0005-0000-0000-0000661A0000}"/>
    <cellStyle name="rowfield 2 2 4 2 4 3 6" xfId="27650" xr:uid="{00000000-0005-0000-0000-0000671A0000}"/>
    <cellStyle name="rowfield 2 2 4 2 4 3 6 2" xfId="34047" xr:uid="{00000000-0005-0000-0000-0000681A0000}"/>
    <cellStyle name="rowfield 2 2 4 2 4 3 7" xfId="13014" xr:uid="{00000000-0005-0000-0000-0000691A0000}"/>
    <cellStyle name="rowfield 2 2 4 2 4 4" xfId="1843" xr:uid="{00000000-0005-0000-0000-00006A1A0000}"/>
    <cellStyle name="rowfield 2 2 4 2 4 4 2" xfId="10017" xr:uid="{00000000-0005-0000-0000-00006B1A0000}"/>
    <cellStyle name="rowfield 2 2 4 2 4 4 2 2" xfId="21616" xr:uid="{00000000-0005-0000-0000-00006C1A0000}"/>
    <cellStyle name="rowfield 2 2 4 2 4 4 2 2 2" xfId="34048" xr:uid="{00000000-0005-0000-0000-00006D1A0000}"/>
    <cellStyle name="rowfield 2 2 4 2 4 4 2 2 3" xfId="34049" xr:uid="{00000000-0005-0000-0000-00006E1A0000}"/>
    <cellStyle name="rowfield 2 2 4 2 4 4 2 3" xfId="24907" xr:uid="{00000000-0005-0000-0000-00006F1A0000}"/>
    <cellStyle name="rowfield 2 2 4 2 4 4 2 3 2" xfId="34050" xr:uid="{00000000-0005-0000-0000-0000701A0000}"/>
    <cellStyle name="rowfield 2 2 4 2 4 4 2 4" xfId="18342" xr:uid="{00000000-0005-0000-0000-0000711A0000}"/>
    <cellStyle name="rowfield 2 2 4 2 4 4 2 4 2" xfId="34051" xr:uid="{00000000-0005-0000-0000-0000721A0000}"/>
    <cellStyle name="rowfield 2 2 4 2 4 4 2 5" xfId="13496" xr:uid="{00000000-0005-0000-0000-0000731A0000}"/>
    <cellStyle name="rowfield 2 2 4 2 4 4 3" xfId="8694" xr:uid="{00000000-0005-0000-0000-0000741A0000}"/>
    <cellStyle name="rowfield 2 2 4 2 4 4 3 2" xfId="20309" xr:uid="{00000000-0005-0000-0000-0000751A0000}"/>
    <cellStyle name="rowfield 2 2 4 2 4 4 3 3" xfId="34052" xr:uid="{00000000-0005-0000-0000-0000761A0000}"/>
    <cellStyle name="rowfield 2 2 4 2 4 4 4" xfId="23602" xr:uid="{00000000-0005-0000-0000-0000771A0000}"/>
    <cellStyle name="rowfield 2 2 4 2 4 4 4 2" xfId="34053" xr:uid="{00000000-0005-0000-0000-0000781A0000}"/>
    <cellStyle name="rowfield 2 2 4 2 4 4 5" xfId="15736" xr:uid="{00000000-0005-0000-0000-0000791A0000}"/>
    <cellStyle name="rowfield 2 2 4 2 4 4 5 2" xfId="34054" xr:uid="{00000000-0005-0000-0000-00007A1A0000}"/>
    <cellStyle name="rowfield 2 2 4 2 4 4 6" xfId="27921" xr:uid="{00000000-0005-0000-0000-00007B1A0000}"/>
    <cellStyle name="rowfield 2 2 4 2 4 4 6 2" xfId="34055" xr:uid="{00000000-0005-0000-0000-00007C1A0000}"/>
    <cellStyle name="rowfield 2 2 4 2 4 4 6 3" xfId="34056" xr:uid="{00000000-0005-0000-0000-00007D1A0000}"/>
    <cellStyle name="rowfield 2 2 4 2 4 4 7" xfId="12191" xr:uid="{00000000-0005-0000-0000-00007E1A0000}"/>
    <cellStyle name="rowfield 2 2 4 2 4 4 8" xfId="29601" xr:uid="{00000000-0005-0000-0000-00007F1A0000}"/>
    <cellStyle name="rowfield 2 2 4 2 4 4 9" xfId="5957" xr:uid="{00000000-0005-0000-0000-0000801A0000}"/>
    <cellStyle name="rowfield 2 2 4 2 4 5" xfId="7846" xr:uid="{00000000-0005-0000-0000-0000811A0000}"/>
    <cellStyle name="rowfield 2 2 4 2 4 5 2" xfId="15410" xr:uid="{00000000-0005-0000-0000-0000821A0000}"/>
    <cellStyle name="rowfield 2 2 4 2 4 5 3" xfId="34057" xr:uid="{00000000-0005-0000-0000-0000831A0000}"/>
    <cellStyle name="rowfield 2 2 4 2 4 6" xfId="19563" xr:uid="{00000000-0005-0000-0000-0000841A0000}"/>
    <cellStyle name="rowfield 2 2 4 2 4 6 2" xfId="34058" xr:uid="{00000000-0005-0000-0000-0000851A0000}"/>
    <cellStyle name="rowfield 2 2 4 2 4 6 3" xfId="34059" xr:uid="{00000000-0005-0000-0000-0000861A0000}"/>
    <cellStyle name="rowfield 2 2 4 2 5" xfId="1169" xr:uid="{00000000-0005-0000-0000-0000871A0000}"/>
    <cellStyle name="rowfield 2 2 4 2 5 2" xfId="3104" xr:uid="{00000000-0005-0000-0000-0000881A0000}"/>
    <cellStyle name="rowfield 2 2 4 2 5 2 2" xfId="4116" xr:uid="{00000000-0005-0000-0000-0000891A0000}"/>
    <cellStyle name="rowfield 2 2 4 2 5 2 2 2" xfId="6999" xr:uid="{00000000-0005-0000-0000-00008A1A0000}"/>
    <cellStyle name="rowfield 2 2 4 2 5 2 2 2 2" xfId="22682" xr:uid="{00000000-0005-0000-0000-00008B1A0000}"/>
    <cellStyle name="rowfield 2 2 4 2 5 2 2 2 3" xfId="34060" xr:uid="{00000000-0005-0000-0000-00008C1A0000}"/>
    <cellStyle name="rowfield 2 2 4 2 5 2 2 3" xfId="11088" xr:uid="{00000000-0005-0000-0000-00008D1A0000}"/>
    <cellStyle name="rowfield 2 2 4 2 5 2 2 3 2" xfId="25973" xr:uid="{00000000-0005-0000-0000-00008E1A0000}"/>
    <cellStyle name="rowfield 2 2 4 2 5 2 2 4" xfId="17761" xr:uid="{00000000-0005-0000-0000-00008F1A0000}"/>
    <cellStyle name="rowfield 2 2 4 2 5 2 2 4 2" xfId="34061" xr:uid="{00000000-0005-0000-0000-0000901A0000}"/>
    <cellStyle name="rowfield 2 2 4 2 5 2 2 5" xfId="28849" xr:uid="{00000000-0005-0000-0000-0000911A0000}"/>
    <cellStyle name="rowfield 2 2 4 2 5 2 2 5 2" xfId="34062" xr:uid="{00000000-0005-0000-0000-0000921A0000}"/>
    <cellStyle name="rowfield 2 2 4 2 5 2 2 5 3" xfId="34063" xr:uid="{00000000-0005-0000-0000-0000931A0000}"/>
    <cellStyle name="rowfield 2 2 4 2 5 2 2 6" xfId="14562" xr:uid="{00000000-0005-0000-0000-0000941A0000}"/>
    <cellStyle name="rowfield 2 2 4 2 5 2 2 7" xfId="30643" xr:uid="{00000000-0005-0000-0000-0000951A0000}"/>
    <cellStyle name="rowfield 2 2 4 2 5 2 2 8" xfId="5796" xr:uid="{00000000-0005-0000-0000-0000961A0000}"/>
    <cellStyle name="rowfield 2 2 4 2 5 2 3" xfId="9404" xr:uid="{00000000-0005-0000-0000-0000971A0000}"/>
    <cellStyle name="rowfield 2 2 4 2 5 2 3 2" xfId="21002" xr:uid="{00000000-0005-0000-0000-0000981A0000}"/>
    <cellStyle name="rowfield 2 2 4 2 5 2 3 3" xfId="34064" xr:uid="{00000000-0005-0000-0000-0000991A0000}"/>
    <cellStyle name="rowfield 2 2 4 2 5 2 4" xfId="24294" xr:uid="{00000000-0005-0000-0000-00009A1A0000}"/>
    <cellStyle name="rowfield 2 2 4 2 5 2 4 2" xfId="34065" xr:uid="{00000000-0005-0000-0000-00009B1A0000}"/>
    <cellStyle name="rowfield 2 2 4 2 5 2 5" xfId="16931" xr:uid="{00000000-0005-0000-0000-00009C1A0000}"/>
    <cellStyle name="rowfield 2 2 4 2 5 2 5 2" xfId="34066" xr:uid="{00000000-0005-0000-0000-00009D1A0000}"/>
    <cellStyle name="rowfield 2 2 4 2 5 2 6" xfId="27519" xr:uid="{00000000-0005-0000-0000-00009E1A0000}"/>
    <cellStyle name="rowfield 2 2 4 2 5 2 6 2" xfId="34067" xr:uid="{00000000-0005-0000-0000-00009F1A0000}"/>
    <cellStyle name="rowfield 2 2 4 2 5 2 7" xfId="12883" xr:uid="{00000000-0005-0000-0000-0000A01A0000}"/>
    <cellStyle name="rowfield 2 2 4 2 5 2 8" xfId="4967" xr:uid="{00000000-0005-0000-0000-0000A11A0000}"/>
    <cellStyle name="rowfield 2 2 4 2 5 3" xfId="2403" xr:uid="{00000000-0005-0000-0000-0000A21A0000}"/>
    <cellStyle name="rowfield 2 2 4 2 5 3 2" xfId="10380" xr:uid="{00000000-0005-0000-0000-0000A31A0000}"/>
    <cellStyle name="rowfield 2 2 4 2 5 3 2 2" xfId="21978" xr:uid="{00000000-0005-0000-0000-0000A41A0000}"/>
    <cellStyle name="rowfield 2 2 4 2 5 3 2 2 2" xfId="34068" xr:uid="{00000000-0005-0000-0000-0000A51A0000}"/>
    <cellStyle name="rowfield 2 2 4 2 5 3 2 2 3" xfId="34069" xr:uid="{00000000-0005-0000-0000-0000A61A0000}"/>
    <cellStyle name="rowfield 2 2 4 2 5 3 2 3" xfId="25269" xr:uid="{00000000-0005-0000-0000-0000A71A0000}"/>
    <cellStyle name="rowfield 2 2 4 2 5 3 2 3 2" xfId="34070" xr:uid="{00000000-0005-0000-0000-0000A81A0000}"/>
    <cellStyle name="rowfield 2 2 4 2 5 3 2 4" xfId="18682" xr:uid="{00000000-0005-0000-0000-0000A91A0000}"/>
    <cellStyle name="rowfield 2 2 4 2 5 3 2 4 2" xfId="34071" xr:uid="{00000000-0005-0000-0000-0000AA1A0000}"/>
    <cellStyle name="rowfield 2 2 4 2 5 3 2 5" xfId="13858" xr:uid="{00000000-0005-0000-0000-0000AB1A0000}"/>
    <cellStyle name="rowfield 2 2 4 2 5 3 3" xfId="8355" xr:uid="{00000000-0005-0000-0000-0000AC1A0000}"/>
    <cellStyle name="rowfield 2 2 4 2 5 3 3 2" xfId="20053" xr:uid="{00000000-0005-0000-0000-0000AD1A0000}"/>
    <cellStyle name="rowfield 2 2 4 2 5 3 3 3" xfId="34072" xr:uid="{00000000-0005-0000-0000-0000AE1A0000}"/>
    <cellStyle name="rowfield 2 2 4 2 5 3 4" xfId="23347" xr:uid="{00000000-0005-0000-0000-0000AF1A0000}"/>
    <cellStyle name="rowfield 2 2 4 2 5 3 4 2" xfId="34073" xr:uid="{00000000-0005-0000-0000-0000B01A0000}"/>
    <cellStyle name="rowfield 2 2 4 2 5 3 5" xfId="15928" xr:uid="{00000000-0005-0000-0000-0000B11A0000}"/>
    <cellStyle name="rowfield 2 2 4 2 5 3 5 2" xfId="34074" xr:uid="{00000000-0005-0000-0000-0000B21A0000}"/>
    <cellStyle name="rowfield 2 2 4 2 5 3 6" xfId="26410" xr:uid="{00000000-0005-0000-0000-0000B31A0000}"/>
    <cellStyle name="rowfield 2 2 4 2 5 3 6 2" xfId="34075" xr:uid="{00000000-0005-0000-0000-0000B41A0000}"/>
    <cellStyle name="rowfield 2 2 4 2 5 3 6 3" xfId="34076" xr:uid="{00000000-0005-0000-0000-0000B51A0000}"/>
    <cellStyle name="rowfield 2 2 4 2 5 3 7" xfId="11936" xr:uid="{00000000-0005-0000-0000-0000B61A0000}"/>
    <cellStyle name="rowfield 2 2 4 2 5 3 8" xfId="29940" xr:uid="{00000000-0005-0000-0000-0000B71A0000}"/>
    <cellStyle name="rowfield 2 2 4 2 5 3 9" xfId="6296" xr:uid="{00000000-0005-0000-0000-0000B81A0000}"/>
    <cellStyle name="rowfield 2 2 4 2 5 4" xfId="7713" xr:uid="{00000000-0005-0000-0000-0000B91A0000}"/>
    <cellStyle name="rowfield 2 2 4 2 5 4 2" xfId="16217" xr:uid="{00000000-0005-0000-0000-0000BA1A0000}"/>
    <cellStyle name="rowfield 2 2 4 2 5 4 3" xfId="34077" xr:uid="{00000000-0005-0000-0000-0000BB1A0000}"/>
    <cellStyle name="rowfield 2 2 4 2 5 5" xfId="19424" xr:uid="{00000000-0005-0000-0000-0000BC1A0000}"/>
    <cellStyle name="rowfield 2 2 4 2 5 5 2" xfId="34078" xr:uid="{00000000-0005-0000-0000-0000BD1A0000}"/>
    <cellStyle name="rowfield 2 2 4 2 5 5 3" xfId="34079" xr:uid="{00000000-0005-0000-0000-0000BE1A0000}"/>
    <cellStyle name="rowfield 2 2 4 2 6" xfId="2473" xr:uid="{00000000-0005-0000-0000-0000BF1A0000}"/>
    <cellStyle name="rowfield 2 2 4 2 6 2" xfId="3507" xr:uid="{00000000-0005-0000-0000-0000C01A0000}"/>
    <cellStyle name="rowfield 2 2 4 2 6 2 2" xfId="10479" xr:uid="{00000000-0005-0000-0000-0000C11A0000}"/>
    <cellStyle name="rowfield 2 2 4 2 6 2 2 2" xfId="22073" xr:uid="{00000000-0005-0000-0000-0000C21A0000}"/>
    <cellStyle name="rowfield 2 2 4 2 6 2 2 3" xfId="34080" xr:uid="{00000000-0005-0000-0000-0000C31A0000}"/>
    <cellStyle name="rowfield 2 2 4 2 6 2 3" xfId="25364" xr:uid="{00000000-0005-0000-0000-0000C41A0000}"/>
    <cellStyle name="rowfield 2 2 4 2 6 2 3 2" xfId="34081" xr:uid="{00000000-0005-0000-0000-0000C51A0000}"/>
    <cellStyle name="rowfield 2 2 4 2 6 2 4" xfId="15407" xr:uid="{00000000-0005-0000-0000-0000C61A0000}"/>
    <cellStyle name="rowfield 2 2 4 2 6 2 4 2" xfId="34082" xr:uid="{00000000-0005-0000-0000-0000C71A0000}"/>
    <cellStyle name="rowfield 2 2 4 2 6 2 5" xfId="28240" xr:uid="{00000000-0005-0000-0000-0000C81A0000}"/>
    <cellStyle name="rowfield 2 2 4 2 6 2 5 2" xfId="34083" xr:uid="{00000000-0005-0000-0000-0000C91A0000}"/>
    <cellStyle name="rowfield 2 2 4 2 6 2 5 3" xfId="34084" xr:uid="{00000000-0005-0000-0000-0000CA1A0000}"/>
    <cellStyle name="rowfield 2 2 4 2 6 2 6" xfId="13953" xr:uid="{00000000-0005-0000-0000-0000CB1A0000}"/>
    <cellStyle name="rowfield 2 2 4 2 6 2 7" xfId="30034" xr:uid="{00000000-0005-0000-0000-0000CC1A0000}"/>
    <cellStyle name="rowfield 2 2 4 2 6 2 8" xfId="6390" xr:uid="{00000000-0005-0000-0000-0000CD1A0000}"/>
    <cellStyle name="rowfield 2 2 4 2 6 3" xfId="7600" xr:uid="{00000000-0005-0000-0000-0000CE1A0000}"/>
    <cellStyle name="rowfield 2 2 4 2 6 3 2" xfId="19302" xr:uid="{00000000-0005-0000-0000-0000CF1A0000}"/>
    <cellStyle name="rowfield 2 2 4 2 6 3 3" xfId="34085" xr:uid="{00000000-0005-0000-0000-0000D01A0000}"/>
    <cellStyle name="rowfield 2 2 4 2 6 4" xfId="23085" xr:uid="{00000000-0005-0000-0000-0000D11A0000}"/>
    <cellStyle name="rowfield 2 2 4 2 6 4 2" xfId="34086" xr:uid="{00000000-0005-0000-0000-0000D21A0000}"/>
    <cellStyle name="rowfield 2 2 4 2 6 5" xfId="15184" xr:uid="{00000000-0005-0000-0000-0000D31A0000}"/>
    <cellStyle name="rowfield 2 2 4 2 6 5 2" xfId="34087" xr:uid="{00000000-0005-0000-0000-0000D41A0000}"/>
    <cellStyle name="rowfield 2 2 4 2 6 6" xfId="26915" xr:uid="{00000000-0005-0000-0000-0000D51A0000}"/>
    <cellStyle name="rowfield 2 2 4 2 6 6 2" xfId="34088" xr:uid="{00000000-0005-0000-0000-0000D61A0000}"/>
    <cellStyle name="rowfield 2 2 4 2 6 7" xfId="11677" xr:uid="{00000000-0005-0000-0000-0000D71A0000}"/>
    <cellStyle name="rowfield 2 2 4 2 7" xfId="2991" xr:uid="{00000000-0005-0000-0000-0000D81A0000}"/>
    <cellStyle name="rowfield 2 2 4 2 7 2" xfId="4003" xr:uid="{00000000-0005-0000-0000-0000D91A0000}"/>
    <cellStyle name="rowfield 2 2 4 2 7 2 2" xfId="10975" xr:uid="{00000000-0005-0000-0000-0000DA1A0000}"/>
    <cellStyle name="rowfield 2 2 4 2 7 2 2 2" xfId="18905" xr:uid="{00000000-0005-0000-0000-0000DB1A0000}"/>
    <cellStyle name="rowfield 2 2 4 2 7 2 2 3" xfId="34089" xr:uid="{00000000-0005-0000-0000-0000DC1A0000}"/>
    <cellStyle name="rowfield 2 2 4 2 7 2 3" xfId="22569" xr:uid="{00000000-0005-0000-0000-0000DD1A0000}"/>
    <cellStyle name="rowfield 2 2 4 2 7 2 3 2" xfId="34090" xr:uid="{00000000-0005-0000-0000-0000DE1A0000}"/>
    <cellStyle name="rowfield 2 2 4 2 7 2 3 3" xfId="34091" xr:uid="{00000000-0005-0000-0000-0000DF1A0000}"/>
    <cellStyle name="rowfield 2 2 4 2 7 2 4" xfId="25860" xr:uid="{00000000-0005-0000-0000-0000E01A0000}"/>
    <cellStyle name="rowfield 2 2 4 2 7 2 4 2" xfId="34092" xr:uid="{00000000-0005-0000-0000-0000E11A0000}"/>
    <cellStyle name="rowfield 2 2 4 2 7 2 5" xfId="16818" xr:uid="{00000000-0005-0000-0000-0000E21A0000}"/>
    <cellStyle name="rowfield 2 2 4 2 7 2 5 2" xfId="34093" xr:uid="{00000000-0005-0000-0000-0000E31A0000}"/>
    <cellStyle name="rowfield 2 2 4 2 7 2 6" xfId="28736" xr:uid="{00000000-0005-0000-0000-0000E41A0000}"/>
    <cellStyle name="rowfield 2 2 4 2 7 2 6 2" xfId="34094" xr:uid="{00000000-0005-0000-0000-0000E51A0000}"/>
    <cellStyle name="rowfield 2 2 4 2 7 2 6 3" xfId="34095" xr:uid="{00000000-0005-0000-0000-0000E61A0000}"/>
    <cellStyle name="rowfield 2 2 4 2 7 2 7" xfId="14449" xr:uid="{00000000-0005-0000-0000-0000E71A0000}"/>
    <cellStyle name="rowfield 2 2 4 2 7 2 8" xfId="30530" xr:uid="{00000000-0005-0000-0000-0000E81A0000}"/>
    <cellStyle name="rowfield 2 2 4 2 7 2 9" xfId="6886" xr:uid="{00000000-0005-0000-0000-0000E91A0000}"/>
    <cellStyle name="rowfield 2 2 4 2 7 3" xfId="9291" xr:uid="{00000000-0005-0000-0000-0000EA1A0000}"/>
    <cellStyle name="rowfield 2 2 4 2 7 3 2" xfId="20889" xr:uid="{00000000-0005-0000-0000-0000EB1A0000}"/>
    <cellStyle name="rowfield 2 2 4 2 7 3 3" xfId="34096" xr:uid="{00000000-0005-0000-0000-0000EC1A0000}"/>
    <cellStyle name="rowfield 2 2 4 2 7 4" xfId="24181" xr:uid="{00000000-0005-0000-0000-0000ED1A0000}"/>
    <cellStyle name="rowfield 2 2 4 2 7 4 2" xfId="34097" xr:uid="{00000000-0005-0000-0000-0000EE1A0000}"/>
    <cellStyle name="rowfield 2 2 4 2 7 5" xfId="15970" xr:uid="{00000000-0005-0000-0000-0000EF1A0000}"/>
    <cellStyle name="rowfield 2 2 4 2 7 5 2" xfId="34098" xr:uid="{00000000-0005-0000-0000-0000F01A0000}"/>
    <cellStyle name="rowfield 2 2 4 2 7 6" xfId="27406" xr:uid="{00000000-0005-0000-0000-0000F11A0000}"/>
    <cellStyle name="rowfield 2 2 4 2 7 6 2" xfId="34099" xr:uid="{00000000-0005-0000-0000-0000F21A0000}"/>
    <cellStyle name="rowfield 2 2 4 2 7 7" xfId="12770" xr:uid="{00000000-0005-0000-0000-0000F31A0000}"/>
    <cellStyle name="rowfield 2 2 4 2 8" xfId="2039" xr:uid="{00000000-0005-0000-0000-0000F41A0000}"/>
    <cellStyle name="rowfield 2 2 4 2 8 2" xfId="10213" xr:uid="{00000000-0005-0000-0000-0000F51A0000}"/>
    <cellStyle name="rowfield 2 2 4 2 8 2 2" xfId="21812" xr:uid="{00000000-0005-0000-0000-0000F61A0000}"/>
    <cellStyle name="rowfield 2 2 4 2 8 2 3" xfId="34100" xr:uid="{00000000-0005-0000-0000-0000F71A0000}"/>
    <cellStyle name="rowfield 2 2 4 2 8 3" xfId="25103" xr:uid="{00000000-0005-0000-0000-0000F81A0000}"/>
    <cellStyle name="rowfield 2 2 4 2 8 3 2" xfId="34101" xr:uid="{00000000-0005-0000-0000-0000F91A0000}"/>
    <cellStyle name="rowfield 2 2 4 2 8 4" xfId="18531" xr:uid="{00000000-0005-0000-0000-0000FA1A0000}"/>
    <cellStyle name="rowfield 2 2 4 2 8 4 2" xfId="34102" xr:uid="{00000000-0005-0000-0000-0000FB1A0000}"/>
    <cellStyle name="rowfield 2 2 4 2 8 5" xfId="26724" xr:uid="{00000000-0005-0000-0000-0000FC1A0000}"/>
    <cellStyle name="rowfield 2 2 4 2 8 5 2" xfId="34103" xr:uid="{00000000-0005-0000-0000-0000FD1A0000}"/>
    <cellStyle name="rowfield 2 2 4 2 8 5 3" xfId="34104" xr:uid="{00000000-0005-0000-0000-0000FE1A0000}"/>
    <cellStyle name="rowfield 2 2 4 2 8 6" xfId="13692" xr:uid="{00000000-0005-0000-0000-0000FF1A0000}"/>
    <cellStyle name="rowfield 2 2 4 2 8 7" xfId="29797" xr:uid="{00000000-0005-0000-0000-0000001B0000}"/>
    <cellStyle name="rowfield 2 2 4 2 8 8" xfId="6153" xr:uid="{00000000-0005-0000-0000-0000011B0000}"/>
    <cellStyle name="rowfield 2 2 4 2 9" xfId="8245" xr:uid="{00000000-0005-0000-0000-0000021B0000}"/>
    <cellStyle name="rowfield 2 2 4 2 9 2" xfId="23255" xr:uid="{00000000-0005-0000-0000-0000031B0000}"/>
    <cellStyle name="rowfield 2 2 4 2 9 2 2" xfId="34105" xr:uid="{00000000-0005-0000-0000-0000041B0000}"/>
    <cellStyle name="rowfield 2 2 4 2 9 3" xfId="19960" xr:uid="{00000000-0005-0000-0000-0000051B0000}"/>
    <cellStyle name="rowfield 2 2 4 2 9 3 2" xfId="34106" xr:uid="{00000000-0005-0000-0000-0000061B0000}"/>
    <cellStyle name="rowfield 2 2 4 2 9 4" xfId="11844" xr:uid="{00000000-0005-0000-0000-0000071B0000}"/>
    <cellStyle name="rowfield 2 2 4 3" xfId="1454" xr:uid="{00000000-0005-0000-0000-0000081B0000}"/>
    <cellStyle name="rowfield 2 2 4 3 2" xfId="2763" xr:uid="{00000000-0005-0000-0000-0000091B0000}"/>
    <cellStyle name="rowfield 2 2 4 3 2 2" xfId="3784" xr:uid="{00000000-0005-0000-0000-00000A1B0000}"/>
    <cellStyle name="rowfield 2 2 4 3 2 2 2" xfId="6667" xr:uid="{00000000-0005-0000-0000-00000B1B0000}"/>
    <cellStyle name="rowfield 2 2 4 3 2 2 2 2" xfId="22350" xr:uid="{00000000-0005-0000-0000-00000C1B0000}"/>
    <cellStyle name="rowfield 2 2 4 3 2 2 2 3" xfId="34107" xr:uid="{00000000-0005-0000-0000-00000D1B0000}"/>
    <cellStyle name="rowfield 2 2 4 3 2 2 3" xfId="10756" xr:uid="{00000000-0005-0000-0000-00000E1B0000}"/>
    <cellStyle name="rowfield 2 2 4 3 2 2 3 2" xfId="25641" xr:uid="{00000000-0005-0000-0000-00000F1B0000}"/>
    <cellStyle name="rowfield 2 2 4 3 2 2 4" xfId="17569" xr:uid="{00000000-0005-0000-0000-0000101B0000}"/>
    <cellStyle name="rowfield 2 2 4 3 2 2 4 2" xfId="34108" xr:uid="{00000000-0005-0000-0000-0000111B0000}"/>
    <cellStyle name="rowfield 2 2 4 3 2 2 5" xfId="28517" xr:uid="{00000000-0005-0000-0000-0000121B0000}"/>
    <cellStyle name="rowfield 2 2 4 3 2 2 5 2" xfId="34109" xr:uid="{00000000-0005-0000-0000-0000131B0000}"/>
    <cellStyle name="rowfield 2 2 4 3 2 2 5 3" xfId="34110" xr:uid="{00000000-0005-0000-0000-0000141B0000}"/>
    <cellStyle name="rowfield 2 2 4 3 2 2 6" xfId="14230" xr:uid="{00000000-0005-0000-0000-0000151B0000}"/>
    <cellStyle name="rowfield 2 2 4 3 2 2 7" xfId="30311" xr:uid="{00000000-0005-0000-0000-0000161B0000}"/>
    <cellStyle name="rowfield 2 2 4 3 2 2 8" xfId="5615" xr:uid="{00000000-0005-0000-0000-0000171B0000}"/>
    <cellStyle name="rowfield 2 2 4 3 2 3" xfId="9069" xr:uid="{00000000-0005-0000-0000-0000181B0000}"/>
    <cellStyle name="rowfield 2 2 4 3 2 3 2" xfId="20670" xr:uid="{00000000-0005-0000-0000-0000191B0000}"/>
    <cellStyle name="rowfield 2 2 4 3 2 3 3" xfId="34111" xr:uid="{00000000-0005-0000-0000-00001A1B0000}"/>
    <cellStyle name="rowfield 2 2 4 3 2 4" xfId="23962" xr:uid="{00000000-0005-0000-0000-00001B1B0000}"/>
    <cellStyle name="rowfield 2 2 4 3 2 4 2" xfId="34112" xr:uid="{00000000-0005-0000-0000-00001C1B0000}"/>
    <cellStyle name="rowfield 2 2 4 3 2 5" xfId="16588" xr:uid="{00000000-0005-0000-0000-00001D1B0000}"/>
    <cellStyle name="rowfield 2 2 4 3 2 5 2" xfId="34113" xr:uid="{00000000-0005-0000-0000-00001E1B0000}"/>
    <cellStyle name="rowfield 2 2 4 3 2 6" xfId="27185" xr:uid="{00000000-0005-0000-0000-00001F1B0000}"/>
    <cellStyle name="rowfield 2 2 4 3 2 6 2" xfId="34114" xr:uid="{00000000-0005-0000-0000-0000201B0000}"/>
    <cellStyle name="rowfield 2 2 4 3 2 7" xfId="12551" xr:uid="{00000000-0005-0000-0000-0000211B0000}"/>
    <cellStyle name="rowfield 2 2 4 3 2 8" xfId="4986" xr:uid="{00000000-0005-0000-0000-0000221B0000}"/>
    <cellStyle name="rowfield 2 2 4 3 3" xfId="3369" xr:uid="{00000000-0005-0000-0000-0000231B0000}"/>
    <cellStyle name="rowfield 2 2 4 3 3 2" xfId="4381" xr:uid="{00000000-0005-0000-0000-0000241B0000}"/>
    <cellStyle name="rowfield 2 2 4 3 3 2 2" xfId="11353" xr:uid="{00000000-0005-0000-0000-0000251B0000}"/>
    <cellStyle name="rowfield 2 2 4 3 3 2 2 2" xfId="22947" xr:uid="{00000000-0005-0000-0000-0000261B0000}"/>
    <cellStyle name="rowfield 2 2 4 3 3 2 2 3" xfId="34115" xr:uid="{00000000-0005-0000-0000-0000271B0000}"/>
    <cellStyle name="rowfield 2 2 4 3 3 2 3" xfId="26238" xr:uid="{00000000-0005-0000-0000-0000281B0000}"/>
    <cellStyle name="rowfield 2 2 4 3 3 2 3 2" xfId="34116" xr:uid="{00000000-0005-0000-0000-0000291B0000}"/>
    <cellStyle name="rowfield 2 2 4 3 3 2 4" xfId="18026" xr:uid="{00000000-0005-0000-0000-00002A1B0000}"/>
    <cellStyle name="rowfield 2 2 4 3 3 2 4 2" xfId="34117" xr:uid="{00000000-0005-0000-0000-00002B1B0000}"/>
    <cellStyle name="rowfield 2 2 4 3 3 2 5" xfId="29114" xr:uid="{00000000-0005-0000-0000-00002C1B0000}"/>
    <cellStyle name="rowfield 2 2 4 3 3 2 5 2" xfId="34118" xr:uid="{00000000-0005-0000-0000-00002D1B0000}"/>
    <cellStyle name="rowfield 2 2 4 3 3 2 5 3" xfId="34119" xr:uid="{00000000-0005-0000-0000-00002E1B0000}"/>
    <cellStyle name="rowfield 2 2 4 3 3 2 6" xfId="14827" xr:uid="{00000000-0005-0000-0000-00002F1B0000}"/>
    <cellStyle name="rowfield 2 2 4 3 3 2 7" xfId="30908" xr:uid="{00000000-0005-0000-0000-0000301B0000}"/>
    <cellStyle name="rowfield 2 2 4 3 3 2 8" xfId="7264" xr:uid="{00000000-0005-0000-0000-0000311B0000}"/>
    <cellStyle name="rowfield 2 2 4 3 3 3" xfId="9669" xr:uid="{00000000-0005-0000-0000-0000321B0000}"/>
    <cellStyle name="rowfield 2 2 4 3 3 3 2" xfId="21267" xr:uid="{00000000-0005-0000-0000-0000331B0000}"/>
    <cellStyle name="rowfield 2 2 4 3 3 3 3" xfId="34120" xr:uid="{00000000-0005-0000-0000-0000341B0000}"/>
    <cellStyle name="rowfield 2 2 4 3 3 4" xfId="24559" xr:uid="{00000000-0005-0000-0000-0000351B0000}"/>
    <cellStyle name="rowfield 2 2 4 3 3 4 2" xfId="34121" xr:uid="{00000000-0005-0000-0000-0000361B0000}"/>
    <cellStyle name="rowfield 2 2 4 3 3 5" xfId="17196" xr:uid="{00000000-0005-0000-0000-0000371B0000}"/>
    <cellStyle name="rowfield 2 2 4 3 3 5 2" xfId="34122" xr:uid="{00000000-0005-0000-0000-0000381B0000}"/>
    <cellStyle name="rowfield 2 2 4 3 3 6" xfId="27784" xr:uid="{00000000-0005-0000-0000-0000391B0000}"/>
    <cellStyle name="rowfield 2 2 4 3 3 6 2" xfId="34123" xr:uid="{00000000-0005-0000-0000-00003A1B0000}"/>
    <cellStyle name="rowfield 2 2 4 3 3 7" xfId="13148" xr:uid="{00000000-0005-0000-0000-00003B1B0000}"/>
    <cellStyle name="rowfield 2 2 4 3 4" xfId="2010" xr:uid="{00000000-0005-0000-0000-00003C1B0000}"/>
    <cellStyle name="rowfield 2 2 4 3 4 2" xfId="10184" xr:uid="{00000000-0005-0000-0000-00003D1B0000}"/>
    <cellStyle name="rowfield 2 2 4 3 4 2 2" xfId="21783" xr:uid="{00000000-0005-0000-0000-00003E1B0000}"/>
    <cellStyle name="rowfield 2 2 4 3 4 2 2 2" xfId="34124" xr:uid="{00000000-0005-0000-0000-00003F1B0000}"/>
    <cellStyle name="rowfield 2 2 4 3 4 2 2 3" xfId="34125" xr:uid="{00000000-0005-0000-0000-0000401B0000}"/>
    <cellStyle name="rowfield 2 2 4 3 4 2 3" xfId="25074" xr:uid="{00000000-0005-0000-0000-0000411B0000}"/>
    <cellStyle name="rowfield 2 2 4 3 4 2 3 2" xfId="34126" xr:uid="{00000000-0005-0000-0000-0000421B0000}"/>
    <cellStyle name="rowfield 2 2 4 3 4 2 4" xfId="18502" xr:uid="{00000000-0005-0000-0000-0000431B0000}"/>
    <cellStyle name="rowfield 2 2 4 3 4 2 4 2" xfId="34127" xr:uid="{00000000-0005-0000-0000-0000441B0000}"/>
    <cellStyle name="rowfield 2 2 4 3 4 2 5" xfId="13663" xr:uid="{00000000-0005-0000-0000-0000451B0000}"/>
    <cellStyle name="rowfield 2 2 4 3 4 3" xfId="8468" xr:uid="{00000000-0005-0000-0000-0000461B0000}"/>
    <cellStyle name="rowfield 2 2 4 3 4 3 2" xfId="20144" xr:uid="{00000000-0005-0000-0000-0000471B0000}"/>
    <cellStyle name="rowfield 2 2 4 3 4 3 3" xfId="34128" xr:uid="{00000000-0005-0000-0000-0000481B0000}"/>
    <cellStyle name="rowfield 2 2 4 3 4 4" xfId="23437" xr:uid="{00000000-0005-0000-0000-0000491B0000}"/>
    <cellStyle name="rowfield 2 2 4 3 4 4 2" xfId="34129" xr:uid="{00000000-0005-0000-0000-00004A1B0000}"/>
    <cellStyle name="rowfield 2 2 4 3 4 5" xfId="15781" xr:uid="{00000000-0005-0000-0000-00004B1B0000}"/>
    <cellStyle name="rowfield 2 2 4 3 4 5 2" xfId="34130" xr:uid="{00000000-0005-0000-0000-00004C1B0000}"/>
    <cellStyle name="rowfield 2 2 4 3 4 6" xfId="26648" xr:uid="{00000000-0005-0000-0000-00004D1B0000}"/>
    <cellStyle name="rowfield 2 2 4 3 4 6 2" xfId="34131" xr:uid="{00000000-0005-0000-0000-00004E1B0000}"/>
    <cellStyle name="rowfield 2 2 4 3 4 6 3" xfId="34132" xr:uid="{00000000-0005-0000-0000-00004F1B0000}"/>
    <cellStyle name="rowfield 2 2 4 3 4 7" xfId="12026" xr:uid="{00000000-0005-0000-0000-0000501B0000}"/>
    <cellStyle name="rowfield 2 2 4 3 4 8" xfId="29768" xr:uid="{00000000-0005-0000-0000-0000511B0000}"/>
    <cellStyle name="rowfield 2 2 4 3 4 9" xfId="6124" xr:uid="{00000000-0005-0000-0000-0000521B0000}"/>
    <cellStyle name="rowfield 2 2 4 3 5" xfId="7980" xr:uid="{00000000-0005-0000-0000-0000531B0000}"/>
    <cellStyle name="rowfield 2 2 4 3 5 2" xfId="16154" xr:uid="{00000000-0005-0000-0000-0000541B0000}"/>
    <cellStyle name="rowfield 2 2 4 3 5 3" xfId="34133" xr:uid="{00000000-0005-0000-0000-0000551B0000}"/>
    <cellStyle name="rowfield 2 2 4 3 6" xfId="19697" xr:uid="{00000000-0005-0000-0000-0000561B0000}"/>
    <cellStyle name="rowfield 2 2 4 3 6 2" xfId="34134" xr:uid="{00000000-0005-0000-0000-0000571B0000}"/>
    <cellStyle name="rowfield 2 2 4 3 6 3" xfId="34135" xr:uid="{00000000-0005-0000-0000-0000581B0000}"/>
    <cellStyle name="rowfield 2 2 4 4" xfId="1305" xr:uid="{00000000-0005-0000-0000-0000591B0000}"/>
    <cellStyle name="rowfield 2 2 4 4 2" xfId="2626" xr:uid="{00000000-0005-0000-0000-00005A1B0000}"/>
    <cellStyle name="rowfield 2 2 4 4 2 2" xfId="3636" xr:uid="{00000000-0005-0000-0000-00005B1B0000}"/>
    <cellStyle name="rowfield 2 2 4 4 2 2 2" xfId="6519" xr:uid="{00000000-0005-0000-0000-00005C1B0000}"/>
    <cellStyle name="rowfield 2 2 4 4 2 2 2 2" xfId="22202" xr:uid="{00000000-0005-0000-0000-00005D1B0000}"/>
    <cellStyle name="rowfield 2 2 4 4 2 2 2 3" xfId="34136" xr:uid="{00000000-0005-0000-0000-00005E1B0000}"/>
    <cellStyle name="rowfield 2 2 4 4 2 2 3" xfId="10608" xr:uid="{00000000-0005-0000-0000-00005F1B0000}"/>
    <cellStyle name="rowfield 2 2 4 4 2 2 3 2" xfId="25493" xr:uid="{00000000-0005-0000-0000-0000601B0000}"/>
    <cellStyle name="rowfield 2 2 4 4 2 2 4" xfId="17421" xr:uid="{00000000-0005-0000-0000-0000611B0000}"/>
    <cellStyle name="rowfield 2 2 4 4 2 2 4 2" xfId="34137" xr:uid="{00000000-0005-0000-0000-0000621B0000}"/>
    <cellStyle name="rowfield 2 2 4 4 2 2 5" xfId="28369" xr:uid="{00000000-0005-0000-0000-0000631B0000}"/>
    <cellStyle name="rowfield 2 2 4 4 2 2 5 2" xfId="34138" xr:uid="{00000000-0005-0000-0000-0000641B0000}"/>
    <cellStyle name="rowfield 2 2 4 4 2 2 5 3" xfId="34139" xr:uid="{00000000-0005-0000-0000-0000651B0000}"/>
    <cellStyle name="rowfield 2 2 4 4 2 2 6" xfId="14082" xr:uid="{00000000-0005-0000-0000-0000661B0000}"/>
    <cellStyle name="rowfield 2 2 4 4 2 2 7" xfId="30163" xr:uid="{00000000-0005-0000-0000-0000671B0000}"/>
    <cellStyle name="rowfield 2 2 4 4 2 2 8" xfId="5480" xr:uid="{00000000-0005-0000-0000-0000681B0000}"/>
    <cellStyle name="rowfield 2 2 4 4 2 3" xfId="8921" xr:uid="{00000000-0005-0000-0000-0000691B0000}"/>
    <cellStyle name="rowfield 2 2 4 4 2 3 2" xfId="20522" xr:uid="{00000000-0005-0000-0000-00006A1B0000}"/>
    <cellStyle name="rowfield 2 2 4 4 2 3 3" xfId="34140" xr:uid="{00000000-0005-0000-0000-00006B1B0000}"/>
    <cellStyle name="rowfield 2 2 4 4 2 4" xfId="23814" xr:uid="{00000000-0005-0000-0000-00006C1B0000}"/>
    <cellStyle name="rowfield 2 2 4 4 2 4 2" xfId="34141" xr:uid="{00000000-0005-0000-0000-00006D1B0000}"/>
    <cellStyle name="rowfield 2 2 4 4 2 5" xfId="16440" xr:uid="{00000000-0005-0000-0000-00006E1B0000}"/>
    <cellStyle name="rowfield 2 2 4 4 2 5 2" xfId="34142" xr:uid="{00000000-0005-0000-0000-00006F1B0000}"/>
    <cellStyle name="rowfield 2 2 4 4 2 6" xfId="27050" xr:uid="{00000000-0005-0000-0000-0000701B0000}"/>
    <cellStyle name="rowfield 2 2 4 4 2 6 2" xfId="34143" xr:uid="{00000000-0005-0000-0000-0000711B0000}"/>
    <cellStyle name="rowfield 2 2 4 4 2 7" xfId="12403" xr:uid="{00000000-0005-0000-0000-0000721B0000}"/>
    <cellStyle name="rowfield 2 2 4 4 2 8" xfId="4674" xr:uid="{00000000-0005-0000-0000-0000731B0000}"/>
    <cellStyle name="rowfield 2 2 4 4 3" xfId="3221" xr:uid="{00000000-0005-0000-0000-0000741B0000}"/>
    <cellStyle name="rowfield 2 2 4 4 3 2" xfId="4233" xr:uid="{00000000-0005-0000-0000-0000751B0000}"/>
    <cellStyle name="rowfield 2 2 4 4 3 2 2" xfId="11205" xr:uid="{00000000-0005-0000-0000-0000761B0000}"/>
    <cellStyle name="rowfield 2 2 4 4 3 2 2 2" xfId="22799" xr:uid="{00000000-0005-0000-0000-0000771B0000}"/>
    <cellStyle name="rowfield 2 2 4 4 3 2 2 3" xfId="34144" xr:uid="{00000000-0005-0000-0000-0000781B0000}"/>
    <cellStyle name="rowfield 2 2 4 4 3 2 3" xfId="26090" xr:uid="{00000000-0005-0000-0000-0000791B0000}"/>
    <cellStyle name="rowfield 2 2 4 4 3 2 3 2" xfId="34145" xr:uid="{00000000-0005-0000-0000-00007A1B0000}"/>
    <cellStyle name="rowfield 2 2 4 4 3 2 4" xfId="17878" xr:uid="{00000000-0005-0000-0000-00007B1B0000}"/>
    <cellStyle name="rowfield 2 2 4 4 3 2 4 2" xfId="34146" xr:uid="{00000000-0005-0000-0000-00007C1B0000}"/>
    <cellStyle name="rowfield 2 2 4 4 3 2 5" xfId="28966" xr:uid="{00000000-0005-0000-0000-00007D1B0000}"/>
    <cellStyle name="rowfield 2 2 4 4 3 2 5 2" xfId="34147" xr:uid="{00000000-0005-0000-0000-00007E1B0000}"/>
    <cellStyle name="rowfield 2 2 4 4 3 2 5 3" xfId="34148" xr:uid="{00000000-0005-0000-0000-00007F1B0000}"/>
    <cellStyle name="rowfield 2 2 4 4 3 2 6" xfId="14679" xr:uid="{00000000-0005-0000-0000-0000801B0000}"/>
    <cellStyle name="rowfield 2 2 4 4 3 2 7" xfId="30760" xr:uid="{00000000-0005-0000-0000-0000811B0000}"/>
    <cellStyle name="rowfield 2 2 4 4 3 2 8" xfId="7116" xr:uid="{00000000-0005-0000-0000-0000821B0000}"/>
    <cellStyle name="rowfield 2 2 4 4 3 3" xfId="9521" xr:uid="{00000000-0005-0000-0000-0000831B0000}"/>
    <cellStyle name="rowfield 2 2 4 4 3 3 2" xfId="21119" xr:uid="{00000000-0005-0000-0000-0000841B0000}"/>
    <cellStyle name="rowfield 2 2 4 4 3 3 3" xfId="34149" xr:uid="{00000000-0005-0000-0000-0000851B0000}"/>
    <cellStyle name="rowfield 2 2 4 4 3 4" xfId="24411" xr:uid="{00000000-0005-0000-0000-0000861B0000}"/>
    <cellStyle name="rowfield 2 2 4 4 3 4 2" xfId="34150" xr:uid="{00000000-0005-0000-0000-0000871B0000}"/>
    <cellStyle name="rowfield 2 2 4 4 3 5" xfId="17048" xr:uid="{00000000-0005-0000-0000-0000881B0000}"/>
    <cellStyle name="rowfield 2 2 4 4 3 5 2" xfId="34151" xr:uid="{00000000-0005-0000-0000-0000891B0000}"/>
    <cellStyle name="rowfield 2 2 4 4 3 6" xfId="27636" xr:uid="{00000000-0005-0000-0000-00008A1B0000}"/>
    <cellStyle name="rowfield 2 2 4 4 3 6 2" xfId="34152" xr:uid="{00000000-0005-0000-0000-00008B1B0000}"/>
    <cellStyle name="rowfield 2 2 4 4 3 7" xfId="13000" xr:uid="{00000000-0005-0000-0000-00008C1B0000}"/>
    <cellStyle name="rowfield 2 2 4 4 4" xfId="1848" xr:uid="{00000000-0005-0000-0000-00008D1B0000}"/>
    <cellStyle name="rowfield 2 2 4 4 4 2" xfId="10022" xr:uid="{00000000-0005-0000-0000-00008E1B0000}"/>
    <cellStyle name="rowfield 2 2 4 4 4 2 2" xfId="21621" xr:uid="{00000000-0005-0000-0000-00008F1B0000}"/>
    <cellStyle name="rowfield 2 2 4 4 4 2 2 2" xfId="34153" xr:uid="{00000000-0005-0000-0000-0000901B0000}"/>
    <cellStyle name="rowfield 2 2 4 4 4 2 2 3" xfId="34154" xr:uid="{00000000-0005-0000-0000-0000911B0000}"/>
    <cellStyle name="rowfield 2 2 4 4 4 2 3" xfId="24912" xr:uid="{00000000-0005-0000-0000-0000921B0000}"/>
    <cellStyle name="rowfield 2 2 4 4 4 2 3 2" xfId="34155" xr:uid="{00000000-0005-0000-0000-0000931B0000}"/>
    <cellStyle name="rowfield 2 2 4 4 4 2 4" xfId="18347" xr:uid="{00000000-0005-0000-0000-0000941B0000}"/>
    <cellStyle name="rowfield 2 2 4 4 4 2 4 2" xfId="34156" xr:uid="{00000000-0005-0000-0000-0000951B0000}"/>
    <cellStyle name="rowfield 2 2 4 4 4 2 5" xfId="13501" xr:uid="{00000000-0005-0000-0000-0000961B0000}"/>
    <cellStyle name="rowfield 2 2 4 4 4 3" xfId="8390" xr:uid="{00000000-0005-0000-0000-0000971B0000}"/>
    <cellStyle name="rowfield 2 2 4 4 4 3 2" xfId="20079" xr:uid="{00000000-0005-0000-0000-0000981B0000}"/>
    <cellStyle name="rowfield 2 2 4 4 4 3 3" xfId="34157" xr:uid="{00000000-0005-0000-0000-0000991B0000}"/>
    <cellStyle name="rowfield 2 2 4 4 4 4" xfId="23372" xr:uid="{00000000-0005-0000-0000-00009A1B0000}"/>
    <cellStyle name="rowfield 2 2 4 4 4 4 2" xfId="34158" xr:uid="{00000000-0005-0000-0000-00009B1B0000}"/>
    <cellStyle name="rowfield 2 2 4 4 4 5" xfId="15762" xr:uid="{00000000-0005-0000-0000-00009C1B0000}"/>
    <cellStyle name="rowfield 2 2 4 4 4 5 2" xfId="34159" xr:uid="{00000000-0005-0000-0000-00009D1B0000}"/>
    <cellStyle name="rowfield 2 2 4 4 4 6" xfId="26700" xr:uid="{00000000-0005-0000-0000-00009E1B0000}"/>
    <cellStyle name="rowfield 2 2 4 4 4 6 2" xfId="34160" xr:uid="{00000000-0005-0000-0000-00009F1B0000}"/>
    <cellStyle name="rowfield 2 2 4 4 4 6 3" xfId="34161" xr:uid="{00000000-0005-0000-0000-0000A01B0000}"/>
    <cellStyle name="rowfield 2 2 4 4 4 7" xfId="11961" xr:uid="{00000000-0005-0000-0000-0000A11B0000}"/>
    <cellStyle name="rowfield 2 2 4 4 4 8" xfId="29606" xr:uid="{00000000-0005-0000-0000-0000A21B0000}"/>
    <cellStyle name="rowfield 2 2 4 4 4 9" xfId="5962" xr:uid="{00000000-0005-0000-0000-0000A31B0000}"/>
    <cellStyle name="rowfield 2 2 4 4 5" xfId="7832" xr:uid="{00000000-0005-0000-0000-0000A41B0000}"/>
    <cellStyle name="rowfield 2 2 4 4 5 2" xfId="15340" xr:uid="{00000000-0005-0000-0000-0000A51B0000}"/>
    <cellStyle name="rowfield 2 2 4 4 5 3" xfId="34162" xr:uid="{00000000-0005-0000-0000-0000A61B0000}"/>
    <cellStyle name="rowfield 2 2 4 4 6" xfId="19549" xr:uid="{00000000-0005-0000-0000-0000A71B0000}"/>
    <cellStyle name="rowfield 2 2 4 4 6 2" xfId="34163" xr:uid="{00000000-0005-0000-0000-0000A81B0000}"/>
    <cellStyle name="rowfield 2 2 4 4 6 3" xfId="34164" xr:uid="{00000000-0005-0000-0000-0000A91B0000}"/>
    <cellStyle name="rowfield 2 2 4 5" xfId="1535" xr:uid="{00000000-0005-0000-0000-0000AA1B0000}"/>
    <cellStyle name="rowfield 2 2 4 5 2" xfId="2834" xr:uid="{00000000-0005-0000-0000-0000AB1B0000}"/>
    <cellStyle name="rowfield 2 2 4 5 2 2" xfId="3852" xr:uid="{00000000-0005-0000-0000-0000AC1B0000}"/>
    <cellStyle name="rowfield 2 2 4 5 2 2 2" xfId="6735" xr:uid="{00000000-0005-0000-0000-0000AD1B0000}"/>
    <cellStyle name="rowfield 2 2 4 5 2 2 2 2" xfId="22418" xr:uid="{00000000-0005-0000-0000-0000AE1B0000}"/>
    <cellStyle name="rowfield 2 2 4 5 2 2 2 3" xfId="34165" xr:uid="{00000000-0005-0000-0000-0000AF1B0000}"/>
    <cellStyle name="rowfield 2 2 4 5 2 2 3" xfId="10824" xr:uid="{00000000-0005-0000-0000-0000B01B0000}"/>
    <cellStyle name="rowfield 2 2 4 5 2 2 3 2" xfId="25709" xr:uid="{00000000-0005-0000-0000-0000B11B0000}"/>
    <cellStyle name="rowfield 2 2 4 5 2 2 4" xfId="17637" xr:uid="{00000000-0005-0000-0000-0000B21B0000}"/>
    <cellStyle name="rowfield 2 2 4 5 2 2 4 2" xfId="34166" xr:uid="{00000000-0005-0000-0000-0000B31B0000}"/>
    <cellStyle name="rowfield 2 2 4 5 2 2 5" xfId="28585" xr:uid="{00000000-0005-0000-0000-0000B41B0000}"/>
    <cellStyle name="rowfield 2 2 4 5 2 2 5 2" xfId="34167" xr:uid="{00000000-0005-0000-0000-0000B51B0000}"/>
    <cellStyle name="rowfield 2 2 4 5 2 2 5 3" xfId="34168" xr:uid="{00000000-0005-0000-0000-0000B61B0000}"/>
    <cellStyle name="rowfield 2 2 4 5 2 2 6" xfId="14298" xr:uid="{00000000-0005-0000-0000-0000B71B0000}"/>
    <cellStyle name="rowfield 2 2 4 5 2 2 7" xfId="30379" xr:uid="{00000000-0005-0000-0000-0000B81B0000}"/>
    <cellStyle name="rowfield 2 2 4 5 2 2 8" xfId="5684" xr:uid="{00000000-0005-0000-0000-0000B91B0000}"/>
    <cellStyle name="rowfield 2 2 4 5 2 3" xfId="9140" xr:uid="{00000000-0005-0000-0000-0000BA1B0000}"/>
    <cellStyle name="rowfield 2 2 4 5 2 3 2" xfId="20738" xr:uid="{00000000-0005-0000-0000-0000BB1B0000}"/>
    <cellStyle name="rowfield 2 2 4 5 2 3 3" xfId="34169" xr:uid="{00000000-0005-0000-0000-0000BC1B0000}"/>
    <cellStyle name="rowfield 2 2 4 5 2 4" xfId="24030" xr:uid="{00000000-0005-0000-0000-0000BD1B0000}"/>
    <cellStyle name="rowfield 2 2 4 5 2 4 2" xfId="34170" xr:uid="{00000000-0005-0000-0000-0000BE1B0000}"/>
    <cellStyle name="rowfield 2 2 4 5 2 5" xfId="16661" xr:uid="{00000000-0005-0000-0000-0000BF1B0000}"/>
    <cellStyle name="rowfield 2 2 4 5 2 5 2" xfId="34171" xr:uid="{00000000-0005-0000-0000-0000C01B0000}"/>
    <cellStyle name="rowfield 2 2 4 5 2 6" xfId="27254" xr:uid="{00000000-0005-0000-0000-0000C11B0000}"/>
    <cellStyle name="rowfield 2 2 4 5 2 6 2" xfId="34172" xr:uid="{00000000-0005-0000-0000-0000C21B0000}"/>
    <cellStyle name="rowfield 2 2 4 5 2 7" xfId="12619" xr:uid="{00000000-0005-0000-0000-0000C31B0000}"/>
    <cellStyle name="rowfield 2 2 4 5 2 8" xfId="5056" xr:uid="{00000000-0005-0000-0000-0000C41B0000}"/>
    <cellStyle name="rowfield 2 2 4 5 3" xfId="3437" xr:uid="{00000000-0005-0000-0000-0000C51B0000}"/>
    <cellStyle name="rowfield 2 2 4 5 3 2" xfId="4449" xr:uid="{00000000-0005-0000-0000-0000C61B0000}"/>
    <cellStyle name="rowfield 2 2 4 5 3 2 2" xfId="11421" xr:uid="{00000000-0005-0000-0000-0000C71B0000}"/>
    <cellStyle name="rowfield 2 2 4 5 3 2 2 2" xfId="23015" xr:uid="{00000000-0005-0000-0000-0000C81B0000}"/>
    <cellStyle name="rowfield 2 2 4 5 3 2 2 3" xfId="34173" xr:uid="{00000000-0005-0000-0000-0000C91B0000}"/>
    <cellStyle name="rowfield 2 2 4 5 3 2 3" xfId="26306" xr:uid="{00000000-0005-0000-0000-0000CA1B0000}"/>
    <cellStyle name="rowfield 2 2 4 5 3 2 3 2" xfId="34174" xr:uid="{00000000-0005-0000-0000-0000CB1B0000}"/>
    <cellStyle name="rowfield 2 2 4 5 3 2 4" xfId="18094" xr:uid="{00000000-0005-0000-0000-0000CC1B0000}"/>
    <cellStyle name="rowfield 2 2 4 5 3 2 4 2" xfId="34175" xr:uid="{00000000-0005-0000-0000-0000CD1B0000}"/>
    <cellStyle name="rowfield 2 2 4 5 3 2 5" xfId="29182" xr:uid="{00000000-0005-0000-0000-0000CE1B0000}"/>
    <cellStyle name="rowfield 2 2 4 5 3 2 5 2" xfId="34176" xr:uid="{00000000-0005-0000-0000-0000CF1B0000}"/>
    <cellStyle name="rowfield 2 2 4 5 3 2 5 3" xfId="34177" xr:uid="{00000000-0005-0000-0000-0000D01B0000}"/>
    <cellStyle name="rowfield 2 2 4 5 3 2 6" xfId="14895" xr:uid="{00000000-0005-0000-0000-0000D11B0000}"/>
    <cellStyle name="rowfield 2 2 4 5 3 2 7" xfId="30976" xr:uid="{00000000-0005-0000-0000-0000D21B0000}"/>
    <cellStyle name="rowfield 2 2 4 5 3 2 8" xfId="7332" xr:uid="{00000000-0005-0000-0000-0000D31B0000}"/>
    <cellStyle name="rowfield 2 2 4 5 3 3" xfId="9737" xr:uid="{00000000-0005-0000-0000-0000D41B0000}"/>
    <cellStyle name="rowfield 2 2 4 5 3 3 2" xfId="21335" xr:uid="{00000000-0005-0000-0000-0000D51B0000}"/>
    <cellStyle name="rowfield 2 2 4 5 3 3 3" xfId="34178" xr:uid="{00000000-0005-0000-0000-0000D61B0000}"/>
    <cellStyle name="rowfield 2 2 4 5 3 4" xfId="24627" xr:uid="{00000000-0005-0000-0000-0000D71B0000}"/>
    <cellStyle name="rowfield 2 2 4 5 3 4 2" xfId="34179" xr:uid="{00000000-0005-0000-0000-0000D81B0000}"/>
    <cellStyle name="rowfield 2 2 4 5 3 5" xfId="17264" xr:uid="{00000000-0005-0000-0000-0000D91B0000}"/>
    <cellStyle name="rowfield 2 2 4 5 3 5 2" xfId="34180" xr:uid="{00000000-0005-0000-0000-0000DA1B0000}"/>
    <cellStyle name="rowfield 2 2 4 5 3 6" xfId="27852" xr:uid="{00000000-0005-0000-0000-0000DB1B0000}"/>
    <cellStyle name="rowfield 2 2 4 5 3 6 2" xfId="34181" xr:uid="{00000000-0005-0000-0000-0000DC1B0000}"/>
    <cellStyle name="rowfield 2 2 4 5 3 7" xfId="13216" xr:uid="{00000000-0005-0000-0000-0000DD1B0000}"/>
    <cellStyle name="rowfield 2 2 4 5 4" xfId="1600" xr:uid="{00000000-0005-0000-0000-0000DE1B0000}"/>
    <cellStyle name="rowfield 2 2 4 5 4 2" xfId="9775" xr:uid="{00000000-0005-0000-0000-0000DF1B0000}"/>
    <cellStyle name="rowfield 2 2 4 5 4 2 2" xfId="21373" xr:uid="{00000000-0005-0000-0000-0000E01B0000}"/>
    <cellStyle name="rowfield 2 2 4 5 4 2 2 2" xfId="34182" xr:uid="{00000000-0005-0000-0000-0000E11B0000}"/>
    <cellStyle name="rowfield 2 2 4 5 4 2 2 3" xfId="34183" xr:uid="{00000000-0005-0000-0000-0000E21B0000}"/>
    <cellStyle name="rowfield 2 2 4 5 4 2 3" xfId="24665" xr:uid="{00000000-0005-0000-0000-0000E31B0000}"/>
    <cellStyle name="rowfield 2 2 4 5 4 2 3 2" xfId="34184" xr:uid="{00000000-0005-0000-0000-0000E41B0000}"/>
    <cellStyle name="rowfield 2 2 4 5 4 2 4" xfId="18129" xr:uid="{00000000-0005-0000-0000-0000E51B0000}"/>
    <cellStyle name="rowfield 2 2 4 5 4 2 4 2" xfId="34185" xr:uid="{00000000-0005-0000-0000-0000E61B0000}"/>
    <cellStyle name="rowfield 2 2 4 5 4 2 5" xfId="13254" xr:uid="{00000000-0005-0000-0000-0000E71B0000}"/>
    <cellStyle name="rowfield 2 2 4 5 4 3" xfId="8139" xr:uid="{00000000-0005-0000-0000-0000E81B0000}"/>
    <cellStyle name="rowfield 2 2 4 5 4 3 2" xfId="19864" xr:uid="{00000000-0005-0000-0000-0000E91B0000}"/>
    <cellStyle name="rowfield 2 2 4 5 4 3 3" xfId="34186" xr:uid="{00000000-0005-0000-0000-0000EA1B0000}"/>
    <cellStyle name="rowfield 2 2 4 5 4 4" xfId="23159" xr:uid="{00000000-0005-0000-0000-0000EB1B0000}"/>
    <cellStyle name="rowfield 2 2 4 5 4 4 2" xfId="34187" xr:uid="{00000000-0005-0000-0000-0000EC1B0000}"/>
    <cellStyle name="rowfield 2 2 4 5 4 5" xfId="15673" xr:uid="{00000000-0005-0000-0000-0000ED1B0000}"/>
    <cellStyle name="rowfield 2 2 4 5 4 5 2" xfId="34188" xr:uid="{00000000-0005-0000-0000-0000EE1B0000}"/>
    <cellStyle name="rowfield 2 2 4 5 4 6" xfId="28150" xr:uid="{00000000-0005-0000-0000-0000EF1B0000}"/>
    <cellStyle name="rowfield 2 2 4 5 4 6 2" xfId="34189" xr:uid="{00000000-0005-0000-0000-0000F01B0000}"/>
    <cellStyle name="rowfield 2 2 4 5 4 6 3" xfId="34190" xr:uid="{00000000-0005-0000-0000-0000F11B0000}"/>
    <cellStyle name="rowfield 2 2 4 5 4 7" xfId="11748" xr:uid="{00000000-0005-0000-0000-0000F21B0000}"/>
    <cellStyle name="rowfield 2 2 4 5 4 8" xfId="29359" xr:uid="{00000000-0005-0000-0000-0000F31B0000}"/>
    <cellStyle name="rowfield 2 2 4 5 4 9" xfId="5335" xr:uid="{00000000-0005-0000-0000-0000F41B0000}"/>
    <cellStyle name="rowfield 2 2 4 5 5" xfId="8048" xr:uid="{00000000-0005-0000-0000-0000F51B0000}"/>
    <cellStyle name="rowfield 2 2 4 5 5 2" xfId="16139" xr:uid="{00000000-0005-0000-0000-0000F61B0000}"/>
    <cellStyle name="rowfield 2 2 4 5 5 3" xfId="34191" xr:uid="{00000000-0005-0000-0000-0000F71B0000}"/>
    <cellStyle name="rowfield 2 2 4 5 6" xfId="19767" xr:uid="{00000000-0005-0000-0000-0000F81B0000}"/>
    <cellStyle name="rowfield 2 2 4 5 6 2" xfId="34192" xr:uid="{00000000-0005-0000-0000-0000F91B0000}"/>
    <cellStyle name="rowfield 2 2 4 5 6 3" xfId="34193" xr:uid="{00000000-0005-0000-0000-0000FA1B0000}"/>
    <cellStyle name="rowfield 2 2 4 6" xfId="1120" xr:uid="{00000000-0005-0000-0000-0000FB1B0000}"/>
    <cellStyle name="rowfield 2 2 4 6 2" xfId="3055" xr:uid="{00000000-0005-0000-0000-0000FC1B0000}"/>
    <cellStyle name="rowfield 2 2 4 6 2 2" xfId="4067" xr:uid="{00000000-0005-0000-0000-0000FD1B0000}"/>
    <cellStyle name="rowfield 2 2 4 6 2 2 2" xfId="6950" xr:uid="{00000000-0005-0000-0000-0000FE1B0000}"/>
    <cellStyle name="rowfield 2 2 4 6 2 2 2 2" xfId="22633" xr:uid="{00000000-0005-0000-0000-0000FF1B0000}"/>
    <cellStyle name="rowfield 2 2 4 6 2 2 2 3" xfId="34194" xr:uid="{00000000-0005-0000-0000-0000001C0000}"/>
    <cellStyle name="rowfield 2 2 4 6 2 2 3" xfId="11039" xr:uid="{00000000-0005-0000-0000-0000011C0000}"/>
    <cellStyle name="rowfield 2 2 4 6 2 2 3 2" xfId="25924" xr:uid="{00000000-0005-0000-0000-0000021C0000}"/>
    <cellStyle name="rowfield 2 2 4 6 2 2 4" xfId="17712" xr:uid="{00000000-0005-0000-0000-0000031C0000}"/>
    <cellStyle name="rowfield 2 2 4 6 2 2 4 2" xfId="34195" xr:uid="{00000000-0005-0000-0000-0000041C0000}"/>
    <cellStyle name="rowfield 2 2 4 6 2 2 5" xfId="28800" xr:uid="{00000000-0005-0000-0000-0000051C0000}"/>
    <cellStyle name="rowfield 2 2 4 6 2 2 5 2" xfId="34196" xr:uid="{00000000-0005-0000-0000-0000061C0000}"/>
    <cellStyle name="rowfield 2 2 4 6 2 2 5 3" xfId="34197" xr:uid="{00000000-0005-0000-0000-0000071C0000}"/>
    <cellStyle name="rowfield 2 2 4 6 2 2 6" xfId="14513" xr:uid="{00000000-0005-0000-0000-0000081C0000}"/>
    <cellStyle name="rowfield 2 2 4 6 2 2 7" xfId="30594" xr:uid="{00000000-0005-0000-0000-0000091C0000}"/>
    <cellStyle name="rowfield 2 2 4 6 2 2 8" xfId="5758" xr:uid="{00000000-0005-0000-0000-00000A1C0000}"/>
    <cellStyle name="rowfield 2 2 4 6 2 3" xfId="9355" xr:uid="{00000000-0005-0000-0000-00000B1C0000}"/>
    <cellStyle name="rowfield 2 2 4 6 2 3 2" xfId="20953" xr:uid="{00000000-0005-0000-0000-00000C1C0000}"/>
    <cellStyle name="rowfield 2 2 4 6 2 3 3" xfId="34198" xr:uid="{00000000-0005-0000-0000-00000D1C0000}"/>
    <cellStyle name="rowfield 2 2 4 6 2 4" xfId="24245" xr:uid="{00000000-0005-0000-0000-00000E1C0000}"/>
    <cellStyle name="rowfield 2 2 4 6 2 4 2" xfId="34199" xr:uid="{00000000-0005-0000-0000-00000F1C0000}"/>
    <cellStyle name="rowfield 2 2 4 6 2 5" xfId="16882" xr:uid="{00000000-0005-0000-0000-0000101C0000}"/>
    <cellStyle name="rowfield 2 2 4 6 2 5 2" xfId="34200" xr:uid="{00000000-0005-0000-0000-0000111C0000}"/>
    <cellStyle name="rowfield 2 2 4 6 2 6" xfId="27470" xr:uid="{00000000-0005-0000-0000-0000121C0000}"/>
    <cellStyle name="rowfield 2 2 4 6 2 6 2" xfId="34201" xr:uid="{00000000-0005-0000-0000-0000131C0000}"/>
    <cellStyle name="rowfield 2 2 4 6 2 7" xfId="12834" xr:uid="{00000000-0005-0000-0000-0000141C0000}"/>
    <cellStyle name="rowfield 2 2 4 6 2 8" xfId="5151" xr:uid="{00000000-0005-0000-0000-0000151C0000}"/>
    <cellStyle name="rowfield 2 2 4 6 3" xfId="1674" xr:uid="{00000000-0005-0000-0000-0000161C0000}"/>
    <cellStyle name="rowfield 2 2 4 6 3 2" xfId="9849" xr:uid="{00000000-0005-0000-0000-0000171C0000}"/>
    <cellStyle name="rowfield 2 2 4 6 3 2 2" xfId="21447" xr:uid="{00000000-0005-0000-0000-0000181C0000}"/>
    <cellStyle name="rowfield 2 2 4 6 3 2 2 2" xfId="34202" xr:uid="{00000000-0005-0000-0000-0000191C0000}"/>
    <cellStyle name="rowfield 2 2 4 6 3 2 2 3" xfId="34203" xr:uid="{00000000-0005-0000-0000-00001A1C0000}"/>
    <cellStyle name="rowfield 2 2 4 6 3 2 3" xfId="24739" xr:uid="{00000000-0005-0000-0000-00001B1C0000}"/>
    <cellStyle name="rowfield 2 2 4 6 3 2 3 2" xfId="34204" xr:uid="{00000000-0005-0000-0000-00001C1C0000}"/>
    <cellStyle name="rowfield 2 2 4 6 3 2 4" xfId="18190" xr:uid="{00000000-0005-0000-0000-00001D1C0000}"/>
    <cellStyle name="rowfield 2 2 4 6 3 2 4 2" xfId="34205" xr:uid="{00000000-0005-0000-0000-00001E1C0000}"/>
    <cellStyle name="rowfield 2 2 4 6 3 2 5" xfId="13328" xr:uid="{00000000-0005-0000-0000-00001F1C0000}"/>
    <cellStyle name="rowfield 2 2 4 6 3 3" xfId="8305" xr:uid="{00000000-0005-0000-0000-0000201C0000}"/>
    <cellStyle name="rowfield 2 2 4 6 3 3 2" xfId="20010" xr:uid="{00000000-0005-0000-0000-0000211C0000}"/>
    <cellStyle name="rowfield 2 2 4 6 3 3 3" xfId="34206" xr:uid="{00000000-0005-0000-0000-0000221C0000}"/>
    <cellStyle name="rowfield 2 2 4 6 3 4" xfId="23304" xr:uid="{00000000-0005-0000-0000-0000231C0000}"/>
    <cellStyle name="rowfield 2 2 4 6 3 4 2" xfId="34207" xr:uid="{00000000-0005-0000-0000-0000241C0000}"/>
    <cellStyle name="rowfield 2 2 4 6 3 5" xfId="15650" xr:uid="{00000000-0005-0000-0000-0000251C0000}"/>
    <cellStyle name="rowfield 2 2 4 6 3 5 2" xfId="34208" xr:uid="{00000000-0005-0000-0000-0000261C0000}"/>
    <cellStyle name="rowfield 2 2 4 6 3 6" xfId="27924" xr:uid="{00000000-0005-0000-0000-0000271C0000}"/>
    <cellStyle name="rowfield 2 2 4 6 3 6 2" xfId="34209" xr:uid="{00000000-0005-0000-0000-0000281C0000}"/>
    <cellStyle name="rowfield 2 2 4 6 3 6 3" xfId="34210" xr:uid="{00000000-0005-0000-0000-0000291C0000}"/>
    <cellStyle name="rowfield 2 2 4 6 3 7" xfId="11893" xr:uid="{00000000-0005-0000-0000-00002A1C0000}"/>
    <cellStyle name="rowfield 2 2 4 6 3 8" xfId="29433" xr:uid="{00000000-0005-0000-0000-00002B1C0000}"/>
    <cellStyle name="rowfield 2 2 4 6 3 9" xfId="5285" xr:uid="{00000000-0005-0000-0000-00002C1C0000}"/>
    <cellStyle name="rowfield 2 2 4 6 4" xfId="7664" xr:uid="{00000000-0005-0000-0000-00002D1C0000}"/>
    <cellStyle name="rowfield 2 2 4 6 4 2" xfId="15926" xr:uid="{00000000-0005-0000-0000-00002E1C0000}"/>
    <cellStyle name="rowfield 2 2 4 6 4 3" xfId="34211" xr:uid="{00000000-0005-0000-0000-00002F1C0000}"/>
    <cellStyle name="rowfield 2 2 4 6 5" xfId="19375" xr:uid="{00000000-0005-0000-0000-0000301C0000}"/>
    <cellStyle name="rowfield 2 2 4 6 5 2" xfId="34212" xr:uid="{00000000-0005-0000-0000-0000311C0000}"/>
    <cellStyle name="rowfield 2 2 4 6 5 3" xfId="34213" xr:uid="{00000000-0005-0000-0000-0000321C0000}"/>
    <cellStyle name="rowfield 2 2 4 7" xfId="2233" xr:uid="{00000000-0005-0000-0000-0000331C0000}"/>
    <cellStyle name="rowfield 2 2 4 7 2" xfId="2483" xr:uid="{00000000-0005-0000-0000-0000341C0000}"/>
    <cellStyle name="rowfield 2 2 4 7 2 2" xfId="10400" xr:uid="{00000000-0005-0000-0000-0000351C0000}"/>
    <cellStyle name="rowfield 2 2 4 7 2 2 2" xfId="21998" xr:uid="{00000000-0005-0000-0000-0000361C0000}"/>
    <cellStyle name="rowfield 2 2 4 7 2 2 3" xfId="34214" xr:uid="{00000000-0005-0000-0000-0000371C0000}"/>
    <cellStyle name="rowfield 2 2 4 7 2 3" xfId="25289" xr:uid="{00000000-0005-0000-0000-0000381C0000}"/>
    <cellStyle name="rowfield 2 2 4 7 2 3 2" xfId="34215" xr:uid="{00000000-0005-0000-0000-0000391C0000}"/>
    <cellStyle name="rowfield 2 2 4 7 2 4" xfId="16133" xr:uid="{00000000-0005-0000-0000-00003A1C0000}"/>
    <cellStyle name="rowfield 2 2 4 7 2 4 2" xfId="34216" xr:uid="{00000000-0005-0000-0000-00003B1C0000}"/>
    <cellStyle name="rowfield 2 2 4 7 2 5" xfId="26362" xr:uid="{00000000-0005-0000-0000-00003C1C0000}"/>
    <cellStyle name="rowfield 2 2 4 7 2 5 2" xfId="34217" xr:uid="{00000000-0005-0000-0000-00003D1C0000}"/>
    <cellStyle name="rowfield 2 2 4 7 2 5 3" xfId="34218" xr:uid="{00000000-0005-0000-0000-00003E1C0000}"/>
    <cellStyle name="rowfield 2 2 4 7 2 6" xfId="13878" xr:uid="{00000000-0005-0000-0000-00003F1C0000}"/>
    <cellStyle name="rowfield 2 2 4 7 2 7" xfId="29960" xr:uid="{00000000-0005-0000-0000-0000401C0000}"/>
    <cellStyle name="rowfield 2 2 4 7 2 8" xfId="6316" xr:uid="{00000000-0005-0000-0000-0000411C0000}"/>
    <cellStyle name="rowfield 2 2 4 7 3" xfId="7510" xr:uid="{00000000-0005-0000-0000-0000421C0000}"/>
    <cellStyle name="rowfield 2 2 4 7 3 2" xfId="19168" xr:uid="{00000000-0005-0000-0000-0000431C0000}"/>
    <cellStyle name="rowfield 2 2 4 7 3 3" xfId="34219" xr:uid="{00000000-0005-0000-0000-0000441C0000}"/>
    <cellStyle name="rowfield 2 2 4 7 4" xfId="19784" xr:uid="{00000000-0005-0000-0000-0000451C0000}"/>
    <cellStyle name="rowfield 2 2 4 7 4 2" xfId="34220" xr:uid="{00000000-0005-0000-0000-0000461C0000}"/>
    <cellStyle name="rowfield 2 2 4 7 5" xfId="15094" xr:uid="{00000000-0005-0000-0000-0000471C0000}"/>
    <cellStyle name="rowfield 2 2 4 7 5 2" xfId="34221" xr:uid="{00000000-0005-0000-0000-0000481C0000}"/>
    <cellStyle name="rowfield 2 2 4 7 6" xfId="26784" xr:uid="{00000000-0005-0000-0000-0000491C0000}"/>
    <cellStyle name="rowfield 2 2 4 7 6 2" xfId="34222" xr:uid="{00000000-0005-0000-0000-00004A1C0000}"/>
    <cellStyle name="rowfield 2 2 4 7 7" xfId="11587" xr:uid="{00000000-0005-0000-0000-00004B1C0000}"/>
    <cellStyle name="rowfield 2 2 4 8" xfId="2901" xr:uid="{00000000-0005-0000-0000-00004C1C0000}"/>
    <cellStyle name="rowfield 2 2 4 8 2" xfId="3913" xr:uid="{00000000-0005-0000-0000-00004D1C0000}"/>
    <cellStyle name="rowfield 2 2 4 8 2 2" xfId="10885" xr:uid="{00000000-0005-0000-0000-00004E1C0000}"/>
    <cellStyle name="rowfield 2 2 4 8 2 2 2" xfId="18815" xr:uid="{00000000-0005-0000-0000-00004F1C0000}"/>
    <cellStyle name="rowfield 2 2 4 8 2 2 3" xfId="34223" xr:uid="{00000000-0005-0000-0000-0000501C0000}"/>
    <cellStyle name="rowfield 2 2 4 8 2 3" xfId="22479" xr:uid="{00000000-0005-0000-0000-0000511C0000}"/>
    <cellStyle name="rowfield 2 2 4 8 2 3 2" xfId="34224" xr:uid="{00000000-0005-0000-0000-0000521C0000}"/>
    <cellStyle name="rowfield 2 2 4 8 2 3 3" xfId="34225" xr:uid="{00000000-0005-0000-0000-0000531C0000}"/>
    <cellStyle name="rowfield 2 2 4 8 2 4" xfId="25770" xr:uid="{00000000-0005-0000-0000-0000541C0000}"/>
    <cellStyle name="rowfield 2 2 4 8 2 4 2" xfId="34226" xr:uid="{00000000-0005-0000-0000-0000551C0000}"/>
    <cellStyle name="rowfield 2 2 4 8 2 5" xfId="16728" xr:uid="{00000000-0005-0000-0000-0000561C0000}"/>
    <cellStyle name="rowfield 2 2 4 8 2 5 2" xfId="34227" xr:uid="{00000000-0005-0000-0000-0000571C0000}"/>
    <cellStyle name="rowfield 2 2 4 8 2 6" xfId="28646" xr:uid="{00000000-0005-0000-0000-0000581C0000}"/>
    <cellStyle name="rowfield 2 2 4 8 2 6 2" xfId="34228" xr:uid="{00000000-0005-0000-0000-0000591C0000}"/>
    <cellStyle name="rowfield 2 2 4 8 2 6 3" xfId="34229" xr:uid="{00000000-0005-0000-0000-00005A1C0000}"/>
    <cellStyle name="rowfield 2 2 4 8 2 7" xfId="14359" xr:uid="{00000000-0005-0000-0000-00005B1C0000}"/>
    <cellStyle name="rowfield 2 2 4 8 2 8" xfId="30440" xr:uid="{00000000-0005-0000-0000-00005C1C0000}"/>
    <cellStyle name="rowfield 2 2 4 8 2 9" xfId="6796" xr:uid="{00000000-0005-0000-0000-00005D1C0000}"/>
    <cellStyle name="rowfield 2 2 4 8 3" xfId="9201" xr:uid="{00000000-0005-0000-0000-00005E1C0000}"/>
    <cellStyle name="rowfield 2 2 4 8 3 2" xfId="20799" xr:uid="{00000000-0005-0000-0000-00005F1C0000}"/>
    <cellStyle name="rowfield 2 2 4 8 3 3" xfId="34230" xr:uid="{00000000-0005-0000-0000-0000601C0000}"/>
    <cellStyle name="rowfield 2 2 4 8 4" xfId="24091" xr:uid="{00000000-0005-0000-0000-0000611C0000}"/>
    <cellStyle name="rowfield 2 2 4 8 4 2" xfId="34231" xr:uid="{00000000-0005-0000-0000-0000621C0000}"/>
    <cellStyle name="rowfield 2 2 4 8 5" xfId="15593" xr:uid="{00000000-0005-0000-0000-0000631C0000}"/>
    <cellStyle name="rowfield 2 2 4 8 5 2" xfId="34232" xr:uid="{00000000-0005-0000-0000-0000641C0000}"/>
    <cellStyle name="rowfield 2 2 4 8 6" xfId="27316" xr:uid="{00000000-0005-0000-0000-0000651C0000}"/>
    <cellStyle name="rowfield 2 2 4 8 6 2" xfId="34233" xr:uid="{00000000-0005-0000-0000-0000661C0000}"/>
    <cellStyle name="rowfield 2 2 4 8 7" xfId="12680" xr:uid="{00000000-0005-0000-0000-0000671C0000}"/>
    <cellStyle name="rowfield 2 2 4 9" xfId="2053" xr:uid="{00000000-0005-0000-0000-0000681C0000}"/>
    <cellStyle name="rowfield 2 2 4 9 2" xfId="10227" xr:uid="{00000000-0005-0000-0000-0000691C0000}"/>
    <cellStyle name="rowfield 2 2 4 9 2 2" xfId="21826" xr:uid="{00000000-0005-0000-0000-00006A1C0000}"/>
    <cellStyle name="rowfield 2 2 4 9 2 3" xfId="34234" xr:uid="{00000000-0005-0000-0000-00006B1C0000}"/>
    <cellStyle name="rowfield 2 2 4 9 3" xfId="25117" xr:uid="{00000000-0005-0000-0000-00006C1C0000}"/>
    <cellStyle name="rowfield 2 2 4 9 3 2" xfId="34235" xr:uid="{00000000-0005-0000-0000-00006D1C0000}"/>
    <cellStyle name="rowfield 2 2 4 9 4" xfId="18545" xr:uid="{00000000-0005-0000-0000-00006E1C0000}"/>
    <cellStyle name="rowfield 2 2 4 9 4 2" xfId="34236" xr:uid="{00000000-0005-0000-0000-00006F1C0000}"/>
    <cellStyle name="rowfield 2 2 4 9 5" xfId="28063" xr:uid="{00000000-0005-0000-0000-0000701C0000}"/>
    <cellStyle name="rowfield 2 2 4 9 5 2" xfId="34237" xr:uid="{00000000-0005-0000-0000-0000711C0000}"/>
    <cellStyle name="rowfield 2 2 4 9 5 3" xfId="34238" xr:uid="{00000000-0005-0000-0000-0000721C0000}"/>
    <cellStyle name="rowfield 2 2 4 9 6" xfId="13706" xr:uid="{00000000-0005-0000-0000-0000731C0000}"/>
    <cellStyle name="rowfield 2 2 4 9 7" xfId="29811" xr:uid="{00000000-0005-0000-0000-0000741C0000}"/>
    <cellStyle name="rowfield 2 2 4 9 8" xfId="6167" xr:uid="{00000000-0005-0000-0000-0000751C0000}"/>
    <cellStyle name="rowfield 2 2 5" xfId="980" xr:uid="{00000000-0005-0000-0000-0000761C0000}"/>
    <cellStyle name="rowfield 2 2 5 10" xfId="7437" xr:uid="{00000000-0005-0000-0000-0000771C0000}"/>
    <cellStyle name="rowfield 2 2 5 10 2" xfId="19074" xr:uid="{00000000-0005-0000-0000-0000781C0000}"/>
    <cellStyle name="rowfield 2 2 5 10 3" xfId="34239" xr:uid="{00000000-0005-0000-0000-0000791C0000}"/>
    <cellStyle name="rowfield 2 2 5 11" xfId="19104" xr:uid="{00000000-0005-0000-0000-00007A1C0000}"/>
    <cellStyle name="rowfield 2 2 5 11 2" xfId="34240" xr:uid="{00000000-0005-0000-0000-00007B1C0000}"/>
    <cellStyle name="rowfield 2 2 5 12" xfId="26630" xr:uid="{00000000-0005-0000-0000-00007C1C0000}"/>
    <cellStyle name="rowfield 2 2 5 12 2" xfId="34241" xr:uid="{00000000-0005-0000-0000-00007D1C0000}"/>
    <cellStyle name="rowfield 2 2 5 12 3" xfId="34242" xr:uid="{00000000-0005-0000-0000-00007E1C0000}"/>
    <cellStyle name="rowfield 2 2 5 13" xfId="11525" xr:uid="{00000000-0005-0000-0000-00007F1C0000}"/>
    <cellStyle name="rowfield 2 2 5 14" xfId="29325" xr:uid="{00000000-0005-0000-0000-0000801C0000}"/>
    <cellStyle name="rowfield 2 2 5 15" xfId="4632" xr:uid="{00000000-0005-0000-0000-0000811C0000}"/>
    <cellStyle name="rowfield 2 2 5 2" xfId="1519" xr:uid="{00000000-0005-0000-0000-0000821C0000}"/>
    <cellStyle name="rowfield 2 2 5 2 2" xfId="2828" xr:uid="{00000000-0005-0000-0000-0000831C0000}"/>
    <cellStyle name="rowfield 2 2 5 2 2 2" xfId="3849" xr:uid="{00000000-0005-0000-0000-0000841C0000}"/>
    <cellStyle name="rowfield 2 2 5 2 2 2 2" xfId="6732" xr:uid="{00000000-0005-0000-0000-0000851C0000}"/>
    <cellStyle name="rowfield 2 2 5 2 2 2 2 2" xfId="18766" xr:uid="{00000000-0005-0000-0000-0000861C0000}"/>
    <cellStyle name="rowfield 2 2 5 2 2 2 2 3" xfId="34243" xr:uid="{00000000-0005-0000-0000-0000871C0000}"/>
    <cellStyle name="rowfield 2 2 5 2 2 2 3" xfId="10821" xr:uid="{00000000-0005-0000-0000-0000881C0000}"/>
    <cellStyle name="rowfield 2 2 5 2 2 2 3 2" xfId="22415" xr:uid="{00000000-0005-0000-0000-0000891C0000}"/>
    <cellStyle name="rowfield 2 2 5 2 2 2 3 3" xfId="34244" xr:uid="{00000000-0005-0000-0000-00008A1C0000}"/>
    <cellStyle name="rowfield 2 2 5 2 2 2 4" xfId="25706" xr:uid="{00000000-0005-0000-0000-00008B1C0000}"/>
    <cellStyle name="rowfield 2 2 5 2 2 2 4 2" xfId="34245" xr:uid="{00000000-0005-0000-0000-00008C1C0000}"/>
    <cellStyle name="rowfield 2 2 5 2 2 2 5" xfId="16653" xr:uid="{00000000-0005-0000-0000-00008D1C0000}"/>
    <cellStyle name="rowfield 2 2 5 2 2 2 5 2" xfId="34246" xr:uid="{00000000-0005-0000-0000-00008E1C0000}"/>
    <cellStyle name="rowfield 2 2 5 2 2 2 6" xfId="28582" xr:uid="{00000000-0005-0000-0000-00008F1C0000}"/>
    <cellStyle name="rowfield 2 2 5 2 2 2 6 2" xfId="34247" xr:uid="{00000000-0005-0000-0000-0000901C0000}"/>
    <cellStyle name="rowfield 2 2 5 2 2 2 6 3" xfId="34248" xr:uid="{00000000-0005-0000-0000-0000911C0000}"/>
    <cellStyle name="rowfield 2 2 5 2 2 2 7" xfId="14295" xr:uid="{00000000-0005-0000-0000-0000921C0000}"/>
    <cellStyle name="rowfield 2 2 5 2 2 2 8" xfId="30376" xr:uid="{00000000-0005-0000-0000-0000931C0000}"/>
    <cellStyle name="rowfield 2 2 5 2 2 2 9" xfId="5680" xr:uid="{00000000-0005-0000-0000-0000941C0000}"/>
    <cellStyle name="rowfield 2 2 5 2 2 3" xfId="9134" xr:uid="{00000000-0005-0000-0000-0000951C0000}"/>
    <cellStyle name="rowfield 2 2 5 2 2 3 2" xfId="17634" xr:uid="{00000000-0005-0000-0000-0000961C0000}"/>
    <cellStyle name="rowfield 2 2 5 2 2 3 3" xfId="34249" xr:uid="{00000000-0005-0000-0000-0000971C0000}"/>
    <cellStyle name="rowfield 2 2 5 2 2 4" xfId="20735" xr:uid="{00000000-0005-0000-0000-0000981C0000}"/>
    <cellStyle name="rowfield 2 2 5 2 2 4 2" xfId="34250" xr:uid="{00000000-0005-0000-0000-0000991C0000}"/>
    <cellStyle name="rowfield 2 2 5 2 2 4 3" xfId="34251" xr:uid="{00000000-0005-0000-0000-00009A1C0000}"/>
    <cellStyle name="rowfield 2 2 5 2 2 5" xfId="24027" xr:uid="{00000000-0005-0000-0000-00009B1C0000}"/>
    <cellStyle name="rowfield 2 2 5 2 2 5 2" xfId="34252" xr:uid="{00000000-0005-0000-0000-00009C1C0000}"/>
    <cellStyle name="rowfield 2 2 5 2 2 6" xfId="27250" xr:uid="{00000000-0005-0000-0000-00009D1C0000}"/>
    <cellStyle name="rowfield 2 2 5 2 2 6 2" xfId="34253" xr:uid="{00000000-0005-0000-0000-00009E1C0000}"/>
    <cellStyle name="rowfield 2 2 5 2 2 7" xfId="12616" xr:uid="{00000000-0005-0000-0000-00009F1C0000}"/>
    <cellStyle name="rowfield 2 2 5 2 2 8" xfId="4978" xr:uid="{00000000-0005-0000-0000-0000A01C0000}"/>
    <cellStyle name="rowfield 2 2 5 2 3" xfId="3434" xr:uid="{00000000-0005-0000-0000-0000A11C0000}"/>
    <cellStyle name="rowfield 2 2 5 2 3 2" xfId="4446" xr:uid="{00000000-0005-0000-0000-0000A21C0000}"/>
    <cellStyle name="rowfield 2 2 5 2 3 2 2" xfId="11418" xr:uid="{00000000-0005-0000-0000-0000A31C0000}"/>
    <cellStyle name="rowfield 2 2 5 2 3 2 2 2" xfId="23012" xr:uid="{00000000-0005-0000-0000-0000A41C0000}"/>
    <cellStyle name="rowfield 2 2 5 2 3 2 2 3" xfId="34254" xr:uid="{00000000-0005-0000-0000-0000A51C0000}"/>
    <cellStyle name="rowfield 2 2 5 2 3 2 3" xfId="26303" xr:uid="{00000000-0005-0000-0000-0000A61C0000}"/>
    <cellStyle name="rowfield 2 2 5 2 3 2 3 2" xfId="34255" xr:uid="{00000000-0005-0000-0000-0000A71C0000}"/>
    <cellStyle name="rowfield 2 2 5 2 3 2 4" xfId="18091" xr:uid="{00000000-0005-0000-0000-0000A81C0000}"/>
    <cellStyle name="rowfield 2 2 5 2 3 2 4 2" xfId="34256" xr:uid="{00000000-0005-0000-0000-0000A91C0000}"/>
    <cellStyle name="rowfield 2 2 5 2 3 2 5" xfId="29179" xr:uid="{00000000-0005-0000-0000-0000AA1C0000}"/>
    <cellStyle name="rowfield 2 2 5 2 3 2 5 2" xfId="34257" xr:uid="{00000000-0005-0000-0000-0000AB1C0000}"/>
    <cellStyle name="rowfield 2 2 5 2 3 2 5 3" xfId="34258" xr:uid="{00000000-0005-0000-0000-0000AC1C0000}"/>
    <cellStyle name="rowfield 2 2 5 2 3 2 6" xfId="14892" xr:uid="{00000000-0005-0000-0000-0000AD1C0000}"/>
    <cellStyle name="rowfield 2 2 5 2 3 2 7" xfId="30973" xr:uid="{00000000-0005-0000-0000-0000AE1C0000}"/>
    <cellStyle name="rowfield 2 2 5 2 3 2 8" xfId="7329" xr:uid="{00000000-0005-0000-0000-0000AF1C0000}"/>
    <cellStyle name="rowfield 2 2 5 2 3 3" xfId="9734" xr:uid="{00000000-0005-0000-0000-0000B01C0000}"/>
    <cellStyle name="rowfield 2 2 5 2 3 3 2" xfId="21332" xr:uid="{00000000-0005-0000-0000-0000B11C0000}"/>
    <cellStyle name="rowfield 2 2 5 2 3 3 3" xfId="34259" xr:uid="{00000000-0005-0000-0000-0000B21C0000}"/>
    <cellStyle name="rowfield 2 2 5 2 3 4" xfId="24624" xr:uid="{00000000-0005-0000-0000-0000B31C0000}"/>
    <cellStyle name="rowfield 2 2 5 2 3 4 2" xfId="34260" xr:uid="{00000000-0005-0000-0000-0000B41C0000}"/>
    <cellStyle name="rowfield 2 2 5 2 3 5" xfId="17261" xr:uid="{00000000-0005-0000-0000-0000B51C0000}"/>
    <cellStyle name="rowfield 2 2 5 2 3 5 2" xfId="34261" xr:uid="{00000000-0005-0000-0000-0000B61C0000}"/>
    <cellStyle name="rowfield 2 2 5 2 3 6" xfId="27849" xr:uid="{00000000-0005-0000-0000-0000B71C0000}"/>
    <cellStyle name="rowfield 2 2 5 2 3 6 2" xfId="34262" xr:uid="{00000000-0005-0000-0000-0000B81C0000}"/>
    <cellStyle name="rowfield 2 2 5 2 3 7" xfId="13213" xr:uid="{00000000-0005-0000-0000-0000B91C0000}"/>
    <cellStyle name="rowfield 2 2 5 2 4" xfId="1678" xr:uid="{00000000-0005-0000-0000-0000BA1C0000}"/>
    <cellStyle name="rowfield 2 2 5 2 4 2" xfId="9853" xr:uid="{00000000-0005-0000-0000-0000BB1C0000}"/>
    <cellStyle name="rowfield 2 2 5 2 4 2 2" xfId="21451" xr:uid="{00000000-0005-0000-0000-0000BC1C0000}"/>
    <cellStyle name="rowfield 2 2 5 2 4 2 2 2" xfId="34263" xr:uid="{00000000-0005-0000-0000-0000BD1C0000}"/>
    <cellStyle name="rowfield 2 2 5 2 4 2 2 3" xfId="34264" xr:uid="{00000000-0005-0000-0000-0000BE1C0000}"/>
    <cellStyle name="rowfield 2 2 5 2 4 2 3" xfId="24743" xr:uid="{00000000-0005-0000-0000-0000BF1C0000}"/>
    <cellStyle name="rowfield 2 2 5 2 4 2 3 2" xfId="34265" xr:uid="{00000000-0005-0000-0000-0000C01C0000}"/>
    <cellStyle name="rowfield 2 2 5 2 4 2 4" xfId="18194" xr:uid="{00000000-0005-0000-0000-0000C11C0000}"/>
    <cellStyle name="rowfield 2 2 5 2 4 2 4 2" xfId="34266" xr:uid="{00000000-0005-0000-0000-0000C21C0000}"/>
    <cellStyle name="rowfield 2 2 5 2 4 2 5" xfId="13332" xr:uid="{00000000-0005-0000-0000-0000C31C0000}"/>
    <cellStyle name="rowfield 2 2 5 2 4 3" xfId="8571" xr:uid="{00000000-0005-0000-0000-0000C41C0000}"/>
    <cellStyle name="rowfield 2 2 5 2 4 3 2" xfId="20225" xr:uid="{00000000-0005-0000-0000-0000C51C0000}"/>
    <cellStyle name="rowfield 2 2 5 2 4 3 3" xfId="34267" xr:uid="{00000000-0005-0000-0000-0000C61C0000}"/>
    <cellStyle name="rowfield 2 2 5 2 4 4" xfId="23518" xr:uid="{00000000-0005-0000-0000-0000C71C0000}"/>
    <cellStyle name="rowfield 2 2 5 2 4 4 2" xfId="34268" xr:uid="{00000000-0005-0000-0000-0000C81C0000}"/>
    <cellStyle name="rowfield 2 2 5 2 4 5" xfId="15610" xr:uid="{00000000-0005-0000-0000-0000C91C0000}"/>
    <cellStyle name="rowfield 2 2 5 2 4 5 2" xfId="34269" xr:uid="{00000000-0005-0000-0000-0000CA1C0000}"/>
    <cellStyle name="rowfield 2 2 5 2 4 6" xfId="27890" xr:uid="{00000000-0005-0000-0000-0000CB1C0000}"/>
    <cellStyle name="rowfield 2 2 5 2 4 6 2" xfId="34270" xr:uid="{00000000-0005-0000-0000-0000CC1C0000}"/>
    <cellStyle name="rowfield 2 2 5 2 4 6 3" xfId="34271" xr:uid="{00000000-0005-0000-0000-0000CD1C0000}"/>
    <cellStyle name="rowfield 2 2 5 2 4 7" xfId="12107" xr:uid="{00000000-0005-0000-0000-0000CE1C0000}"/>
    <cellStyle name="rowfield 2 2 5 2 4 8" xfId="29437" xr:uid="{00000000-0005-0000-0000-0000CF1C0000}"/>
    <cellStyle name="rowfield 2 2 5 2 4 9" xfId="5305" xr:uid="{00000000-0005-0000-0000-0000D01C0000}"/>
    <cellStyle name="rowfield 2 2 5 2 5" xfId="8045" xr:uid="{00000000-0005-0000-0000-0000D11C0000}"/>
    <cellStyle name="rowfield 2 2 5 2 5 2" xfId="15825" xr:uid="{00000000-0005-0000-0000-0000D21C0000}"/>
    <cellStyle name="rowfield 2 2 5 2 5 3" xfId="34272" xr:uid="{00000000-0005-0000-0000-0000D31C0000}"/>
    <cellStyle name="rowfield 2 2 5 2 6" xfId="19762" xr:uid="{00000000-0005-0000-0000-0000D41C0000}"/>
    <cellStyle name="rowfield 2 2 5 2 6 2" xfId="34273" xr:uid="{00000000-0005-0000-0000-0000D51C0000}"/>
    <cellStyle name="rowfield 2 2 5 2 6 3" xfId="34274" xr:uid="{00000000-0005-0000-0000-0000D61C0000}"/>
    <cellStyle name="rowfield 2 2 5 2 7" xfId="15034" xr:uid="{00000000-0005-0000-0000-0000D71C0000}"/>
    <cellStyle name="rowfield 2 2 5 2 7 2" xfId="34275" xr:uid="{00000000-0005-0000-0000-0000D81C0000}"/>
    <cellStyle name="rowfield 2 2 5 3" xfId="1495" xr:uid="{00000000-0005-0000-0000-0000D91C0000}"/>
    <cellStyle name="rowfield 2 2 5 3 2" xfId="2804" xr:uid="{00000000-0005-0000-0000-0000DA1C0000}"/>
    <cellStyle name="rowfield 2 2 5 3 2 2" xfId="3825" xr:uid="{00000000-0005-0000-0000-0000DB1C0000}"/>
    <cellStyle name="rowfield 2 2 5 3 2 2 2" xfId="6708" xr:uid="{00000000-0005-0000-0000-0000DC1C0000}"/>
    <cellStyle name="rowfield 2 2 5 3 2 2 2 2" xfId="22391" xr:uid="{00000000-0005-0000-0000-0000DD1C0000}"/>
    <cellStyle name="rowfield 2 2 5 3 2 2 2 3" xfId="34276" xr:uid="{00000000-0005-0000-0000-0000DE1C0000}"/>
    <cellStyle name="rowfield 2 2 5 3 2 2 3" xfId="10797" xr:uid="{00000000-0005-0000-0000-0000DF1C0000}"/>
    <cellStyle name="rowfield 2 2 5 3 2 2 3 2" xfId="25682" xr:uid="{00000000-0005-0000-0000-0000E01C0000}"/>
    <cellStyle name="rowfield 2 2 5 3 2 2 4" xfId="17610" xr:uid="{00000000-0005-0000-0000-0000E11C0000}"/>
    <cellStyle name="rowfield 2 2 5 3 2 2 4 2" xfId="34277" xr:uid="{00000000-0005-0000-0000-0000E21C0000}"/>
    <cellStyle name="rowfield 2 2 5 3 2 2 5" xfId="28558" xr:uid="{00000000-0005-0000-0000-0000E31C0000}"/>
    <cellStyle name="rowfield 2 2 5 3 2 2 5 2" xfId="34278" xr:uid="{00000000-0005-0000-0000-0000E41C0000}"/>
    <cellStyle name="rowfield 2 2 5 3 2 2 5 3" xfId="34279" xr:uid="{00000000-0005-0000-0000-0000E51C0000}"/>
    <cellStyle name="rowfield 2 2 5 3 2 2 6" xfId="14271" xr:uid="{00000000-0005-0000-0000-0000E61C0000}"/>
    <cellStyle name="rowfield 2 2 5 3 2 2 7" xfId="30352" xr:uid="{00000000-0005-0000-0000-0000E71C0000}"/>
    <cellStyle name="rowfield 2 2 5 3 2 2 8" xfId="5656" xr:uid="{00000000-0005-0000-0000-0000E81C0000}"/>
    <cellStyle name="rowfield 2 2 5 3 2 3" xfId="9110" xr:uid="{00000000-0005-0000-0000-0000E91C0000}"/>
    <cellStyle name="rowfield 2 2 5 3 2 3 2" xfId="20711" xr:uid="{00000000-0005-0000-0000-0000EA1C0000}"/>
    <cellStyle name="rowfield 2 2 5 3 2 3 3" xfId="34280" xr:uid="{00000000-0005-0000-0000-0000EB1C0000}"/>
    <cellStyle name="rowfield 2 2 5 3 2 4" xfId="24003" xr:uid="{00000000-0005-0000-0000-0000EC1C0000}"/>
    <cellStyle name="rowfield 2 2 5 3 2 4 2" xfId="34281" xr:uid="{00000000-0005-0000-0000-0000ED1C0000}"/>
    <cellStyle name="rowfield 2 2 5 3 2 5" xfId="16629" xr:uid="{00000000-0005-0000-0000-0000EE1C0000}"/>
    <cellStyle name="rowfield 2 2 5 3 2 5 2" xfId="34282" xr:uid="{00000000-0005-0000-0000-0000EF1C0000}"/>
    <cellStyle name="rowfield 2 2 5 3 2 6" xfId="27226" xr:uid="{00000000-0005-0000-0000-0000F01C0000}"/>
    <cellStyle name="rowfield 2 2 5 3 2 6 2" xfId="34283" xr:uid="{00000000-0005-0000-0000-0000F11C0000}"/>
    <cellStyle name="rowfield 2 2 5 3 2 7" xfId="12592" xr:uid="{00000000-0005-0000-0000-0000F21C0000}"/>
    <cellStyle name="rowfield 2 2 5 3 2 8" xfId="5088" xr:uid="{00000000-0005-0000-0000-0000F31C0000}"/>
    <cellStyle name="rowfield 2 2 5 3 3" xfId="3410" xr:uid="{00000000-0005-0000-0000-0000F41C0000}"/>
    <cellStyle name="rowfield 2 2 5 3 3 2" xfId="4422" xr:uid="{00000000-0005-0000-0000-0000F51C0000}"/>
    <cellStyle name="rowfield 2 2 5 3 3 2 2" xfId="11394" xr:uid="{00000000-0005-0000-0000-0000F61C0000}"/>
    <cellStyle name="rowfield 2 2 5 3 3 2 2 2" xfId="22988" xr:uid="{00000000-0005-0000-0000-0000F71C0000}"/>
    <cellStyle name="rowfield 2 2 5 3 3 2 2 3" xfId="34284" xr:uid="{00000000-0005-0000-0000-0000F81C0000}"/>
    <cellStyle name="rowfield 2 2 5 3 3 2 3" xfId="26279" xr:uid="{00000000-0005-0000-0000-0000F91C0000}"/>
    <cellStyle name="rowfield 2 2 5 3 3 2 3 2" xfId="34285" xr:uid="{00000000-0005-0000-0000-0000FA1C0000}"/>
    <cellStyle name="rowfield 2 2 5 3 3 2 4" xfId="18067" xr:uid="{00000000-0005-0000-0000-0000FB1C0000}"/>
    <cellStyle name="rowfield 2 2 5 3 3 2 4 2" xfId="34286" xr:uid="{00000000-0005-0000-0000-0000FC1C0000}"/>
    <cellStyle name="rowfield 2 2 5 3 3 2 5" xfId="29155" xr:uid="{00000000-0005-0000-0000-0000FD1C0000}"/>
    <cellStyle name="rowfield 2 2 5 3 3 2 5 2" xfId="34287" xr:uid="{00000000-0005-0000-0000-0000FE1C0000}"/>
    <cellStyle name="rowfield 2 2 5 3 3 2 5 3" xfId="34288" xr:uid="{00000000-0005-0000-0000-0000FF1C0000}"/>
    <cellStyle name="rowfield 2 2 5 3 3 2 6" xfId="14868" xr:uid="{00000000-0005-0000-0000-0000001D0000}"/>
    <cellStyle name="rowfield 2 2 5 3 3 2 7" xfId="30949" xr:uid="{00000000-0005-0000-0000-0000011D0000}"/>
    <cellStyle name="rowfield 2 2 5 3 3 2 8" xfId="7305" xr:uid="{00000000-0005-0000-0000-0000021D0000}"/>
    <cellStyle name="rowfield 2 2 5 3 3 3" xfId="9710" xr:uid="{00000000-0005-0000-0000-0000031D0000}"/>
    <cellStyle name="rowfield 2 2 5 3 3 3 2" xfId="21308" xr:uid="{00000000-0005-0000-0000-0000041D0000}"/>
    <cellStyle name="rowfield 2 2 5 3 3 3 3" xfId="34289" xr:uid="{00000000-0005-0000-0000-0000051D0000}"/>
    <cellStyle name="rowfield 2 2 5 3 3 4" xfId="24600" xr:uid="{00000000-0005-0000-0000-0000061D0000}"/>
    <cellStyle name="rowfield 2 2 5 3 3 4 2" xfId="34290" xr:uid="{00000000-0005-0000-0000-0000071D0000}"/>
    <cellStyle name="rowfield 2 2 5 3 3 5" xfId="17237" xr:uid="{00000000-0005-0000-0000-0000081D0000}"/>
    <cellStyle name="rowfield 2 2 5 3 3 5 2" xfId="34291" xr:uid="{00000000-0005-0000-0000-0000091D0000}"/>
    <cellStyle name="rowfield 2 2 5 3 3 6" xfId="27825" xr:uid="{00000000-0005-0000-0000-00000A1D0000}"/>
    <cellStyle name="rowfield 2 2 5 3 3 6 2" xfId="34292" xr:uid="{00000000-0005-0000-0000-00000B1D0000}"/>
    <cellStyle name="rowfield 2 2 5 3 3 7" xfId="13189" xr:uid="{00000000-0005-0000-0000-00000C1D0000}"/>
    <cellStyle name="rowfield 2 2 5 3 4" xfId="1705" xr:uid="{00000000-0005-0000-0000-00000D1D0000}"/>
    <cellStyle name="rowfield 2 2 5 3 4 2" xfId="9880" xr:uid="{00000000-0005-0000-0000-00000E1D0000}"/>
    <cellStyle name="rowfield 2 2 5 3 4 2 2" xfId="21478" xr:uid="{00000000-0005-0000-0000-00000F1D0000}"/>
    <cellStyle name="rowfield 2 2 5 3 4 2 2 2" xfId="34293" xr:uid="{00000000-0005-0000-0000-0000101D0000}"/>
    <cellStyle name="rowfield 2 2 5 3 4 2 2 3" xfId="34294" xr:uid="{00000000-0005-0000-0000-0000111D0000}"/>
    <cellStyle name="rowfield 2 2 5 3 4 2 3" xfId="24770" xr:uid="{00000000-0005-0000-0000-0000121D0000}"/>
    <cellStyle name="rowfield 2 2 5 3 4 2 3 2" xfId="34295" xr:uid="{00000000-0005-0000-0000-0000131D0000}"/>
    <cellStyle name="rowfield 2 2 5 3 4 2 4" xfId="18220" xr:uid="{00000000-0005-0000-0000-0000141D0000}"/>
    <cellStyle name="rowfield 2 2 5 3 4 2 4 2" xfId="34296" xr:uid="{00000000-0005-0000-0000-0000151D0000}"/>
    <cellStyle name="rowfield 2 2 5 3 4 2 5" xfId="13359" xr:uid="{00000000-0005-0000-0000-0000161D0000}"/>
    <cellStyle name="rowfield 2 2 5 3 4 3" xfId="8240" xr:uid="{00000000-0005-0000-0000-0000171D0000}"/>
    <cellStyle name="rowfield 2 2 5 3 4 3 2" xfId="19956" xr:uid="{00000000-0005-0000-0000-0000181D0000}"/>
    <cellStyle name="rowfield 2 2 5 3 4 3 3" xfId="34297" xr:uid="{00000000-0005-0000-0000-0000191D0000}"/>
    <cellStyle name="rowfield 2 2 5 3 4 4" xfId="23251" xr:uid="{00000000-0005-0000-0000-00001A1D0000}"/>
    <cellStyle name="rowfield 2 2 5 3 4 4 2" xfId="34298" xr:uid="{00000000-0005-0000-0000-00001B1D0000}"/>
    <cellStyle name="rowfield 2 2 5 3 4 5" xfId="15383" xr:uid="{00000000-0005-0000-0000-00001C1D0000}"/>
    <cellStyle name="rowfield 2 2 5 3 4 5 2" xfId="34299" xr:uid="{00000000-0005-0000-0000-00001D1D0000}"/>
    <cellStyle name="rowfield 2 2 5 3 4 6" xfId="26471" xr:uid="{00000000-0005-0000-0000-00001E1D0000}"/>
    <cellStyle name="rowfield 2 2 5 3 4 6 2" xfId="34300" xr:uid="{00000000-0005-0000-0000-00001F1D0000}"/>
    <cellStyle name="rowfield 2 2 5 3 4 6 3" xfId="34301" xr:uid="{00000000-0005-0000-0000-0000201D0000}"/>
    <cellStyle name="rowfield 2 2 5 3 4 7" xfId="11840" xr:uid="{00000000-0005-0000-0000-0000211D0000}"/>
    <cellStyle name="rowfield 2 2 5 3 4 8" xfId="29464" xr:uid="{00000000-0005-0000-0000-0000221D0000}"/>
    <cellStyle name="rowfield 2 2 5 3 4 9" xfId="5820" xr:uid="{00000000-0005-0000-0000-0000231D0000}"/>
    <cellStyle name="rowfield 2 2 5 3 5" xfId="8021" xr:uid="{00000000-0005-0000-0000-0000241D0000}"/>
    <cellStyle name="rowfield 2 2 5 3 5 2" xfId="15786" xr:uid="{00000000-0005-0000-0000-0000251D0000}"/>
    <cellStyle name="rowfield 2 2 5 3 5 3" xfId="34302" xr:uid="{00000000-0005-0000-0000-0000261D0000}"/>
    <cellStyle name="rowfield 2 2 5 3 6" xfId="19738" xr:uid="{00000000-0005-0000-0000-0000271D0000}"/>
    <cellStyle name="rowfield 2 2 5 3 6 2" xfId="34303" xr:uid="{00000000-0005-0000-0000-0000281D0000}"/>
    <cellStyle name="rowfield 2 2 5 3 6 3" xfId="34304" xr:uid="{00000000-0005-0000-0000-0000291D0000}"/>
    <cellStyle name="rowfield 2 2 5 4" xfId="1247" xr:uid="{00000000-0005-0000-0000-00002A1D0000}"/>
    <cellStyle name="rowfield 2 2 5 4 2" xfId="2575" xr:uid="{00000000-0005-0000-0000-00002B1D0000}"/>
    <cellStyle name="rowfield 2 2 5 4 2 2" xfId="3586" xr:uid="{00000000-0005-0000-0000-00002C1D0000}"/>
    <cellStyle name="rowfield 2 2 5 4 2 2 2" xfId="6469" xr:uid="{00000000-0005-0000-0000-00002D1D0000}"/>
    <cellStyle name="rowfield 2 2 5 4 2 2 2 2" xfId="22152" xr:uid="{00000000-0005-0000-0000-00002E1D0000}"/>
    <cellStyle name="rowfield 2 2 5 4 2 2 2 3" xfId="34305" xr:uid="{00000000-0005-0000-0000-00002F1D0000}"/>
    <cellStyle name="rowfield 2 2 5 4 2 2 3" xfId="10558" xr:uid="{00000000-0005-0000-0000-0000301D0000}"/>
    <cellStyle name="rowfield 2 2 5 4 2 2 3 2" xfId="25443" xr:uid="{00000000-0005-0000-0000-0000311D0000}"/>
    <cellStyle name="rowfield 2 2 5 4 2 2 4" xfId="17371" xr:uid="{00000000-0005-0000-0000-0000321D0000}"/>
    <cellStyle name="rowfield 2 2 5 4 2 2 4 2" xfId="34306" xr:uid="{00000000-0005-0000-0000-0000331D0000}"/>
    <cellStyle name="rowfield 2 2 5 4 2 2 5" xfId="28319" xr:uid="{00000000-0005-0000-0000-0000341D0000}"/>
    <cellStyle name="rowfield 2 2 5 4 2 2 5 2" xfId="34307" xr:uid="{00000000-0005-0000-0000-0000351D0000}"/>
    <cellStyle name="rowfield 2 2 5 4 2 2 5 3" xfId="34308" xr:uid="{00000000-0005-0000-0000-0000361D0000}"/>
    <cellStyle name="rowfield 2 2 5 4 2 2 6" xfId="14032" xr:uid="{00000000-0005-0000-0000-0000371D0000}"/>
    <cellStyle name="rowfield 2 2 5 4 2 2 7" xfId="30113" xr:uid="{00000000-0005-0000-0000-0000381D0000}"/>
    <cellStyle name="rowfield 2 2 5 4 2 2 8" xfId="5430" xr:uid="{00000000-0005-0000-0000-0000391D0000}"/>
    <cellStyle name="rowfield 2 2 5 4 2 3" xfId="8870" xr:uid="{00000000-0005-0000-0000-00003A1D0000}"/>
    <cellStyle name="rowfield 2 2 5 4 2 3 2" xfId="20472" xr:uid="{00000000-0005-0000-0000-00003B1D0000}"/>
    <cellStyle name="rowfield 2 2 5 4 2 3 3" xfId="34309" xr:uid="{00000000-0005-0000-0000-00003C1D0000}"/>
    <cellStyle name="rowfield 2 2 5 4 2 4" xfId="23764" xr:uid="{00000000-0005-0000-0000-00003D1D0000}"/>
    <cellStyle name="rowfield 2 2 5 4 2 4 2" xfId="34310" xr:uid="{00000000-0005-0000-0000-00003E1D0000}"/>
    <cellStyle name="rowfield 2 2 5 4 2 5" xfId="16390" xr:uid="{00000000-0005-0000-0000-00003F1D0000}"/>
    <cellStyle name="rowfield 2 2 5 4 2 5 2" xfId="34311" xr:uid="{00000000-0005-0000-0000-0000401D0000}"/>
    <cellStyle name="rowfield 2 2 5 4 2 6" xfId="27000" xr:uid="{00000000-0005-0000-0000-0000411D0000}"/>
    <cellStyle name="rowfield 2 2 5 4 2 6 2" xfId="34312" xr:uid="{00000000-0005-0000-0000-0000421D0000}"/>
    <cellStyle name="rowfield 2 2 5 4 2 7" xfId="12353" xr:uid="{00000000-0005-0000-0000-0000431D0000}"/>
    <cellStyle name="rowfield 2 2 5 4 2 8" xfId="4948" xr:uid="{00000000-0005-0000-0000-0000441D0000}"/>
    <cellStyle name="rowfield 2 2 5 4 3" xfId="3171" xr:uid="{00000000-0005-0000-0000-0000451D0000}"/>
    <cellStyle name="rowfield 2 2 5 4 3 2" xfId="4183" xr:uid="{00000000-0005-0000-0000-0000461D0000}"/>
    <cellStyle name="rowfield 2 2 5 4 3 2 2" xfId="11155" xr:uid="{00000000-0005-0000-0000-0000471D0000}"/>
    <cellStyle name="rowfield 2 2 5 4 3 2 2 2" xfId="22749" xr:uid="{00000000-0005-0000-0000-0000481D0000}"/>
    <cellStyle name="rowfield 2 2 5 4 3 2 2 3" xfId="34313" xr:uid="{00000000-0005-0000-0000-0000491D0000}"/>
    <cellStyle name="rowfield 2 2 5 4 3 2 3" xfId="26040" xr:uid="{00000000-0005-0000-0000-00004A1D0000}"/>
    <cellStyle name="rowfield 2 2 5 4 3 2 3 2" xfId="34314" xr:uid="{00000000-0005-0000-0000-00004B1D0000}"/>
    <cellStyle name="rowfield 2 2 5 4 3 2 4" xfId="17828" xr:uid="{00000000-0005-0000-0000-00004C1D0000}"/>
    <cellStyle name="rowfield 2 2 5 4 3 2 4 2" xfId="34315" xr:uid="{00000000-0005-0000-0000-00004D1D0000}"/>
    <cellStyle name="rowfield 2 2 5 4 3 2 5" xfId="28916" xr:uid="{00000000-0005-0000-0000-00004E1D0000}"/>
    <cellStyle name="rowfield 2 2 5 4 3 2 5 2" xfId="34316" xr:uid="{00000000-0005-0000-0000-00004F1D0000}"/>
    <cellStyle name="rowfield 2 2 5 4 3 2 5 3" xfId="34317" xr:uid="{00000000-0005-0000-0000-0000501D0000}"/>
    <cellStyle name="rowfield 2 2 5 4 3 2 6" xfId="14629" xr:uid="{00000000-0005-0000-0000-0000511D0000}"/>
    <cellStyle name="rowfield 2 2 5 4 3 2 7" xfId="30710" xr:uid="{00000000-0005-0000-0000-0000521D0000}"/>
    <cellStyle name="rowfield 2 2 5 4 3 2 8" xfId="7066" xr:uid="{00000000-0005-0000-0000-0000531D0000}"/>
    <cellStyle name="rowfield 2 2 5 4 3 3" xfId="9471" xr:uid="{00000000-0005-0000-0000-0000541D0000}"/>
    <cellStyle name="rowfield 2 2 5 4 3 3 2" xfId="21069" xr:uid="{00000000-0005-0000-0000-0000551D0000}"/>
    <cellStyle name="rowfield 2 2 5 4 3 3 3" xfId="34318" xr:uid="{00000000-0005-0000-0000-0000561D0000}"/>
    <cellStyle name="rowfield 2 2 5 4 3 4" xfId="24361" xr:uid="{00000000-0005-0000-0000-0000571D0000}"/>
    <cellStyle name="rowfield 2 2 5 4 3 4 2" xfId="34319" xr:uid="{00000000-0005-0000-0000-0000581D0000}"/>
    <cellStyle name="rowfield 2 2 5 4 3 5" xfId="16998" xr:uid="{00000000-0005-0000-0000-0000591D0000}"/>
    <cellStyle name="rowfield 2 2 5 4 3 5 2" xfId="34320" xr:uid="{00000000-0005-0000-0000-00005A1D0000}"/>
    <cellStyle name="rowfield 2 2 5 4 3 6" xfId="27586" xr:uid="{00000000-0005-0000-0000-00005B1D0000}"/>
    <cellStyle name="rowfield 2 2 5 4 3 6 2" xfId="34321" xr:uid="{00000000-0005-0000-0000-00005C1D0000}"/>
    <cellStyle name="rowfield 2 2 5 4 3 7" xfId="12950" xr:uid="{00000000-0005-0000-0000-00005D1D0000}"/>
    <cellStyle name="rowfield 2 2 5 4 4" xfId="1905" xr:uid="{00000000-0005-0000-0000-00005E1D0000}"/>
    <cellStyle name="rowfield 2 2 5 4 4 2" xfId="10079" xr:uid="{00000000-0005-0000-0000-00005F1D0000}"/>
    <cellStyle name="rowfield 2 2 5 4 4 2 2" xfId="21678" xr:uid="{00000000-0005-0000-0000-0000601D0000}"/>
    <cellStyle name="rowfield 2 2 5 4 4 2 2 2" xfId="34322" xr:uid="{00000000-0005-0000-0000-0000611D0000}"/>
    <cellStyle name="rowfield 2 2 5 4 4 2 2 3" xfId="34323" xr:uid="{00000000-0005-0000-0000-0000621D0000}"/>
    <cellStyle name="rowfield 2 2 5 4 4 2 3" xfId="24969" xr:uid="{00000000-0005-0000-0000-0000631D0000}"/>
    <cellStyle name="rowfield 2 2 5 4 4 2 3 2" xfId="34324" xr:uid="{00000000-0005-0000-0000-0000641D0000}"/>
    <cellStyle name="rowfield 2 2 5 4 4 2 4" xfId="18404" xr:uid="{00000000-0005-0000-0000-0000651D0000}"/>
    <cellStyle name="rowfield 2 2 5 4 4 2 4 2" xfId="34325" xr:uid="{00000000-0005-0000-0000-0000661D0000}"/>
    <cellStyle name="rowfield 2 2 5 4 4 2 5" xfId="13558" xr:uid="{00000000-0005-0000-0000-0000671D0000}"/>
    <cellStyle name="rowfield 2 2 5 4 4 3" xfId="8561" xr:uid="{00000000-0005-0000-0000-0000681D0000}"/>
    <cellStyle name="rowfield 2 2 5 4 4 3 2" xfId="20218" xr:uid="{00000000-0005-0000-0000-0000691D0000}"/>
    <cellStyle name="rowfield 2 2 5 4 4 3 3" xfId="34326" xr:uid="{00000000-0005-0000-0000-00006A1D0000}"/>
    <cellStyle name="rowfield 2 2 5 4 4 4" xfId="23511" xr:uid="{00000000-0005-0000-0000-00006B1D0000}"/>
    <cellStyle name="rowfield 2 2 5 4 4 4 2" xfId="34327" xr:uid="{00000000-0005-0000-0000-00006C1D0000}"/>
    <cellStyle name="rowfield 2 2 5 4 4 5" xfId="15666" xr:uid="{00000000-0005-0000-0000-00006D1D0000}"/>
    <cellStyle name="rowfield 2 2 5 4 4 5 2" xfId="34328" xr:uid="{00000000-0005-0000-0000-00006E1D0000}"/>
    <cellStyle name="rowfield 2 2 5 4 4 6" xfId="28100" xr:uid="{00000000-0005-0000-0000-00006F1D0000}"/>
    <cellStyle name="rowfield 2 2 5 4 4 6 2" xfId="34329" xr:uid="{00000000-0005-0000-0000-0000701D0000}"/>
    <cellStyle name="rowfield 2 2 5 4 4 6 3" xfId="34330" xr:uid="{00000000-0005-0000-0000-0000711D0000}"/>
    <cellStyle name="rowfield 2 2 5 4 4 7" xfId="12100" xr:uid="{00000000-0005-0000-0000-0000721D0000}"/>
    <cellStyle name="rowfield 2 2 5 4 4 8" xfId="29663" xr:uid="{00000000-0005-0000-0000-0000731D0000}"/>
    <cellStyle name="rowfield 2 2 5 4 4 9" xfId="6019" xr:uid="{00000000-0005-0000-0000-0000741D0000}"/>
    <cellStyle name="rowfield 2 2 5 4 5" xfId="7780" xr:uid="{00000000-0005-0000-0000-0000751D0000}"/>
    <cellStyle name="rowfield 2 2 5 4 5 2" xfId="15301" xr:uid="{00000000-0005-0000-0000-0000761D0000}"/>
    <cellStyle name="rowfield 2 2 5 4 5 3" xfId="34331" xr:uid="{00000000-0005-0000-0000-0000771D0000}"/>
    <cellStyle name="rowfield 2 2 5 4 6" xfId="19492" xr:uid="{00000000-0005-0000-0000-0000781D0000}"/>
    <cellStyle name="rowfield 2 2 5 4 6 2" xfId="34332" xr:uid="{00000000-0005-0000-0000-0000791D0000}"/>
    <cellStyle name="rowfield 2 2 5 4 6 3" xfId="34333" xr:uid="{00000000-0005-0000-0000-00007A1D0000}"/>
    <cellStyle name="rowfield 2 2 5 5" xfId="1159" xr:uid="{00000000-0005-0000-0000-00007B1D0000}"/>
    <cellStyle name="rowfield 2 2 5 5 2" xfId="3094" xr:uid="{00000000-0005-0000-0000-00007C1D0000}"/>
    <cellStyle name="rowfield 2 2 5 5 2 2" xfId="4106" xr:uid="{00000000-0005-0000-0000-00007D1D0000}"/>
    <cellStyle name="rowfield 2 2 5 5 2 2 2" xfId="6989" xr:uid="{00000000-0005-0000-0000-00007E1D0000}"/>
    <cellStyle name="rowfield 2 2 5 5 2 2 2 2" xfId="22672" xr:uid="{00000000-0005-0000-0000-00007F1D0000}"/>
    <cellStyle name="rowfield 2 2 5 5 2 2 2 3" xfId="34334" xr:uid="{00000000-0005-0000-0000-0000801D0000}"/>
    <cellStyle name="rowfield 2 2 5 5 2 2 3" xfId="11078" xr:uid="{00000000-0005-0000-0000-0000811D0000}"/>
    <cellStyle name="rowfield 2 2 5 5 2 2 3 2" xfId="25963" xr:uid="{00000000-0005-0000-0000-0000821D0000}"/>
    <cellStyle name="rowfield 2 2 5 5 2 2 4" xfId="17751" xr:uid="{00000000-0005-0000-0000-0000831D0000}"/>
    <cellStyle name="rowfield 2 2 5 5 2 2 4 2" xfId="34335" xr:uid="{00000000-0005-0000-0000-0000841D0000}"/>
    <cellStyle name="rowfield 2 2 5 5 2 2 5" xfId="28839" xr:uid="{00000000-0005-0000-0000-0000851D0000}"/>
    <cellStyle name="rowfield 2 2 5 5 2 2 5 2" xfId="34336" xr:uid="{00000000-0005-0000-0000-0000861D0000}"/>
    <cellStyle name="rowfield 2 2 5 5 2 2 5 3" xfId="34337" xr:uid="{00000000-0005-0000-0000-0000871D0000}"/>
    <cellStyle name="rowfield 2 2 5 5 2 2 6" xfId="14552" xr:uid="{00000000-0005-0000-0000-0000881D0000}"/>
    <cellStyle name="rowfield 2 2 5 5 2 2 7" xfId="30633" xr:uid="{00000000-0005-0000-0000-0000891D0000}"/>
    <cellStyle name="rowfield 2 2 5 5 2 2 8" xfId="5790" xr:uid="{00000000-0005-0000-0000-00008A1D0000}"/>
    <cellStyle name="rowfield 2 2 5 5 2 3" xfId="9394" xr:uid="{00000000-0005-0000-0000-00008B1D0000}"/>
    <cellStyle name="rowfield 2 2 5 5 2 3 2" xfId="20992" xr:uid="{00000000-0005-0000-0000-00008C1D0000}"/>
    <cellStyle name="rowfield 2 2 5 5 2 3 3" xfId="34338" xr:uid="{00000000-0005-0000-0000-00008D1D0000}"/>
    <cellStyle name="rowfield 2 2 5 5 2 4" xfId="24284" xr:uid="{00000000-0005-0000-0000-00008E1D0000}"/>
    <cellStyle name="rowfield 2 2 5 5 2 4 2" xfId="34339" xr:uid="{00000000-0005-0000-0000-00008F1D0000}"/>
    <cellStyle name="rowfield 2 2 5 5 2 5" xfId="16921" xr:uid="{00000000-0005-0000-0000-0000901D0000}"/>
    <cellStyle name="rowfield 2 2 5 5 2 5 2" xfId="34340" xr:uid="{00000000-0005-0000-0000-0000911D0000}"/>
    <cellStyle name="rowfield 2 2 5 5 2 6" xfId="27509" xr:uid="{00000000-0005-0000-0000-0000921D0000}"/>
    <cellStyle name="rowfield 2 2 5 5 2 6 2" xfId="34341" xr:uid="{00000000-0005-0000-0000-0000931D0000}"/>
    <cellStyle name="rowfield 2 2 5 5 2 7" xfId="12873" xr:uid="{00000000-0005-0000-0000-0000941D0000}"/>
    <cellStyle name="rowfield 2 2 5 5 2 8" xfId="4718" xr:uid="{00000000-0005-0000-0000-0000951D0000}"/>
    <cellStyle name="rowfield 2 2 5 5 3" xfId="2087" xr:uid="{00000000-0005-0000-0000-0000961D0000}"/>
    <cellStyle name="rowfield 2 2 5 5 3 2" xfId="10261" xr:uid="{00000000-0005-0000-0000-0000971D0000}"/>
    <cellStyle name="rowfield 2 2 5 5 3 2 2" xfId="21859" xr:uid="{00000000-0005-0000-0000-0000981D0000}"/>
    <cellStyle name="rowfield 2 2 5 5 3 2 2 2" xfId="34342" xr:uid="{00000000-0005-0000-0000-0000991D0000}"/>
    <cellStyle name="rowfield 2 2 5 5 3 2 2 3" xfId="34343" xr:uid="{00000000-0005-0000-0000-00009A1D0000}"/>
    <cellStyle name="rowfield 2 2 5 5 3 2 3" xfId="25150" xr:uid="{00000000-0005-0000-0000-00009B1D0000}"/>
    <cellStyle name="rowfield 2 2 5 5 3 2 3 2" xfId="34344" xr:uid="{00000000-0005-0000-0000-00009C1D0000}"/>
    <cellStyle name="rowfield 2 2 5 5 3 2 4" xfId="18578" xr:uid="{00000000-0005-0000-0000-00009D1D0000}"/>
    <cellStyle name="rowfield 2 2 5 5 3 2 4 2" xfId="34345" xr:uid="{00000000-0005-0000-0000-00009E1D0000}"/>
    <cellStyle name="rowfield 2 2 5 5 3 2 5" xfId="13739" xr:uid="{00000000-0005-0000-0000-00009F1D0000}"/>
    <cellStyle name="rowfield 2 2 5 5 3 3" xfId="8725" xr:uid="{00000000-0005-0000-0000-0000A01D0000}"/>
    <cellStyle name="rowfield 2 2 5 5 3 3 2" xfId="20334" xr:uid="{00000000-0005-0000-0000-0000A11D0000}"/>
    <cellStyle name="rowfield 2 2 5 5 3 3 3" xfId="34346" xr:uid="{00000000-0005-0000-0000-0000A21D0000}"/>
    <cellStyle name="rowfield 2 2 5 5 3 4" xfId="23627" xr:uid="{00000000-0005-0000-0000-0000A31D0000}"/>
    <cellStyle name="rowfield 2 2 5 5 3 4 2" xfId="34347" xr:uid="{00000000-0005-0000-0000-0000A41D0000}"/>
    <cellStyle name="rowfield 2 2 5 5 3 5" xfId="15961" xr:uid="{00000000-0005-0000-0000-0000A51D0000}"/>
    <cellStyle name="rowfield 2 2 5 5 3 5 2" xfId="34348" xr:uid="{00000000-0005-0000-0000-0000A61D0000}"/>
    <cellStyle name="rowfield 2 2 5 5 3 6" xfId="26358" xr:uid="{00000000-0005-0000-0000-0000A71D0000}"/>
    <cellStyle name="rowfield 2 2 5 5 3 6 2" xfId="34349" xr:uid="{00000000-0005-0000-0000-0000A81D0000}"/>
    <cellStyle name="rowfield 2 2 5 5 3 6 3" xfId="34350" xr:uid="{00000000-0005-0000-0000-0000A91D0000}"/>
    <cellStyle name="rowfield 2 2 5 5 3 7" xfId="12216" xr:uid="{00000000-0005-0000-0000-0000AA1D0000}"/>
    <cellStyle name="rowfield 2 2 5 5 3 8" xfId="29844" xr:uid="{00000000-0005-0000-0000-0000AB1D0000}"/>
    <cellStyle name="rowfield 2 2 5 5 3 9" xfId="6200" xr:uid="{00000000-0005-0000-0000-0000AC1D0000}"/>
    <cellStyle name="rowfield 2 2 5 5 4" xfId="7703" xr:uid="{00000000-0005-0000-0000-0000AD1D0000}"/>
    <cellStyle name="rowfield 2 2 5 5 4 2" xfId="15327" xr:uid="{00000000-0005-0000-0000-0000AE1D0000}"/>
    <cellStyle name="rowfield 2 2 5 5 4 3" xfId="34351" xr:uid="{00000000-0005-0000-0000-0000AF1D0000}"/>
    <cellStyle name="rowfield 2 2 5 5 5" xfId="19414" xr:uid="{00000000-0005-0000-0000-0000B01D0000}"/>
    <cellStyle name="rowfield 2 2 5 5 5 2" xfId="34352" xr:uid="{00000000-0005-0000-0000-0000B11D0000}"/>
    <cellStyle name="rowfield 2 2 5 5 5 3" xfId="34353" xr:uid="{00000000-0005-0000-0000-0000B21D0000}"/>
    <cellStyle name="rowfield 2 2 5 6" xfId="2463" xr:uid="{00000000-0005-0000-0000-0000B31D0000}"/>
    <cellStyle name="rowfield 2 2 5 6 2" xfId="3497" xr:uid="{00000000-0005-0000-0000-0000B41D0000}"/>
    <cellStyle name="rowfield 2 2 5 6 2 2" xfId="10469" xr:uid="{00000000-0005-0000-0000-0000B51D0000}"/>
    <cellStyle name="rowfield 2 2 5 6 2 2 2" xfId="22063" xr:uid="{00000000-0005-0000-0000-0000B61D0000}"/>
    <cellStyle name="rowfield 2 2 5 6 2 2 3" xfId="34354" xr:uid="{00000000-0005-0000-0000-0000B71D0000}"/>
    <cellStyle name="rowfield 2 2 5 6 2 3" xfId="25354" xr:uid="{00000000-0005-0000-0000-0000B81D0000}"/>
    <cellStyle name="rowfield 2 2 5 6 2 3 2" xfId="34355" xr:uid="{00000000-0005-0000-0000-0000B91D0000}"/>
    <cellStyle name="rowfield 2 2 5 6 2 4" xfId="15364" xr:uid="{00000000-0005-0000-0000-0000BA1D0000}"/>
    <cellStyle name="rowfield 2 2 5 6 2 4 2" xfId="34356" xr:uid="{00000000-0005-0000-0000-0000BB1D0000}"/>
    <cellStyle name="rowfield 2 2 5 6 2 5" xfId="28230" xr:uid="{00000000-0005-0000-0000-0000BC1D0000}"/>
    <cellStyle name="rowfield 2 2 5 6 2 5 2" xfId="34357" xr:uid="{00000000-0005-0000-0000-0000BD1D0000}"/>
    <cellStyle name="rowfield 2 2 5 6 2 5 3" xfId="34358" xr:uid="{00000000-0005-0000-0000-0000BE1D0000}"/>
    <cellStyle name="rowfield 2 2 5 6 2 6" xfId="13943" xr:uid="{00000000-0005-0000-0000-0000BF1D0000}"/>
    <cellStyle name="rowfield 2 2 5 6 2 7" xfId="30024" xr:uid="{00000000-0005-0000-0000-0000C01D0000}"/>
    <cellStyle name="rowfield 2 2 5 6 2 8" xfId="6380" xr:uid="{00000000-0005-0000-0000-0000C11D0000}"/>
    <cellStyle name="rowfield 2 2 5 6 3" xfId="7590" xr:uid="{00000000-0005-0000-0000-0000C21D0000}"/>
    <cellStyle name="rowfield 2 2 5 6 3 2" xfId="19292" xr:uid="{00000000-0005-0000-0000-0000C31D0000}"/>
    <cellStyle name="rowfield 2 2 5 6 3 3" xfId="34359" xr:uid="{00000000-0005-0000-0000-0000C41D0000}"/>
    <cellStyle name="rowfield 2 2 5 6 4" xfId="23075" xr:uid="{00000000-0005-0000-0000-0000C51D0000}"/>
    <cellStyle name="rowfield 2 2 5 6 4 2" xfId="34360" xr:uid="{00000000-0005-0000-0000-0000C61D0000}"/>
    <cellStyle name="rowfield 2 2 5 6 5" xfId="15174" xr:uid="{00000000-0005-0000-0000-0000C71D0000}"/>
    <cellStyle name="rowfield 2 2 5 6 5 2" xfId="34361" xr:uid="{00000000-0005-0000-0000-0000C81D0000}"/>
    <cellStyle name="rowfield 2 2 5 6 6" xfId="26905" xr:uid="{00000000-0005-0000-0000-0000C91D0000}"/>
    <cellStyle name="rowfield 2 2 5 6 6 2" xfId="34362" xr:uid="{00000000-0005-0000-0000-0000CA1D0000}"/>
    <cellStyle name="rowfield 2 2 5 6 7" xfId="11667" xr:uid="{00000000-0005-0000-0000-0000CB1D0000}"/>
    <cellStyle name="rowfield 2 2 5 7" xfId="2981" xr:uid="{00000000-0005-0000-0000-0000CC1D0000}"/>
    <cellStyle name="rowfield 2 2 5 7 2" xfId="3993" xr:uid="{00000000-0005-0000-0000-0000CD1D0000}"/>
    <cellStyle name="rowfield 2 2 5 7 2 2" xfId="10965" xr:uid="{00000000-0005-0000-0000-0000CE1D0000}"/>
    <cellStyle name="rowfield 2 2 5 7 2 2 2" xfId="18895" xr:uid="{00000000-0005-0000-0000-0000CF1D0000}"/>
    <cellStyle name="rowfield 2 2 5 7 2 2 3" xfId="34363" xr:uid="{00000000-0005-0000-0000-0000D01D0000}"/>
    <cellStyle name="rowfield 2 2 5 7 2 3" xfId="22559" xr:uid="{00000000-0005-0000-0000-0000D11D0000}"/>
    <cellStyle name="rowfield 2 2 5 7 2 3 2" xfId="34364" xr:uid="{00000000-0005-0000-0000-0000D21D0000}"/>
    <cellStyle name="rowfield 2 2 5 7 2 3 3" xfId="34365" xr:uid="{00000000-0005-0000-0000-0000D31D0000}"/>
    <cellStyle name="rowfield 2 2 5 7 2 4" xfId="25850" xr:uid="{00000000-0005-0000-0000-0000D41D0000}"/>
    <cellStyle name="rowfield 2 2 5 7 2 4 2" xfId="34366" xr:uid="{00000000-0005-0000-0000-0000D51D0000}"/>
    <cellStyle name="rowfield 2 2 5 7 2 5" xfId="16808" xr:uid="{00000000-0005-0000-0000-0000D61D0000}"/>
    <cellStyle name="rowfield 2 2 5 7 2 5 2" xfId="34367" xr:uid="{00000000-0005-0000-0000-0000D71D0000}"/>
    <cellStyle name="rowfield 2 2 5 7 2 6" xfId="28726" xr:uid="{00000000-0005-0000-0000-0000D81D0000}"/>
    <cellStyle name="rowfield 2 2 5 7 2 6 2" xfId="34368" xr:uid="{00000000-0005-0000-0000-0000D91D0000}"/>
    <cellStyle name="rowfield 2 2 5 7 2 6 3" xfId="34369" xr:uid="{00000000-0005-0000-0000-0000DA1D0000}"/>
    <cellStyle name="rowfield 2 2 5 7 2 7" xfId="14439" xr:uid="{00000000-0005-0000-0000-0000DB1D0000}"/>
    <cellStyle name="rowfield 2 2 5 7 2 8" xfId="30520" xr:uid="{00000000-0005-0000-0000-0000DC1D0000}"/>
    <cellStyle name="rowfield 2 2 5 7 2 9" xfId="6876" xr:uid="{00000000-0005-0000-0000-0000DD1D0000}"/>
    <cellStyle name="rowfield 2 2 5 7 3" xfId="9281" xr:uid="{00000000-0005-0000-0000-0000DE1D0000}"/>
    <cellStyle name="rowfield 2 2 5 7 3 2" xfId="20879" xr:uid="{00000000-0005-0000-0000-0000DF1D0000}"/>
    <cellStyle name="rowfield 2 2 5 7 3 3" xfId="34370" xr:uid="{00000000-0005-0000-0000-0000E01D0000}"/>
    <cellStyle name="rowfield 2 2 5 7 4" xfId="24171" xr:uid="{00000000-0005-0000-0000-0000E11D0000}"/>
    <cellStyle name="rowfield 2 2 5 7 4 2" xfId="34371" xr:uid="{00000000-0005-0000-0000-0000E21D0000}"/>
    <cellStyle name="rowfield 2 2 5 7 5" xfId="15632" xr:uid="{00000000-0005-0000-0000-0000E31D0000}"/>
    <cellStyle name="rowfield 2 2 5 7 5 2" xfId="34372" xr:uid="{00000000-0005-0000-0000-0000E41D0000}"/>
    <cellStyle name="rowfield 2 2 5 7 6" xfId="27396" xr:uid="{00000000-0005-0000-0000-0000E51D0000}"/>
    <cellStyle name="rowfield 2 2 5 7 6 2" xfId="34373" xr:uid="{00000000-0005-0000-0000-0000E61D0000}"/>
    <cellStyle name="rowfield 2 2 5 7 7" xfId="12760" xr:uid="{00000000-0005-0000-0000-0000E71D0000}"/>
    <cellStyle name="rowfield 2 2 5 8" xfId="2006" xr:uid="{00000000-0005-0000-0000-0000E81D0000}"/>
    <cellStyle name="rowfield 2 2 5 8 2" xfId="10180" xr:uid="{00000000-0005-0000-0000-0000E91D0000}"/>
    <cellStyle name="rowfield 2 2 5 8 2 2" xfId="21779" xr:uid="{00000000-0005-0000-0000-0000EA1D0000}"/>
    <cellStyle name="rowfield 2 2 5 8 2 3" xfId="34374" xr:uid="{00000000-0005-0000-0000-0000EB1D0000}"/>
    <cellStyle name="rowfield 2 2 5 8 3" xfId="25070" xr:uid="{00000000-0005-0000-0000-0000EC1D0000}"/>
    <cellStyle name="rowfield 2 2 5 8 3 2" xfId="34375" xr:uid="{00000000-0005-0000-0000-0000ED1D0000}"/>
    <cellStyle name="rowfield 2 2 5 8 4" xfId="18498" xr:uid="{00000000-0005-0000-0000-0000EE1D0000}"/>
    <cellStyle name="rowfield 2 2 5 8 4 2" xfId="34376" xr:uid="{00000000-0005-0000-0000-0000EF1D0000}"/>
    <cellStyle name="rowfield 2 2 5 8 5" xfId="26646" xr:uid="{00000000-0005-0000-0000-0000F01D0000}"/>
    <cellStyle name="rowfield 2 2 5 8 5 2" xfId="34377" xr:uid="{00000000-0005-0000-0000-0000F11D0000}"/>
    <cellStyle name="rowfield 2 2 5 8 5 3" xfId="34378" xr:uid="{00000000-0005-0000-0000-0000F21D0000}"/>
    <cellStyle name="rowfield 2 2 5 8 6" xfId="13659" xr:uid="{00000000-0005-0000-0000-0000F31D0000}"/>
    <cellStyle name="rowfield 2 2 5 8 7" xfId="29764" xr:uid="{00000000-0005-0000-0000-0000F41D0000}"/>
    <cellStyle name="rowfield 2 2 5 8 8" xfId="6120" xr:uid="{00000000-0005-0000-0000-0000F51D0000}"/>
    <cellStyle name="rowfield 2 2 5 9" xfId="8256" xr:uid="{00000000-0005-0000-0000-0000F61D0000}"/>
    <cellStyle name="rowfield 2 2 5 9 2" xfId="23264" xr:uid="{00000000-0005-0000-0000-0000F71D0000}"/>
    <cellStyle name="rowfield 2 2 5 9 2 2" xfId="34379" xr:uid="{00000000-0005-0000-0000-0000F81D0000}"/>
    <cellStyle name="rowfield 2 2 5 9 3" xfId="19969" xr:uid="{00000000-0005-0000-0000-0000F91D0000}"/>
    <cellStyle name="rowfield 2 2 5 9 3 2" xfId="34380" xr:uid="{00000000-0005-0000-0000-0000FA1D0000}"/>
    <cellStyle name="rowfield 2 2 5 9 4" xfId="11853" xr:uid="{00000000-0005-0000-0000-0000FB1D0000}"/>
    <cellStyle name="rowfield 2 2 6" xfId="982" xr:uid="{00000000-0005-0000-0000-0000FC1D0000}"/>
    <cellStyle name="rowfield 2 2 6 10" xfId="11669" xr:uid="{00000000-0005-0000-0000-0000FD1D0000}"/>
    <cellStyle name="rowfield 2 2 6 11" xfId="29327" xr:uid="{00000000-0005-0000-0000-0000FE1D0000}"/>
    <cellStyle name="rowfield 2 2 6 12" xfId="4634" xr:uid="{00000000-0005-0000-0000-0000FF1D0000}"/>
    <cellStyle name="rowfield 2 2 6 2" xfId="1442" xr:uid="{00000000-0005-0000-0000-0000001E0000}"/>
    <cellStyle name="rowfield 2 2 6 2 2" xfId="3357" xr:uid="{00000000-0005-0000-0000-0000011E0000}"/>
    <cellStyle name="rowfield 2 2 6 2 2 2" xfId="4369" xr:uid="{00000000-0005-0000-0000-0000021E0000}"/>
    <cellStyle name="rowfield 2 2 6 2 2 2 2" xfId="11341" xr:uid="{00000000-0005-0000-0000-0000031E0000}"/>
    <cellStyle name="rowfield 2 2 6 2 2 2 2 2" xfId="22935" xr:uid="{00000000-0005-0000-0000-0000041E0000}"/>
    <cellStyle name="rowfield 2 2 6 2 2 2 2 3" xfId="34381" xr:uid="{00000000-0005-0000-0000-0000051E0000}"/>
    <cellStyle name="rowfield 2 2 6 2 2 2 3" xfId="26226" xr:uid="{00000000-0005-0000-0000-0000061E0000}"/>
    <cellStyle name="rowfield 2 2 6 2 2 2 3 2" xfId="34382" xr:uid="{00000000-0005-0000-0000-0000071E0000}"/>
    <cellStyle name="rowfield 2 2 6 2 2 2 4" xfId="18014" xr:uid="{00000000-0005-0000-0000-0000081E0000}"/>
    <cellStyle name="rowfield 2 2 6 2 2 2 4 2" xfId="34383" xr:uid="{00000000-0005-0000-0000-0000091E0000}"/>
    <cellStyle name="rowfield 2 2 6 2 2 2 5" xfId="29102" xr:uid="{00000000-0005-0000-0000-00000A1E0000}"/>
    <cellStyle name="rowfield 2 2 6 2 2 2 5 2" xfId="34384" xr:uid="{00000000-0005-0000-0000-00000B1E0000}"/>
    <cellStyle name="rowfield 2 2 6 2 2 2 5 3" xfId="34385" xr:uid="{00000000-0005-0000-0000-00000C1E0000}"/>
    <cellStyle name="rowfield 2 2 6 2 2 2 6" xfId="14815" xr:uid="{00000000-0005-0000-0000-00000D1E0000}"/>
    <cellStyle name="rowfield 2 2 6 2 2 2 7" xfId="30896" xr:uid="{00000000-0005-0000-0000-00000E1E0000}"/>
    <cellStyle name="rowfield 2 2 6 2 2 2 8" xfId="7252" xr:uid="{00000000-0005-0000-0000-00000F1E0000}"/>
    <cellStyle name="rowfield 2 2 6 2 2 3" xfId="9657" xr:uid="{00000000-0005-0000-0000-0000101E0000}"/>
    <cellStyle name="rowfield 2 2 6 2 2 3 2" xfId="21255" xr:uid="{00000000-0005-0000-0000-0000111E0000}"/>
    <cellStyle name="rowfield 2 2 6 2 2 3 3" xfId="34386" xr:uid="{00000000-0005-0000-0000-0000121E0000}"/>
    <cellStyle name="rowfield 2 2 6 2 2 4" xfId="24547" xr:uid="{00000000-0005-0000-0000-0000131E0000}"/>
    <cellStyle name="rowfield 2 2 6 2 2 4 2" xfId="34387" xr:uid="{00000000-0005-0000-0000-0000141E0000}"/>
    <cellStyle name="rowfield 2 2 6 2 2 5" xfId="17184" xr:uid="{00000000-0005-0000-0000-0000151E0000}"/>
    <cellStyle name="rowfield 2 2 6 2 2 5 2" xfId="34388" xr:uid="{00000000-0005-0000-0000-0000161E0000}"/>
    <cellStyle name="rowfield 2 2 6 2 2 6" xfId="27772" xr:uid="{00000000-0005-0000-0000-0000171E0000}"/>
    <cellStyle name="rowfield 2 2 6 2 2 6 2" xfId="34389" xr:uid="{00000000-0005-0000-0000-0000181E0000}"/>
    <cellStyle name="rowfield 2 2 6 2 2 7" xfId="13136" xr:uid="{00000000-0005-0000-0000-0000191E0000}"/>
    <cellStyle name="rowfield 2 2 6 2 3" xfId="3772" xr:uid="{00000000-0005-0000-0000-00001A1E0000}"/>
    <cellStyle name="rowfield 2 2 6 2 3 2" xfId="10744" xr:uid="{00000000-0005-0000-0000-00001B1E0000}"/>
    <cellStyle name="rowfield 2 2 6 2 3 2 2" xfId="22338" xr:uid="{00000000-0005-0000-0000-00001C1E0000}"/>
    <cellStyle name="rowfield 2 2 6 2 3 2 2 2" xfId="34390" xr:uid="{00000000-0005-0000-0000-00001D1E0000}"/>
    <cellStyle name="rowfield 2 2 6 2 3 2 2 3" xfId="34391" xr:uid="{00000000-0005-0000-0000-00001E1E0000}"/>
    <cellStyle name="rowfield 2 2 6 2 3 2 3" xfId="25629" xr:uid="{00000000-0005-0000-0000-00001F1E0000}"/>
    <cellStyle name="rowfield 2 2 6 2 3 2 3 2" xfId="34392" xr:uid="{00000000-0005-0000-0000-0000201E0000}"/>
    <cellStyle name="rowfield 2 2 6 2 3 2 4" xfId="18757" xr:uid="{00000000-0005-0000-0000-0000211E0000}"/>
    <cellStyle name="rowfield 2 2 6 2 3 2 4 2" xfId="34393" xr:uid="{00000000-0005-0000-0000-0000221E0000}"/>
    <cellStyle name="rowfield 2 2 6 2 3 2 5" xfId="14218" xr:uid="{00000000-0005-0000-0000-0000231E0000}"/>
    <cellStyle name="rowfield 2 2 6 2 3 3" xfId="9057" xr:uid="{00000000-0005-0000-0000-0000241E0000}"/>
    <cellStyle name="rowfield 2 2 6 2 3 3 2" xfId="20658" xr:uid="{00000000-0005-0000-0000-0000251E0000}"/>
    <cellStyle name="rowfield 2 2 6 2 3 3 3" xfId="34394" xr:uid="{00000000-0005-0000-0000-0000261E0000}"/>
    <cellStyle name="rowfield 2 2 6 2 3 4" xfId="23950" xr:uid="{00000000-0005-0000-0000-0000271E0000}"/>
    <cellStyle name="rowfield 2 2 6 2 3 4 2" xfId="34395" xr:uid="{00000000-0005-0000-0000-0000281E0000}"/>
    <cellStyle name="rowfield 2 2 6 2 3 5" xfId="16576" xr:uid="{00000000-0005-0000-0000-0000291E0000}"/>
    <cellStyle name="rowfield 2 2 6 2 3 5 2" xfId="34396" xr:uid="{00000000-0005-0000-0000-00002A1E0000}"/>
    <cellStyle name="rowfield 2 2 6 2 3 6" xfId="28505" xr:uid="{00000000-0005-0000-0000-00002B1E0000}"/>
    <cellStyle name="rowfield 2 2 6 2 3 6 2" xfId="34397" xr:uid="{00000000-0005-0000-0000-00002C1E0000}"/>
    <cellStyle name="rowfield 2 2 6 2 3 6 3" xfId="34398" xr:uid="{00000000-0005-0000-0000-00002D1E0000}"/>
    <cellStyle name="rowfield 2 2 6 2 3 7" xfId="12539" xr:uid="{00000000-0005-0000-0000-00002E1E0000}"/>
    <cellStyle name="rowfield 2 2 6 2 3 8" xfId="30299" xr:uid="{00000000-0005-0000-0000-00002F1E0000}"/>
    <cellStyle name="rowfield 2 2 6 2 3 9" xfId="6655" xr:uid="{00000000-0005-0000-0000-0000301E0000}"/>
    <cellStyle name="rowfield 2 2 6 2 4" xfId="7968" xr:uid="{00000000-0005-0000-0000-0000311E0000}"/>
    <cellStyle name="rowfield 2 2 6 2 4 2" xfId="17557" xr:uid="{00000000-0005-0000-0000-0000321E0000}"/>
    <cellStyle name="rowfield 2 2 6 2 4 3" xfId="34399" xr:uid="{00000000-0005-0000-0000-0000331E0000}"/>
    <cellStyle name="rowfield 2 2 6 2 5" xfId="19685" xr:uid="{00000000-0005-0000-0000-0000341E0000}"/>
    <cellStyle name="rowfield 2 2 6 2 5 2" xfId="34400" xr:uid="{00000000-0005-0000-0000-0000351E0000}"/>
    <cellStyle name="rowfield 2 2 6 2 5 3" xfId="34401" xr:uid="{00000000-0005-0000-0000-0000361E0000}"/>
    <cellStyle name="rowfield 2 2 6 3" xfId="2465" xr:uid="{00000000-0005-0000-0000-0000371E0000}"/>
    <cellStyle name="rowfield 2 2 6 3 2" xfId="3499" xr:uid="{00000000-0005-0000-0000-0000381E0000}"/>
    <cellStyle name="rowfield 2 2 6 3 2 2" xfId="10471" xr:uid="{00000000-0005-0000-0000-0000391E0000}"/>
    <cellStyle name="rowfield 2 2 6 3 2 2 2" xfId="22065" xr:uid="{00000000-0005-0000-0000-00003A1E0000}"/>
    <cellStyle name="rowfield 2 2 6 3 2 2 3" xfId="34402" xr:uid="{00000000-0005-0000-0000-00003B1E0000}"/>
    <cellStyle name="rowfield 2 2 6 3 2 3" xfId="25356" xr:uid="{00000000-0005-0000-0000-00003C1E0000}"/>
    <cellStyle name="rowfield 2 2 6 3 2 3 2" xfId="34403" xr:uid="{00000000-0005-0000-0000-00003D1E0000}"/>
    <cellStyle name="rowfield 2 2 6 3 2 4" xfId="17295" xr:uid="{00000000-0005-0000-0000-00003E1E0000}"/>
    <cellStyle name="rowfield 2 2 6 3 2 4 2" xfId="34404" xr:uid="{00000000-0005-0000-0000-00003F1E0000}"/>
    <cellStyle name="rowfield 2 2 6 3 2 5" xfId="28232" xr:uid="{00000000-0005-0000-0000-0000401E0000}"/>
    <cellStyle name="rowfield 2 2 6 3 2 5 2" xfId="34405" xr:uid="{00000000-0005-0000-0000-0000411E0000}"/>
    <cellStyle name="rowfield 2 2 6 3 2 5 3" xfId="34406" xr:uid="{00000000-0005-0000-0000-0000421E0000}"/>
    <cellStyle name="rowfield 2 2 6 3 2 6" xfId="13945" xr:uid="{00000000-0005-0000-0000-0000431E0000}"/>
    <cellStyle name="rowfield 2 2 6 3 2 7" xfId="30026" xr:uid="{00000000-0005-0000-0000-0000441E0000}"/>
    <cellStyle name="rowfield 2 2 6 3 2 8" xfId="6382" xr:uid="{00000000-0005-0000-0000-0000451E0000}"/>
    <cellStyle name="rowfield 2 2 6 3 3" xfId="8786" xr:uid="{00000000-0005-0000-0000-0000461E0000}"/>
    <cellStyle name="rowfield 2 2 6 3 3 2" xfId="20390" xr:uid="{00000000-0005-0000-0000-0000471E0000}"/>
    <cellStyle name="rowfield 2 2 6 3 3 3" xfId="34407" xr:uid="{00000000-0005-0000-0000-0000481E0000}"/>
    <cellStyle name="rowfield 2 2 6 3 4" xfId="23682" xr:uid="{00000000-0005-0000-0000-0000491E0000}"/>
    <cellStyle name="rowfield 2 2 6 3 4 2" xfId="34408" xr:uid="{00000000-0005-0000-0000-00004A1E0000}"/>
    <cellStyle name="rowfield 2 2 6 3 5" xfId="15176" xr:uid="{00000000-0005-0000-0000-00004B1E0000}"/>
    <cellStyle name="rowfield 2 2 6 3 5 2" xfId="34409" xr:uid="{00000000-0005-0000-0000-00004C1E0000}"/>
    <cellStyle name="rowfield 2 2 6 3 6" xfId="26907" xr:uid="{00000000-0005-0000-0000-00004D1E0000}"/>
    <cellStyle name="rowfield 2 2 6 3 6 2" xfId="34410" xr:uid="{00000000-0005-0000-0000-00004E1E0000}"/>
    <cellStyle name="rowfield 2 2 6 3 7" xfId="12271" xr:uid="{00000000-0005-0000-0000-00004F1E0000}"/>
    <cellStyle name="rowfield 2 2 6 4" xfId="2983" xr:uid="{00000000-0005-0000-0000-0000501E0000}"/>
    <cellStyle name="rowfield 2 2 6 4 2" xfId="3995" xr:uid="{00000000-0005-0000-0000-0000511E0000}"/>
    <cellStyle name="rowfield 2 2 6 4 2 2" xfId="10967" xr:uid="{00000000-0005-0000-0000-0000521E0000}"/>
    <cellStyle name="rowfield 2 2 6 4 2 2 2" xfId="18897" xr:uid="{00000000-0005-0000-0000-0000531E0000}"/>
    <cellStyle name="rowfield 2 2 6 4 2 2 3" xfId="34411" xr:uid="{00000000-0005-0000-0000-0000541E0000}"/>
    <cellStyle name="rowfield 2 2 6 4 2 3" xfId="22561" xr:uid="{00000000-0005-0000-0000-0000551E0000}"/>
    <cellStyle name="rowfield 2 2 6 4 2 3 2" xfId="34412" xr:uid="{00000000-0005-0000-0000-0000561E0000}"/>
    <cellStyle name="rowfield 2 2 6 4 2 3 3" xfId="34413" xr:uid="{00000000-0005-0000-0000-0000571E0000}"/>
    <cellStyle name="rowfield 2 2 6 4 2 4" xfId="25852" xr:uid="{00000000-0005-0000-0000-0000581E0000}"/>
    <cellStyle name="rowfield 2 2 6 4 2 4 2" xfId="34414" xr:uid="{00000000-0005-0000-0000-0000591E0000}"/>
    <cellStyle name="rowfield 2 2 6 4 2 5" xfId="16810" xr:uid="{00000000-0005-0000-0000-00005A1E0000}"/>
    <cellStyle name="rowfield 2 2 6 4 2 5 2" xfId="34415" xr:uid="{00000000-0005-0000-0000-00005B1E0000}"/>
    <cellStyle name="rowfield 2 2 6 4 2 6" xfId="28728" xr:uid="{00000000-0005-0000-0000-00005C1E0000}"/>
    <cellStyle name="rowfield 2 2 6 4 2 6 2" xfId="34416" xr:uid="{00000000-0005-0000-0000-00005D1E0000}"/>
    <cellStyle name="rowfield 2 2 6 4 2 6 3" xfId="34417" xr:uid="{00000000-0005-0000-0000-00005E1E0000}"/>
    <cellStyle name="rowfield 2 2 6 4 2 7" xfId="14441" xr:uid="{00000000-0005-0000-0000-00005F1E0000}"/>
    <cellStyle name="rowfield 2 2 6 4 2 8" xfId="30522" xr:uid="{00000000-0005-0000-0000-0000601E0000}"/>
    <cellStyle name="rowfield 2 2 6 4 2 9" xfId="6878" xr:uid="{00000000-0005-0000-0000-0000611E0000}"/>
    <cellStyle name="rowfield 2 2 6 4 3" xfId="9283" xr:uid="{00000000-0005-0000-0000-0000621E0000}"/>
    <cellStyle name="rowfield 2 2 6 4 3 2" xfId="20881" xr:uid="{00000000-0005-0000-0000-0000631E0000}"/>
    <cellStyle name="rowfield 2 2 6 4 3 3" xfId="34418" xr:uid="{00000000-0005-0000-0000-0000641E0000}"/>
    <cellStyle name="rowfield 2 2 6 4 4" xfId="24173" xr:uid="{00000000-0005-0000-0000-0000651E0000}"/>
    <cellStyle name="rowfield 2 2 6 4 4 2" xfId="34419" xr:uid="{00000000-0005-0000-0000-0000661E0000}"/>
    <cellStyle name="rowfield 2 2 6 4 5" xfId="16153" xr:uid="{00000000-0005-0000-0000-0000671E0000}"/>
    <cellStyle name="rowfield 2 2 6 4 5 2" xfId="34420" xr:uid="{00000000-0005-0000-0000-0000681E0000}"/>
    <cellStyle name="rowfield 2 2 6 4 6" xfId="27398" xr:uid="{00000000-0005-0000-0000-0000691E0000}"/>
    <cellStyle name="rowfield 2 2 6 4 6 2" xfId="34421" xr:uid="{00000000-0005-0000-0000-00006A1E0000}"/>
    <cellStyle name="rowfield 2 2 6 4 7" xfId="12762" xr:uid="{00000000-0005-0000-0000-00006B1E0000}"/>
    <cellStyle name="rowfield 2 2 6 5" xfId="2486" xr:uid="{00000000-0005-0000-0000-00006C1E0000}"/>
    <cellStyle name="rowfield 2 2 6 5 2" xfId="10403" xr:uid="{00000000-0005-0000-0000-00006D1E0000}"/>
    <cellStyle name="rowfield 2 2 6 5 2 2" xfId="22001" xr:uid="{00000000-0005-0000-0000-00006E1E0000}"/>
    <cellStyle name="rowfield 2 2 6 5 2 3" xfId="34422" xr:uid="{00000000-0005-0000-0000-00006F1E0000}"/>
    <cellStyle name="rowfield 2 2 6 5 3" xfId="25292" xr:uid="{00000000-0005-0000-0000-0000701E0000}"/>
    <cellStyle name="rowfield 2 2 6 5 3 2" xfId="34423" xr:uid="{00000000-0005-0000-0000-0000711E0000}"/>
    <cellStyle name="rowfield 2 2 6 5 4" xfId="18699" xr:uid="{00000000-0005-0000-0000-0000721E0000}"/>
    <cellStyle name="rowfield 2 2 6 5 4 2" xfId="34424" xr:uid="{00000000-0005-0000-0000-0000731E0000}"/>
    <cellStyle name="rowfield 2 2 6 5 5" xfId="26430" xr:uid="{00000000-0005-0000-0000-0000741E0000}"/>
    <cellStyle name="rowfield 2 2 6 5 5 2" xfId="34425" xr:uid="{00000000-0005-0000-0000-0000751E0000}"/>
    <cellStyle name="rowfield 2 2 6 5 5 3" xfId="34426" xr:uid="{00000000-0005-0000-0000-0000761E0000}"/>
    <cellStyle name="rowfield 2 2 6 5 6" xfId="13881" xr:uid="{00000000-0005-0000-0000-0000771E0000}"/>
    <cellStyle name="rowfield 2 2 6 5 7" xfId="29963" xr:uid="{00000000-0005-0000-0000-0000781E0000}"/>
    <cellStyle name="rowfield 2 2 6 5 8" xfId="6319" xr:uid="{00000000-0005-0000-0000-0000791E0000}"/>
    <cellStyle name="rowfield 2 2 6 6" xfId="8159" xr:uid="{00000000-0005-0000-0000-00007A1E0000}"/>
    <cellStyle name="rowfield 2 2 6 6 2" xfId="23178" xr:uid="{00000000-0005-0000-0000-00007B1E0000}"/>
    <cellStyle name="rowfield 2 2 6 6 2 2" xfId="34427" xr:uid="{00000000-0005-0000-0000-00007C1E0000}"/>
    <cellStyle name="rowfield 2 2 6 6 3" xfId="19883" xr:uid="{00000000-0005-0000-0000-00007D1E0000}"/>
    <cellStyle name="rowfield 2 2 6 6 3 2" xfId="34428" xr:uid="{00000000-0005-0000-0000-00007E1E0000}"/>
    <cellStyle name="rowfield 2 2 6 6 4" xfId="11767" xr:uid="{00000000-0005-0000-0000-00007F1E0000}"/>
    <cellStyle name="rowfield 2 2 6 7" xfId="7592" xr:uid="{00000000-0005-0000-0000-0000801E0000}"/>
    <cellStyle name="rowfield 2 2 6 7 2" xfId="19294" xr:uid="{00000000-0005-0000-0000-0000811E0000}"/>
    <cellStyle name="rowfield 2 2 6 7 3" xfId="34429" xr:uid="{00000000-0005-0000-0000-0000821E0000}"/>
    <cellStyle name="rowfield 2 2 6 8" xfId="23077" xr:uid="{00000000-0005-0000-0000-0000831E0000}"/>
    <cellStyle name="rowfield 2 2 6 8 2" xfId="34430" xr:uid="{00000000-0005-0000-0000-0000841E0000}"/>
    <cellStyle name="rowfield 2 2 6 9" xfId="27881" xr:uid="{00000000-0005-0000-0000-0000851E0000}"/>
    <cellStyle name="rowfield 2 2 6 9 2" xfId="34431" xr:uid="{00000000-0005-0000-0000-0000861E0000}"/>
    <cellStyle name="rowfield 2 2 6 9 3" xfId="34432" xr:uid="{00000000-0005-0000-0000-0000871E0000}"/>
    <cellStyle name="rowfield 2 2 7" xfId="1329" xr:uid="{00000000-0005-0000-0000-0000881E0000}"/>
    <cellStyle name="rowfield 2 2 7 2" xfId="2649" xr:uid="{00000000-0005-0000-0000-0000891E0000}"/>
    <cellStyle name="rowfield 2 2 7 2 2" xfId="3659" xr:uid="{00000000-0005-0000-0000-00008A1E0000}"/>
    <cellStyle name="rowfield 2 2 7 2 2 2" xfId="6542" xr:uid="{00000000-0005-0000-0000-00008B1E0000}"/>
    <cellStyle name="rowfield 2 2 7 2 2 2 2" xfId="22225" xr:uid="{00000000-0005-0000-0000-00008C1E0000}"/>
    <cellStyle name="rowfield 2 2 7 2 2 2 3" xfId="34433" xr:uid="{00000000-0005-0000-0000-00008D1E0000}"/>
    <cellStyle name="rowfield 2 2 7 2 2 3" xfId="10631" xr:uid="{00000000-0005-0000-0000-00008E1E0000}"/>
    <cellStyle name="rowfield 2 2 7 2 2 3 2" xfId="25516" xr:uid="{00000000-0005-0000-0000-00008F1E0000}"/>
    <cellStyle name="rowfield 2 2 7 2 2 4" xfId="17444" xr:uid="{00000000-0005-0000-0000-0000901E0000}"/>
    <cellStyle name="rowfield 2 2 7 2 2 4 2" xfId="34434" xr:uid="{00000000-0005-0000-0000-0000911E0000}"/>
    <cellStyle name="rowfield 2 2 7 2 2 5" xfId="28392" xr:uid="{00000000-0005-0000-0000-0000921E0000}"/>
    <cellStyle name="rowfield 2 2 7 2 2 5 2" xfId="34435" xr:uid="{00000000-0005-0000-0000-0000931E0000}"/>
    <cellStyle name="rowfield 2 2 7 2 2 5 3" xfId="34436" xr:uid="{00000000-0005-0000-0000-0000941E0000}"/>
    <cellStyle name="rowfield 2 2 7 2 2 6" xfId="14105" xr:uid="{00000000-0005-0000-0000-0000951E0000}"/>
    <cellStyle name="rowfield 2 2 7 2 2 7" xfId="30186" xr:uid="{00000000-0005-0000-0000-0000961E0000}"/>
    <cellStyle name="rowfield 2 2 7 2 2 8" xfId="5503" xr:uid="{00000000-0005-0000-0000-0000971E0000}"/>
    <cellStyle name="rowfield 2 2 7 2 3" xfId="8944" xr:uid="{00000000-0005-0000-0000-0000981E0000}"/>
    <cellStyle name="rowfield 2 2 7 2 3 2" xfId="20545" xr:uid="{00000000-0005-0000-0000-0000991E0000}"/>
    <cellStyle name="rowfield 2 2 7 2 3 3" xfId="34437" xr:uid="{00000000-0005-0000-0000-00009A1E0000}"/>
    <cellStyle name="rowfield 2 2 7 2 4" xfId="23837" xr:uid="{00000000-0005-0000-0000-00009B1E0000}"/>
    <cellStyle name="rowfield 2 2 7 2 4 2" xfId="34438" xr:uid="{00000000-0005-0000-0000-00009C1E0000}"/>
    <cellStyle name="rowfield 2 2 7 2 5" xfId="16463" xr:uid="{00000000-0005-0000-0000-00009D1E0000}"/>
    <cellStyle name="rowfield 2 2 7 2 5 2" xfId="34439" xr:uid="{00000000-0005-0000-0000-00009E1E0000}"/>
    <cellStyle name="rowfield 2 2 7 2 6" xfId="27073" xr:uid="{00000000-0005-0000-0000-00009F1E0000}"/>
    <cellStyle name="rowfield 2 2 7 2 6 2" xfId="34440" xr:uid="{00000000-0005-0000-0000-0000A01E0000}"/>
    <cellStyle name="rowfield 2 2 7 2 7" xfId="12426" xr:uid="{00000000-0005-0000-0000-0000A11E0000}"/>
    <cellStyle name="rowfield 2 2 7 2 8" xfId="4891" xr:uid="{00000000-0005-0000-0000-0000A21E0000}"/>
    <cellStyle name="rowfield 2 2 7 3" xfId="3244" xr:uid="{00000000-0005-0000-0000-0000A31E0000}"/>
    <cellStyle name="rowfield 2 2 7 3 2" xfId="4256" xr:uid="{00000000-0005-0000-0000-0000A41E0000}"/>
    <cellStyle name="rowfield 2 2 7 3 2 2" xfId="11228" xr:uid="{00000000-0005-0000-0000-0000A51E0000}"/>
    <cellStyle name="rowfield 2 2 7 3 2 2 2" xfId="22822" xr:uid="{00000000-0005-0000-0000-0000A61E0000}"/>
    <cellStyle name="rowfield 2 2 7 3 2 2 3" xfId="34441" xr:uid="{00000000-0005-0000-0000-0000A71E0000}"/>
    <cellStyle name="rowfield 2 2 7 3 2 3" xfId="26113" xr:uid="{00000000-0005-0000-0000-0000A81E0000}"/>
    <cellStyle name="rowfield 2 2 7 3 2 3 2" xfId="34442" xr:uid="{00000000-0005-0000-0000-0000A91E0000}"/>
    <cellStyle name="rowfield 2 2 7 3 2 4" xfId="17901" xr:uid="{00000000-0005-0000-0000-0000AA1E0000}"/>
    <cellStyle name="rowfield 2 2 7 3 2 4 2" xfId="34443" xr:uid="{00000000-0005-0000-0000-0000AB1E0000}"/>
    <cellStyle name="rowfield 2 2 7 3 2 5" xfId="28989" xr:uid="{00000000-0005-0000-0000-0000AC1E0000}"/>
    <cellStyle name="rowfield 2 2 7 3 2 5 2" xfId="34444" xr:uid="{00000000-0005-0000-0000-0000AD1E0000}"/>
    <cellStyle name="rowfield 2 2 7 3 2 5 3" xfId="34445" xr:uid="{00000000-0005-0000-0000-0000AE1E0000}"/>
    <cellStyle name="rowfield 2 2 7 3 2 6" xfId="14702" xr:uid="{00000000-0005-0000-0000-0000AF1E0000}"/>
    <cellStyle name="rowfield 2 2 7 3 2 7" xfId="30783" xr:uid="{00000000-0005-0000-0000-0000B01E0000}"/>
    <cellStyle name="rowfield 2 2 7 3 2 8" xfId="7139" xr:uid="{00000000-0005-0000-0000-0000B11E0000}"/>
    <cellStyle name="rowfield 2 2 7 3 3" xfId="9544" xr:uid="{00000000-0005-0000-0000-0000B21E0000}"/>
    <cellStyle name="rowfield 2 2 7 3 3 2" xfId="21142" xr:uid="{00000000-0005-0000-0000-0000B31E0000}"/>
    <cellStyle name="rowfield 2 2 7 3 3 3" xfId="34446" xr:uid="{00000000-0005-0000-0000-0000B41E0000}"/>
    <cellStyle name="rowfield 2 2 7 3 4" xfId="24434" xr:uid="{00000000-0005-0000-0000-0000B51E0000}"/>
    <cellStyle name="rowfield 2 2 7 3 4 2" xfId="34447" xr:uid="{00000000-0005-0000-0000-0000B61E0000}"/>
    <cellStyle name="rowfield 2 2 7 3 5" xfId="17071" xr:uid="{00000000-0005-0000-0000-0000B71E0000}"/>
    <cellStyle name="rowfield 2 2 7 3 5 2" xfId="34448" xr:uid="{00000000-0005-0000-0000-0000B81E0000}"/>
    <cellStyle name="rowfield 2 2 7 3 6" xfId="27659" xr:uid="{00000000-0005-0000-0000-0000B91E0000}"/>
    <cellStyle name="rowfield 2 2 7 3 6 2" xfId="34449" xr:uid="{00000000-0005-0000-0000-0000BA1E0000}"/>
    <cellStyle name="rowfield 2 2 7 3 7" xfId="13023" xr:uid="{00000000-0005-0000-0000-0000BB1E0000}"/>
    <cellStyle name="rowfield 2 2 7 4" xfId="1840" xr:uid="{00000000-0005-0000-0000-0000BC1E0000}"/>
    <cellStyle name="rowfield 2 2 7 4 2" xfId="10014" xr:uid="{00000000-0005-0000-0000-0000BD1E0000}"/>
    <cellStyle name="rowfield 2 2 7 4 2 2" xfId="21613" xr:uid="{00000000-0005-0000-0000-0000BE1E0000}"/>
    <cellStyle name="rowfield 2 2 7 4 2 2 2" xfId="34450" xr:uid="{00000000-0005-0000-0000-0000BF1E0000}"/>
    <cellStyle name="rowfield 2 2 7 4 2 2 3" xfId="34451" xr:uid="{00000000-0005-0000-0000-0000C01E0000}"/>
    <cellStyle name="rowfield 2 2 7 4 2 3" xfId="24904" xr:uid="{00000000-0005-0000-0000-0000C11E0000}"/>
    <cellStyle name="rowfield 2 2 7 4 2 3 2" xfId="34452" xr:uid="{00000000-0005-0000-0000-0000C21E0000}"/>
    <cellStyle name="rowfield 2 2 7 4 2 4" xfId="18339" xr:uid="{00000000-0005-0000-0000-0000C31E0000}"/>
    <cellStyle name="rowfield 2 2 7 4 2 4 2" xfId="34453" xr:uid="{00000000-0005-0000-0000-0000C41E0000}"/>
    <cellStyle name="rowfield 2 2 7 4 2 5" xfId="13493" xr:uid="{00000000-0005-0000-0000-0000C51E0000}"/>
    <cellStyle name="rowfield 2 2 7 4 3" xfId="8461" xr:uid="{00000000-0005-0000-0000-0000C61E0000}"/>
    <cellStyle name="rowfield 2 2 7 4 3 2" xfId="20139" xr:uid="{00000000-0005-0000-0000-0000C71E0000}"/>
    <cellStyle name="rowfield 2 2 7 4 3 3" xfId="34454" xr:uid="{00000000-0005-0000-0000-0000C81E0000}"/>
    <cellStyle name="rowfield 2 2 7 4 4" xfId="23432" xr:uid="{00000000-0005-0000-0000-0000C91E0000}"/>
    <cellStyle name="rowfield 2 2 7 4 4 2" xfId="34455" xr:uid="{00000000-0005-0000-0000-0000CA1E0000}"/>
    <cellStyle name="rowfield 2 2 7 4 5" xfId="15892" xr:uid="{00000000-0005-0000-0000-0000CB1E0000}"/>
    <cellStyle name="rowfield 2 2 7 4 5 2" xfId="34456" xr:uid="{00000000-0005-0000-0000-0000CC1E0000}"/>
    <cellStyle name="rowfield 2 2 7 4 6" xfId="26572" xr:uid="{00000000-0005-0000-0000-0000CD1E0000}"/>
    <cellStyle name="rowfield 2 2 7 4 6 2" xfId="34457" xr:uid="{00000000-0005-0000-0000-0000CE1E0000}"/>
    <cellStyle name="rowfield 2 2 7 4 6 3" xfId="34458" xr:uid="{00000000-0005-0000-0000-0000CF1E0000}"/>
    <cellStyle name="rowfield 2 2 7 4 7" xfId="12021" xr:uid="{00000000-0005-0000-0000-0000D01E0000}"/>
    <cellStyle name="rowfield 2 2 7 4 8" xfId="29598" xr:uid="{00000000-0005-0000-0000-0000D11E0000}"/>
    <cellStyle name="rowfield 2 2 7 4 9" xfId="5954" xr:uid="{00000000-0005-0000-0000-0000D21E0000}"/>
    <cellStyle name="rowfield 2 2 7 5" xfId="7855" xr:uid="{00000000-0005-0000-0000-0000D31E0000}"/>
    <cellStyle name="rowfield 2 2 7 5 2" xfId="15263" xr:uid="{00000000-0005-0000-0000-0000D41E0000}"/>
    <cellStyle name="rowfield 2 2 7 5 3" xfId="34459" xr:uid="{00000000-0005-0000-0000-0000D51E0000}"/>
    <cellStyle name="rowfield 2 2 7 6" xfId="19572" xr:uid="{00000000-0005-0000-0000-0000D61E0000}"/>
    <cellStyle name="rowfield 2 2 7 6 2" xfId="34460" xr:uid="{00000000-0005-0000-0000-0000D71E0000}"/>
    <cellStyle name="rowfield 2 2 7 6 3" xfId="34461" xr:uid="{00000000-0005-0000-0000-0000D81E0000}"/>
    <cellStyle name="rowfield 2 2 8" xfId="1304" xr:uid="{00000000-0005-0000-0000-0000D91E0000}"/>
    <cellStyle name="rowfield 2 2 8 2" xfId="2625" xr:uid="{00000000-0005-0000-0000-0000DA1E0000}"/>
    <cellStyle name="rowfield 2 2 8 2 2" xfId="3635" xr:uid="{00000000-0005-0000-0000-0000DB1E0000}"/>
    <cellStyle name="rowfield 2 2 8 2 2 2" xfId="6518" xr:uid="{00000000-0005-0000-0000-0000DC1E0000}"/>
    <cellStyle name="rowfield 2 2 8 2 2 2 2" xfId="22201" xr:uid="{00000000-0005-0000-0000-0000DD1E0000}"/>
    <cellStyle name="rowfield 2 2 8 2 2 2 3" xfId="34462" xr:uid="{00000000-0005-0000-0000-0000DE1E0000}"/>
    <cellStyle name="rowfield 2 2 8 2 2 3" xfId="10607" xr:uid="{00000000-0005-0000-0000-0000DF1E0000}"/>
    <cellStyle name="rowfield 2 2 8 2 2 3 2" xfId="25492" xr:uid="{00000000-0005-0000-0000-0000E01E0000}"/>
    <cellStyle name="rowfield 2 2 8 2 2 4" xfId="17420" xr:uid="{00000000-0005-0000-0000-0000E11E0000}"/>
    <cellStyle name="rowfield 2 2 8 2 2 4 2" xfId="34463" xr:uid="{00000000-0005-0000-0000-0000E21E0000}"/>
    <cellStyle name="rowfield 2 2 8 2 2 5" xfId="28368" xr:uid="{00000000-0005-0000-0000-0000E31E0000}"/>
    <cellStyle name="rowfield 2 2 8 2 2 5 2" xfId="34464" xr:uid="{00000000-0005-0000-0000-0000E41E0000}"/>
    <cellStyle name="rowfield 2 2 8 2 2 5 3" xfId="34465" xr:uid="{00000000-0005-0000-0000-0000E51E0000}"/>
    <cellStyle name="rowfield 2 2 8 2 2 6" xfId="14081" xr:uid="{00000000-0005-0000-0000-0000E61E0000}"/>
    <cellStyle name="rowfield 2 2 8 2 2 7" xfId="30162" xr:uid="{00000000-0005-0000-0000-0000E71E0000}"/>
    <cellStyle name="rowfield 2 2 8 2 2 8" xfId="5479" xr:uid="{00000000-0005-0000-0000-0000E81E0000}"/>
    <cellStyle name="rowfield 2 2 8 2 3" xfId="8920" xr:uid="{00000000-0005-0000-0000-0000E91E0000}"/>
    <cellStyle name="rowfield 2 2 8 2 3 2" xfId="20521" xr:uid="{00000000-0005-0000-0000-0000EA1E0000}"/>
    <cellStyle name="rowfield 2 2 8 2 3 3" xfId="34466" xr:uid="{00000000-0005-0000-0000-0000EB1E0000}"/>
    <cellStyle name="rowfield 2 2 8 2 4" xfId="23813" xr:uid="{00000000-0005-0000-0000-0000EC1E0000}"/>
    <cellStyle name="rowfield 2 2 8 2 4 2" xfId="34467" xr:uid="{00000000-0005-0000-0000-0000ED1E0000}"/>
    <cellStyle name="rowfield 2 2 8 2 5" xfId="16439" xr:uid="{00000000-0005-0000-0000-0000EE1E0000}"/>
    <cellStyle name="rowfield 2 2 8 2 5 2" xfId="34468" xr:uid="{00000000-0005-0000-0000-0000EF1E0000}"/>
    <cellStyle name="rowfield 2 2 8 2 6" xfId="27049" xr:uid="{00000000-0005-0000-0000-0000F01E0000}"/>
    <cellStyle name="rowfield 2 2 8 2 6 2" xfId="34469" xr:uid="{00000000-0005-0000-0000-0000F11E0000}"/>
    <cellStyle name="rowfield 2 2 8 2 7" xfId="12402" xr:uid="{00000000-0005-0000-0000-0000F21E0000}"/>
    <cellStyle name="rowfield 2 2 8 2 8" xfId="4675" xr:uid="{00000000-0005-0000-0000-0000F31E0000}"/>
    <cellStyle name="rowfield 2 2 8 3" xfId="3220" xr:uid="{00000000-0005-0000-0000-0000F41E0000}"/>
    <cellStyle name="rowfield 2 2 8 3 2" xfId="4232" xr:uid="{00000000-0005-0000-0000-0000F51E0000}"/>
    <cellStyle name="rowfield 2 2 8 3 2 2" xfId="11204" xr:uid="{00000000-0005-0000-0000-0000F61E0000}"/>
    <cellStyle name="rowfield 2 2 8 3 2 2 2" xfId="22798" xr:uid="{00000000-0005-0000-0000-0000F71E0000}"/>
    <cellStyle name="rowfield 2 2 8 3 2 2 3" xfId="34470" xr:uid="{00000000-0005-0000-0000-0000F81E0000}"/>
    <cellStyle name="rowfield 2 2 8 3 2 3" xfId="26089" xr:uid="{00000000-0005-0000-0000-0000F91E0000}"/>
    <cellStyle name="rowfield 2 2 8 3 2 3 2" xfId="34471" xr:uid="{00000000-0005-0000-0000-0000FA1E0000}"/>
    <cellStyle name="rowfield 2 2 8 3 2 4" xfId="17877" xr:uid="{00000000-0005-0000-0000-0000FB1E0000}"/>
    <cellStyle name="rowfield 2 2 8 3 2 4 2" xfId="34472" xr:uid="{00000000-0005-0000-0000-0000FC1E0000}"/>
    <cellStyle name="rowfield 2 2 8 3 2 5" xfId="28965" xr:uid="{00000000-0005-0000-0000-0000FD1E0000}"/>
    <cellStyle name="rowfield 2 2 8 3 2 5 2" xfId="34473" xr:uid="{00000000-0005-0000-0000-0000FE1E0000}"/>
    <cellStyle name="rowfield 2 2 8 3 2 5 3" xfId="34474" xr:uid="{00000000-0005-0000-0000-0000FF1E0000}"/>
    <cellStyle name="rowfield 2 2 8 3 2 6" xfId="14678" xr:uid="{00000000-0005-0000-0000-0000001F0000}"/>
    <cellStyle name="rowfield 2 2 8 3 2 7" xfId="30759" xr:uid="{00000000-0005-0000-0000-0000011F0000}"/>
    <cellStyle name="rowfield 2 2 8 3 2 8" xfId="7115" xr:uid="{00000000-0005-0000-0000-0000021F0000}"/>
    <cellStyle name="rowfield 2 2 8 3 3" xfId="9520" xr:uid="{00000000-0005-0000-0000-0000031F0000}"/>
    <cellStyle name="rowfield 2 2 8 3 3 2" xfId="21118" xr:uid="{00000000-0005-0000-0000-0000041F0000}"/>
    <cellStyle name="rowfield 2 2 8 3 3 3" xfId="34475" xr:uid="{00000000-0005-0000-0000-0000051F0000}"/>
    <cellStyle name="rowfield 2 2 8 3 4" xfId="24410" xr:uid="{00000000-0005-0000-0000-0000061F0000}"/>
    <cellStyle name="rowfield 2 2 8 3 4 2" xfId="34476" xr:uid="{00000000-0005-0000-0000-0000071F0000}"/>
    <cellStyle name="rowfield 2 2 8 3 5" xfId="17047" xr:uid="{00000000-0005-0000-0000-0000081F0000}"/>
    <cellStyle name="rowfield 2 2 8 3 5 2" xfId="34477" xr:uid="{00000000-0005-0000-0000-0000091F0000}"/>
    <cellStyle name="rowfield 2 2 8 3 6" xfId="27635" xr:uid="{00000000-0005-0000-0000-00000A1F0000}"/>
    <cellStyle name="rowfield 2 2 8 3 6 2" xfId="34478" xr:uid="{00000000-0005-0000-0000-00000B1F0000}"/>
    <cellStyle name="rowfield 2 2 8 3 7" xfId="12999" xr:uid="{00000000-0005-0000-0000-00000C1F0000}"/>
    <cellStyle name="rowfield 2 2 8 4" xfId="1903" xr:uid="{00000000-0005-0000-0000-00000D1F0000}"/>
    <cellStyle name="rowfield 2 2 8 4 2" xfId="10077" xr:uid="{00000000-0005-0000-0000-00000E1F0000}"/>
    <cellStyle name="rowfield 2 2 8 4 2 2" xfId="21676" xr:uid="{00000000-0005-0000-0000-00000F1F0000}"/>
    <cellStyle name="rowfield 2 2 8 4 2 2 2" xfId="34479" xr:uid="{00000000-0005-0000-0000-0000101F0000}"/>
    <cellStyle name="rowfield 2 2 8 4 2 2 3" xfId="34480" xr:uid="{00000000-0005-0000-0000-0000111F0000}"/>
    <cellStyle name="rowfield 2 2 8 4 2 3" xfId="24967" xr:uid="{00000000-0005-0000-0000-0000121F0000}"/>
    <cellStyle name="rowfield 2 2 8 4 2 3 2" xfId="34481" xr:uid="{00000000-0005-0000-0000-0000131F0000}"/>
    <cellStyle name="rowfield 2 2 8 4 2 4" xfId="18402" xr:uid="{00000000-0005-0000-0000-0000141F0000}"/>
    <cellStyle name="rowfield 2 2 8 4 2 4 2" xfId="34482" xr:uid="{00000000-0005-0000-0000-0000151F0000}"/>
    <cellStyle name="rowfield 2 2 8 4 2 5" xfId="13556" xr:uid="{00000000-0005-0000-0000-0000161F0000}"/>
    <cellStyle name="rowfield 2 2 8 4 3" xfId="8278" xr:uid="{00000000-0005-0000-0000-0000171F0000}"/>
    <cellStyle name="rowfield 2 2 8 4 3 2" xfId="19987" xr:uid="{00000000-0005-0000-0000-0000181F0000}"/>
    <cellStyle name="rowfield 2 2 8 4 3 3" xfId="34483" xr:uid="{00000000-0005-0000-0000-0000191F0000}"/>
    <cellStyle name="rowfield 2 2 8 4 4" xfId="23282" xr:uid="{00000000-0005-0000-0000-00001A1F0000}"/>
    <cellStyle name="rowfield 2 2 8 4 4 2" xfId="34484" xr:uid="{00000000-0005-0000-0000-00001B1F0000}"/>
    <cellStyle name="rowfield 2 2 8 4 5" xfId="15257" xr:uid="{00000000-0005-0000-0000-00001C1F0000}"/>
    <cellStyle name="rowfield 2 2 8 4 5 2" xfId="34485" xr:uid="{00000000-0005-0000-0000-00001D1F0000}"/>
    <cellStyle name="rowfield 2 2 8 4 6" xfId="26462" xr:uid="{00000000-0005-0000-0000-00001E1F0000}"/>
    <cellStyle name="rowfield 2 2 8 4 6 2" xfId="34486" xr:uid="{00000000-0005-0000-0000-00001F1F0000}"/>
    <cellStyle name="rowfield 2 2 8 4 6 3" xfId="34487" xr:uid="{00000000-0005-0000-0000-0000201F0000}"/>
    <cellStyle name="rowfield 2 2 8 4 7" xfId="11871" xr:uid="{00000000-0005-0000-0000-0000211F0000}"/>
    <cellStyle name="rowfield 2 2 8 4 8" xfId="29661" xr:uid="{00000000-0005-0000-0000-0000221F0000}"/>
    <cellStyle name="rowfield 2 2 8 4 9" xfId="6017" xr:uid="{00000000-0005-0000-0000-0000231F0000}"/>
    <cellStyle name="rowfield 2 2 8 5" xfId="7831" xr:uid="{00000000-0005-0000-0000-0000241F0000}"/>
    <cellStyle name="rowfield 2 2 8 5 2" xfId="15309" xr:uid="{00000000-0005-0000-0000-0000251F0000}"/>
    <cellStyle name="rowfield 2 2 8 5 3" xfId="34488" xr:uid="{00000000-0005-0000-0000-0000261F0000}"/>
    <cellStyle name="rowfield 2 2 8 6" xfId="19548" xr:uid="{00000000-0005-0000-0000-0000271F0000}"/>
    <cellStyle name="rowfield 2 2 8 6 2" xfId="34489" xr:uid="{00000000-0005-0000-0000-0000281F0000}"/>
    <cellStyle name="rowfield 2 2 8 6 3" xfId="34490" xr:uid="{00000000-0005-0000-0000-0000291F0000}"/>
    <cellStyle name="rowfield 2 2 9" xfId="1066" xr:uid="{00000000-0005-0000-0000-00002A1F0000}"/>
    <cellStyle name="rowfield 2 2 9 2" xfId="3001" xr:uid="{00000000-0005-0000-0000-00002B1F0000}"/>
    <cellStyle name="rowfield 2 2 9 2 2" xfId="4013" xr:uid="{00000000-0005-0000-0000-00002C1F0000}"/>
    <cellStyle name="rowfield 2 2 9 2 2 2" xfId="6896" xr:uid="{00000000-0005-0000-0000-00002D1F0000}"/>
    <cellStyle name="rowfield 2 2 9 2 2 2 2" xfId="22579" xr:uid="{00000000-0005-0000-0000-00002E1F0000}"/>
    <cellStyle name="rowfield 2 2 9 2 2 2 3" xfId="34491" xr:uid="{00000000-0005-0000-0000-00002F1F0000}"/>
    <cellStyle name="rowfield 2 2 9 2 2 3" xfId="10985" xr:uid="{00000000-0005-0000-0000-0000301F0000}"/>
    <cellStyle name="rowfield 2 2 9 2 2 3 2" xfId="25870" xr:uid="{00000000-0005-0000-0000-0000311F0000}"/>
    <cellStyle name="rowfield 2 2 9 2 2 4" xfId="17658" xr:uid="{00000000-0005-0000-0000-0000321F0000}"/>
    <cellStyle name="rowfield 2 2 9 2 2 4 2" xfId="34492" xr:uid="{00000000-0005-0000-0000-0000331F0000}"/>
    <cellStyle name="rowfield 2 2 9 2 2 5" xfId="28746" xr:uid="{00000000-0005-0000-0000-0000341F0000}"/>
    <cellStyle name="rowfield 2 2 9 2 2 5 2" xfId="34493" xr:uid="{00000000-0005-0000-0000-0000351F0000}"/>
    <cellStyle name="rowfield 2 2 9 2 2 5 3" xfId="34494" xr:uid="{00000000-0005-0000-0000-0000361F0000}"/>
    <cellStyle name="rowfield 2 2 9 2 2 6" xfId="14459" xr:uid="{00000000-0005-0000-0000-0000371F0000}"/>
    <cellStyle name="rowfield 2 2 9 2 2 7" xfId="30540" xr:uid="{00000000-0005-0000-0000-0000381F0000}"/>
    <cellStyle name="rowfield 2 2 9 2 2 8" xfId="5704" xr:uid="{00000000-0005-0000-0000-0000391F0000}"/>
    <cellStyle name="rowfield 2 2 9 2 3" xfId="9301" xr:uid="{00000000-0005-0000-0000-00003A1F0000}"/>
    <cellStyle name="rowfield 2 2 9 2 3 2" xfId="20899" xr:uid="{00000000-0005-0000-0000-00003B1F0000}"/>
    <cellStyle name="rowfield 2 2 9 2 3 3" xfId="34495" xr:uid="{00000000-0005-0000-0000-00003C1F0000}"/>
    <cellStyle name="rowfield 2 2 9 2 4" xfId="24191" xr:uid="{00000000-0005-0000-0000-00003D1F0000}"/>
    <cellStyle name="rowfield 2 2 9 2 4 2" xfId="34496" xr:uid="{00000000-0005-0000-0000-00003E1F0000}"/>
    <cellStyle name="rowfield 2 2 9 2 5" xfId="16828" xr:uid="{00000000-0005-0000-0000-00003F1F0000}"/>
    <cellStyle name="rowfield 2 2 9 2 5 2" xfId="34497" xr:uid="{00000000-0005-0000-0000-0000401F0000}"/>
    <cellStyle name="rowfield 2 2 9 2 6" xfId="27416" xr:uid="{00000000-0005-0000-0000-0000411F0000}"/>
    <cellStyle name="rowfield 2 2 9 2 6 2" xfId="34498" xr:uid="{00000000-0005-0000-0000-0000421F0000}"/>
    <cellStyle name="rowfield 2 2 9 2 7" xfId="12780" xr:uid="{00000000-0005-0000-0000-0000431F0000}"/>
    <cellStyle name="rowfield 2 2 9 2 8" xfId="4806" xr:uid="{00000000-0005-0000-0000-0000441F0000}"/>
    <cellStyle name="rowfield 2 2 9 3" xfId="2080" xr:uid="{00000000-0005-0000-0000-0000451F0000}"/>
    <cellStyle name="rowfield 2 2 9 3 2" xfId="10254" xr:uid="{00000000-0005-0000-0000-0000461F0000}"/>
    <cellStyle name="rowfield 2 2 9 3 2 2" xfId="21853" xr:uid="{00000000-0005-0000-0000-0000471F0000}"/>
    <cellStyle name="rowfield 2 2 9 3 2 2 2" xfId="34499" xr:uid="{00000000-0005-0000-0000-0000481F0000}"/>
    <cellStyle name="rowfield 2 2 9 3 2 2 3" xfId="34500" xr:uid="{00000000-0005-0000-0000-0000491F0000}"/>
    <cellStyle name="rowfield 2 2 9 3 2 3" xfId="25144" xr:uid="{00000000-0005-0000-0000-00004A1F0000}"/>
    <cellStyle name="rowfield 2 2 9 3 2 3 2" xfId="34501" xr:uid="{00000000-0005-0000-0000-00004B1F0000}"/>
    <cellStyle name="rowfield 2 2 9 3 2 4" xfId="18572" xr:uid="{00000000-0005-0000-0000-00004C1F0000}"/>
    <cellStyle name="rowfield 2 2 9 3 2 4 2" xfId="34502" xr:uid="{00000000-0005-0000-0000-00004D1F0000}"/>
    <cellStyle name="rowfield 2 2 9 3 2 5" xfId="13733" xr:uid="{00000000-0005-0000-0000-00004E1F0000}"/>
    <cellStyle name="rowfield 2 2 9 3 3" xfId="8165" xr:uid="{00000000-0005-0000-0000-00004F1F0000}"/>
    <cellStyle name="rowfield 2 2 9 3 3 2" xfId="19888" xr:uid="{00000000-0005-0000-0000-0000501F0000}"/>
    <cellStyle name="rowfield 2 2 9 3 3 3" xfId="34503" xr:uid="{00000000-0005-0000-0000-0000511F0000}"/>
    <cellStyle name="rowfield 2 2 9 3 4" xfId="23183" xr:uid="{00000000-0005-0000-0000-0000521F0000}"/>
    <cellStyle name="rowfield 2 2 9 3 4 2" xfId="34504" xr:uid="{00000000-0005-0000-0000-0000531F0000}"/>
    <cellStyle name="rowfield 2 2 9 3 5" xfId="16178" xr:uid="{00000000-0005-0000-0000-0000541F0000}"/>
    <cellStyle name="rowfield 2 2 9 3 5 2" xfId="34505" xr:uid="{00000000-0005-0000-0000-0000551F0000}"/>
    <cellStyle name="rowfield 2 2 9 3 6" xfId="26530" xr:uid="{00000000-0005-0000-0000-0000561F0000}"/>
    <cellStyle name="rowfield 2 2 9 3 6 2" xfId="34506" xr:uid="{00000000-0005-0000-0000-0000571F0000}"/>
    <cellStyle name="rowfield 2 2 9 3 6 3" xfId="34507" xr:uid="{00000000-0005-0000-0000-0000581F0000}"/>
    <cellStyle name="rowfield 2 2 9 3 7" xfId="11772" xr:uid="{00000000-0005-0000-0000-0000591F0000}"/>
    <cellStyle name="rowfield 2 2 9 3 8" xfId="29838" xr:uid="{00000000-0005-0000-0000-00005A1F0000}"/>
    <cellStyle name="rowfield 2 2 9 3 9" xfId="6194" xr:uid="{00000000-0005-0000-0000-00005B1F0000}"/>
    <cellStyle name="rowfield 2 2 9 4" xfId="7610" xr:uid="{00000000-0005-0000-0000-00005C1F0000}"/>
    <cellStyle name="rowfield 2 2 9 4 2" xfId="16309" xr:uid="{00000000-0005-0000-0000-00005D1F0000}"/>
    <cellStyle name="rowfield 2 2 9 4 3" xfId="34508" xr:uid="{00000000-0005-0000-0000-00005E1F0000}"/>
    <cellStyle name="rowfield 2 2 9 5" xfId="19321" xr:uid="{00000000-0005-0000-0000-00005F1F0000}"/>
    <cellStyle name="rowfield 2 2 9 5 2" xfId="34509" xr:uid="{00000000-0005-0000-0000-0000601F0000}"/>
    <cellStyle name="rowfield 2 2 9 5 3" xfId="34510" xr:uid="{00000000-0005-0000-0000-0000611F0000}"/>
    <cellStyle name="rowfield 2 20" xfId="1319" xr:uid="{00000000-0005-0000-0000-0000621F0000}"/>
    <cellStyle name="rowfield 2 20 2" xfId="2639" xr:uid="{00000000-0005-0000-0000-0000631F0000}"/>
    <cellStyle name="rowfield 2 20 2 2" xfId="3649" xr:uid="{00000000-0005-0000-0000-0000641F0000}"/>
    <cellStyle name="rowfield 2 20 2 2 2" xfId="6532" xr:uid="{00000000-0005-0000-0000-0000651F0000}"/>
    <cellStyle name="rowfield 2 20 2 2 2 2" xfId="18723" xr:uid="{00000000-0005-0000-0000-0000661F0000}"/>
    <cellStyle name="rowfield 2 20 2 2 2 3" xfId="34511" xr:uid="{00000000-0005-0000-0000-0000671F0000}"/>
    <cellStyle name="rowfield 2 20 2 2 3" xfId="10621" xr:uid="{00000000-0005-0000-0000-0000681F0000}"/>
    <cellStyle name="rowfield 2 20 2 2 3 2" xfId="22215" xr:uid="{00000000-0005-0000-0000-0000691F0000}"/>
    <cellStyle name="rowfield 2 20 2 2 3 3" xfId="34512" xr:uid="{00000000-0005-0000-0000-00006A1F0000}"/>
    <cellStyle name="rowfield 2 20 2 2 4" xfId="25506" xr:uid="{00000000-0005-0000-0000-00006B1F0000}"/>
    <cellStyle name="rowfield 2 20 2 2 4 2" xfId="34513" xr:uid="{00000000-0005-0000-0000-00006C1F0000}"/>
    <cellStyle name="rowfield 2 20 2 2 5" xfId="16453" xr:uid="{00000000-0005-0000-0000-00006D1F0000}"/>
    <cellStyle name="rowfield 2 20 2 2 5 2" xfId="34514" xr:uid="{00000000-0005-0000-0000-00006E1F0000}"/>
    <cellStyle name="rowfield 2 20 2 2 6" xfId="28382" xr:uid="{00000000-0005-0000-0000-00006F1F0000}"/>
    <cellStyle name="rowfield 2 20 2 2 6 2" xfId="34515" xr:uid="{00000000-0005-0000-0000-0000701F0000}"/>
    <cellStyle name="rowfield 2 20 2 2 6 3" xfId="34516" xr:uid="{00000000-0005-0000-0000-0000711F0000}"/>
    <cellStyle name="rowfield 2 20 2 2 7" xfId="14095" xr:uid="{00000000-0005-0000-0000-0000721F0000}"/>
    <cellStyle name="rowfield 2 20 2 2 8" xfId="30176" xr:uid="{00000000-0005-0000-0000-0000731F0000}"/>
    <cellStyle name="rowfield 2 20 2 2 9" xfId="5493" xr:uid="{00000000-0005-0000-0000-0000741F0000}"/>
    <cellStyle name="rowfield 2 20 2 3" xfId="8934" xr:uid="{00000000-0005-0000-0000-0000751F0000}"/>
    <cellStyle name="rowfield 2 20 2 3 2" xfId="17434" xr:uid="{00000000-0005-0000-0000-0000761F0000}"/>
    <cellStyle name="rowfield 2 20 2 3 3" xfId="34517" xr:uid="{00000000-0005-0000-0000-0000771F0000}"/>
    <cellStyle name="rowfield 2 20 2 4" xfId="20535" xr:uid="{00000000-0005-0000-0000-0000781F0000}"/>
    <cellStyle name="rowfield 2 20 2 4 2" xfId="34518" xr:uid="{00000000-0005-0000-0000-0000791F0000}"/>
    <cellStyle name="rowfield 2 20 2 4 3" xfId="34519" xr:uid="{00000000-0005-0000-0000-00007A1F0000}"/>
    <cellStyle name="rowfield 2 20 2 5" xfId="23827" xr:uid="{00000000-0005-0000-0000-00007B1F0000}"/>
    <cellStyle name="rowfield 2 20 2 5 2" xfId="34520" xr:uid="{00000000-0005-0000-0000-00007C1F0000}"/>
    <cellStyle name="rowfield 2 20 2 6" xfId="27063" xr:uid="{00000000-0005-0000-0000-00007D1F0000}"/>
    <cellStyle name="rowfield 2 20 2 6 2" xfId="34521" xr:uid="{00000000-0005-0000-0000-00007E1F0000}"/>
    <cellStyle name="rowfield 2 20 2 7" xfId="12416" xr:uid="{00000000-0005-0000-0000-00007F1F0000}"/>
    <cellStyle name="rowfield 2 20 2 8" xfId="4934" xr:uid="{00000000-0005-0000-0000-0000801F0000}"/>
    <cellStyle name="rowfield 2 20 3" xfId="3234" xr:uid="{00000000-0005-0000-0000-0000811F0000}"/>
    <cellStyle name="rowfield 2 20 3 2" xfId="4246" xr:uid="{00000000-0005-0000-0000-0000821F0000}"/>
    <cellStyle name="rowfield 2 20 3 2 2" xfId="11218" xr:uid="{00000000-0005-0000-0000-0000831F0000}"/>
    <cellStyle name="rowfield 2 20 3 2 2 2" xfId="22812" xr:uid="{00000000-0005-0000-0000-0000841F0000}"/>
    <cellStyle name="rowfield 2 20 3 2 2 3" xfId="34522" xr:uid="{00000000-0005-0000-0000-0000851F0000}"/>
    <cellStyle name="rowfield 2 20 3 2 3" xfId="26103" xr:uid="{00000000-0005-0000-0000-0000861F0000}"/>
    <cellStyle name="rowfield 2 20 3 2 3 2" xfId="34523" xr:uid="{00000000-0005-0000-0000-0000871F0000}"/>
    <cellStyle name="rowfield 2 20 3 2 4" xfId="17891" xr:uid="{00000000-0005-0000-0000-0000881F0000}"/>
    <cellStyle name="rowfield 2 20 3 2 4 2" xfId="34524" xr:uid="{00000000-0005-0000-0000-0000891F0000}"/>
    <cellStyle name="rowfield 2 20 3 2 5" xfId="28979" xr:uid="{00000000-0005-0000-0000-00008A1F0000}"/>
    <cellStyle name="rowfield 2 20 3 2 5 2" xfId="34525" xr:uid="{00000000-0005-0000-0000-00008B1F0000}"/>
    <cellStyle name="rowfield 2 20 3 2 5 3" xfId="34526" xr:uid="{00000000-0005-0000-0000-00008C1F0000}"/>
    <cellStyle name="rowfield 2 20 3 2 6" xfId="14692" xr:uid="{00000000-0005-0000-0000-00008D1F0000}"/>
    <cellStyle name="rowfield 2 20 3 2 7" xfId="30773" xr:uid="{00000000-0005-0000-0000-00008E1F0000}"/>
    <cellStyle name="rowfield 2 20 3 2 8" xfId="7129" xr:uid="{00000000-0005-0000-0000-00008F1F0000}"/>
    <cellStyle name="rowfield 2 20 3 3" xfId="9534" xr:uid="{00000000-0005-0000-0000-0000901F0000}"/>
    <cellStyle name="rowfield 2 20 3 3 2" xfId="21132" xr:uid="{00000000-0005-0000-0000-0000911F0000}"/>
    <cellStyle name="rowfield 2 20 3 3 3" xfId="34527" xr:uid="{00000000-0005-0000-0000-0000921F0000}"/>
    <cellStyle name="rowfield 2 20 3 4" xfId="24424" xr:uid="{00000000-0005-0000-0000-0000931F0000}"/>
    <cellStyle name="rowfield 2 20 3 4 2" xfId="34528" xr:uid="{00000000-0005-0000-0000-0000941F0000}"/>
    <cellStyle name="rowfield 2 20 3 5" xfId="17061" xr:uid="{00000000-0005-0000-0000-0000951F0000}"/>
    <cellStyle name="rowfield 2 20 3 5 2" xfId="34529" xr:uid="{00000000-0005-0000-0000-0000961F0000}"/>
    <cellStyle name="rowfield 2 20 3 6" xfId="27649" xr:uid="{00000000-0005-0000-0000-0000971F0000}"/>
    <cellStyle name="rowfield 2 20 3 6 2" xfId="34530" xr:uid="{00000000-0005-0000-0000-0000981F0000}"/>
    <cellStyle name="rowfield 2 20 3 7" xfId="13013" xr:uid="{00000000-0005-0000-0000-0000991F0000}"/>
    <cellStyle name="rowfield 2 20 4" xfId="1898" xr:uid="{00000000-0005-0000-0000-00009A1F0000}"/>
    <cellStyle name="rowfield 2 20 4 2" xfId="10072" xr:uid="{00000000-0005-0000-0000-00009B1F0000}"/>
    <cellStyle name="rowfield 2 20 4 2 2" xfId="21671" xr:uid="{00000000-0005-0000-0000-00009C1F0000}"/>
    <cellStyle name="rowfield 2 20 4 2 2 2" xfId="34531" xr:uid="{00000000-0005-0000-0000-00009D1F0000}"/>
    <cellStyle name="rowfield 2 20 4 2 2 3" xfId="34532" xr:uid="{00000000-0005-0000-0000-00009E1F0000}"/>
    <cellStyle name="rowfield 2 20 4 2 3" xfId="24962" xr:uid="{00000000-0005-0000-0000-00009F1F0000}"/>
    <cellStyle name="rowfield 2 20 4 2 3 2" xfId="34533" xr:uid="{00000000-0005-0000-0000-0000A01F0000}"/>
    <cellStyle name="rowfield 2 20 4 2 4" xfId="18397" xr:uid="{00000000-0005-0000-0000-0000A11F0000}"/>
    <cellStyle name="rowfield 2 20 4 2 4 2" xfId="34534" xr:uid="{00000000-0005-0000-0000-0000A21F0000}"/>
    <cellStyle name="rowfield 2 20 4 2 5" xfId="13551" xr:uid="{00000000-0005-0000-0000-0000A31F0000}"/>
    <cellStyle name="rowfield 2 20 4 3" xfId="8251" xr:uid="{00000000-0005-0000-0000-0000A41F0000}"/>
    <cellStyle name="rowfield 2 20 4 3 2" xfId="19965" xr:uid="{00000000-0005-0000-0000-0000A51F0000}"/>
    <cellStyle name="rowfield 2 20 4 3 3" xfId="34535" xr:uid="{00000000-0005-0000-0000-0000A61F0000}"/>
    <cellStyle name="rowfield 2 20 4 4" xfId="23260" xr:uid="{00000000-0005-0000-0000-0000A71F0000}"/>
    <cellStyle name="rowfield 2 20 4 4 2" xfId="34536" xr:uid="{00000000-0005-0000-0000-0000A81F0000}"/>
    <cellStyle name="rowfield 2 20 4 5" xfId="15483" xr:uid="{00000000-0005-0000-0000-0000A91F0000}"/>
    <cellStyle name="rowfield 2 20 4 5 2" xfId="34537" xr:uid="{00000000-0005-0000-0000-0000AA1F0000}"/>
    <cellStyle name="rowfield 2 20 4 6" xfId="26712" xr:uid="{00000000-0005-0000-0000-0000AB1F0000}"/>
    <cellStyle name="rowfield 2 20 4 6 2" xfId="34538" xr:uid="{00000000-0005-0000-0000-0000AC1F0000}"/>
    <cellStyle name="rowfield 2 20 4 6 3" xfId="34539" xr:uid="{00000000-0005-0000-0000-0000AD1F0000}"/>
    <cellStyle name="rowfield 2 20 4 7" xfId="11849" xr:uid="{00000000-0005-0000-0000-0000AE1F0000}"/>
    <cellStyle name="rowfield 2 20 4 8" xfId="29656" xr:uid="{00000000-0005-0000-0000-0000AF1F0000}"/>
    <cellStyle name="rowfield 2 20 4 9" xfId="6012" xr:uid="{00000000-0005-0000-0000-0000B01F0000}"/>
    <cellStyle name="rowfield 2 20 5" xfId="7845" xr:uid="{00000000-0005-0000-0000-0000B11F0000}"/>
    <cellStyle name="rowfield 2 20 5 2" xfId="15858" xr:uid="{00000000-0005-0000-0000-0000B21F0000}"/>
    <cellStyle name="rowfield 2 20 5 3" xfId="34540" xr:uid="{00000000-0005-0000-0000-0000B31F0000}"/>
    <cellStyle name="rowfield 2 20 6" xfId="19562" xr:uid="{00000000-0005-0000-0000-0000B41F0000}"/>
    <cellStyle name="rowfield 2 20 6 2" xfId="34541" xr:uid="{00000000-0005-0000-0000-0000B51F0000}"/>
    <cellStyle name="rowfield 2 20 6 3" xfId="34542" xr:uid="{00000000-0005-0000-0000-0000B61F0000}"/>
    <cellStyle name="rowfield 2 20 7" xfId="14954" xr:uid="{00000000-0005-0000-0000-0000B71F0000}"/>
    <cellStyle name="rowfield 2 20 7 2" xfId="34543" xr:uid="{00000000-0005-0000-0000-0000B81F0000}"/>
    <cellStyle name="rowfield 2 21" xfId="1421" xr:uid="{00000000-0005-0000-0000-0000B91F0000}"/>
    <cellStyle name="rowfield 2 21 2" xfId="2734" xr:uid="{00000000-0005-0000-0000-0000BA1F0000}"/>
    <cellStyle name="rowfield 2 21 2 2" xfId="3751" xr:uid="{00000000-0005-0000-0000-0000BB1F0000}"/>
    <cellStyle name="rowfield 2 21 2 2 2" xfId="6634" xr:uid="{00000000-0005-0000-0000-0000BC1F0000}"/>
    <cellStyle name="rowfield 2 21 2 2 2 2" xfId="22317" xr:uid="{00000000-0005-0000-0000-0000BD1F0000}"/>
    <cellStyle name="rowfield 2 21 2 2 2 3" xfId="34544" xr:uid="{00000000-0005-0000-0000-0000BE1F0000}"/>
    <cellStyle name="rowfield 2 21 2 2 3" xfId="10723" xr:uid="{00000000-0005-0000-0000-0000BF1F0000}"/>
    <cellStyle name="rowfield 2 21 2 2 3 2" xfId="25608" xr:uid="{00000000-0005-0000-0000-0000C01F0000}"/>
    <cellStyle name="rowfield 2 21 2 2 4" xfId="17536" xr:uid="{00000000-0005-0000-0000-0000C11F0000}"/>
    <cellStyle name="rowfield 2 21 2 2 4 2" xfId="34545" xr:uid="{00000000-0005-0000-0000-0000C21F0000}"/>
    <cellStyle name="rowfield 2 21 2 2 5" xfId="28484" xr:uid="{00000000-0005-0000-0000-0000C31F0000}"/>
    <cellStyle name="rowfield 2 21 2 2 5 2" xfId="34546" xr:uid="{00000000-0005-0000-0000-0000C41F0000}"/>
    <cellStyle name="rowfield 2 21 2 2 5 3" xfId="34547" xr:uid="{00000000-0005-0000-0000-0000C51F0000}"/>
    <cellStyle name="rowfield 2 21 2 2 6" xfId="14197" xr:uid="{00000000-0005-0000-0000-0000C61F0000}"/>
    <cellStyle name="rowfield 2 21 2 2 7" xfId="30278" xr:uid="{00000000-0005-0000-0000-0000C71F0000}"/>
    <cellStyle name="rowfield 2 21 2 2 8" xfId="5588" xr:uid="{00000000-0005-0000-0000-0000C81F0000}"/>
    <cellStyle name="rowfield 2 21 2 3" xfId="9036" xr:uid="{00000000-0005-0000-0000-0000C91F0000}"/>
    <cellStyle name="rowfield 2 21 2 3 2" xfId="20637" xr:uid="{00000000-0005-0000-0000-0000CA1F0000}"/>
    <cellStyle name="rowfield 2 21 2 3 3" xfId="34548" xr:uid="{00000000-0005-0000-0000-0000CB1F0000}"/>
    <cellStyle name="rowfield 2 21 2 4" xfId="23929" xr:uid="{00000000-0005-0000-0000-0000CC1F0000}"/>
    <cellStyle name="rowfield 2 21 2 4 2" xfId="34549" xr:uid="{00000000-0005-0000-0000-0000CD1F0000}"/>
    <cellStyle name="rowfield 2 21 2 5" xfId="16555" xr:uid="{00000000-0005-0000-0000-0000CE1F0000}"/>
    <cellStyle name="rowfield 2 21 2 5 2" xfId="34550" xr:uid="{00000000-0005-0000-0000-0000CF1F0000}"/>
    <cellStyle name="rowfield 2 21 2 6" xfId="27158" xr:uid="{00000000-0005-0000-0000-0000D01F0000}"/>
    <cellStyle name="rowfield 2 21 2 6 2" xfId="34551" xr:uid="{00000000-0005-0000-0000-0000D11F0000}"/>
    <cellStyle name="rowfield 2 21 2 7" xfId="12518" xr:uid="{00000000-0005-0000-0000-0000D21F0000}"/>
    <cellStyle name="rowfield 2 21 2 8" xfId="4659" xr:uid="{00000000-0005-0000-0000-0000D31F0000}"/>
    <cellStyle name="rowfield 2 21 3" xfId="3336" xr:uid="{00000000-0005-0000-0000-0000D41F0000}"/>
    <cellStyle name="rowfield 2 21 3 2" xfId="4348" xr:uid="{00000000-0005-0000-0000-0000D51F0000}"/>
    <cellStyle name="rowfield 2 21 3 2 2" xfId="11320" xr:uid="{00000000-0005-0000-0000-0000D61F0000}"/>
    <cellStyle name="rowfield 2 21 3 2 2 2" xfId="22914" xr:uid="{00000000-0005-0000-0000-0000D71F0000}"/>
    <cellStyle name="rowfield 2 21 3 2 2 3" xfId="34552" xr:uid="{00000000-0005-0000-0000-0000D81F0000}"/>
    <cellStyle name="rowfield 2 21 3 2 3" xfId="26205" xr:uid="{00000000-0005-0000-0000-0000D91F0000}"/>
    <cellStyle name="rowfield 2 21 3 2 3 2" xfId="34553" xr:uid="{00000000-0005-0000-0000-0000DA1F0000}"/>
    <cellStyle name="rowfield 2 21 3 2 4" xfId="17993" xr:uid="{00000000-0005-0000-0000-0000DB1F0000}"/>
    <cellStyle name="rowfield 2 21 3 2 4 2" xfId="34554" xr:uid="{00000000-0005-0000-0000-0000DC1F0000}"/>
    <cellStyle name="rowfield 2 21 3 2 5" xfId="29081" xr:uid="{00000000-0005-0000-0000-0000DD1F0000}"/>
    <cellStyle name="rowfield 2 21 3 2 5 2" xfId="34555" xr:uid="{00000000-0005-0000-0000-0000DE1F0000}"/>
    <cellStyle name="rowfield 2 21 3 2 5 3" xfId="34556" xr:uid="{00000000-0005-0000-0000-0000DF1F0000}"/>
    <cellStyle name="rowfield 2 21 3 2 6" xfId="14794" xr:uid="{00000000-0005-0000-0000-0000E01F0000}"/>
    <cellStyle name="rowfield 2 21 3 2 7" xfId="30875" xr:uid="{00000000-0005-0000-0000-0000E11F0000}"/>
    <cellStyle name="rowfield 2 21 3 2 8" xfId="7231" xr:uid="{00000000-0005-0000-0000-0000E21F0000}"/>
    <cellStyle name="rowfield 2 21 3 3" xfId="9636" xr:uid="{00000000-0005-0000-0000-0000E31F0000}"/>
    <cellStyle name="rowfield 2 21 3 3 2" xfId="21234" xr:uid="{00000000-0005-0000-0000-0000E41F0000}"/>
    <cellStyle name="rowfield 2 21 3 3 3" xfId="34557" xr:uid="{00000000-0005-0000-0000-0000E51F0000}"/>
    <cellStyle name="rowfield 2 21 3 4" xfId="24526" xr:uid="{00000000-0005-0000-0000-0000E61F0000}"/>
    <cellStyle name="rowfield 2 21 3 4 2" xfId="34558" xr:uid="{00000000-0005-0000-0000-0000E71F0000}"/>
    <cellStyle name="rowfield 2 21 3 5" xfId="17163" xr:uid="{00000000-0005-0000-0000-0000E81F0000}"/>
    <cellStyle name="rowfield 2 21 3 5 2" xfId="34559" xr:uid="{00000000-0005-0000-0000-0000E91F0000}"/>
    <cellStyle name="rowfield 2 21 3 6" xfId="27751" xr:uid="{00000000-0005-0000-0000-0000EA1F0000}"/>
    <cellStyle name="rowfield 2 21 3 6 2" xfId="34560" xr:uid="{00000000-0005-0000-0000-0000EB1F0000}"/>
    <cellStyle name="rowfield 2 21 3 7" xfId="13115" xr:uid="{00000000-0005-0000-0000-0000EC1F0000}"/>
    <cellStyle name="rowfield 2 21 4" xfId="1859" xr:uid="{00000000-0005-0000-0000-0000ED1F0000}"/>
    <cellStyle name="rowfield 2 21 4 2" xfId="10033" xr:uid="{00000000-0005-0000-0000-0000EE1F0000}"/>
    <cellStyle name="rowfield 2 21 4 2 2" xfId="21632" xr:uid="{00000000-0005-0000-0000-0000EF1F0000}"/>
    <cellStyle name="rowfield 2 21 4 2 2 2" xfId="34561" xr:uid="{00000000-0005-0000-0000-0000F01F0000}"/>
    <cellStyle name="rowfield 2 21 4 2 2 3" xfId="34562" xr:uid="{00000000-0005-0000-0000-0000F11F0000}"/>
    <cellStyle name="rowfield 2 21 4 2 3" xfId="24923" xr:uid="{00000000-0005-0000-0000-0000F21F0000}"/>
    <cellStyle name="rowfield 2 21 4 2 3 2" xfId="34563" xr:uid="{00000000-0005-0000-0000-0000F31F0000}"/>
    <cellStyle name="rowfield 2 21 4 2 4" xfId="18358" xr:uid="{00000000-0005-0000-0000-0000F41F0000}"/>
    <cellStyle name="rowfield 2 21 4 2 4 2" xfId="34564" xr:uid="{00000000-0005-0000-0000-0000F51F0000}"/>
    <cellStyle name="rowfield 2 21 4 2 5" xfId="13512" xr:uid="{00000000-0005-0000-0000-0000F61F0000}"/>
    <cellStyle name="rowfield 2 21 4 3" xfId="8698" xr:uid="{00000000-0005-0000-0000-0000F71F0000}"/>
    <cellStyle name="rowfield 2 21 4 3 2" xfId="20312" xr:uid="{00000000-0005-0000-0000-0000F81F0000}"/>
    <cellStyle name="rowfield 2 21 4 3 3" xfId="34565" xr:uid="{00000000-0005-0000-0000-0000F91F0000}"/>
    <cellStyle name="rowfield 2 21 4 4" xfId="23605" xr:uid="{00000000-0005-0000-0000-0000FA1F0000}"/>
    <cellStyle name="rowfield 2 21 4 4 2" xfId="34566" xr:uid="{00000000-0005-0000-0000-0000FB1F0000}"/>
    <cellStyle name="rowfield 2 21 4 5" xfId="15317" xr:uid="{00000000-0005-0000-0000-0000FC1F0000}"/>
    <cellStyle name="rowfield 2 21 4 5 2" xfId="34567" xr:uid="{00000000-0005-0000-0000-0000FD1F0000}"/>
    <cellStyle name="rowfield 2 21 4 6" xfId="26612" xr:uid="{00000000-0005-0000-0000-0000FE1F0000}"/>
    <cellStyle name="rowfield 2 21 4 6 2" xfId="34568" xr:uid="{00000000-0005-0000-0000-0000FF1F0000}"/>
    <cellStyle name="rowfield 2 21 4 6 3" xfId="34569" xr:uid="{00000000-0005-0000-0000-000000200000}"/>
    <cellStyle name="rowfield 2 21 4 7" xfId="12194" xr:uid="{00000000-0005-0000-0000-000001200000}"/>
    <cellStyle name="rowfield 2 21 4 8" xfId="29617" xr:uid="{00000000-0005-0000-0000-000002200000}"/>
    <cellStyle name="rowfield 2 21 4 9" xfId="5973" xr:uid="{00000000-0005-0000-0000-000003200000}"/>
    <cellStyle name="rowfield 2 21 5" xfId="7947" xr:uid="{00000000-0005-0000-0000-000004200000}"/>
    <cellStyle name="rowfield 2 21 5 2" xfId="16292" xr:uid="{00000000-0005-0000-0000-000005200000}"/>
    <cellStyle name="rowfield 2 21 5 3" xfId="34570" xr:uid="{00000000-0005-0000-0000-000006200000}"/>
    <cellStyle name="rowfield 2 21 6" xfId="19664" xr:uid="{00000000-0005-0000-0000-000007200000}"/>
    <cellStyle name="rowfield 2 21 6 2" xfId="34571" xr:uid="{00000000-0005-0000-0000-000008200000}"/>
    <cellStyle name="rowfield 2 21 6 3" xfId="34572" xr:uid="{00000000-0005-0000-0000-000009200000}"/>
    <cellStyle name="rowfield 2 22" xfId="1321" xr:uid="{00000000-0005-0000-0000-00000A200000}"/>
    <cellStyle name="rowfield 2 22 2" xfId="2641" xr:uid="{00000000-0005-0000-0000-00000B200000}"/>
    <cellStyle name="rowfield 2 22 2 2" xfId="3651" xr:uid="{00000000-0005-0000-0000-00000C200000}"/>
    <cellStyle name="rowfield 2 22 2 2 2" xfId="6534" xr:uid="{00000000-0005-0000-0000-00000D200000}"/>
    <cellStyle name="rowfield 2 22 2 2 2 2" xfId="22217" xr:uid="{00000000-0005-0000-0000-00000E200000}"/>
    <cellStyle name="rowfield 2 22 2 2 2 3" xfId="34573" xr:uid="{00000000-0005-0000-0000-00000F200000}"/>
    <cellStyle name="rowfield 2 22 2 2 3" xfId="10623" xr:uid="{00000000-0005-0000-0000-000010200000}"/>
    <cellStyle name="rowfield 2 22 2 2 3 2" xfId="25508" xr:uid="{00000000-0005-0000-0000-000011200000}"/>
    <cellStyle name="rowfield 2 22 2 2 4" xfId="17436" xr:uid="{00000000-0005-0000-0000-000012200000}"/>
    <cellStyle name="rowfield 2 22 2 2 4 2" xfId="34574" xr:uid="{00000000-0005-0000-0000-000013200000}"/>
    <cellStyle name="rowfield 2 22 2 2 5" xfId="28384" xr:uid="{00000000-0005-0000-0000-000014200000}"/>
    <cellStyle name="rowfield 2 22 2 2 5 2" xfId="34575" xr:uid="{00000000-0005-0000-0000-000015200000}"/>
    <cellStyle name="rowfield 2 22 2 2 5 3" xfId="34576" xr:uid="{00000000-0005-0000-0000-000016200000}"/>
    <cellStyle name="rowfield 2 22 2 2 6" xfId="14097" xr:uid="{00000000-0005-0000-0000-000017200000}"/>
    <cellStyle name="rowfield 2 22 2 2 7" xfId="30178" xr:uid="{00000000-0005-0000-0000-000018200000}"/>
    <cellStyle name="rowfield 2 22 2 2 8" xfId="5495" xr:uid="{00000000-0005-0000-0000-000019200000}"/>
    <cellStyle name="rowfield 2 22 2 3" xfId="8936" xr:uid="{00000000-0005-0000-0000-00001A200000}"/>
    <cellStyle name="rowfield 2 22 2 3 2" xfId="20537" xr:uid="{00000000-0005-0000-0000-00001B200000}"/>
    <cellStyle name="rowfield 2 22 2 3 3" xfId="34577" xr:uid="{00000000-0005-0000-0000-00001C200000}"/>
    <cellStyle name="rowfield 2 22 2 4" xfId="23829" xr:uid="{00000000-0005-0000-0000-00001D200000}"/>
    <cellStyle name="rowfield 2 22 2 4 2" xfId="34578" xr:uid="{00000000-0005-0000-0000-00001E200000}"/>
    <cellStyle name="rowfield 2 22 2 5" xfId="16455" xr:uid="{00000000-0005-0000-0000-00001F200000}"/>
    <cellStyle name="rowfield 2 22 2 5 2" xfId="34579" xr:uid="{00000000-0005-0000-0000-000020200000}"/>
    <cellStyle name="rowfield 2 22 2 6" xfId="27065" xr:uid="{00000000-0005-0000-0000-000021200000}"/>
    <cellStyle name="rowfield 2 22 2 6 2" xfId="34580" xr:uid="{00000000-0005-0000-0000-000022200000}"/>
    <cellStyle name="rowfield 2 22 2 7" xfId="12418" xr:uid="{00000000-0005-0000-0000-000023200000}"/>
    <cellStyle name="rowfield 2 22 2 8" xfId="4829" xr:uid="{00000000-0005-0000-0000-000024200000}"/>
    <cellStyle name="rowfield 2 22 3" xfId="3236" xr:uid="{00000000-0005-0000-0000-000025200000}"/>
    <cellStyle name="rowfield 2 22 3 2" xfId="4248" xr:uid="{00000000-0005-0000-0000-000026200000}"/>
    <cellStyle name="rowfield 2 22 3 2 2" xfId="11220" xr:uid="{00000000-0005-0000-0000-000027200000}"/>
    <cellStyle name="rowfield 2 22 3 2 2 2" xfId="22814" xr:uid="{00000000-0005-0000-0000-000028200000}"/>
    <cellStyle name="rowfield 2 22 3 2 2 3" xfId="34581" xr:uid="{00000000-0005-0000-0000-000029200000}"/>
    <cellStyle name="rowfield 2 22 3 2 3" xfId="26105" xr:uid="{00000000-0005-0000-0000-00002A200000}"/>
    <cellStyle name="rowfield 2 22 3 2 3 2" xfId="34582" xr:uid="{00000000-0005-0000-0000-00002B200000}"/>
    <cellStyle name="rowfield 2 22 3 2 4" xfId="17893" xr:uid="{00000000-0005-0000-0000-00002C200000}"/>
    <cellStyle name="rowfield 2 22 3 2 4 2" xfId="34583" xr:uid="{00000000-0005-0000-0000-00002D200000}"/>
    <cellStyle name="rowfield 2 22 3 2 5" xfId="28981" xr:uid="{00000000-0005-0000-0000-00002E200000}"/>
    <cellStyle name="rowfield 2 22 3 2 5 2" xfId="34584" xr:uid="{00000000-0005-0000-0000-00002F200000}"/>
    <cellStyle name="rowfield 2 22 3 2 5 3" xfId="34585" xr:uid="{00000000-0005-0000-0000-000030200000}"/>
    <cellStyle name="rowfield 2 22 3 2 6" xfId="14694" xr:uid="{00000000-0005-0000-0000-000031200000}"/>
    <cellStyle name="rowfield 2 22 3 2 7" xfId="30775" xr:uid="{00000000-0005-0000-0000-000032200000}"/>
    <cellStyle name="rowfield 2 22 3 2 8" xfId="7131" xr:uid="{00000000-0005-0000-0000-000033200000}"/>
    <cellStyle name="rowfield 2 22 3 3" xfId="9536" xr:uid="{00000000-0005-0000-0000-000034200000}"/>
    <cellStyle name="rowfield 2 22 3 3 2" xfId="21134" xr:uid="{00000000-0005-0000-0000-000035200000}"/>
    <cellStyle name="rowfield 2 22 3 3 3" xfId="34586" xr:uid="{00000000-0005-0000-0000-000036200000}"/>
    <cellStyle name="rowfield 2 22 3 4" xfId="24426" xr:uid="{00000000-0005-0000-0000-000037200000}"/>
    <cellStyle name="rowfield 2 22 3 4 2" xfId="34587" xr:uid="{00000000-0005-0000-0000-000038200000}"/>
    <cellStyle name="rowfield 2 22 3 5" xfId="17063" xr:uid="{00000000-0005-0000-0000-000039200000}"/>
    <cellStyle name="rowfield 2 22 3 5 2" xfId="34588" xr:uid="{00000000-0005-0000-0000-00003A200000}"/>
    <cellStyle name="rowfield 2 22 3 6" xfId="27651" xr:uid="{00000000-0005-0000-0000-00003B200000}"/>
    <cellStyle name="rowfield 2 22 3 6 2" xfId="34589" xr:uid="{00000000-0005-0000-0000-00003C200000}"/>
    <cellStyle name="rowfield 2 22 3 7" xfId="13015" xr:uid="{00000000-0005-0000-0000-00003D200000}"/>
    <cellStyle name="rowfield 2 22 4" xfId="1756" xr:uid="{00000000-0005-0000-0000-00003E200000}"/>
    <cellStyle name="rowfield 2 22 4 2" xfId="9930" xr:uid="{00000000-0005-0000-0000-00003F200000}"/>
    <cellStyle name="rowfield 2 22 4 2 2" xfId="21529" xr:uid="{00000000-0005-0000-0000-000040200000}"/>
    <cellStyle name="rowfield 2 22 4 2 2 2" xfId="34590" xr:uid="{00000000-0005-0000-0000-000041200000}"/>
    <cellStyle name="rowfield 2 22 4 2 2 3" xfId="34591" xr:uid="{00000000-0005-0000-0000-000042200000}"/>
    <cellStyle name="rowfield 2 22 4 2 3" xfId="24820" xr:uid="{00000000-0005-0000-0000-000043200000}"/>
    <cellStyle name="rowfield 2 22 4 2 3 2" xfId="34592" xr:uid="{00000000-0005-0000-0000-000044200000}"/>
    <cellStyle name="rowfield 2 22 4 2 4" xfId="18265" xr:uid="{00000000-0005-0000-0000-000045200000}"/>
    <cellStyle name="rowfield 2 22 4 2 4 2" xfId="34593" xr:uid="{00000000-0005-0000-0000-000046200000}"/>
    <cellStyle name="rowfield 2 22 4 2 5" xfId="13409" xr:uid="{00000000-0005-0000-0000-000047200000}"/>
    <cellStyle name="rowfield 2 22 4 3" xfId="8654" xr:uid="{00000000-0005-0000-0000-000048200000}"/>
    <cellStyle name="rowfield 2 22 4 3 2" xfId="20282" xr:uid="{00000000-0005-0000-0000-000049200000}"/>
    <cellStyle name="rowfield 2 22 4 3 3" xfId="34594" xr:uid="{00000000-0005-0000-0000-00004A200000}"/>
    <cellStyle name="rowfield 2 22 4 4" xfId="23575" xr:uid="{00000000-0005-0000-0000-00004B200000}"/>
    <cellStyle name="rowfield 2 22 4 4 2" xfId="34595" xr:uid="{00000000-0005-0000-0000-00004C200000}"/>
    <cellStyle name="rowfield 2 22 4 5" xfId="16015" xr:uid="{00000000-0005-0000-0000-00004D200000}"/>
    <cellStyle name="rowfield 2 22 4 5 2" xfId="34596" xr:uid="{00000000-0005-0000-0000-00004E200000}"/>
    <cellStyle name="rowfield 2 22 4 6" xfId="26443" xr:uid="{00000000-0005-0000-0000-00004F200000}"/>
    <cellStyle name="rowfield 2 22 4 6 2" xfId="34597" xr:uid="{00000000-0005-0000-0000-000050200000}"/>
    <cellStyle name="rowfield 2 22 4 6 3" xfId="34598" xr:uid="{00000000-0005-0000-0000-000051200000}"/>
    <cellStyle name="rowfield 2 22 4 7" xfId="12164" xr:uid="{00000000-0005-0000-0000-000052200000}"/>
    <cellStyle name="rowfield 2 22 4 8" xfId="29514" xr:uid="{00000000-0005-0000-0000-000053200000}"/>
    <cellStyle name="rowfield 2 22 4 9" xfId="5870" xr:uid="{00000000-0005-0000-0000-000054200000}"/>
    <cellStyle name="rowfield 2 22 5" xfId="7847" xr:uid="{00000000-0005-0000-0000-000055200000}"/>
    <cellStyle name="rowfield 2 22 5 2" xfId="15864" xr:uid="{00000000-0005-0000-0000-000056200000}"/>
    <cellStyle name="rowfield 2 22 5 3" xfId="34599" xr:uid="{00000000-0005-0000-0000-000057200000}"/>
    <cellStyle name="rowfield 2 22 6" xfId="19564" xr:uid="{00000000-0005-0000-0000-000058200000}"/>
    <cellStyle name="rowfield 2 22 6 2" xfId="34600" xr:uid="{00000000-0005-0000-0000-000059200000}"/>
    <cellStyle name="rowfield 2 22 6 3" xfId="34601" xr:uid="{00000000-0005-0000-0000-00005A200000}"/>
    <cellStyle name="rowfield 2 23" xfId="1218" xr:uid="{00000000-0005-0000-0000-00005B200000}"/>
    <cellStyle name="rowfield 2 23 2" xfId="2546" xr:uid="{00000000-0005-0000-0000-00005C200000}"/>
    <cellStyle name="rowfield 2 23 2 2" xfId="3557" xr:uid="{00000000-0005-0000-0000-00005D200000}"/>
    <cellStyle name="rowfield 2 23 2 2 2" xfId="6440" xr:uid="{00000000-0005-0000-0000-00005E200000}"/>
    <cellStyle name="rowfield 2 23 2 2 2 2" xfId="22123" xr:uid="{00000000-0005-0000-0000-00005F200000}"/>
    <cellStyle name="rowfield 2 23 2 2 2 3" xfId="34602" xr:uid="{00000000-0005-0000-0000-000060200000}"/>
    <cellStyle name="rowfield 2 23 2 2 3" xfId="10529" xr:uid="{00000000-0005-0000-0000-000061200000}"/>
    <cellStyle name="rowfield 2 23 2 2 3 2" xfId="25414" xr:uid="{00000000-0005-0000-0000-000062200000}"/>
    <cellStyle name="rowfield 2 23 2 2 4" xfId="17342" xr:uid="{00000000-0005-0000-0000-000063200000}"/>
    <cellStyle name="rowfield 2 23 2 2 4 2" xfId="34603" xr:uid="{00000000-0005-0000-0000-000064200000}"/>
    <cellStyle name="rowfield 2 23 2 2 5" xfId="28290" xr:uid="{00000000-0005-0000-0000-000065200000}"/>
    <cellStyle name="rowfield 2 23 2 2 5 2" xfId="34604" xr:uid="{00000000-0005-0000-0000-000066200000}"/>
    <cellStyle name="rowfield 2 23 2 2 5 3" xfId="34605" xr:uid="{00000000-0005-0000-0000-000067200000}"/>
    <cellStyle name="rowfield 2 23 2 2 6" xfId="14003" xr:uid="{00000000-0005-0000-0000-000068200000}"/>
    <cellStyle name="rowfield 2 23 2 2 7" xfId="30084" xr:uid="{00000000-0005-0000-0000-000069200000}"/>
    <cellStyle name="rowfield 2 23 2 2 8" xfId="5401" xr:uid="{00000000-0005-0000-0000-00006A200000}"/>
    <cellStyle name="rowfield 2 23 2 3" xfId="8841" xr:uid="{00000000-0005-0000-0000-00006B200000}"/>
    <cellStyle name="rowfield 2 23 2 3 2" xfId="20443" xr:uid="{00000000-0005-0000-0000-00006C200000}"/>
    <cellStyle name="rowfield 2 23 2 3 3" xfId="34606" xr:uid="{00000000-0005-0000-0000-00006D200000}"/>
    <cellStyle name="rowfield 2 23 2 4" xfId="23735" xr:uid="{00000000-0005-0000-0000-00006E200000}"/>
    <cellStyle name="rowfield 2 23 2 4 2" xfId="34607" xr:uid="{00000000-0005-0000-0000-00006F200000}"/>
    <cellStyle name="rowfield 2 23 2 5" xfId="16361" xr:uid="{00000000-0005-0000-0000-000070200000}"/>
    <cellStyle name="rowfield 2 23 2 5 2" xfId="34608" xr:uid="{00000000-0005-0000-0000-000071200000}"/>
    <cellStyle name="rowfield 2 23 2 6" xfId="26971" xr:uid="{00000000-0005-0000-0000-000072200000}"/>
    <cellStyle name="rowfield 2 23 2 6 2" xfId="34609" xr:uid="{00000000-0005-0000-0000-000073200000}"/>
    <cellStyle name="rowfield 2 23 2 7" xfId="12324" xr:uid="{00000000-0005-0000-0000-000074200000}"/>
    <cellStyle name="rowfield 2 23 2 8" xfId="4678" xr:uid="{00000000-0005-0000-0000-000075200000}"/>
    <cellStyle name="rowfield 2 23 3" xfId="3142" xr:uid="{00000000-0005-0000-0000-000076200000}"/>
    <cellStyle name="rowfield 2 23 3 2" xfId="4154" xr:uid="{00000000-0005-0000-0000-000077200000}"/>
    <cellStyle name="rowfield 2 23 3 2 2" xfId="11126" xr:uid="{00000000-0005-0000-0000-000078200000}"/>
    <cellStyle name="rowfield 2 23 3 2 2 2" xfId="22720" xr:uid="{00000000-0005-0000-0000-000079200000}"/>
    <cellStyle name="rowfield 2 23 3 2 2 3" xfId="34610" xr:uid="{00000000-0005-0000-0000-00007A200000}"/>
    <cellStyle name="rowfield 2 23 3 2 3" xfId="26011" xr:uid="{00000000-0005-0000-0000-00007B200000}"/>
    <cellStyle name="rowfield 2 23 3 2 3 2" xfId="34611" xr:uid="{00000000-0005-0000-0000-00007C200000}"/>
    <cellStyle name="rowfield 2 23 3 2 4" xfId="17799" xr:uid="{00000000-0005-0000-0000-00007D200000}"/>
    <cellStyle name="rowfield 2 23 3 2 4 2" xfId="34612" xr:uid="{00000000-0005-0000-0000-00007E200000}"/>
    <cellStyle name="rowfield 2 23 3 2 5" xfId="28887" xr:uid="{00000000-0005-0000-0000-00007F200000}"/>
    <cellStyle name="rowfield 2 23 3 2 5 2" xfId="34613" xr:uid="{00000000-0005-0000-0000-000080200000}"/>
    <cellStyle name="rowfield 2 23 3 2 5 3" xfId="34614" xr:uid="{00000000-0005-0000-0000-000081200000}"/>
    <cellStyle name="rowfield 2 23 3 2 6" xfId="14600" xr:uid="{00000000-0005-0000-0000-000082200000}"/>
    <cellStyle name="rowfield 2 23 3 2 7" xfId="30681" xr:uid="{00000000-0005-0000-0000-000083200000}"/>
    <cellStyle name="rowfield 2 23 3 2 8" xfId="7037" xr:uid="{00000000-0005-0000-0000-000084200000}"/>
    <cellStyle name="rowfield 2 23 3 3" xfId="9442" xr:uid="{00000000-0005-0000-0000-000085200000}"/>
    <cellStyle name="rowfield 2 23 3 3 2" xfId="21040" xr:uid="{00000000-0005-0000-0000-000086200000}"/>
    <cellStyle name="rowfield 2 23 3 3 3" xfId="34615" xr:uid="{00000000-0005-0000-0000-000087200000}"/>
    <cellStyle name="rowfield 2 23 3 4" xfId="24332" xr:uid="{00000000-0005-0000-0000-000088200000}"/>
    <cellStyle name="rowfield 2 23 3 4 2" xfId="34616" xr:uid="{00000000-0005-0000-0000-000089200000}"/>
    <cellStyle name="rowfield 2 23 3 5" xfId="16969" xr:uid="{00000000-0005-0000-0000-00008A200000}"/>
    <cellStyle name="rowfield 2 23 3 5 2" xfId="34617" xr:uid="{00000000-0005-0000-0000-00008B200000}"/>
    <cellStyle name="rowfield 2 23 3 6" xfId="27557" xr:uid="{00000000-0005-0000-0000-00008C200000}"/>
    <cellStyle name="rowfield 2 23 3 6 2" xfId="34618" xr:uid="{00000000-0005-0000-0000-00008D200000}"/>
    <cellStyle name="rowfield 2 23 3 7" xfId="12921" xr:uid="{00000000-0005-0000-0000-00008E200000}"/>
    <cellStyle name="rowfield 2 23 4" xfId="1694" xr:uid="{00000000-0005-0000-0000-00008F200000}"/>
    <cellStyle name="rowfield 2 23 4 2" xfId="9869" xr:uid="{00000000-0005-0000-0000-000090200000}"/>
    <cellStyle name="rowfield 2 23 4 2 2" xfId="21467" xr:uid="{00000000-0005-0000-0000-000091200000}"/>
    <cellStyle name="rowfield 2 23 4 2 2 2" xfId="34619" xr:uid="{00000000-0005-0000-0000-000092200000}"/>
    <cellStyle name="rowfield 2 23 4 2 2 3" xfId="34620" xr:uid="{00000000-0005-0000-0000-000093200000}"/>
    <cellStyle name="rowfield 2 23 4 2 3" xfId="24759" xr:uid="{00000000-0005-0000-0000-000094200000}"/>
    <cellStyle name="rowfield 2 23 4 2 3 2" xfId="34621" xr:uid="{00000000-0005-0000-0000-000095200000}"/>
    <cellStyle name="rowfield 2 23 4 2 4" xfId="18210" xr:uid="{00000000-0005-0000-0000-000096200000}"/>
    <cellStyle name="rowfield 2 23 4 2 4 2" xfId="34622" xr:uid="{00000000-0005-0000-0000-000097200000}"/>
    <cellStyle name="rowfield 2 23 4 2 5" xfId="13348" xr:uid="{00000000-0005-0000-0000-000098200000}"/>
    <cellStyle name="rowfield 2 23 4 3" xfId="8205" xr:uid="{00000000-0005-0000-0000-000099200000}"/>
    <cellStyle name="rowfield 2 23 4 3 2" xfId="19926" xr:uid="{00000000-0005-0000-0000-00009A200000}"/>
    <cellStyle name="rowfield 2 23 4 3 3" xfId="34623" xr:uid="{00000000-0005-0000-0000-00009B200000}"/>
    <cellStyle name="rowfield 2 23 4 4" xfId="23221" xr:uid="{00000000-0005-0000-0000-00009C200000}"/>
    <cellStyle name="rowfield 2 23 4 4 2" xfId="34624" xr:uid="{00000000-0005-0000-0000-00009D200000}"/>
    <cellStyle name="rowfield 2 23 4 5" xfId="15949" xr:uid="{00000000-0005-0000-0000-00009E200000}"/>
    <cellStyle name="rowfield 2 23 4 5 2" xfId="34625" xr:uid="{00000000-0005-0000-0000-00009F200000}"/>
    <cellStyle name="rowfield 2 23 4 6" xfId="26585" xr:uid="{00000000-0005-0000-0000-0000A0200000}"/>
    <cellStyle name="rowfield 2 23 4 6 2" xfId="34626" xr:uid="{00000000-0005-0000-0000-0000A1200000}"/>
    <cellStyle name="rowfield 2 23 4 6 3" xfId="34627" xr:uid="{00000000-0005-0000-0000-0000A2200000}"/>
    <cellStyle name="rowfield 2 23 4 7" xfId="11810" xr:uid="{00000000-0005-0000-0000-0000A3200000}"/>
    <cellStyle name="rowfield 2 23 4 8" xfId="29453" xr:uid="{00000000-0005-0000-0000-0000A4200000}"/>
    <cellStyle name="rowfield 2 23 4 9" xfId="5809" xr:uid="{00000000-0005-0000-0000-0000A5200000}"/>
    <cellStyle name="rowfield 2 23 5" xfId="7751" xr:uid="{00000000-0005-0000-0000-0000A6200000}"/>
    <cellStyle name="rowfield 2 23 5 2" xfId="16063" xr:uid="{00000000-0005-0000-0000-0000A7200000}"/>
    <cellStyle name="rowfield 2 23 5 3" xfId="34628" xr:uid="{00000000-0005-0000-0000-0000A8200000}"/>
    <cellStyle name="rowfield 2 23 6" xfId="19463" xr:uid="{00000000-0005-0000-0000-0000A9200000}"/>
    <cellStyle name="rowfield 2 23 6 2" xfId="34629" xr:uid="{00000000-0005-0000-0000-0000AA200000}"/>
    <cellStyle name="rowfield 2 23 6 3" xfId="34630" xr:uid="{00000000-0005-0000-0000-0000AB200000}"/>
    <cellStyle name="rowfield 2 24" xfId="1571" xr:uid="{00000000-0005-0000-0000-0000AC200000}"/>
    <cellStyle name="rowfield 2 24 2" xfId="3453" xr:uid="{00000000-0005-0000-0000-0000AD200000}"/>
    <cellStyle name="rowfield 2 24 2 2" xfId="4465" xr:uid="{00000000-0005-0000-0000-0000AE200000}"/>
    <cellStyle name="rowfield 2 24 2 2 2" xfId="11437" xr:uid="{00000000-0005-0000-0000-0000AF200000}"/>
    <cellStyle name="rowfield 2 24 2 2 2 2" xfId="23031" xr:uid="{00000000-0005-0000-0000-0000B0200000}"/>
    <cellStyle name="rowfield 2 24 2 2 2 3" xfId="34631" xr:uid="{00000000-0005-0000-0000-0000B1200000}"/>
    <cellStyle name="rowfield 2 24 2 2 3" xfId="26322" xr:uid="{00000000-0005-0000-0000-0000B2200000}"/>
    <cellStyle name="rowfield 2 24 2 2 3 2" xfId="34632" xr:uid="{00000000-0005-0000-0000-0000B3200000}"/>
    <cellStyle name="rowfield 2 24 2 2 4" xfId="18109" xr:uid="{00000000-0005-0000-0000-0000B4200000}"/>
    <cellStyle name="rowfield 2 24 2 2 4 2" xfId="34633" xr:uid="{00000000-0005-0000-0000-0000B5200000}"/>
    <cellStyle name="rowfield 2 24 2 2 5" xfId="29198" xr:uid="{00000000-0005-0000-0000-0000B6200000}"/>
    <cellStyle name="rowfield 2 24 2 2 5 2" xfId="34634" xr:uid="{00000000-0005-0000-0000-0000B7200000}"/>
    <cellStyle name="rowfield 2 24 2 2 5 3" xfId="34635" xr:uid="{00000000-0005-0000-0000-0000B8200000}"/>
    <cellStyle name="rowfield 2 24 2 2 6" xfId="14911" xr:uid="{00000000-0005-0000-0000-0000B9200000}"/>
    <cellStyle name="rowfield 2 24 2 2 7" xfId="30992" xr:uid="{00000000-0005-0000-0000-0000BA200000}"/>
    <cellStyle name="rowfield 2 24 2 2 8" xfId="7348" xr:uid="{00000000-0005-0000-0000-0000BB200000}"/>
    <cellStyle name="rowfield 2 24 2 3" xfId="9753" xr:uid="{00000000-0005-0000-0000-0000BC200000}"/>
    <cellStyle name="rowfield 2 24 2 3 2" xfId="21351" xr:uid="{00000000-0005-0000-0000-0000BD200000}"/>
    <cellStyle name="rowfield 2 24 2 3 3" xfId="34636" xr:uid="{00000000-0005-0000-0000-0000BE200000}"/>
    <cellStyle name="rowfield 2 24 2 4" xfId="24643" xr:uid="{00000000-0005-0000-0000-0000BF200000}"/>
    <cellStyle name="rowfield 2 24 2 4 2" xfId="34637" xr:uid="{00000000-0005-0000-0000-0000C0200000}"/>
    <cellStyle name="rowfield 2 24 2 5" xfId="17280" xr:uid="{00000000-0005-0000-0000-0000C1200000}"/>
    <cellStyle name="rowfield 2 24 2 5 2" xfId="34638" xr:uid="{00000000-0005-0000-0000-0000C2200000}"/>
    <cellStyle name="rowfield 2 24 2 6" xfId="27868" xr:uid="{00000000-0005-0000-0000-0000C3200000}"/>
    <cellStyle name="rowfield 2 24 2 6 2" xfId="34639" xr:uid="{00000000-0005-0000-0000-0000C4200000}"/>
    <cellStyle name="rowfield 2 24 2 7" xfId="13232" xr:uid="{00000000-0005-0000-0000-0000C5200000}"/>
    <cellStyle name="rowfield 2 24 3" xfId="1800" xr:uid="{00000000-0005-0000-0000-0000C6200000}"/>
    <cellStyle name="rowfield 2 24 3 2" xfId="9974" xr:uid="{00000000-0005-0000-0000-0000C7200000}"/>
    <cellStyle name="rowfield 2 24 3 2 2" xfId="21573" xr:uid="{00000000-0005-0000-0000-0000C8200000}"/>
    <cellStyle name="rowfield 2 24 3 2 2 2" xfId="34640" xr:uid="{00000000-0005-0000-0000-0000C9200000}"/>
    <cellStyle name="rowfield 2 24 3 2 2 3" xfId="34641" xr:uid="{00000000-0005-0000-0000-0000CA200000}"/>
    <cellStyle name="rowfield 2 24 3 2 3" xfId="24864" xr:uid="{00000000-0005-0000-0000-0000CB200000}"/>
    <cellStyle name="rowfield 2 24 3 2 3 2" xfId="34642" xr:uid="{00000000-0005-0000-0000-0000CC200000}"/>
    <cellStyle name="rowfield 2 24 3 2 4" xfId="18302" xr:uid="{00000000-0005-0000-0000-0000CD200000}"/>
    <cellStyle name="rowfield 2 24 3 2 4 2" xfId="34643" xr:uid="{00000000-0005-0000-0000-0000CE200000}"/>
    <cellStyle name="rowfield 2 24 3 2 5" xfId="13453" xr:uid="{00000000-0005-0000-0000-0000CF200000}"/>
    <cellStyle name="rowfield 2 24 3 3" xfId="8531" xr:uid="{00000000-0005-0000-0000-0000D0200000}"/>
    <cellStyle name="rowfield 2 24 3 3 2" xfId="20191" xr:uid="{00000000-0005-0000-0000-0000D1200000}"/>
    <cellStyle name="rowfield 2 24 3 3 3" xfId="34644" xr:uid="{00000000-0005-0000-0000-0000D2200000}"/>
    <cellStyle name="rowfield 2 24 3 4" xfId="23484" xr:uid="{00000000-0005-0000-0000-0000D3200000}"/>
    <cellStyle name="rowfield 2 24 3 4 2" xfId="34645" xr:uid="{00000000-0005-0000-0000-0000D4200000}"/>
    <cellStyle name="rowfield 2 24 3 5" xfId="16152" xr:uid="{00000000-0005-0000-0000-0000D5200000}"/>
    <cellStyle name="rowfield 2 24 3 5 2" xfId="34646" xr:uid="{00000000-0005-0000-0000-0000D6200000}"/>
    <cellStyle name="rowfield 2 24 3 6" xfId="26474" xr:uid="{00000000-0005-0000-0000-0000D7200000}"/>
    <cellStyle name="rowfield 2 24 3 6 2" xfId="34647" xr:uid="{00000000-0005-0000-0000-0000D8200000}"/>
    <cellStyle name="rowfield 2 24 3 6 3" xfId="34648" xr:uid="{00000000-0005-0000-0000-0000D9200000}"/>
    <cellStyle name="rowfield 2 24 3 7" xfId="12073" xr:uid="{00000000-0005-0000-0000-0000DA200000}"/>
    <cellStyle name="rowfield 2 24 3 8" xfId="29558" xr:uid="{00000000-0005-0000-0000-0000DB200000}"/>
    <cellStyle name="rowfield 2 24 3 9" xfId="5914" xr:uid="{00000000-0005-0000-0000-0000DC200000}"/>
    <cellStyle name="rowfield 2 24 4" xfId="8064" xr:uid="{00000000-0005-0000-0000-0000DD200000}"/>
    <cellStyle name="rowfield 2 24 4 2" xfId="15503" xr:uid="{00000000-0005-0000-0000-0000DE200000}"/>
    <cellStyle name="rowfield 2 24 4 3" xfId="34649" xr:uid="{00000000-0005-0000-0000-0000DF200000}"/>
    <cellStyle name="rowfield 2 24 5" xfId="19789" xr:uid="{00000000-0005-0000-0000-0000E0200000}"/>
    <cellStyle name="rowfield 2 24 5 2" xfId="34650" xr:uid="{00000000-0005-0000-0000-0000E1200000}"/>
    <cellStyle name="rowfield 2 24 5 3" xfId="34651" xr:uid="{00000000-0005-0000-0000-0000E2200000}"/>
    <cellStyle name="rowfield 2 24 6" xfId="4789" xr:uid="{00000000-0005-0000-0000-0000E3200000}"/>
    <cellStyle name="rowfield 2 25" xfId="1551" xr:uid="{00000000-0005-0000-0000-0000E4200000}"/>
    <cellStyle name="rowfield 2 25 10" xfId="29340" xr:uid="{00000000-0005-0000-0000-0000E5200000}"/>
    <cellStyle name="rowfield 2 25 11" xfId="5250" xr:uid="{00000000-0005-0000-0000-0000E6200000}"/>
    <cellStyle name="rowfield 2 25 2" xfId="3452" xr:uid="{00000000-0005-0000-0000-0000E7200000}"/>
    <cellStyle name="rowfield 2 25 2 2" xfId="4464" xr:uid="{00000000-0005-0000-0000-0000E8200000}"/>
    <cellStyle name="rowfield 2 25 2 2 2" xfId="11436" xr:uid="{00000000-0005-0000-0000-0000E9200000}"/>
    <cellStyle name="rowfield 2 25 2 2 2 2" xfId="18909" xr:uid="{00000000-0005-0000-0000-0000EA200000}"/>
    <cellStyle name="rowfield 2 25 2 2 2 3" xfId="34652" xr:uid="{00000000-0005-0000-0000-0000EB200000}"/>
    <cellStyle name="rowfield 2 25 2 2 3" xfId="23030" xr:uid="{00000000-0005-0000-0000-0000EC200000}"/>
    <cellStyle name="rowfield 2 25 2 2 3 2" xfId="34653" xr:uid="{00000000-0005-0000-0000-0000ED200000}"/>
    <cellStyle name="rowfield 2 25 2 2 3 3" xfId="34654" xr:uid="{00000000-0005-0000-0000-0000EE200000}"/>
    <cellStyle name="rowfield 2 25 2 2 4" xfId="26321" xr:uid="{00000000-0005-0000-0000-0000EF200000}"/>
    <cellStyle name="rowfield 2 25 2 2 4 2" xfId="34655" xr:uid="{00000000-0005-0000-0000-0000F0200000}"/>
    <cellStyle name="rowfield 2 25 2 2 5" xfId="17279" xr:uid="{00000000-0005-0000-0000-0000F1200000}"/>
    <cellStyle name="rowfield 2 25 2 2 5 2" xfId="34656" xr:uid="{00000000-0005-0000-0000-0000F2200000}"/>
    <cellStyle name="rowfield 2 25 2 2 6" xfId="29197" xr:uid="{00000000-0005-0000-0000-0000F3200000}"/>
    <cellStyle name="rowfield 2 25 2 2 6 2" xfId="34657" xr:uid="{00000000-0005-0000-0000-0000F4200000}"/>
    <cellStyle name="rowfield 2 25 2 2 6 3" xfId="34658" xr:uid="{00000000-0005-0000-0000-0000F5200000}"/>
    <cellStyle name="rowfield 2 25 2 2 7" xfId="14910" xr:uid="{00000000-0005-0000-0000-0000F6200000}"/>
    <cellStyle name="rowfield 2 25 2 2 8" xfId="30991" xr:uid="{00000000-0005-0000-0000-0000F7200000}"/>
    <cellStyle name="rowfield 2 25 2 2 9" xfId="7347" xr:uid="{00000000-0005-0000-0000-0000F8200000}"/>
    <cellStyle name="rowfield 2 25 2 3" xfId="9752" xr:uid="{00000000-0005-0000-0000-0000F9200000}"/>
    <cellStyle name="rowfield 2 25 2 3 2" xfId="21350" xr:uid="{00000000-0005-0000-0000-0000FA200000}"/>
    <cellStyle name="rowfield 2 25 2 3 3" xfId="34659" xr:uid="{00000000-0005-0000-0000-0000FB200000}"/>
    <cellStyle name="rowfield 2 25 2 4" xfId="24642" xr:uid="{00000000-0005-0000-0000-0000FC200000}"/>
    <cellStyle name="rowfield 2 25 2 4 2" xfId="34660" xr:uid="{00000000-0005-0000-0000-0000FD200000}"/>
    <cellStyle name="rowfield 2 25 2 5" xfId="15808" xr:uid="{00000000-0005-0000-0000-0000FE200000}"/>
    <cellStyle name="rowfield 2 25 2 5 2" xfId="34661" xr:uid="{00000000-0005-0000-0000-0000FF200000}"/>
    <cellStyle name="rowfield 2 25 2 6" xfId="27867" xr:uid="{00000000-0005-0000-0000-000000210000}"/>
    <cellStyle name="rowfield 2 25 2 6 2" xfId="34662" xr:uid="{00000000-0005-0000-0000-000001210000}"/>
    <cellStyle name="rowfield 2 25 2 7" xfId="13231" xr:uid="{00000000-0005-0000-0000-000002210000}"/>
    <cellStyle name="rowfield 2 25 3" xfId="2849" xr:uid="{00000000-0005-0000-0000-000003210000}"/>
    <cellStyle name="rowfield 2 25 3 2" xfId="10422" xr:uid="{00000000-0005-0000-0000-000004210000}"/>
    <cellStyle name="rowfield 2 25 3 2 2" xfId="22016" xr:uid="{00000000-0005-0000-0000-000005210000}"/>
    <cellStyle name="rowfield 2 25 3 2 3" xfId="34663" xr:uid="{00000000-0005-0000-0000-000006210000}"/>
    <cellStyle name="rowfield 2 25 3 3" xfId="25307" xr:uid="{00000000-0005-0000-0000-000007210000}"/>
    <cellStyle name="rowfield 2 25 3 3 2" xfId="34664" xr:uid="{00000000-0005-0000-0000-000008210000}"/>
    <cellStyle name="rowfield 2 25 3 4" xfId="18711" xr:uid="{00000000-0005-0000-0000-000009210000}"/>
    <cellStyle name="rowfield 2 25 3 4 2" xfId="34665" xr:uid="{00000000-0005-0000-0000-00000A210000}"/>
    <cellStyle name="rowfield 2 25 3 5" xfId="27269" xr:uid="{00000000-0005-0000-0000-00000B210000}"/>
    <cellStyle name="rowfield 2 25 3 5 2" xfId="34666" xr:uid="{00000000-0005-0000-0000-00000C210000}"/>
    <cellStyle name="rowfield 2 25 3 6" xfId="13896" xr:uid="{00000000-0005-0000-0000-00000D210000}"/>
    <cellStyle name="rowfield 2 25 3 7" xfId="34667" xr:uid="{00000000-0005-0000-0000-00000E210000}"/>
    <cellStyle name="rowfield 2 25 4" xfId="9756" xr:uid="{00000000-0005-0000-0000-00000F210000}"/>
    <cellStyle name="rowfield 2 25 4 2" xfId="24646" xr:uid="{00000000-0005-0000-0000-000010210000}"/>
    <cellStyle name="rowfield 2 25 4 2 2" xfId="34668" xr:uid="{00000000-0005-0000-0000-000011210000}"/>
    <cellStyle name="rowfield 2 25 4 3" xfId="21354" xr:uid="{00000000-0005-0000-0000-000012210000}"/>
    <cellStyle name="rowfield 2 25 4 3 2" xfId="34669" xr:uid="{00000000-0005-0000-0000-000013210000}"/>
    <cellStyle name="rowfield 2 25 4 4" xfId="13235" xr:uid="{00000000-0005-0000-0000-000014210000}"/>
    <cellStyle name="rowfield 2 25 5" xfId="8063" xr:uid="{00000000-0005-0000-0000-000015210000}"/>
    <cellStyle name="rowfield 2 25 5 2" xfId="19781" xr:uid="{00000000-0005-0000-0000-000016210000}"/>
    <cellStyle name="rowfield 2 25 5 3" xfId="34670" xr:uid="{00000000-0005-0000-0000-000017210000}"/>
    <cellStyle name="rowfield 2 25 6" xfId="23091" xr:uid="{00000000-0005-0000-0000-000018210000}"/>
    <cellStyle name="rowfield 2 25 6 2" xfId="34671" xr:uid="{00000000-0005-0000-0000-000019210000}"/>
    <cellStyle name="rowfield 2 25 7" xfId="15189" xr:uid="{00000000-0005-0000-0000-00001A210000}"/>
    <cellStyle name="rowfield 2 25 7 2" xfId="34672" xr:uid="{00000000-0005-0000-0000-00001B210000}"/>
    <cellStyle name="rowfield 2 25 8" xfId="26477" xr:uid="{00000000-0005-0000-0000-00001C210000}"/>
    <cellStyle name="rowfield 2 25 8 2" xfId="34673" xr:uid="{00000000-0005-0000-0000-00001D210000}"/>
    <cellStyle name="rowfield 2 25 8 3" xfId="34674" xr:uid="{00000000-0005-0000-0000-00001E210000}"/>
    <cellStyle name="rowfield 2 25 9" xfId="11681" xr:uid="{00000000-0005-0000-0000-00001F210000}"/>
    <cellStyle name="rowfield 2 26" xfId="2165" xr:uid="{00000000-0005-0000-0000-000020210000}"/>
    <cellStyle name="rowfield 2 26 2" xfId="1971" xr:uid="{00000000-0005-0000-0000-000021210000}"/>
    <cellStyle name="rowfield 2 26 2 2" xfId="10145" xr:uid="{00000000-0005-0000-0000-000022210000}"/>
    <cellStyle name="rowfield 2 26 2 2 2" xfId="21744" xr:uid="{00000000-0005-0000-0000-000023210000}"/>
    <cellStyle name="rowfield 2 26 2 2 3" xfId="34675" xr:uid="{00000000-0005-0000-0000-000024210000}"/>
    <cellStyle name="rowfield 2 26 2 3" xfId="25035" xr:uid="{00000000-0005-0000-0000-000025210000}"/>
    <cellStyle name="rowfield 2 26 2 3 2" xfId="34676" xr:uid="{00000000-0005-0000-0000-000026210000}"/>
    <cellStyle name="rowfield 2 26 2 4" xfId="15562" xr:uid="{00000000-0005-0000-0000-000027210000}"/>
    <cellStyle name="rowfield 2 26 2 4 2" xfId="34677" xr:uid="{00000000-0005-0000-0000-000028210000}"/>
    <cellStyle name="rowfield 2 26 2 5" xfId="28119" xr:uid="{00000000-0005-0000-0000-000029210000}"/>
    <cellStyle name="rowfield 2 26 2 5 2" xfId="34678" xr:uid="{00000000-0005-0000-0000-00002A210000}"/>
    <cellStyle name="rowfield 2 26 2 5 3" xfId="34679" xr:uid="{00000000-0005-0000-0000-00002B210000}"/>
    <cellStyle name="rowfield 2 26 2 6" xfId="13624" xr:uid="{00000000-0005-0000-0000-00002C210000}"/>
    <cellStyle name="rowfield 2 26 2 7" xfId="29729" xr:uid="{00000000-0005-0000-0000-00002D210000}"/>
    <cellStyle name="rowfield 2 26 2 8" xfId="6085" xr:uid="{00000000-0005-0000-0000-00002E210000}"/>
    <cellStyle name="rowfield 2 26 3" xfId="7484" xr:uid="{00000000-0005-0000-0000-00002F210000}"/>
    <cellStyle name="rowfield 2 26 3 2" xfId="19134" xr:uid="{00000000-0005-0000-0000-000030210000}"/>
    <cellStyle name="rowfield 2 26 3 3" xfId="34680" xr:uid="{00000000-0005-0000-0000-000031210000}"/>
    <cellStyle name="rowfield 2 26 4" xfId="18924" xr:uid="{00000000-0005-0000-0000-000032210000}"/>
    <cellStyle name="rowfield 2 26 4 2" xfId="34681" xr:uid="{00000000-0005-0000-0000-000033210000}"/>
    <cellStyle name="rowfield 2 26 5" xfId="15069" xr:uid="{00000000-0005-0000-0000-000034210000}"/>
    <cellStyle name="rowfield 2 26 5 2" xfId="34682" xr:uid="{00000000-0005-0000-0000-000035210000}"/>
    <cellStyle name="rowfield 2 26 6" xfId="26759" xr:uid="{00000000-0005-0000-0000-000036210000}"/>
    <cellStyle name="rowfield 2 26 6 2" xfId="34683" xr:uid="{00000000-0005-0000-0000-000037210000}"/>
    <cellStyle name="rowfield 2 26 7" xfId="11562" xr:uid="{00000000-0005-0000-0000-000038210000}"/>
    <cellStyle name="rowfield 2 27" xfId="2876" xr:uid="{00000000-0005-0000-0000-000039210000}"/>
    <cellStyle name="rowfield 2 27 2" xfId="3888" xr:uid="{00000000-0005-0000-0000-00003A210000}"/>
    <cellStyle name="rowfield 2 27 2 2" xfId="10860" xr:uid="{00000000-0005-0000-0000-00003B210000}"/>
    <cellStyle name="rowfield 2 27 2 2 2" xfId="18790" xr:uid="{00000000-0005-0000-0000-00003C210000}"/>
    <cellStyle name="rowfield 2 27 2 2 3" xfId="34684" xr:uid="{00000000-0005-0000-0000-00003D210000}"/>
    <cellStyle name="rowfield 2 27 2 3" xfId="22454" xr:uid="{00000000-0005-0000-0000-00003E210000}"/>
    <cellStyle name="rowfield 2 27 2 3 2" xfId="34685" xr:uid="{00000000-0005-0000-0000-00003F210000}"/>
    <cellStyle name="rowfield 2 27 2 3 3" xfId="34686" xr:uid="{00000000-0005-0000-0000-000040210000}"/>
    <cellStyle name="rowfield 2 27 2 4" xfId="25745" xr:uid="{00000000-0005-0000-0000-000041210000}"/>
    <cellStyle name="rowfield 2 27 2 4 2" xfId="34687" xr:uid="{00000000-0005-0000-0000-000042210000}"/>
    <cellStyle name="rowfield 2 27 2 5" xfId="16703" xr:uid="{00000000-0005-0000-0000-000043210000}"/>
    <cellStyle name="rowfield 2 27 2 5 2" xfId="34688" xr:uid="{00000000-0005-0000-0000-000044210000}"/>
    <cellStyle name="rowfield 2 27 2 6" xfId="28621" xr:uid="{00000000-0005-0000-0000-000045210000}"/>
    <cellStyle name="rowfield 2 27 2 6 2" xfId="34689" xr:uid="{00000000-0005-0000-0000-000046210000}"/>
    <cellStyle name="rowfield 2 27 2 6 3" xfId="34690" xr:uid="{00000000-0005-0000-0000-000047210000}"/>
    <cellStyle name="rowfield 2 27 2 7" xfId="14334" xr:uid="{00000000-0005-0000-0000-000048210000}"/>
    <cellStyle name="rowfield 2 27 2 8" xfId="30415" xr:uid="{00000000-0005-0000-0000-000049210000}"/>
    <cellStyle name="rowfield 2 27 2 9" xfId="6771" xr:uid="{00000000-0005-0000-0000-00004A210000}"/>
    <cellStyle name="rowfield 2 27 3" xfId="9176" xr:uid="{00000000-0005-0000-0000-00004B210000}"/>
    <cellStyle name="rowfield 2 27 3 2" xfId="20774" xr:uid="{00000000-0005-0000-0000-00004C210000}"/>
    <cellStyle name="rowfield 2 27 3 3" xfId="34691" xr:uid="{00000000-0005-0000-0000-00004D210000}"/>
    <cellStyle name="rowfield 2 27 4" xfId="24066" xr:uid="{00000000-0005-0000-0000-00004E210000}"/>
    <cellStyle name="rowfield 2 27 4 2" xfId="34692" xr:uid="{00000000-0005-0000-0000-00004F210000}"/>
    <cellStyle name="rowfield 2 27 5" xfId="15754" xr:uid="{00000000-0005-0000-0000-000050210000}"/>
    <cellStyle name="rowfield 2 27 5 2" xfId="34693" xr:uid="{00000000-0005-0000-0000-000051210000}"/>
    <cellStyle name="rowfield 2 27 6" xfId="27291" xr:uid="{00000000-0005-0000-0000-000052210000}"/>
    <cellStyle name="rowfield 2 27 6 2" xfId="34694" xr:uid="{00000000-0005-0000-0000-000053210000}"/>
    <cellStyle name="rowfield 2 27 7" xfId="12655" xr:uid="{00000000-0005-0000-0000-000054210000}"/>
    <cellStyle name="rowfield 2 28" xfId="8447" xr:uid="{00000000-0005-0000-0000-000055210000}"/>
    <cellStyle name="rowfield 2 28 2" xfId="23419" xr:uid="{00000000-0005-0000-0000-000056210000}"/>
    <cellStyle name="rowfield 2 28 2 2" xfId="34695" xr:uid="{00000000-0005-0000-0000-000057210000}"/>
    <cellStyle name="rowfield 2 28 3" xfId="20126" xr:uid="{00000000-0005-0000-0000-000058210000}"/>
    <cellStyle name="rowfield 2 28 3 2" xfId="34696" xr:uid="{00000000-0005-0000-0000-000059210000}"/>
    <cellStyle name="rowfield 2 28 4" xfId="12008" xr:uid="{00000000-0005-0000-0000-00005A210000}"/>
    <cellStyle name="rowfield 2 29" xfId="7363" xr:uid="{00000000-0005-0000-0000-00005B210000}"/>
    <cellStyle name="rowfield 2 29 2" xfId="18984" xr:uid="{00000000-0005-0000-0000-00005C210000}"/>
    <cellStyle name="rowfield 2 29 3" xfId="34697" xr:uid="{00000000-0005-0000-0000-00005D210000}"/>
    <cellStyle name="rowfield 2 3" xfId="553" xr:uid="{00000000-0005-0000-0000-00005E210000}"/>
    <cellStyle name="rowfield 2 3 10" xfId="2221" xr:uid="{00000000-0005-0000-0000-00005F210000}"/>
    <cellStyle name="rowfield 2 3 10 2" xfId="2328" xr:uid="{00000000-0005-0000-0000-000060210000}"/>
    <cellStyle name="rowfield 2 3 10 2 2" xfId="10316" xr:uid="{00000000-0005-0000-0000-000061210000}"/>
    <cellStyle name="rowfield 2 3 10 2 2 2" xfId="21914" xr:uid="{00000000-0005-0000-0000-000062210000}"/>
    <cellStyle name="rowfield 2 3 10 2 2 3" xfId="34698" xr:uid="{00000000-0005-0000-0000-000063210000}"/>
    <cellStyle name="rowfield 2 3 10 2 3" xfId="25205" xr:uid="{00000000-0005-0000-0000-000064210000}"/>
    <cellStyle name="rowfield 2 3 10 2 3 2" xfId="34699" xr:uid="{00000000-0005-0000-0000-000065210000}"/>
    <cellStyle name="rowfield 2 3 10 2 4" xfId="16059" xr:uid="{00000000-0005-0000-0000-000066210000}"/>
    <cellStyle name="rowfield 2 3 10 2 4 2" xfId="34700" xr:uid="{00000000-0005-0000-0000-000067210000}"/>
    <cellStyle name="rowfield 2 3 10 2 5" xfId="28032" xr:uid="{00000000-0005-0000-0000-000068210000}"/>
    <cellStyle name="rowfield 2 3 10 2 5 2" xfId="34701" xr:uid="{00000000-0005-0000-0000-000069210000}"/>
    <cellStyle name="rowfield 2 3 10 2 5 3" xfId="34702" xr:uid="{00000000-0005-0000-0000-00006A210000}"/>
    <cellStyle name="rowfield 2 3 10 2 6" xfId="13794" xr:uid="{00000000-0005-0000-0000-00006B210000}"/>
    <cellStyle name="rowfield 2 3 10 2 7" xfId="29890" xr:uid="{00000000-0005-0000-0000-00006C210000}"/>
    <cellStyle name="rowfield 2 3 10 2 8" xfId="6246" xr:uid="{00000000-0005-0000-0000-00006D210000}"/>
    <cellStyle name="rowfield 2 3 10 3" xfId="7498" xr:uid="{00000000-0005-0000-0000-00006E210000}"/>
    <cellStyle name="rowfield 2 3 10 3 2" xfId="19156" xr:uid="{00000000-0005-0000-0000-00006F210000}"/>
    <cellStyle name="rowfield 2 3 10 3 3" xfId="34703" xr:uid="{00000000-0005-0000-0000-000070210000}"/>
    <cellStyle name="rowfield 2 3 10 4" xfId="19244" xr:uid="{00000000-0005-0000-0000-000071210000}"/>
    <cellStyle name="rowfield 2 3 10 4 2" xfId="34704" xr:uid="{00000000-0005-0000-0000-000072210000}"/>
    <cellStyle name="rowfield 2 3 10 5" xfId="15082" xr:uid="{00000000-0005-0000-0000-000073210000}"/>
    <cellStyle name="rowfield 2 3 10 5 2" xfId="34705" xr:uid="{00000000-0005-0000-0000-000074210000}"/>
    <cellStyle name="rowfield 2 3 10 6" xfId="26772" xr:uid="{00000000-0005-0000-0000-000075210000}"/>
    <cellStyle name="rowfield 2 3 10 6 2" xfId="34706" xr:uid="{00000000-0005-0000-0000-000076210000}"/>
    <cellStyle name="rowfield 2 3 10 7" xfId="11575" xr:uid="{00000000-0005-0000-0000-000077210000}"/>
    <cellStyle name="rowfield 2 3 11" xfId="2889" xr:uid="{00000000-0005-0000-0000-000078210000}"/>
    <cellStyle name="rowfield 2 3 11 2" xfId="3901" xr:uid="{00000000-0005-0000-0000-000079210000}"/>
    <cellStyle name="rowfield 2 3 11 2 2" xfId="10873" xr:uid="{00000000-0005-0000-0000-00007A210000}"/>
    <cellStyle name="rowfield 2 3 11 2 2 2" xfId="18803" xr:uid="{00000000-0005-0000-0000-00007B210000}"/>
    <cellStyle name="rowfield 2 3 11 2 2 3" xfId="34707" xr:uid="{00000000-0005-0000-0000-00007C210000}"/>
    <cellStyle name="rowfield 2 3 11 2 3" xfId="22467" xr:uid="{00000000-0005-0000-0000-00007D210000}"/>
    <cellStyle name="rowfield 2 3 11 2 3 2" xfId="34708" xr:uid="{00000000-0005-0000-0000-00007E210000}"/>
    <cellStyle name="rowfield 2 3 11 2 3 3" xfId="34709" xr:uid="{00000000-0005-0000-0000-00007F210000}"/>
    <cellStyle name="rowfield 2 3 11 2 4" xfId="25758" xr:uid="{00000000-0005-0000-0000-000080210000}"/>
    <cellStyle name="rowfield 2 3 11 2 4 2" xfId="34710" xr:uid="{00000000-0005-0000-0000-000081210000}"/>
    <cellStyle name="rowfield 2 3 11 2 5" xfId="16716" xr:uid="{00000000-0005-0000-0000-000082210000}"/>
    <cellStyle name="rowfield 2 3 11 2 5 2" xfId="34711" xr:uid="{00000000-0005-0000-0000-000083210000}"/>
    <cellStyle name="rowfield 2 3 11 2 6" xfId="28634" xr:uid="{00000000-0005-0000-0000-000084210000}"/>
    <cellStyle name="rowfield 2 3 11 2 6 2" xfId="34712" xr:uid="{00000000-0005-0000-0000-000085210000}"/>
    <cellStyle name="rowfield 2 3 11 2 6 3" xfId="34713" xr:uid="{00000000-0005-0000-0000-000086210000}"/>
    <cellStyle name="rowfield 2 3 11 2 7" xfId="14347" xr:uid="{00000000-0005-0000-0000-000087210000}"/>
    <cellStyle name="rowfield 2 3 11 2 8" xfId="30428" xr:uid="{00000000-0005-0000-0000-000088210000}"/>
    <cellStyle name="rowfield 2 3 11 2 9" xfId="6784" xr:uid="{00000000-0005-0000-0000-000089210000}"/>
    <cellStyle name="rowfield 2 3 11 3" xfId="9189" xr:uid="{00000000-0005-0000-0000-00008A210000}"/>
    <cellStyle name="rowfield 2 3 11 3 2" xfId="20787" xr:uid="{00000000-0005-0000-0000-00008B210000}"/>
    <cellStyle name="rowfield 2 3 11 3 3" xfId="34714" xr:uid="{00000000-0005-0000-0000-00008C210000}"/>
    <cellStyle name="rowfield 2 3 11 4" xfId="24079" xr:uid="{00000000-0005-0000-0000-00008D210000}"/>
    <cellStyle name="rowfield 2 3 11 4 2" xfId="34715" xr:uid="{00000000-0005-0000-0000-00008E210000}"/>
    <cellStyle name="rowfield 2 3 11 5" xfId="16233" xr:uid="{00000000-0005-0000-0000-00008F210000}"/>
    <cellStyle name="rowfield 2 3 11 5 2" xfId="34716" xr:uid="{00000000-0005-0000-0000-000090210000}"/>
    <cellStyle name="rowfield 2 3 11 6" xfId="27304" xr:uid="{00000000-0005-0000-0000-000091210000}"/>
    <cellStyle name="rowfield 2 3 11 6 2" xfId="34717" xr:uid="{00000000-0005-0000-0000-000092210000}"/>
    <cellStyle name="rowfield 2 3 11 7" xfId="12668" xr:uid="{00000000-0005-0000-0000-000093210000}"/>
    <cellStyle name="rowfield 2 3 12" xfId="1961" xr:uid="{00000000-0005-0000-0000-000094210000}"/>
    <cellStyle name="rowfield 2 3 12 2" xfId="10135" xr:uid="{00000000-0005-0000-0000-000095210000}"/>
    <cellStyle name="rowfield 2 3 12 2 2" xfId="21734" xr:uid="{00000000-0005-0000-0000-000096210000}"/>
    <cellStyle name="rowfield 2 3 12 2 3" xfId="34718" xr:uid="{00000000-0005-0000-0000-000097210000}"/>
    <cellStyle name="rowfield 2 3 12 3" xfId="25025" xr:uid="{00000000-0005-0000-0000-000098210000}"/>
    <cellStyle name="rowfield 2 3 12 3 2" xfId="34719" xr:uid="{00000000-0005-0000-0000-000099210000}"/>
    <cellStyle name="rowfield 2 3 12 4" xfId="18457" xr:uid="{00000000-0005-0000-0000-00009A210000}"/>
    <cellStyle name="rowfield 2 3 12 4 2" xfId="34720" xr:uid="{00000000-0005-0000-0000-00009B210000}"/>
    <cellStyle name="rowfield 2 3 12 5" xfId="28004" xr:uid="{00000000-0005-0000-0000-00009C210000}"/>
    <cellStyle name="rowfield 2 3 12 5 2" xfId="34721" xr:uid="{00000000-0005-0000-0000-00009D210000}"/>
    <cellStyle name="rowfield 2 3 12 5 3" xfId="34722" xr:uid="{00000000-0005-0000-0000-00009E210000}"/>
    <cellStyle name="rowfield 2 3 12 6" xfId="13614" xr:uid="{00000000-0005-0000-0000-00009F210000}"/>
    <cellStyle name="rowfield 2 3 12 7" xfId="29719" xr:uid="{00000000-0005-0000-0000-0000A0210000}"/>
    <cellStyle name="rowfield 2 3 12 8" xfId="6075" xr:uid="{00000000-0005-0000-0000-0000A1210000}"/>
    <cellStyle name="rowfield 2 3 13" xfId="8176" xr:uid="{00000000-0005-0000-0000-0000A2210000}"/>
    <cellStyle name="rowfield 2 3 13 2" xfId="23194" xr:uid="{00000000-0005-0000-0000-0000A3210000}"/>
    <cellStyle name="rowfield 2 3 13 2 2" xfId="34723" xr:uid="{00000000-0005-0000-0000-0000A4210000}"/>
    <cellStyle name="rowfield 2 3 13 3" xfId="19899" xr:uid="{00000000-0005-0000-0000-0000A5210000}"/>
    <cellStyle name="rowfield 2 3 13 3 2" xfId="34724" xr:uid="{00000000-0005-0000-0000-0000A6210000}"/>
    <cellStyle name="rowfield 2 3 13 4" xfId="11783" xr:uid="{00000000-0005-0000-0000-0000A7210000}"/>
    <cellStyle name="rowfield 2 3 14" xfId="7383" xr:uid="{00000000-0005-0000-0000-0000A8210000}"/>
    <cellStyle name="rowfield 2 3 14 2" xfId="19020" xr:uid="{00000000-0005-0000-0000-0000A9210000}"/>
    <cellStyle name="rowfield 2 3 14 3" xfId="34725" xr:uid="{00000000-0005-0000-0000-0000AA210000}"/>
    <cellStyle name="rowfield 2 3 15" xfId="18968" xr:uid="{00000000-0005-0000-0000-0000AB210000}"/>
    <cellStyle name="rowfield 2 3 15 2" xfId="34726" xr:uid="{00000000-0005-0000-0000-0000AC210000}"/>
    <cellStyle name="rowfield 2 3 16" xfId="14958" xr:uid="{00000000-0005-0000-0000-0000AD210000}"/>
    <cellStyle name="rowfield 2 3 16 2" xfId="34727" xr:uid="{00000000-0005-0000-0000-0000AE210000}"/>
    <cellStyle name="rowfield 2 3 17" xfId="26823" xr:uid="{00000000-0005-0000-0000-0000AF210000}"/>
    <cellStyle name="rowfield 2 3 17 2" xfId="34728" xr:uid="{00000000-0005-0000-0000-0000B0210000}"/>
    <cellStyle name="rowfield 2 3 17 3" xfId="34729" xr:uid="{00000000-0005-0000-0000-0000B1210000}"/>
    <cellStyle name="rowfield 2 3 18" xfId="11471" xr:uid="{00000000-0005-0000-0000-0000B2210000}"/>
    <cellStyle name="rowfield 2 3 19" xfId="29233" xr:uid="{00000000-0005-0000-0000-0000B3210000}"/>
    <cellStyle name="rowfield 2 3 2" xfId="567" xr:uid="{00000000-0005-0000-0000-0000B4210000}"/>
    <cellStyle name="rowfield 2 3 2 10" xfId="2068" xr:uid="{00000000-0005-0000-0000-0000B5210000}"/>
    <cellStyle name="rowfield 2 3 2 10 2" xfId="10242" xr:uid="{00000000-0005-0000-0000-0000B6210000}"/>
    <cellStyle name="rowfield 2 3 2 10 2 2" xfId="21841" xr:uid="{00000000-0005-0000-0000-0000B7210000}"/>
    <cellStyle name="rowfield 2 3 2 10 2 3" xfId="34730" xr:uid="{00000000-0005-0000-0000-0000B8210000}"/>
    <cellStyle name="rowfield 2 3 2 10 3" xfId="25132" xr:uid="{00000000-0005-0000-0000-0000B9210000}"/>
    <cellStyle name="rowfield 2 3 2 10 3 2" xfId="34731" xr:uid="{00000000-0005-0000-0000-0000BA210000}"/>
    <cellStyle name="rowfield 2 3 2 10 4" xfId="18560" xr:uid="{00000000-0005-0000-0000-0000BB210000}"/>
    <cellStyle name="rowfield 2 3 2 10 4 2" xfId="34732" xr:uid="{00000000-0005-0000-0000-0000BC210000}"/>
    <cellStyle name="rowfield 2 3 2 10 5" xfId="28025" xr:uid="{00000000-0005-0000-0000-0000BD210000}"/>
    <cellStyle name="rowfield 2 3 2 10 5 2" xfId="34733" xr:uid="{00000000-0005-0000-0000-0000BE210000}"/>
    <cellStyle name="rowfield 2 3 2 10 5 3" xfId="34734" xr:uid="{00000000-0005-0000-0000-0000BF210000}"/>
    <cellStyle name="rowfield 2 3 2 10 6" xfId="13721" xr:uid="{00000000-0005-0000-0000-0000C0210000}"/>
    <cellStyle name="rowfield 2 3 2 10 7" xfId="29826" xr:uid="{00000000-0005-0000-0000-0000C1210000}"/>
    <cellStyle name="rowfield 2 3 2 10 8" xfId="6182" xr:uid="{00000000-0005-0000-0000-0000C2210000}"/>
    <cellStyle name="rowfield 2 3 2 11" xfId="8296" xr:uid="{00000000-0005-0000-0000-0000C3210000}"/>
    <cellStyle name="rowfield 2 3 2 11 2" xfId="23296" xr:uid="{00000000-0005-0000-0000-0000C4210000}"/>
    <cellStyle name="rowfield 2 3 2 11 2 2" xfId="34735" xr:uid="{00000000-0005-0000-0000-0000C5210000}"/>
    <cellStyle name="rowfield 2 3 2 11 3" xfId="20001" xr:uid="{00000000-0005-0000-0000-0000C6210000}"/>
    <cellStyle name="rowfield 2 3 2 11 3 2" xfId="34736" xr:uid="{00000000-0005-0000-0000-0000C7210000}"/>
    <cellStyle name="rowfield 2 3 2 11 4" xfId="11885" xr:uid="{00000000-0005-0000-0000-0000C8210000}"/>
    <cellStyle name="rowfield 2 3 2 12" xfId="7398" xr:uid="{00000000-0005-0000-0000-0000C9210000}"/>
    <cellStyle name="rowfield 2 3 2 12 2" xfId="19035" xr:uid="{00000000-0005-0000-0000-0000CA210000}"/>
    <cellStyle name="rowfield 2 3 2 12 3" xfId="34737" xr:uid="{00000000-0005-0000-0000-0000CB210000}"/>
    <cellStyle name="rowfield 2 3 2 13" xfId="18999" xr:uid="{00000000-0005-0000-0000-0000CC210000}"/>
    <cellStyle name="rowfield 2 3 2 13 2" xfId="34738" xr:uid="{00000000-0005-0000-0000-0000CD210000}"/>
    <cellStyle name="rowfield 2 3 2 14" xfId="14995" xr:uid="{00000000-0005-0000-0000-0000CE210000}"/>
    <cellStyle name="rowfield 2 3 2 14 2" xfId="34739" xr:uid="{00000000-0005-0000-0000-0000CF210000}"/>
    <cellStyle name="rowfield 2 3 2 15" xfId="26562" xr:uid="{00000000-0005-0000-0000-0000D0210000}"/>
    <cellStyle name="rowfield 2 3 2 15 2" xfId="34740" xr:uid="{00000000-0005-0000-0000-0000D1210000}"/>
    <cellStyle name="rowfield 2 3 2 15 3" xfId="34741" xr:uid="{00000000-0005-0000-0000-0000D2210000}"/>
    <cellStyle name="rowfield 2 3 2 16" xfId="11486" xr:uid="{00000000-0005-0000-0000-0000D3210000}"/>
    <cellStyle name="rowfield 2 3 2 17" xfId="29247" xr:uid="{00000000-0005-0000-0000-0000D4210000}"/>
    <cellStyle name="rowfield 2 3 2 18" xfId="4516" xr:uid="{00000000-0005-0000-0000-0000D5210000}"/>
    <cellStyle name="rowfield 2 3 2 2" xfId="696" xr:uid="{00000000-0005-0000-0000-0000D6210000}"/>
    <cellStyle name="rowfield 2 3 2 2 10" xfId="7449" xr:uid="{00000000-0005-0000-0000-0000D7210000}"/>
    <cellStyle name="rowfield 2 3 2 2 10 2" xfId="19086" xr:uid="{00000000-0005-0000-0000-0000D8210000}"/>
    <cellStyle name="rowfield 2 3 2 2 10 3" xfId="34742" xr:uid="{00000000-0005-0000-0000-0000D9210000}"/>
    <cellStyle name="rowfield 2 3 2 2 11" xfId="18914" xr:uid="{00000000-0005-0000-0000-0000DA210000}"/>
    <cellStyle name="rowfield 2 3 2 2 11 2" xfId="34743" xr:uid="{00000000-0005-0000-0000-0000DB210000}"/>
    <cellStyle name="rowfield 2 3 2 2 12" xfId="15012" xr:uid="{00000000-0005-0000-0000-0000DC210000}"/>
    <cellStyle name="rowfield 2 3 2 2 12 2" xfId="34744" xr:uid="{00000000-0005-0000-0000-0000DD210000}"/>
    <cellStyle name="rowfield 2 3 2 2 13" xfId="26383" xr:uid="{00000000-0005-0000-0000-0000DE210000}"/>
    <cellStyle name="rowfield 2 3 2 2 13 2" xfId="34745" xr:uid="{00000000-0005-0000-0000-0000DF210000}"/>
    <cellStyle name="rowfield 2 3 2 2 13 3" xfId="34746" xr:uid="{00000000-0005-0000-0000-0000E0210000}"/>
    <cellStyle name="rowfield 2 3 2 2 14" xfId="11537" xr:uid="{00000000-0005-0000-0000-0000E1210000}"/>
    <cellStyle name="rowfield 2 3 2 2 15" xfId="29281" xr:uid="{00000000-0005-0000-0000-0000E2210000}"/>
    <cellStyle name="rowfield 2 3 2 2 16" xfId="4525" xr:uid="{00000000-0005-0000-0000-0000E3210000}"/>
    <cellStyle name="rowfield 2 3 2 2 2" xfId="1507" xr:uid="{00000000-0005-0000-0000-0000E4210000}"/>
    <cellStyle name="rowfield 2 3 2 2 2 2" xfId="2816" xr:uid="{00000000-0005-0000-0000-0000E5210000}"/>
    <cellStyle name="rowfield 2 3 2 2 2 2 2" xfId="3837" xr:uid="{00000000-0005-0000-0000-0000E6210000}"/>
    <cellStyle name="rowfield 2 3 2 2 2 2 2 2" xfId="6720" xr:uid="{00000000-0005-0000-0000-0000E7210000}"/>
    <cellStyle name="rowfield 2 3 2 2 2 2 2 2 2" xfId="22403" xr:uid="{00000000-0005-0000-0000-0000E8210000}"/>
    <cellStyle name="rowfield 2 3 2 2 2 2 2 2 3" xfId="34747" xr:uid="{00000000-0005-0000-0000-0000E9210000}"/>
    <cellStyle name="rowfield 2 3 2 2 2 2 2 3" xfId="10809" xr:uid="{00000000-0005-0000-0000-0000EA210000}"/>
    <cellStyle name="rowfield 2 3 2 2 2 2 2 3 2" xfId="25694" xr:uid="{00000000-0005-0000-0000-0000EB210000}"/>
    <cellStyle name="rowfield 2 3 2 2 2 2 2 4" xfId="17622" xr:uid="{00000000-0005-0000-0000-0000EC210000}"/>
    <cellStyle name="rowfield 2 3 2 2 2 2 2 4 2" xfId="34748" xr:uid="{00000000-0005-0000-0000-0000ED210000}"/>
    <cellStyle name="rowfield 2 3 2 2 2 2 2 5" xfId="28570" xr:uid="{00000000-0005-0000-0000-0000EE210000}"/>
    <cellStyle name="rowfield 2 3 2 2 2 2 2 5 2" xfId="34749" xr:uid="{00000000-0005-0000-0000-0000EF210000}"/>
    <cellStyle name="rowfield 2 3 2 2 2 2 2 5 3" xfId="34750" xr:uid="{00000000-0005-0000-0000-0000F0210000}"/>
    <cellStyle name="rowfield 2 3 2 2 2 2 2 6" xfId="14283" xr:uid="{00000000-0005-0000-0000-0000F1210000}"/>
    <cellStyle name="rowfield 2 3 2 2 2 2 2 7" xfId="30364" xr:uid="{00000000-0005-0000-0000-0000F2210000}"/>
    <cellStyle name="rowfield 2 3 2 2 2 2 2 8" xfId="5668" xr:uid="{00000000-0005-0000-0000-0000F3210000}"/>
    <cellStyle name="rowfield 2 3 2 2 2 2 3" xfId="9122" xr:uid="{00000000-0005-0000-0000-0000F4210000}"/>
    <cellStyle name="rowfield 2 3 2 2 2 2 3 2" xfId="20723" xr:uid="{00000000-0005-0000-0000-0000F5210000}"/>
    <cellStyle name="rowfield 2 3 2 2 2 2 3 3" xfId="34751" xr:uid="{00000000-0005-0000-0000-0000F6210000}"/>
    <cellStyle name="rowfield 2 3 2 2 2 2 4" xfId="24015" xr:uid="{00000000-0005-0000-0000-0000F7210000}"/>
    <cellStyle name="rowfield 2 3 2 2 2 2 4 2" xfId="34752" xr:uid="{00000000-0005-0000-0000-0000F8210000}"/>
    <cellStyle name="rowfield 2 3 2 2 2 2 5" xfId="16641" xr:uid="{00000000-0005-0000-0000-0000F9210000}"/>
    <cellStyle name="rowfield 2 3 2 2 2 2 5 2" xfId="34753" xr:uid="{00000000-0005-0000-0000-0000FA210000}"/>
    <cellStyle name="rowfield 2 3 2 2 2 2 6" xfId="27238" xr:uid="{00000000-0005-0000-0000-0000FB210000}"/>
    <cellStyle name="rowfield 2 3 2 2 2 2 6 2" xfId="34754" xr:uid="{00000000-0005-0000-0000-0000FC210000}"/>
    <cellStyle name="rowfield 2 3 2 2 2 2 7" xfId="12604" xr:uid="{00000000-0005-0000-0000-0000FD210000}"/>
    <cellStyle name="rowfield 2 3 2 2 2 2 8" xfId="5080" xr:uid="{00000000-0005-0000-0000-0000FE210000}"/>
    <cellStyle name="rowfield 2 3 2 2 2 3" xfId="3422" xr:uid="{00000000-0005-0000-0000-0000FF210000}"/>
    <cellStyle name="rowfield 2 3 2 2 2 3 2" xfId="4434" xr:uid="{00000000-0005-0000-0000-000000220000}"/>
    <cellStyle name="rowfield 2 3 2 2 2 3 2 2" xfId="11406" xr:uid="{00000000-0005-0000-0000-000001220000}"/>
    <cellStyle name="rowfield 2 3 2 2 2 3 2 2 2" xfId="23000" xr:uid="{00000000-0005-0000-0000-000002220000}"/>
    <cellStyle name="rowfield 2 3 2 2 2 3 2 2 3" xfId="34755" xr:uid="{00000000-0005-0000-0000-000003220000}"/>
    <cellStyle name="rowfield 2 3 2 2 2 3 2 3" xfId="26291" xr:uid="{00000000-0005-0000-0000-000004220000}"/>
    <cellStyle name="rowfield 2 3 2 2 2 3 2 3 2" xfId="34756" xr:uid="{00000000-0005-0000-0000-000005220000}"/>
    <cellStyle name="rowfield 2 3 2 2 2 3 2 4" xfId="18079" xr:uid="{00000000-0005-0000-0000-000006220000}"/>
    <cellStyle name="rowfield 2 3 2 2 2 3 2 4 2" xfId="34757" xr:uid="{00000000-0005-0000-0000-000007220000}"/>
    <cellStyle name="rowfield 2 3 2 2 2 3 2 5" xfId="29167" xr:uid="{00000000-0005-0000-0000-000008220000}"/>
    <cellStyle name="rowfield 2 3 2 2 2 3 2 5 2" xfId="34758" xr:uid="{00000000-0005-0000-0000-000009220000}"/>
    <cellStyle name="rowfield 2 3 2 2 2 3 2 5 3" xfId="34759" xr:uid="{00000000-0005-0000-0000-00000A220000}"/>
    <cellStyle name="rowfield 2 3 2 2 2 3 2 6" xfId="14880" xr:uid="{00000000-0005-0000-0000-00000B220000}"/>
    <cellStyle name="rowfield 2 3 2 2 2 3 2 7" xfId="30961" xr:uid="{00000000-0005-0000-0000-00000C220000}"/>
    <cellStyle name="rowfield 2 3 2 2 2 3 2 8" xfId="7317" xr:uid="{00000000-0005-0000-0000-00000D220000}"/>
    <cellStyle name="rowfield 2 3 2 2 2 3 3" xfId="9722" xr:uid="{00000000-0005-0000-0000-00000E220000}"/>
    <cellStyle name="rowfield 2 3 2 2 2 3 3 2" xfId="21320" xr:uid="{00000000-0005-0000-0000-00000F220000}"/>
    <cellStyle name="rowfield 2 3 2 2 2 3 3 3" xfId="34760" xr:uid="{00000000-0005-0000-0000-000010220000}"/>
    <cellStyle name="rowfield 2 3 2 2 2 3 4" xfId="24612" xr:uid="{00000000-0005-0000-0000-000011220000}"/>
    <cellStyle name="rowfield 2 3 2 2 2 3 4 2" xfId="34761" xr:uid="{00000000-0005-0000-0000-000012220000}"/>
    <cellStyle name="rowfield 2 3 2 2 2 3 5" xfId="17249" xr:uid="{00000000-0005-0000-0000-000013220000}"/>
    <cellStyle name="rowfield 2 3 2 2 2 3 5 2" xfId="34762" xr:uid="{00000000-0005-0000-0000-000014220000}"/>
    <cellStyle name="rowfield 2 3 2 2 2 3 6" xfId="27837" xr:uid="{00000000-0005-0000-0000-000015220000}"/>
    <cellStyle name="rowfield 2 3 2 2 2 3 6 2" xfId="34763" xr:uid="{00000000-0005-0000-0000-000016220000}"/>
    <cellStyle name="rowfield 2 3 2 2 2 3 7" xfId="13201" xr:uid="{00000000-0005-0000-0000-000017220000}"/>
    <cellStyle name="rowfield 2 3 2 2 2 4" xfId="2099" xr:uid="{00000000-0005-0000-0000-000018220000}"/>
    <cellStyle name="rowfield 2 3 2 2 2 4 2" xfId="10272" xr:uid="{00000000-0005-0000-0000-000019220000}"/>
    <cellStyle name="rowfield 2 3 2 2 2 4 2 2" xfId="21870" xr:uid="{00000000-0005-0000-0000-00001A220000}"/>
    <cellStyle name="rowfield 2 3 2 2 2 4 2 2 2" xfId="34764" xr:uid="{00000000-0005-0000-0000-00001B220000}"/>
    <cellStyle name="rowfield 2 3 2 2 2 4 2 2 3" xfId="34765" xr:uid="{00000000-0005-0000-0000-00001C220000}"/>
    <cellStyle name="rowfield 2 3 2 2 2 4 2 3" xfId="25161" xr:uid="{00000000-0005-0000-0000-00001D220000}"/>
    <cellStyle name="rowfield 2 3 2 2 2 4 2 3 2" xfId="34766" xr:uid="{00000000-0005-0000-0000-00001E220000}"/>
    <cellStyle name="rowfield 2 3 2 2 2 4 2 4" xfId="18589" xr:uid="{00000000-0005-0000-0000-00001F220000}"/>
    <cellStyle name="rowfield 2 3 2 2 2 4 2 4 2" xfId="34767" xr:uid="{00000000-0005-0000-0000-000020220000}"/>
    <cellStyle name="rowfield 2 3 2 2 2 4 2 5" xfId="13750" xr:uid="{00000000-0005-0000-0000-000021220000}"/>
    <cellStyle name="rowfield 2 3 2 2 2 4 3" xfId="8187" xr:uid="{00000000-0005-0000-0000-000022220000}"/>
    <cellStyle name="rowfield 2 3 2 2 2 4 3 2" xfId="19909" xr:uid="{00000000-0005-0000-0000-000023220000}"/>
    <cellStyle name="rowfield 2 3 2 2 2 4 3 3" xfId="34768" xr:uid="{00000000-0005-0000-0000-000024220000}"/>
    <cellStyle name="rowfield 2 3 2 2 2 4 4" xfId="23204" xr:uid="{00000000-0005-0000-0000-000025220000}"/>
    <cellStyle name="rowfield 2 3 2 2 2 4 4 2" xfId="34769" xr:uid="{00000000-0005-0000-0000-000026220000}"/>
    <cellStyle name="rowfield 2 3 2 2 2 4 5" xfId="15982" xr:uid="{00000000-0005-0000-0000-000027220000}"/>
    <cellStyle name="rowfield 2 3 2 2 2 4 5 2" xfId="34770" xr:uid="{00000000-0005-0000-0000-000028220000}"/>
    <cellStyle name="rowfield 2 3 2 2 2 4 6" xfId="26605" xr:uid="{00000000-0005-0000-0000-000029220000}"/>
    <cellStyle name="rowfield 2 3 2 2 2 4 6 2" xfId="34771" xr:uid="{00000000-0005-0000-0000-00002A220000}"/>
    <cellStyle name="rowfield 2 3 2 2 2 4 6 3" xfId="34772" xr:uid="{00000000-0005-0000-0000-00002B220000}"/>
    <cellStyle name="rowfield 2 3 2 2 2 4 7" xfId="11793" xr:uid="{00000000-0005-0000-0000-00002C220000}"/>
    <cellStyle name="rowfield 2 3 2 2 2 4 8" xfId="29855" xr:uid="{00000000-0005-0000-0000-00002D220000}"/>
    <cellStyle name="rowfield 2 3 2 2 2 4 9" xfId="6211" xr:uid="{00000000-0005-0000-0000-00002E220000}"/>
    <cellStyle name="rowfield 2 3 2 2 2 5" xfId="8033" xr:uid="{00000000-0005-0000-0000-00002F220000}"/>
    <cellStyle name="rowfield 2 3 2 2 2 5 2" xfId="16229" xr:uid="{00000000-0005-0000-0000-000030220000}"/>
    <cellStyle name="rowfield 2 3 2 2 2 5 3" xfId="34773" xr:uid="{00000000-0005-0000-0000-000031220000}"/>
    <cellStyle name="rowfield 2 3 2 2 2 6" xfId="19750" xr:uid="{00000000-0005-0000-0000-000032220000}"/>
    <cellStyle name="rowfield 2 3 2 2 2 6 2" xfId="34774" xr:uid="{00000000-0005-0000-0000-000033220000}"/>
    <cellStyle name="rowfield 2 3 2 2 2 6 3" xfId="34775" xr:uid="{00000000-0005-0000-0000-000034220000}"/>
    <cellStyle name="rowfield 2 3 2 2 3" xfId="1396" xr:uid="{00000000-0005-0000-0000-000035220000}"/>
    <cellStyle name="rowfield 2 3 2 2 3 2" xfId="2715" xr:uid="{00000000-0005-0000-0000-000036220000}"/>
    <cellStyle name="rowfield 2 3 2 2 3 2 2" xfId="3726" xr:uid="{00000000-0005-0000-0000-000037220000}"/>
    <cellStyle name="rowfield 2 3 2 2 3 2 2 2" xfId="6609" xr:uid="{00000000-0005-0000-0000-000038220000}"/>
    <cellStyle name="rowfield 2 3 2 2 3 2 2 2 2" xfId="22292" xr:uid="{00000000-0005-0000-0000-000039220000}"/>
    <cellStyle name="rowfield 2 3 2 2 3 2 2 2 3" xfId="34776" xr:uid="{00000000-0005-0000-0000-00003A220000}"/>
    <cellStyle name="rowfield 2 3 2 2 3 2 2 3" xfId="10698" xr:uid="{00000000-0005-0000-0000-00003B220000}"/>
    <cellStyle name="rowfield 2 3 2 2 3 2 2 3 2" xfId="25583" xr:uid="{00000000-0005-0000-0000-00003C220000}"/>
    <cellStyle name="rowfield 2 3 2 2 3 2 2 4" xfId="17511" xr:uid="{00000000-0005-0000-0000-00003D220000}"/>
    <cellStyle name="rowfield 2 3 2 2 3 2 2 4 2" xfId="34777" xr:uid="{00000000-0005-0000-0000-00003E220000}"/>
    <cellStyle name="rowfield 2 3 2 2 3 2 2 5" xfId="28459" xr:uid="{00000000-0005-0000-0000-00003F220000}"/>
    <cellStyle name="rowfield 2 3 2 2 3 2 2 5 2" xfId="34778" xr:uid="{00000000-0005-0000-0000-000040220000}"/>
    <cellStyle name="rowfield 2 3 2 2 3 2 2 5 3" xfId="34779" xr:uid="{00000000-0005-0000-0000-000041220000}"/>
    <cellStyle name="rowfield 2 3 2 2 3 2 2 6" xfId="14172" xr:uid="{00000000-0005-0000-0000-000042220000}"/>
    <cellStyle name="rowfield 2 3 2 2 3 2 2 7" xfId="30253" xr:uid="{00000000-0005-0000-0000-000043220000}"/>
    <cellStyle name="rowfield 2 3 2 2 3 2 2 8" xfId="5569" xr:uid="{00000000-0005-0000-0000-000044220000}"/>
    <cellStyle name="rowfield 2 3 2 2 3 2 3" xfId="9011" xr:uid="{00000000-0005-0000-0000-000045220000}"/>
    <cellStyle name="rowfield 2 3 2 2 3 2 3 2" xfId="20612" xr:uid="{00000000-0005-0000-0000-000046220000}"/>
    <cellStyle name="rowfield 2 3 2 2 3 2 3 3" xfId="34780" xr:uid="{00000000-0005-0000-0000-000047220000}"/>
    <cellStyle name="rowfield 2 3 2 2 3 2 4" xfId="23904" xr:uid="{00000000-0005-0000-0000-000048220000}"/>
    <cellStyle name="rowfield 2 3 2 2 3 2 4 2" xfId="34781" xr:uid="{00000000-0005-0000-0000-000049220000}"/>
    <cellStyle name="rowfield 2 3 2 2 3 2 5" xfId="16530" xr:uid="{00000000-0005-0000-0000-00004A220000}"/>
    <cellStyle name="rowfield 2 3 2 2 3 2 5 2" xfId="34782" xr:uid="{00000000-0005-0000-0000-00004B220000}"/>
    <cellStyle name="rowfield 2 3 2 2 3 2 6" xfId="27139" xr:uid="{00000000-0005-0000-0000-00004C220000}"/>
    <cellStyle name="rowfield 2 3 2 2 3 2 6 2" xfId="34783" xr:uid="{00000000-0005-0000-0000-00004D220000}"/>
    <cellStyle name="rowfield 2 3 2 2 3 2 7" xfId="12493" xr:uid="{00000000-0005-0000-0000-00004E220000}"/>
    <cellStyle name="rowfield 2 3 2 2 3 2 8" xfId="4761" xr:uid="{00000000-0005-0000-0000-00004F220000}"/>
    <cellStyle name="rowfield 2 3 2 2 3 3" xfId="3311" xr:uid="{00000000-0005-0000-0000-000050220000}"/>
    <cellStyle name="rowfield 2 3 2 2 3 3 2" xfId="4323" xr:uid="{00000000-0005-0000-0000-000051220000}"/>
    <cellStyle name="rowfield 2 3 2 2 3 3 2 2" xfId="11295" xr:uid="{00000000-0005-0000-0000-000052220000}"/>
    <cellStyle name="rowfield 2 3 2 2 3 3 2 2 2" xfId="22889" xr:uid="{00000000-0005-0000-0000-000053220000}"/>
    <cellStyle name="rowfield 2 3 2 2 3 3 2 2 3" xfId="34784" xr:uid="{00000000-0005-0000-0000-000054220000}"/>
    <cellStyle name="rowfield 2 3 2 2 3 3 2 3" xfId="26180" xr:uid="{00000000-0005-0000-0000-000055220000}"/>
    <cellStyle name="rowfield 2 3 2 2 3 3 2 3 2" xfId="34785" xr:uid="{00000000-0005-0000-0000-000056220000}"/>
    <cellStyle name="rowfield 2 3 2 2 3 3 2 4" xfId="17968" xr:uid="{00000000-0005-0000-0000-000057220000}"/>
    <cellStyle name="rowfield 2 3 2 2 3 3 2 4 2" xfId="34786" xr:uid="{00000000-0005-0000-0000-000058220000}"/>
    <cellStyle name="rowfield 2 3 2 2 3 3 2 5" xfId="29056" xr:uid="{00000000-0005-0000-0000-000059220000}"/>
    <cellStyle name="rowfield 2 3 2 2 3 3 2 5 2" xfId="34787" xr:uid="{00000000-0005-0000-0000-00005A220000}"/>
    <cellStyle name="rowfield 2 3 2 2 3 3 2 5 3" xfId="34788" xr:uid="{00000000-0005-0000-0000-00005B220000}"/>
    <cellStyle name="rowfield 2 3 2 2 3 3 2 6" xfId="14769" xr:uid="{00000000-0005-0000-0000-00005C220000}"/>
    <cellStyle name="rowfield 2 3 2 2 3 3 2 7" xfId="30850" xr:uid="{00000000-0005-0000-0000-00005D220000}"/>
    <cellStyle name="rowfield 2 3 2 2 3 3 2 8" xfId="7206" xr:uid="{00000000-0005-0000-0000-00005E220000}"/>
    <cellStyle name="rowfield 2 3 2 2 3 3 3" xfId="9611" xr:uid="{00000000-0005-0000-0000-00005F220000}"/>
    <cellStyle name="rowfield 2 3 2 2 3 3 3 2" xfId="21209" xr:uid="{00000000-0005-0000-0000-000060220000}"/>
    <cellStyle name="rowfield 2 3 2 2 3 3 3 3" xfId="34789" xr:uid="{00000000-0005-0000-0000-000061220000}"/>
    <cellStyle name="rowfield 2 3 2 2 3 3 4" xfId="24501" xr:uid="{00000000-0005-0000-0000-000062220000}"/>
    <cellStyle name="rowfield 2 3 2 2 3 3 4 2" xfId="34790" xr:uid="{00000000-0005-0000-0000-000063220000}"/>
    <cellStyle name="rowfield 2 3 2 2 3 3 5" xfId="17138" xr:uid="{00000000-0005-0000-0000-000064220000}"/>
    <cellStyle name="rowfield 2 3 2 2 3 3 5 2" xfId="34791" xr:uid="{00000000-0005-0000-0000-000065220000}"/>
    <cellStyle name="rowfield 2 3 2 2 3 3 6" xfId="27726" xr:uid="{00000000-0005-0000-0000-000066220000}"/>
    <cellStyle name="rowfield 2 3 2 2 3 3 6 2" xfId="34792" xr:uid="{00000000-0005-0000-0000-000067220000}"/>
    <cellStyle name="rowfield 2 3 2 2 3 3 7" xfId="13090" xr:uid="{00000000-0005-0000-0000-000068220000}"/>
    <cellStyle name="rowfield 2 3 2 2 3 4" xfId="1741" xr:uid="{00000000-0005-0000-0000-000069220000}"/>
    <cellStyle name="rowfield 2 3 2 2 3 4 2" xfId="9915" xr:uid="{00000000-0005-0000-0000-00006A220000}"/>
    <cellStyle name="rowfield 2 3 2 2 3 4 2 2" xfId="21514" xr:uid="{00000000-0005-0000-0000-00006B220000}"/>
    <cellStyle name="rowfield 2 3 2 2 3 4 2 2 2" xfId="34793" xr:uid="{00000000-0005-0000-0000-00006C220000}"/>
    <cellStyle name="rowfield 2 3 2 2 3 4 2 2 3" xfId="34794" xr:uid="{00000000-0005-0000-0000-00006D220000}"/>
    <cellStyle name="rowfield 2 3 2 2 3 4 2 3" xfId="24805" xr:uid="{00000000-0005-0000-0000-00006E220000}"/>
    <cellStyle name="rowfield 2 3 2 2 3 4 2 3 2" xfId="34795" xr:uid="{00000000-0005-0000-0000-00006F220000}"/>
    <cellStyle name="rowfield 2 3 2 2 3 4 2 4" xfId="18250" xr:uid="{00000000-0005-0000-0000-000070220000}"/>
    <cellStyle name="rowfield 2 3 2 2 3 4 2 4 2" xfId="34796" xr:uid="{00000000-0005-0000-0000-000071220000}"/>
    <cellStyle name="rowfield 2 3 2 2 3 4 2 5" xfId="13394" xr:uid="{00000000-0005-0000-0000-000072220000}"/>
    <cellStyle name="rowfield 2 3 2 2 3 4 3" xfId="8307" xr:uid="{00000000-0005-0000-0000-000073220000}"/>
    <cellStyle name="rowfield 2 3 2 2 3 4 3 2" xfId="20012" xr:uid="{00000000-0005-0000-0000-000074220000}"/>
    <cellStyle name="rowfield 2 3 2 2 3 4 3 3" xfId="34797" xr:uid="{00000000-0005-0000-0000-000075220000}"/>
    <cellStyle name="rowfield 2 3 2 2 3 4 4" xfId="23306" xr:uid="{00000000-0005-0000-0000-000076220000}"/>
    <cellStyle name="rowfield 2 3 2 2 3 4 4 2" xfId="34798" xr:uid="{00000000-0005-0000-0000-000077220000}"/>
    <cellStyle name="rowfield 2 3 2 2 3 4 5" xfId="15945" xr:uid="{00000000-0005-0000-0000-000078220000}"/>
    <cellStyle name="rowfield 2 3 2 2 3 4 5 2" xfId="34799" xr:uid="{00000000-0005-0000-0000-000079220000}"/>
    <cellStyle name="rowfield 2 3 2 2 3 4 6" xfId="27951" xr:uid="{00000000-0005-0000-0000-00007A220000}"/>
    <cellStyle name="rowfield 2 3 2 2 3 4 6 2" xfId="34800" xr:uid="{00000000-0005-0000-0000-00007B220000}"/>
    <cellStyle name="rowfield 2 3 2 2 3 4 6 3" xfId="34801" xr:uid="{00000000-0005-0000-0000-00007C220000}"/>
    <cellStyle name="rowfield 2 3 2 2 3 4 7" xfId="11895" xr:uid="{00000000-0005-0000-0000-00007D220000}"/>
    <cellStyle name="rowfield 2 3 2 2 3 4 8" xfId="29499" xr:uid="{00000000-0005-0000-0000-00007E220000}"/>
    <cellStyle name="rowfield 2 3 2 2 3 4 9" xfId="5855" xr:uid="{00000000-0005-0000-0000-00007F220000}"/>
    <cellStyle name="rowfield 2 3 2 2 3 5" xfId="7922" xr:uid="{00000000-0005-0000-0000-000080220000}"/>
    <cellStyle name="rowfield 2 3 2 2 3 5 2" xfId="16251" xr:uid="{00000000-0005-0000-0000-000081220000}"/>
    <cellStyle name="rowfield 2 3 2 2 3 5 3" xfId="34802" xr:uid="{00000000-0005-0000-0000-000082220000}"/>
    <cellStyle name="rowfield 2 3 2 2 3 6" xfId="19639" xr:uid="{00000000-0005-0000-0000-000083220000}"/>
    <cellStyle name="rowfield 2 3 2 2 3 6 2" xfId="34803" xr:uid="{00000000-0005-0000-0000-000084220000}"/>
    <cellStyle name="rowfield 2 3 2 2 3 6 3" xfId="34804" xr:uid="{00000000-0005-0000-0000-000085220000}"/>
    <cellStyle name="rowfield 2 3 2 2 4" xfId="1226" xr:uid="{00000000-0005-0000-0000-000086220000}"/>
    <cellStyle name="rowfield 2 3 2 2 4 2" xfId="2554" xr:uid="{00000000-0005-0000-0000-000087220000}"/>
    <cellStyle name="rowfield 2 3 2 2 4 2 2" xfId="3565" xr:uid="{00000000-0005-0000-0000-000088220000}"/>
    <cellStyle name="rowfield 2 3 2 2 4 2 2 2" xfId="6448" xr:uid="{00000000-0005-0000-0000-000089220000}"/>
    <cellStyle name="rowfield 2 3 2 2 4 2 2 2 2" xfId="22131" xr:uid="{00000000-0005-0000-0000-00008A220000}"/>
    <cellStyle name="rowfield 2 3 2 2 4 2 2 2 3" xfId="34805" xr:uid="{00000000-0005-0000-0000-00008B220000}"/>
    <cellStyle name="rowfield 2 3 2 2 4 2 2 3" xfId="10537" xr:uid="{00000000-0005-0000-0000-00008C220000}"/>
    <cellStyle name="rowfield 2 3 2 2 4 2 2 3 2" xfId="25422" xr:uid="{00000000-0005-0000-0000-00008D220000}"/>
    <cellStyle name="rowfield 2 3 2 2 4 2 2 4" xfId="17350" xr:uid="{00000000-0005-0000-0000-00008E220000}"/>
    <cellStyle name="rowfield 2 3 2 2 4 2 2 4 2" xfId="34806" xr:uid="{00000000-0005-0000-0000-00008F220000}"/>
    <cellStyle name="rowfield 2 3 2 2 4 2 2 5" xfId="28298" xr:uid="{00000000-0005-0000-0000-000090220000}"/>
    <cellStyle name="rowfield 2 3 2 2 4 2 2 5 2" xfId="34807" xr:uid="{00000000-0005-0000-0000-000091220000}"/>
    <cellStyle name="rowfield 2 3 2 2 4 2 2 5 3" xfId="34808" xr:uid="{00000000-0005-0000-0000-000092220000}"/>
    <cellStyle name="rowfield 2 3 2 2 4 2 2 6" xfId="14011" xr:uid="{00000000-0005-0000-0000-000093220000}"/>
    <cellStyle name="rowfield 2 3 2 2 4 2 2 7" xfId="30092" xr:uid="{00000000-0005-0000-0000-000094220000}"/>
    <cellStyle name="rowfield 2 3 2 2 4 2 2 8" xfId="5409" xr:uid="{00000000-0005-0000-0000-000095220000}"/>
    <cellStyle name="rowfield 2 3 2 2 4 2 3" xfId="8849" xr:uid="{00000000-0005-0000-0000-000096220000}"/>
    <cellStyle name="rowfield 2 3 2 2 4 2 3 2" xfId="20451" xr:uid="{00000000-0005-0000-0000-000097220000}"/>
    <cellStyle name="rowfield 2 3 2 2 4 2 3 3" xfId="34809" xr:uid="{00000000-0005-0000-0000-000098220000}"/>
    <cellStyle name="rowfield 2 3 2 2 4 2 4" xfId="23743" xr:uid="{00000000-0005-0000-0000-000099220000}"/>
    <cellStyle name="rowfield 2 3 2 2 4 2 4 2" xfId="34810" xr:uid="{00000000-0005-0000-0000-00009A220000}"/>
    <cellStyle name="rowfield 2 3 2 2 4 2 5" xfId="16369" xr:uid="{00000000-0005-0000-0000-00009B220000}"/>
    <cellStyle name="rowfield 2 3 2 2 4 2 5 2" xfId="34811" xr:uid="{00000000-0005-0000-0000-00009C220000}"/>
    <cellStyle name="rowfield 2 3 2 2 4 2 6" xfId="26979" xr:uid="{00000000-0005-0000-0000-00009D220000}"/>
    <cellStyle name="rowfield 2 3 2 2 4 2 6 2" xfId="34812" xr:uid="{00000000-0005-0000-0000-00009E220000}"/>
    <cellStyle name="rowfield 2 3 2 2 4 2 7" xfId="12332" xr:uid="{00000000-0005-0000-0000-00009F220000}"/>
    <cellStyle name="rowfield 2 3 2 2 4 2 8" xfId="4955" xr:uid="{00000000-0005-0000-0000-0000A0220000}"/>
    <cellStyle name="rowfield 2 3 2 2 4 3" xfId="3150" xr:uid="{00000000-0005-0000-0000-0000A1220000}"/>
    <cellStyle name="rowfield 2 3 2 2 4 3 2" xfId="4162" xr:uid="{00000000-0005-0000-0000-0000A2220000}"/>
    <cellStyle name="rowfield 2 3 2 2 4 3 2 2" xfId="11134" xr:uid="{00000000-0005-0000-0000-0000A3220000}"/>
    <cellStyle name="rowfield 2 3 2 2 4 3 2 2 2" xfId="22728" xr:uid="{00000000-0005-0000-0000-0000A4220000}"/>
    <cellStyle name="rowfield 2 3 2 2 4 3 2 2 3" xfId="34813" xr:uid="{00000000-0005-0000-0000-0000A5220000}"/>
    <cellStyle name="rowfield 2 3 2 2 4 3 2 3" xfId="26019" xr:uid="{00000000-0005-0000-0000-0000A6220000}"/>
    <cellStyle name="rowfield 2 3 2 2 4 3 2 3 2" xfId="34814" xr:uid="{00000000-0005-0000-0000-0000A7220000}"/>
    <cellStyle name="rowfield 2 3 2 2 4 3 2 4" xfId="17807" xr:uid="{00000000-0005-0000-0000-0000A8220000}"/>
    <cellStyle name="rowfield 2 3 2 2 4 3 2 4 2" xfId="34815" xr:uid="{00000000-0005-0000-0000-0000A9220000}"/>
    <cellStyle name="rowfield 2 3 2 2 4 3 2 5" xfId="28895" xr:uid="{00000000-0005-0000-0000-0000AA220000}"/>
    <cellStyle name="rowfield 2 3 2 2 4 3 2 5 2" xfId="34816" xr:uid="{00000000-0005-0000-0000-0000AB220000}"/>
    <cellStyle name="rowfield 2 3 2 2 4 3 2 5 3" xfId="34817" xr:uid="{00000000-0005-0000-0000-0000AC220000}"/>
    <cellStyle name="rowfield 2 3 2 2 4 3 2 6" xfId="14608" xr:uid="{00000000-0005-0000-0000-0000AD220000}"/>
    <cellStyle name="rowfield 2 3 2 2 4 3 2 7" xfId="30689" xr:uid="{00000000-0005-0000-0000-0000AE220000}"/>
    <cellStyle name="rowfield 2 3 2 2 4 3 2 8" xfId="7045" xr:uid="{00000000-0005-0000-0000-0000AF220000}"/>
    <cellStyle name="rowfield 2 3 2 2 4 3 3" xfId="9450" xr:uid="{00000000-0005-0000-0000-0000B0220000}"/>
    <cellStyle name="rowfield 2 3 2 2 4 3 3 2" xfId="21048" xr:uid="{00000000-0005-0000-0000-0000B1220000}"/>
    <cellStyle name="rowfield 2 3 2 2 4 3 3 3" xfId="34818" xr:uid="{00000000-0005-0000-0000-0000B2220000}"/>
    <cellStyle name="rowfield 2 3 2 2 4 3 4" xfId="24340" xr:uid="{00000000-0005-0000-0000-0000B3220000}"/>
    <cellStyle name="rowfield 2 3 2 2 4 3 4 2" xfId="34819" xr:uid="{00000000-0005-0000-0000-0000B4220000}"/>
    <cellStyle name="rowfield 2 3 2 2 4 3 5" xfId="16977" xr:uid="{00000000-0005-0000-0000-0000B5220000}"/>
    <cellStyle name="rowfield 2 3 2 2 4 3 5 2" xfId="34820" xr:uid="{00000000-0005-0000-0000-0000B6220000}"/>
    <cellStyle name="rowfield 2 3 2 2 4 3 6" xfId="27565" xr:uid="{00000000-0005-0000-0000-0000B7220000}"/>
    <cellStyle name="rowfield 2 3 2 2 4 3 6 2" xfId="34821" xr:uid="{00000000-0005-0000-0000-0000B8220000}"/>
    <cellStyle name="rowfield 2 3 2 2 4 3 7" xfId="12929" xr:uid="{00000000-0005-0000-0000-0000B9220000}"/>
    <cellStyle name="rowfield 2 3 2 2 4 4" xfId="1912" xr:uid="{00000000-0005-0000-0000-0000BA220000}"/>
    <cellStyle name="rowfield 2 3 2 2 4 4 2" xfId="10086" xr:uid="{00000000-0005-0000-0000-0000BB220000}"/>
    <cellStyle name="rowfield 2 3 2 2 4 4 2 2" xfId="21685" xr:uid="{00000000-0005-0000-0000-0000BC220000}"/>
    <cellStyle name="rowfield 2 3 2 2 4 4 2 2 2" xfId="34822" xr:uid="{00000000-0005-0000-0000-0000BD220000}"/>
    <cellStyle name="rowfield 2 3 2 2 4 4 2 2 3" xfId="34823" xr:uid="{00000000-0005-0000-0000-0000BE220000}"/>
    <cellStyle name="rowfield 2 3 2 2 4 4 2 3" xfId="24976" xr:uid="{00000000-0005-0000-0000-0000BF220000}"/>
    <cellStyle name="rowfield 2 3 2 2 4 4 2 3 2" xfId="34824" xr:uid="{00000000-0005-0000-0000-0000C0220000}"/>
    <cellStyle name="rowfield 2 3 2 2 4 4 2 4" xfId="18411" xr:uid="{00000000-0005-0000-0000-0000C1220000}"/>
    <cellStyle name="rowfield 2 3 2 2 4 4 2 4 2" xfId="34825" xr:uid="{00000000-0005-0000-0000-0000C2220000}"/>
    <cellStyle name="rowfield 2 3 2 2 4 4 2 5" xfId="13565" xr:uid="{00000000-0005-0000-0000-0000C3220000}"/>
    <cellStyle name="rowfield 2 3 2 2 4 4 3" xfId="8218" xr:uid="{00000000-0005-0000-0000-0000C4220000}"/>
    <cellStyle name="rowfield 2 3 2 2 4 4 3 2" xfId="19939" xr:uid="{00000000-0005-0000-0000-0000C5220000}"/>
    <cellStyle name="rowfield 2 3 2 2 4 4 3 3" xfId="34826" xr:uid="{00000000-0005-0000-0000-0000C6220000}"/>
    <cellStyle name="rowfield 2 3 2 2 4 4 4" xfId="23234" xr:uid="{00000000-0005-0000-0000-0000C7220000}"/>
    <cellStyle name="rowfield 2 3 2 2 4 4 4 2" xfId="34827" xr:uid="{00000000-0005-0000-0000-0000C8220000}"/>
    <cellStyle name="rowfield 2 3 2 2 4 4 5" xfId="15899" xr:uid="{00000000-0005-0000-0000-0000C9220000}"/>
    <cellStyle name="rowfield 2 3 2 2 4 4 5 2" xfId="34828" xr:uid="{00000000-0005-0000-0000-0000CA220000}"/>
    <cellStyle name="rowfield 2 3 2 2 4 4 6" xfId="26666" xr:uid="{00000000-0005-0000-0000-0000CB220000}"/>
    <cellStyle name="rowfield 2 3 2 2 4 4 6 2" xfId="34829" xr:uid="{00000000-0005-0000-0000-0000CC220000}"/>
    <cellStyle name="rowfield 2 3 2 2 4 4 6 3" xfId="34830" xr:uid="{00000000-0005-0000-0000-0000CD220000}"/>
    <cellStyle name="rowfield 2 3 2 2 4 4 7" xfId="11823" xr:uid="{00000000-0005-0000-0000-0000CE220000}"/>
    <cellStyle name="rowfield 2 3 2 2 4 4 8" xfId="29670" xr:uid="{00000000-0005-0000-0000-0000CF220000}"/>
    <cellStyle name="rowfield 2 3 2 2 4 4 9" xfId="6026" xr:uid="{00000000-0005-0000-0000-0000D0220000}"/>
    <cellStyle name="rowfield 2 3 2 2 4 5" xfId="7759" xr:uid="{00000000-0005-0000-0000-0000D1220000}"/>
    <cellStyle name="rowfield 2 3 2 2 4 5 2" xfId="15200" xr:uid="{00000000-0005-0000-0000-0000D2220000}"/>
    <cellStyle name="rowfield 2 3 2 2 4 5 3" xfId="34831" xr:uid="{00000000-0005-0000-0000-0000D3220000}"/>
    <cellStyle name="rowfield 2 3 2 2 4 6" xfId="19471" xr:uid="{00000000-0005-0000-0000-0000D4220000}"/>
    <cellStyle name="rowfield 2 3 2 2 4 6 2" xfId="34832" xr:uid="{00000000-0005-0000-0000-0000D5220000}"/>
    <cellStyle name="rowfield 2 3 2 2 4 6 3" xfId="34833" xr:uid="{00000000-0005-0000-0000-0000D6220000}"/>
    <cellStyle name="rowfield 2 3 2 2 5" xfId="1171" xr:uid="{00000000-0005-0000-0000-0000D7220000}"/>
    <cellStyle name="rowfield 2 3 2 2 5 2" xfId="3106" xr:uid="{00000000-0005-0000-0000-0000D8220000}"/>
    <cellStyle name="rowfield 2 3 2 2 5 2 2" xfId="4118" xr:uid="{00000000-0005-0000-0000-0000D9220000}"/>
    <cellStyle name="rowfield 2 3 2 2 5 2 2 2" xfId="7001" xr:uid="{00000000-0005-0000-0000-0000DA220000}"/>
    <cellStyle name="rowfield 2 3 2 2 5 2 2 2 2" xfId="22684" xr:uid="{00000000-0005-0000-0000-0000DB220000}"/>
    <cellStyle name="rowfield 2 3 2 2 5 2 2 2 3" xfId="34834" xr:uid="{00000000-0005-0000-0000-0000DC220000}"/>
    <cellStyle name="rowfield 2 3 2 2 5 2 2 3" xfId="11090" xr:uid="{00000000-0005-0000-0000-0000DD220000}"/>
    <cellStyle name="rowfield 2 3 2 2 5 2 2 3 2" xfId="25975" xr:uid="{00000000-0005-0000-0000-0000DE220000}"/>
    <cellStyle name="rowfield 2 3 2 2 5 2 2 4" xfId="17763" xr:uid="{00000000-0005-0000-0000-0000DF220000}"/>
    <cellStyle name="rowfield 2 3 2 2 5 2 2 4 2" xfId="34835" xr:uid="{00000000-0005-0000-0000-0000E0220000}"/>
    <cellStyle name="rowfield 2 3 2 2 5 2 2 5" xfId="28851" xr:uid="{00000000-0005-0000-0000-0000E1220000}"/>
    <cellStyle name="rowfield 2 3 2 2 5 2 2 5 2" xfId="34836" xr:uid="{00000000-0005-0000-0000-0000E2220000}"/>
    <cellStyle name="rowfield 2 3 2 2 5 2 2 5 3" xfId="34837" xr:uid="{00000000-0005-0000-0000-0000E3220000}"/>
    <cellStyle name="rowfield 2 3 2 2 5 2 2 6" xfId="14564" xr:uid="{00000000-0005-0000-0000-0000E4220000}"/>
    <cellStyle name="rowfield 2 3 2 2 5 2 2 7" xfId="30645" xr:uid="{00000000-0005-0000-0000-0000E5220000}"/>
    <cellStyle name="rowfield 2 3 2 2 5 2 2 8" xfId="5797" xr:uid="{00000000-0005-0000-0000-0000E6220000}"/>
    <cellStyle name="rowfield 2 3 2 2 5 2 3" xfId="9406" xr:uid="{00000000-0005-0000-0000-0000E7220000}"/>
    <cellStyle name="rowfield 2 3 2 2 5 2 3 2" xfId="21004" xr:uid="{00000000-0005-0000-0000-0000E8220000}"/>
    <cellStyle name="rowfield 2 3 2 2 5 2 3 3" xfId="34838" xr:uid="{00000000-0005-0000-0000-0000E9220000}"/>
    <cellStyle name="rowfield 2 3 2 2 5 2 4" xfId="24296" xr:uid="{00000000-0005-0000-0000-0000EA220000}"/>
    <cellStyle name="rowfield 2 3 2 2 5 2 4 2" xfId="34839" xr:uid="{00000000-0005-0000-0000-0000EB220000}"/>
    <cellStyle name="rowfield 2 3 2 2 5 2 5" xfId="16933" xr:uid="{00000000-0005-0000-0000-0000EC220000}"/>
    <cellStyle name="rowfield 2 3 2 2 5 2 5 2" xfId="34840" xr:uid="{00000000-0005-0000-0000-0000ED220000}"/>
    <cellStyle name="rowfield 2 3 2 2 5 2 6" xfId="27521" xr:uid="{00000000-0005-0000-0000-0000EE220000}"/>
    <cellStyle name="rowfield 2 3 2 2 5 2 6 2" xfId="34841" xr:uid="{00000000-0005-0000-0000-0000EF220000}"/>
    <cellStyle name="rowfield 2 3 2 2 5 2 7" xfId="12885" xr:uid="{00000000-0005-0000-0000-0000F0220000}"/>
    <cellStyle name="rowfield 2 3 2 2 5 2 8" xfId="4965" xr:uid="{00000000-0005-0000-0000-0000F1220000}"/>
    <cellStyle name="rowfield 2 3 2 2 5 3" xfId="1948" xr:uid="{00000000-0005-0000-0000-0000F2220000}"/>
    <cellStyle name="rowfield 2 3 2 2 5 3 2" xfId="10122" xr:uid="{00000000-0005-0000-0000-0000F3220000}"/>
    <cellStyle name="rowfield 2 3 2 2 5 3 2 2" xfId="21721" xr:uid="{00000000-0005-0000-0000-0000F4220000}"/>
    <cellStyle name="rowfield 2 3 2 2 5 3 2 2 2" xfId="34842" xr:uid="{00000000-0005-0000-0000-0000F5220000}"/>
    <cellStyle name="rowfield 2 3 2 2 5 3 2 2 3" xfId="34843" xr:uid="{00000000-0005-0000-0000-0000F6220000}"/>
    <cellStyle name="rowfield 2 3 2 2 5 3 2 3" xfId="25012" xr:uid="{00000000-0005-0000-0000-0000F7220000}"/>
    <cellStyle name="rowfield 2 3 2 2 5 3 2 3 2" xfId="34844" xr:uid="{00000000-0005-0000-0000-0000F8220000}"/>
    <cellStyle name="rowfield 2 3 2 2 5 3 2 4" xfId="18444" xr:uid="{00000000-0005-0000-0000-0000F9220000}"/>
    <cellStyle name="rowfield 2 3 2 2 5 3 2 4 2" xfId="34845" xr:uid="{00000000-0005-0000-0000-0000FA220000}"/>
    <cellStyle name="rowfield 2 3 2 2 5 3 2 5" xfId="13601" xr:uid="{00000000-0005-0000-0000-0000FB220000}"/>
    <cellStyle name="rowfield 2 3 2 2 5 3 3" xfId="8691" xr:uid="{00000000-0005-0000-0000-0000FC220000}"/>
    <cellStyle name="rowfield 2 3 2 2 5 3 3 2" xfId="20307" xr:uid="{00000000-0005-0000-0000-0000FD220000}"/>
    <cellStyle name="rowfield 2 3 2 2 5 3 3 3" xfId="34846" xr:uid="{00000000-0005-0000-0000-0000FE220000}"/>
    <cellStyle name="rowfield 2 3 2 2 5 3 4" xfId="23600" xr:uid="{00000000-0005-0000-0000-0000FF220000}"/>
    <cellStyle name="rowfield 2 3 2 2 5 3 4 2" xfId="34847" xr:uid="{00000000-0005-0000-0000-000000230000}"/>
    <cellStyle name="rowfield 2 3 2 2 5 3 5" xfId="15246" xr:uid="{00000000-0005-0000-0000-000001230000}"/>
    <cellStyle name="rowfield 2 3 2 2 5 3 5 2" xfId="34848" xr:uid="{00000000-0005-0000-0000-000002230000}"/>
    <cellStyle name="rowfield 2 3 2 2 5 3 6" xfId="28101" xr:uid="{00000000-0005-0000-0000-000003230000}"/>
    <cellStyle name="rowfield 2 3 2 2 5 3 6 2" xfId="34849" xr:uid="{00000000-0005-0000-0000-000004230000}"/>
    <cellStyle name="rowfield 2 3 2 2 5 3 6 3" xfId="34850" xr:uid="{00000000-0005-0000-0000-000005230000}"/>
    <cellStyle name="rowfield 2 3 2 2 5 3 7" xfId="12189" xr:uid="{00000000-0005-0000-0000-000006230000}"/>
    <cellStyle name="rowfield 2 3 2 2 5 3 8" xfId="29706" xr:uid="{00000000-0005-0000-0000-000007230000}"/>
    <cellStyle name="rowfield 2 3 2 2 5 3 9" xfId="6062" xr:uid="{00000000-0005-0000-0000-000008230000}"/>
    <cellStyle name="rowfield 2 3 2 2 5 4" xfId="7715" xr:uid="{00000000-0005-0000-0000-000009230000}"/>
    <cellStyle name="rowfield 2 3 2 2 5 4 2" xfId="16171" xr:uid="{00000000-0005-0000-0000-00000A230000}"/>
    <cellStyle name="rowfield 2 3 2 2 5 4 3" xfId="34851" xr:uid="{00000000-0005-0000-0000-00000B230000}"/>
    <cellStyle name="rowfield 2 3 2 2 5 5" xfId="19426" xr:uid="{00000000-0005-0000-0000-00000C230000}"/>
    <cellStyle name="rowfield 2 3 2 2 5 5 2" xfId="34852" xr:uid="{00000000-0005-0000-0000-00000D230000}"/>
    <cellStyle name="rowfield 2 3 2 2 5 5 3" xfId="34853" xr:uid="{00000000-0005-0000-0000-00000E230000}"/>
    <cellStyle name="rowfield 2 3 2 2 6" xfId="2354" xr:uid="{00000000-0005-0000-0000-00000F230000}"/>
    <cellStyle name="rowfield 2 3 2 2 6 2" xfId="1655" xr:uid="{00000000-0005-0000-0000-000010230000}"/>
    <cellStyle name="rowfield 2 3 2 2 6 2 2" xfId="9830" xr:uid="{00000000-0005-0000-0000-000011230000}"/>
    <cellStyle name="rowfield 2 3 2 2 6 2 2 2" xfId="21428" xr:uid="{00000000-0005-0000-0000-000012230000}"/>
    <cellStyle name="rowfield 2 3 2 2 6 2 2 3" xfId="34854" xr:uid="{00000000-0005-0000-0000-000013230000}"/>
    <cellStyle name="rowfield 2 3 2 2 6 2 3" xfId="24720" xr:uid="{00000000-0005-0000-0000-000014230000}"/>
    <cellStyle name="rowfield 2 3 2 2 6 2 3 2" xfId="34855" xr:uid="{00000000-0005-0000-0000-000015230000}"/>
    <cellStyle name="rowfield 2 3 2 2 6 2 4" xfId="15274" xr:uid="{00000000-0005-0000-0000-000016230000}"/>
    <cellStyle name="rowfield 2 3 2 2 6 2 4 2" xfId="34856" xr:uid="{00000000-0005-0000-0000-000017230000}"/>
    <cellStyle name="rowfield 2 3 2 2 6 2 5" xfId="28146" xr:uid="{00000000-0005-0000-0000-000018230000}"/>
    <cellStyle name="rowfield 2 3 2 2 6 2 5 2" xfId="34857" xr:uid="{00000000-0005-0000-0000-000019230000}"/>
    <cellStyle name="rowfield 2 3 2 2 6 2 5 3" xfId="34858" xr:uid="{00000000-0005-0000-0000-00001A230000}"/>
    <cellStyle name="rowfield 2 3 2 2 6 2 6" xfId="13309" xr:uid="{00000000-0005-0000-0000-00001B230000}"/>
    <cellStyle name="rowfield 2 3 2 2 6 2 7" xfId="29414" xr:uid="{00000000-0005-0000-0000-00001C230000}"/>
    <cellStyle name="rowfield 2 3 2 2 6 2 8" xfId="5343" xr:uid="{00000000-0005-0000-0000-00001D230000}"/>
    <cellStyle name="rowfield 2 3 2 2 6 3" xfId="7546" xr:uid="{00000000-0005-0000-0000-00001E230000}"/>
    <cellStyle name="rowfield 2 3 2 2 6 3 2" xfId="19219" xr:uid="{00000000-0005-0000-0000-00001F230000}"/>
    <cellStyle name="rowfield 2 3 2 2 6 3 3" xfId="34859" xr:uid="{00000000-0005-0000-0000-000020230000}"/>
    <cellStyle name="rowfield 2 3 2 2 6 4" xfId="19237" xr:uid="{00000000-0005-0000-0000-000021230000}"/>
    <cellStyle name="rowfield 2 3 2 2 6 4 2" xfId="34860" xr:uid="{00000000-0005-0000-0000-000022230000}"/>
    <cellStyle name="rowfield 2 3 2 2 6 5" xfId="15130" xr:uid="{00000000-0005-0000-0000-000023230000}"/>
    <cellStyle name="rowfield 2 3 2 2 6 5 2" xfId="34861" xr:uid="{00000000-0005-0000-0000-000024230000}"/>
    <cellStyle name="rowfield 2 3 2 2 6 6" xfId="26843" xr:uid="{00000000-0005-0000-0000-000025230000}"/>
    <cellStyle name="rowfield 2 3 2 2 6 6 2" xfId="34862" xr:uid="{00000000-0005-0000-0000-000026230000}"/>
    <cellStyle name="rowfield 2 3 2 2 6 7" xfId="11623" xr:uid="{00000000-0005-0000-0000-000027230000}"/>
    <cellStyle name="rowfield 2 3 2 2 7" xfId="2937" xr:uid="{00000000-0005-0000-0000-000028230000}"/>
    <cellStyle name="rowfield 2 3 2 2 7 2" xfId="3949" xr:uid="{00000000-0005-0000-0000-000029230000}"/>
    <cellStyle name="rowfield 2 3 2 2 7 2 2" xfId="10921" xr:uid="{00000000-0005-0000-0000-00002A230000}"/>
    <cellStyle name="rowfield 2 3 2 2 7 2 2 2" xfId="18851" xr:uid="{00000000-0005-0000-0000-00002B230000}"/>
    <cellStyle name="rowfield 2 3 2 2 7 2 2 3" xfId="34863" xr:uid="{00000000-0005-0000-0000-00002C230000}"/>
    <cellStyle name="rowfield 2 3 2 2 7 2 3" xfId="22515" xr:uid="{00000000-0005-0000-0000-00002D230000}"/>
    <cellStyle name="rowfield 2 3 2 2 7 2 3 2" xfId="34864" xr:uid="{00000000-0005-0000-0000-00002E230000}"/>
    <cellStyle name="rowfield 2 3 2 2 7 2 3 3" xfId="34865" xr:uid="{00000000-0005-0000-0000-00002F230000}"/>
    <cellStyle name="rowfield 2 3 2 2 7 2 4" xfId="25806" xr:uid="{00000000-0005-0000-0000-000030230000}"/>
    <cellStyle name="rowfield 2 3 2 2 7 2 4 2" xfId="34866" xr:uid="{00000000-0005-0000-0000-000031230000}"/>
    <cellStyle name="rowfield 2 3 2 2 7 2 5" xfId="16764" xr:uid="{00000000-0005-0000-0000-000032230000}"/>
    <cellStyle name="rowfield 2 3 2 2 7 2 5 2" xfId="34867" xr:uid="{00000000-0005-0000-0000-000033230000}"/>
    <cellStyle name="rowfield 2 3 2 2 7 2 6" xfId="28682" xr:uid="{00000000-0005-0000-0000-000034230000}"/>
    <cellStyle name="rowfield 2 3 2 2 7 2 6 2" xfId="34868" xr:uid="{00000000-0005-0000-0000-000035230000}"/>
    <cellStyle name="rowfield 2 3 2 2 7 2 6 3" xfId="34869" xr:uid="{00000000-0005-0000-0000-000036230000}"/>
    <cellStyle name="rowfield 2 3 2 2 7 2 7" xfId="14395" xr:uid="{00000000-0005-0000-0000-000037230000}"/>
    <cellStyle name="rowfield 2 3 2 2 7 2 8" xfId="30476" xr:uid="{00000000-0005-0000-0000-000038230000}"/>
    <cellStyle name="rowfield 2 3 2 2 7 2 9" xfId="6832" xr:uid="{00000000-0005-0000-0000-000039230000}"/>
    <cellStyle name="rowfield 2 3 2 2 7 3" xfId="9237" xr:uid="{00000000-0005-0000-0000-00003A230000}"/>
    <cellStyle name="rowfield 2 3 2 2 7 3 2" xfId="20835" xr:uid="{00000000-0005-0000-0000-00003B230000}"/>
    <cellStyle name="rowfield 2 3 2 2 7 3 3" xfId="34870" xr:uid="{00000000-0005-0000-0000-00003C230000}"/>
    <cellStyle name="rowfield 2 3 2 2 7 4" xfId="24127" xr:uid="{00000000-0005-0000-0000-00003D230000}"/>
    <cellStyle name="rowfield 2 3 2 2 7 4 2" xfId="34871" xr:uid="{00000000-0005-0000-0000-00003E230000}"/>
    <cellStyle name="rowfield 2 3 2 2 7 5" xfId="16088" xr:uid="{00000000-0005-0000-0000-00003F230000}"/>
    <cellStyle name="rowfield 2 3 2 2 7 5 2" xfId="34872" xr:uid="{00000000-0005-0000-0000-000040230000}"/>
    <cellStyle name="rowfield 2 3 2 2 7 6" xfId="27352" xr:uid="{00000000-0005-0000-0000-000041230000}"/>
    <cellStyle name="rowfield 2 3 2 2 7 6 2" xfId="34873" xr:uid="{00000000-0005-0000-0000-000042230000}"/>
    <cellStyle name="rowfield 2 3 2 2 7 7" xfId="12716" xr:uid="{00000000-0005-0000-0000-000043230000}"/>
    <cellStyle name="rowfield 2 3 2 2 8" xfId="2036" xr:uid="{00000000-0005-0000-0000-000044230000}"/>
    <cellStyle name="rowfield 2 3 2 2 8 2" xfId="10210" xr:uid="{00000000-0005-0000-0000-000045230000}"/>
    <cellStyle name="rowfield 2 3 2 2 8 2 2" xfId="21809" xr:uid="{00000000-0005-0000-0000-000046230000}"/>
    <cellStyle name="rowfield 2 3 2 2 8 2 3" xfId="34874" xr:uid="{00000000-0005-0000-0000-000047230000}"/>
    <cellStyle name="rowfield 2 3 2 2 8 3" xfId="25100" xr:uid="{00000000-0005-0000-0000-000048230000}"/>
    <cellStyle name="rowfield 2 3 2 2 8 3 2" xfId="34875" xr:uid="{00000000-0005-0000-0000-000049230000}"/>
    <cellStyle name="rowfield 2 3 2 2 8 4" xfId="18528" xr:uid="{00000000-0005-0000-0000-00004A230000}"/>
    <cellStyle name="rowfield 2 3 2 2 8 4 2" xfId="34876" xr:uid="{00000000-0005-0000-0000-00004B230000}"/>
    <cellStyle name="rowfield 2 3 2 2 8 5" xfId="26625" xr:uid="{00000000-0005-0000-0000-00004C230000}"/>
    <cellStyle name="rowfield 2 3 2 2 8 5 2" xfId="34877" xr:uid="{00000000-0005-0000-0000-00004D230000}"/>
    <cellStyle name="rowfield 2 3 2 2 8 5 3" xfId="34878" xr:uid="{00000000-0005-0000-0000-00004E230000}"/>
    <cellStyle name="rowfield 2 3 2 2 8 6" xfId="13689" xr:uid="{00000000-0005-0000-0000-00004F230000}"/>
    <cellStyle name="rowfield 2 3 2 2 8 7" xfId="29794" xr:uid="{00000000-0005-0000-0000-000050230000}"/>
    <cellStyle name="rowfield 2 3 2 2 8 8" xfId="6150" xr:uid="{00000000-0005-0000-0000-000051230000}"/>
    <cellStyle name="rowfield 2 3 2 2 9" xfId="8149" xr:uid="{00000000-0005-0000-0000-000052230000}"/>
    <cellStyle name="rowfield 2 3 2 2 9 2" xfId="23169" xr:uid="{00000000-0005-0000-0000-000053230000}"/>
    <cellStyle name="rowfield 2 3 2 2 9 2 2" xfId="34879" xr:uid="{00000000-0005-0000-0000-000054230000}"/>
    <cellStyle name="rowfield 2 3 2 2 9 3" xfId="19874" xr:uid="{00000000-0005-0000-0000-000055230000}"/>
    <cellStyle name="rowfield 2 3 2 2 9 3 2" xfId="34880" xr:uid="{00000000-0005-0000-0000-000056230000}"/>
    <cellStyle name="rowfield 2 3 2 2 9 4" xfId="11758" xr:uid="{00000000-0005-0000-0000-000057230000}"/>
    <cellStyle name="rowfield 2 3 2 3" xfId="1456" xr:uid="{00000000-0005-0000-0000-000058230000}"/>
    <cellStyle name="rowfield 2 3 2 3 2" xfId="2765" xr:uid="{00000000-0005-0000-0000-000059230000}"/>
    <cellStyle name="rowfield 2 3 2 3 2 2" xfId="3786" xr:uid="{00000000-0005-0000-0000-00005A230000}"/>
    <cellStyle name="rowfield 2 3 2 3 2 2 2" xfId="6669" xr:uid="{00000000-0005-0000-0000-00005B230000}"/>
    <cellStyle name="rowfield 2 3 2 3 2 2 2 2" xfId="22352" xr:uid="{00000000-0005-0000-0000-00005C230000}"/>
    <cellStyle name="rowfield 2 3 2 3 2 2 2 3" xfId="34881" xr:uid="{00000000-0005-0000-0000-00005D230000}"/>
    <cellStyle name="rowfield 2 3 2 3 2 2 3" xfId="10758" xr:uid="{00000000-0005-0000-0000-00005E230000}"/>
    <cellStyle name="rowfield 2 3 2 3 2 2 3 2" xfId="25643" xr:uid="{00000000-0005-0000-0000-00005F230000}"/>
    <cellStyle name="rowfield 2 3 2 3 2 2 4" xfId="17571" xr:uid="{00000000-0005-0000-0000-000060230000}"/>
    <cellStyle name="rowfield 2 3 2 3 2 2 4 2" xfId="34882" xr:uid="{00000000-0005-0000-0000-000061230000}"/>
    <cellStyle name="rowfield 2 3 2 3 2 2 5" xfId="28519" xr:uid="{00000000-0005-0000-0000-000062230000}"/>
    <cellStyle name="rowfield 2 3 2 3 2 2 5 2" xfId="34883" xr:uid="{00000000-0005-0000-0000-000063230000}"/>
    <cellStyle name="rowfield 2 3 2 3 2 2 5 3" xfId="34884" xr:uid="{00000000-0005-0000-0000-000064230000}"/>
    <cellStyle name="rowfield 2 3 2 3 2 2 6" xfId="14232" xr:uid="{00000000-0005-0000-0000-000065230000}"/>
    <cellStyle name="rowfield 2 3 2 3 2 2 7" xfId="30313" xr:uid="{00000000-0005-0000-0000-000066230000}"/>
    <cellStyle name="rowfield 2 3 2 3 2 2 8" xfId="5617" xr:uid="{00000000-0005-0000-0000-000067230000}"/>
    <cellStyle name="rowfield 2 3 2 3 2 3" xfId="9071" xr:uid="{00000000-0005-0000-0000-000068230000}"/>
    <cellStyle name="rowfield 2 3 2 3 2 3 2" xfId="20672" xr:uid="{00000000-0005-0000-0000-000069230000}"/>
    <cellStyle name="rowfield 2 3 2 3 2 3 3" xfId="34885" xr:uid="{00000000-0005-0000-0000-00006A230000}"/>
    <cellStyle name="rowfield 2 3 2 3 2 4" xfId="23964" xr:uid="{00000000-0005-0000-0000-00006B230000}"/>
    <cellStyle name="rowfield 2 3 2 3 2 4 2" xfId="34886" xr:uid="{00000000-0005-0000-0000-00006C230000}"/>
    <cellStyle name="rowfield 2 3 2 3 2 5" xfId="16590" xr:uid="{00000000-0005-0000-0000-00006D230000}"/>
    <cellStyle name="rowfield 2 3 2 3 2 5 2" xfId="34887" xr:uid="{00000000-0005-0000-0000-00006E230000}"/>
    <cellStyle name="rowfield 2 3 2 3 2 6" xfId="27187" xr:uid="{00000000-0005-0000-0000-00006F230000}"/>
    <cellStyle name="rowfield 2 3 2 3 2 6 2" xfId="34888" xr:uid="{00000000-0005-0000-0000-000070230000}"/>
    <cellStyle name="rowfield 2 3 2 3 2 7" xfId="12553" xr:uid="{00000000-0005-0000-0000-000071230000}"/>
    <cellStyle name="rowfield 2 3 2 3 2 8" xfId="4987" xr:uid="{00000000-0005-0000-0000-000072230000}"/>
    <cellStyle name="rowfield 2 3 2 3 3" xfId="3371" xr:uid="{00000000-0005-0000-0000-000073230000}"/>
    <cellStyle name="rowfield 2 3 2 3 3 2" xfId="4383" xr:uid="{00000000-0005-0000-0000-000074230000}"/>
    <cellStyle name="rowfield 2 3 2 3 3 2 2" xfId="11355" xr:uid="{00000000-0005-0000-0000-000075230000}"/>
    <cellStyle name="rowfield 2 3 2 3 3 2 2 2" xfId="22949" xr:uid="{00000000-0005-0000-0000-000076230000}"/>
    <cellStyle name="rowfield 2 3 2 3 3 2 2 3" xfId="34889" xr:uid="{00000000-0005-0000-0000-000077230000}"/>
    <cellStyle name="rowfield 2 3 2 3 3 2 3" xfId="26240" xr:uid="{00000000-0005-0000-0000-000078230000}"/>
    <cellStyle name="rowfield 2 3 2 3 3 2 3 2" xfId="34890" xr:uid="{00000000-0005-0000-0000-000079230000}"/>
    <cellStyle name="rowfield 2 3 2 3 3 2 4" xfId="18028" xr:uid="{00000000-0005-0000-0000-00007A230000}"/>
    <cellStyle name="rowfield 2 3 2 3 3 2 4 2" xfId="34891" xr:uid="{00000000-0005-0000-0000-00007B230000}"/>
    <cellStyle name="rowfield 2 3 2 3 3 2 5" xfId="29116" xr:uid="{00000000-0005-0000-0000-00007C230000}"/>
    <cellStyle name="rowfield 2 3 2 3 3 2 5 2" xfId="34892" xr:uid="{00000000-0005-0000-0000-00007D230000}"/>
    <cellStyle name="rowfield 2 3 2 3 3 2 5 3" xfId="34893" xr:uid="{00000000-0005-0000-0000-00007E230000}"/>
    <cellStyle name="rowfield 2 3 2 3 3 2 6" xfId="14829" xr:uid="{00000000-0005-0000-0000-00007F230000}"/>
    <cellStyle name="rowfield 2 3 2 3 3 2 7" xfId="30910" xr:uid="{00000000-0005-0000-0000-000080230000}"/>
    <cellStyle name="rowfield 2 3 2 3 3 2 8" xfId="7266" xr:uid="{00000000-0005-0000-0000-000081230000}"/>
    <cellStyle name="rowfield 2 3 2 3 3 3" xfId="9671" xr:uid="{00000000-0005-0000-0000-000082230000}"/>
    <cellStyle name="rowfield 2 3 2 3 3 3 2" xfId="21269" xr:uid="{00000000-0005-0000-0000-000083230000}"/>
    <cellStyle name="rowfield 2 3 2 3 3 3 3" xfId="34894" xr:uid="{00000000-0005-0000-0000-000084230000}"/>
    <cellStyle name="rowfield 2 3 2 3 3 4" xfId="24561" xr:uid="{00000000-0005-0000-0000-000085230000}"/>
    <cellStyle name="rowfield 2 3 2 3 3 4 2" xfId="34895" xr:uid="{00000000-0005-0000-0000-000086230000}"/>
    <cellStyle name="rowfield 2 3 2 3 3 5" xfId="17198" xr:uid="{00000000-0005-0000-0000-000087230000}"/>
    <cellStyle name="rowfield 2 3 2 3 3 5 2" xfId="34896" xr:uid="{00000000-0005-0000-0000-000088230000}"/>
    <cellStyle name="rowfield 2 3 2 3 3 6" xfId="27786" xr:uid="{00000000-0005-0000-0000-000089230000}"/>
    <cellStyle name="rowfield 2 3 2 3 3 6 2" xfId="34897" xr:uid="{00000000-0005-0000-0000-00008A230000}"/>
    <cellStyle name="rowfield 2 3 2 3 3 7" xfId="13150" xr:uid="{00000000-0005-0000-0000-00008B230000}"/>
    <cellStyle name="rowfield 2 3 2 3 4" xfId="2123" xr:uid="{00000000-0005-0000-0000-00008C230000}"/>
    <cellStyle name="rowfield 2 3 2 3 4 2" xfId="10295" xr:uid="{00000000-0005-0000-0000-00008D230000}"/>
    <cellStyle name="rowfield 2 3 2 3 4 2 2" xfId="21893" xr:uid="{00000000-0005-0000-0000-00008E230000}"/>
    <cellStyle name="rowfield 2 3 2 3 4 2 2 2" xfId="34898" xr:uid="{00000000-0005-0000-0000-00008F230000}"/>
    <cellStyle name="rowfield 2 3 2 3 4 2 2 3" xfId="34899" xr:uid="{00000000-0005-0000-0000-000090230000}"/>
    <cellStyle name="rowfield 2 3 2 3 4 2 3" xfId="25184" xr:uid="{00000000-0005-0000-0000-000091230000}"/>
    <cellStyle name="rowfield 2 3 2 3 4 2 3 2" xfId="34900" xr:uid="{00000000-0005-0000-0000-000092230000}"/>
    <cellStyle name="rowfield 2 3 2 3 4 2 4" xfId="18612" xr:uid="{00000000-0005-0000-0000-000093230000}"/>
    <cellStyle name="rowfield 2 3 2 3 4 2 4 2" xfId="34901" xr:uid="{00000000-0005-0000-0000-000094230000}"/>
    <cellStyle name="rowfield 2 3 2 3 4 2 5" xfId="13773" xr:uid="{00000000-0005-0000-0000-000095230000}"/>
    <cellStyle name="rowfield 2 3 2 3 4 3" xfId="8663" xr:uid="{00000000-0005-0000-0000-000096230000}"/>
    <cellStyle name="rowfield 2 3 2 3 4 3 2" xfId="20286" xr:uid="{00000000-0005-0000-0000-000097230000}"/>
    <cellStyle name="rowfield 2 3 2 3 4 3 3" xfId="34902" xr:uid="{00000000-0005-0000-0000-000098230000}"/>
    <cellStyle name="rowfield 2 3 2 3 4 4" xfId="23579" xr:uid="{00000000-0005-0000-0000-000099230000}"/>
    <cellStyle name="rowfield 2 3 2 3 4 4 2" xfId="34903" xr:uid="{00000000-0005-0000-0000-00009A230000}"/>
    <cellStyle name="rowfield 2 3 2 3 4 5" xfId="15802" xr:uid="{00000000-0005-0000-0000-00009B230000}"/>
    <cellStyle name="rowfield 2 3 2 3 4 5 2" xfId="34904" xr:uid="{00000000-0005-0000-0000-00009C230000}"/>
    <cellStyle name="rowfield 2 3 2 3 4 6" xfId="28126" xr:uid="{00000000-0005-0000-0000-00009D230000}"/>
    <cellStyle name="rowfield 2 3 2 3 4 6 2" xfId="34905" xr:uid="{00000000-0005-0000-0000-00009E230000}"/>
    <cellStyle name="rowfield 2 3 2 3 4 6 3" xfId="34906" xr:uid="{00000000-0005-0000-0000-00009F230000}"/>
    <cellStyle name="rowfield 2 3 2 3 4 7" xfId="12168" xr:uid="{00000000-0005-0000-0000-0000A0230000}"/>
    <cellStyle name="rowfield 2 3 2 3 4 8" xfId="29878" xr:uid="{00000000-0005-0000-0000-0000A1230000}"/>
    <cellStyle name="rowfield 2 3 2 3 4 9" xfId="6234" xr:uid="{00000000-0005-0000-0000-0000A2230000}"/>
    <cellStyle name="rowfield 2 3 2 3 5" xfId="7982" xr:uid="{00000000-0005-0000-0000-0000A3230000}"/>
    <cellStyle name="rowfield 2 3 2 3 5 2" xfId="16257" xr:uid="{00000000-0005-0000-0000-0000A4230000}"/>
    <cellStyle name="rowfield 2 3 2 3 5 3" xfId="34907" xr:uid="{00000000-0005-0000-0000-0000A5230000}"/>
    <cellStyle name="rowfield 2 3 2 3 6" xfId="19699" xr:uid="{00000000-0005-0000-0000-0000A6230000}"/>
    <cellStyle name="rowfield 2 3 2 3 6 2" xfId="34908" xr:uid="{00000000-0005-0000-0000-0000A7230000}"/>
    <cellStyle name="rowfield 2 3 2 3 6 3" xfId="34909" xr:uid="{00000000-0005-0000-0000-0000A8230000}"/>
    <cellStyle name="rowfield 2 3 2 4" xfId="1379" xr:uid="{00000000-0005-0000-0000-0000A9230000}"/>
    <cellStyle name="rowfield 2 3 2 4 2" xfId="2698" xr:uid="{00000000-0005-0000-0000-0000AA230000}"/>
    <cellStyle name="rowfield 2 3 2 4 2 2" xfId="3709" xr:uid="{00000000-0005-0000-0000-0000AB230000}"/>
    <cellStyle name="rowfield 2 3 2 4 2 2 2" xfId="6592" xr:uid="{00000000-0005-0000-0000-0000AC230000}"/>
    <cellStyle name="rowfield 2 3 2 4 2 2 2 2" xfId="22275" xr:uid="{00000000-0005-0000-0000-0000AD230000}"/>
    <cellStyle name="rowfield 2 3 2 4 2 2 2 3" xfId="34910" xr:uid="{00000000-0005-0000-0000-0000AE230000}"/>
    <cellStyle name="rowfield 2 3 2 4 2 2 3" xfId="10681" xr:uid="{00000000-0005-0000-0000-0000AF230000}"/>
    <cellStyle name="rowfield 2 3 2 4 2 2 3 2" xfId="25566" xr:uid="{00000000-0005-0000-0000-0000B0230000}"/>
    <cellStyle name="rowfield 2 3 2 4 2 2 4" xfId="17494" xr:uid="{00000000-0005-0000-0000-0000B1230000}"/>
    <cellStyle name="rowfield 2 3 2 4 2 2 4 2" xfId="34911" xr:uid="{00000000-0005-0000-0000-0000B2230000}"/>
    <cellStyle name="rowfield 2 3 2 4 2 2 5" xfId="28442" xr:uid="{00000000-0005-0000-0000-0000B3230000}"/>
    <cellStyle name="rowfield 2 3 2 4 2 2 5 2" xfId="34912" xr:uid="{00000000-0005-0000-0000-0000B4230000}"/>
    <cellStyle name="rowfield 2 3 2 4 2 2 5 3" xfId="34913" xr:uid="{00000000-0005-0000-0000-0000B5230000}"/>
    <cellStyle name="rowfield 2 3 2 4 2 2 6" xfId="14155" xr:uid="{00000000-0005-0000-0000-0000B6230000}"/>
    <cellStyle name="rowfield 2 3 2 4 2 2 7" xfId="30236" xr:uid="{00000000-0005-0000-0000-0000B7230000}"/>
    <cellStyle name="rowfield 2 3 2 4 2 2 8" xfId="5552" xr:uid="{00000000-0005-0000-0000-0000B8230000}"/>
    <cellStyle name="rowfield 2 3 2 4 2 3" xfId="8994" xr:uid="{00000000-0005-0000-0000-0000B9230000}"/>
    <cellStyle name="rowfield 2 3 2 4 2 3 2" xfId="20595" xr:uid="{00000000-0005-0000-0000-0000BA230000}"/>
    <cellStyle name="rowfield 2 3 2 4 2 3 3" xfId="34914" xr:uid="{00000000-0005-0000-0000-0000BB230000}"/>
    <cellStyle name="rowfield 2 3 2 4 2 4" xfId="23887" xr:uid="{00000000-0005-0000-0000-0000BC230000}"/>
    <cellStyle name="rowfield 2 3 2 4 2 4 2" xfId="34915" xr:uid="{00000000-0005-0000-0000-0000BD230000}"/>
    <cellStyle name="rowfield 2 3 2 4 2 5" xfId="16513" xr:uid="{00000000-0005-0000-0000-0000BE230000}"/>
    <cellStyle name="rowfield 2 3 2 4 2 5 2" xfId="34916" xr:uid="{00000000-0005-0000-0000-0000BF230000}"/>
    <cellStyle name="rowfield 2 3 2 4 2 6" xfId="27122" xr:uid="{00000000-0005-0000-0000-0000C0230000}"/>
    <cellStyle name="rowfield 2 3 2 4 2 6 2" xfId="34917" xr:uid="{00000000-0005-0000-0000-0000C1230000}"/>
    <cellStyle name="rowfield 2 3 2 4 2 7" xfId="12476" xr:uid="{00000000-0005-0000-0000-0000C2230000}"/>
    <cellStyle name="rowfield 2 3 2 4 2 8" xfId="4666" xr:uid="{00000000-0005-0000-0000-0000C3230000}"/>
    <cellStyle name="rowfield 2 3 2 4 3" xfId="3294" xr:uid="{00000000-0005-0000-0000-0000C4230000}"/>
    <cellStyle name="rowfield 2 3 2 4 3 2" xfId="4306" xr:uid="{00000000-0005-0000-0000-0000C5230000}"/>
    <cellStyle name="rowfield 2 3 2 4 3 2 2" xfId="11278" xr:uid="{00000000-0005-0000-0000-0000C6230000}"/>
    <cellStyle name="rowfield 2 3 2 4 3 2 2 2" xfId="22872" xr:uid="{00000000-0005-0000-0000-0000C7230000}"/>
    <cellStyle name="rowfield 2 3 2 4 3 2 2 3" xfId="34918" xr:uid="{00000000-0005-0000-0000-0000C8230000}"/>
    <cellStyle name="rowfield 2 3 2 4 3 2 3" xfId="26163" xr:uid="{00000000-0005-0000-0000-0000C9230000}"/>
    <cellStyle name="rowfield 2 3 2 4 3 2 3 2" xfId="34919" xr:uid="{00000000-0005-0000-0000-0000CA230000}"/>
    <cellStyle name="rowfield 2 3 2 4 3 2 4" xfId="17951" xr:uid="{00000000-0005-0000-0000-0000CB230000}"/>
    <cellStyle name="rowfield 2 3 2 4 3 2 4 2" xfId="34920" xr:uid="{00000000-0005-0000-0000-0000CC230000}"/>
    <cellStyle name="rowfield 2 3 2 4 3 2 5" xfId="29039" xr:uid="{00000000-0005-0000-0000-0000CD230000}"/>
    <cellStyle name="rowfield 2 3 2 4 3 2 5 2" xfId="34921" xr:uid="{00000000-0005-0000-0000-0000CE230000}"/>
    <cellStyle name="rowfield 2 3 2 4 3 2 5 3" xfId="34922" xr:uid="{00000000-0005-0000-0000-0000CF230000}"/>
    <cellStyle name="rowfield 2 3 2 4 3 2 6" xfId="14752" xr:uid="{00000000-0005-0000-0000-0000D0230000}"/>
    <cellStyle name="rowfield 2 3 2 4 3 2 7" xfId="30833" xr:uid="{00000000-0005-0000-0000-0000D1230000}"/>
    <cellStyle name="rowfield 2 3 2 4 3 2 8" xfId="7189" xr:uid="{00000000-0005-0000-0000-0000D2230000}"/>
    <cellStyle name="rowfield 2 3 2 4 3 3" xfId="9594" xr:uid="{00000000-0005-0000-0000-0000D3230000}"/>
    <cellStyle name="rowfield 2 3 2 4 3 3 2" xfId="21192" xr:uid="{00000000-0005-0000-0000-0000D4230000}"/>
    <cellStyle name="rowfield 2 3 2 4 3 3 3" xfId="34923" xr:uid="{00000000-0005-0000-0000-0000D5230000}"/>
    <cellStyle name="rowfield 2 3 2 4 3 4" xfId="24484" xr:uid="{00000000-0005-0000-0000-0000D6230000}"/>
    <cellStyle name="rowfield 2 3 2 4 3 4 2" xfId="34924" xr:uid="{00000000-0005-0000-0000-0000D7230000}"/>
    <cellStyle name="rowfield 2 3 2 4 3 5" xfId="17121" xr:uid="{00000000-0005-0000-0000-0000D8230000}"/>
    <cellStyle name="rowfield 2 3 2 4 3 5 2" xfId="34925" xr:uid="{00000000-0005-0000-0000-0000D9230000}"/>
    <cellStyle name="rowfield 2 3 2 4 3 6" xfId="27709" xr:uid="{00000000-0005-0000-0000-0000DA230000}"/>
    <cellStyle name="rowfield 2 3 2 4 3 6 2" xfId="34926" xr:uid="{00000000-0005-0000-0000-0000DB230000}"/>
    <cellStyle name="rowfield 2 3 2 4 3 7" xfId="13073" xr:uid="{00000000-0005-0000-0000-0000DC230000}"/>
    <cellStyle name="rowfield 2 3 2 4 4" xfId="1829" xr:uid="{00000000-0005-0000-0000-0000DD230000}"/>
    <cellStyle name="rowfield 2 3 2 4 4 2" xfId="10003" xr:uid="{00000000-0005-0000-0000-0000DE230000}"/>
    <cellStyle name="rowfield 2 3 2 4 4 2 2" xfId="21602" xr:uid="{00000000-0005-0000-0000-0000DF230000}"/>
    <cellStyle name="rowfield 2 3 2 4 4 2 2 2" xfId="34927" xr:uid="{00000000-0005-0000-0000-0000E0230000}"/>
    <cellStyle name="rowfield 2 3 2 4 4 2 2 3" xfId="34928" xr:uid="{00000000-0005-0000-0000-0000E1230000}"/>
    <cellStyle name="rowfield 2 3 2 4 4 2 3" xfId="24893" xr:uid="{00000000-0005-0000-0000-0000E2230000}"/>
    <cellStyle name="rowfield 2 3 2 4 4 2 3 2" xfId="34929" xr:uid="{00000000-0005-0000-0000-0000E3230000}"/>
    <cellStyle name="rowfield 2 3 2 4 4 2 4" xfId="18328" xr:uid="{00000000-0005-0000-0000-0000E4230000}"/>
    <cellStyle name="rowfield 2 3 2 4 4 2 4 2" xfId="34930" xr:uid="{00000000-0005-0000-0000-0000E5230000}"/>
    <cellStyle name="rowfield 2 3 2 4 4 2 5" xfId="13482" xr:uid="{00000000-0005-0000-0000-0000E6230000}"/>
    <cellStyle name="rowfield 2 3 2 4 4 3" xfId="8477" xr:uid="{00000000-0005-0000-0000-0000E7230000}"/>
    <cellStyle name="rowfield 2 3 2 4 4 3 2" xfId="20149" xr:uid="{00000000-0005-0000-0000-0000E8230000}"/>
    <cellStyle name="rowfield 2 3 2 4 4 3 3" xfId="34931" xr:uid="{00000000-0005-0000-0000-0000E9230000}"/>
    <cellStyle name="rowfield 2 3 2 4 4 4" xfId="23442" xr:uid="{00000000-0005-0000-0000-0000EA230000}"/>
    <cellStyle name="rowfield 2 3 2 4 4 4 2" xfId="34932" xr:uid="{00000000-0005-0000-0000-0000EB230000}"/>
    <cellStyle name="rowfield 2 3 2 4 4 5" xfId="15213" xr:uid="{00000000-0005-0000-0000-0000EC230000}"/>
    <cellStyle name="rowfield 2 3 2 4 4 5 2" xfId="34933" xr:uid="{00000000-0005-0000-0000-0000ED230000}"/>
    <cellStyle name="rowfield 2 3 2 4 4 6" xfId="28001" xr:uid="{00000000-0005-0000-0000-0000EE230000}"/>
    <cellStyle name="rowfield 2 3 2 4 4 6 2" xfId="34934" xr:uid="{00000000-0005-0000-0000-0000EF230000}"/>
    <cellStyle name="rowfield 2 3 2 4 4 6 3" xfId="34935" xr:uid="{00000000-0005-0000-0000-0000F0230000}"/>
    <cellStyle name="rowfield 2 3 2 4 4 7" xfId="12031" xr:uid="{00000000-0005-0000-0000-0000F1230000}"/>
    <cellStyle name="rowfield 2 3 2 4 4 8" xfId="29587" xr:uid="{00000000-0005-0000-0000-0000F2230000}"/>
    <cellStyle name="rowfield 2 3 2 4 4 9" xfId="5943" xr:uid="{00000000-0005-0000-0000-0000F3230000}"/>
    <cellStyle name="rowfield 2 3 2 4 5" xfId="7905" xr:uid="{00000000-0005-0000-0000-0000F4230000}"/>
    <cellStyle name="rowfield 2 3 2 4 5 2" xfId="15495" xr:uid="{00000000-0005-0000-0000-0000F5230000}"/>
    <cellStyle name="rowfield 2 3 2 4 5 3" xfId="34936" xr:uid="{00000000-0005-0000-0000-0000F6230000}"/>
    <cellStyle name="rowfield 2 3 2 4 6" xfId="19622" xr:uid="{00000000-0005-0000-0000-0000F7230000}"/>
    <cellStyle name="rowfield 2 3 2 4 6 2" xfId="34937" xr:uid="{00000000-0005-0000-0000-0000F8230000}"/>
    <cellStyle name="rowfield 2 3 2 4 6 3" xfId="34938" xr:uid="{00000000-0005-0000-0000-0000F9230000}"/>
    <cellStyle name="rowfield 2 3 2 5" xfId="1211" xr:uid="{00000000-0005-0000-0000-0000FA230000}"/>
    <cellStyle name="rowfield 2 3 2 5 2" xfId="2539" xr:uid="{00000000-0005-0000-0000-0000FB230000}"/>
    <cellStyle name="rowfield 2 3 2 5 2 2" xfId="3550" xr:uid="{00000000-0005-0000-0000-0000FC230000}"/>
    <cellStyle name="rowfield 2 3 2 5 2 2 2" xfId="6433" xr:uid="{00000000-0005-0000-0000-0000FD230000}"/>
    <cellStyle name="rowfield 2 3 2 5 2 2 2 2" xfId="22116" xr:uid="{00000000-0005-0000-0000-0000FE230000}"/>
    <cellStyle name="rowfield 2 3 2 5 2 2 2 3" xfId="34939" xr:uid="{00000000-0005-0000-0000-0000FF230000}"/>
    <cellStyle name="rowfield 2 3 2 5 2 2 3" xfId="10522" xr:uid="{00000000-0005-0000-0000-000000240000}"/>
    <cellStyle name="rowfield 2 3 2 5 2 2 3 2" xfId="25407" xr:uid="{00000000-0005-0000-0000-000001240000}"/>
    <cellStyle name="rowfield 2 3 2 5 2 2 4" xfId="17335" xr:uid="{00000000-0005-0000-0000-000002240000}"/>
    <cellStyle name="rowfield 2 3 2 5 2 2 4 2" xfId="34940" xr:uid="{00000000-0005-0000-0000-000003240000}"/>
    <cellStyle name="rowfield 2 3 2 5 2 2 5" xfId="28283" xr:uid="{00000000-0005-0000-0000-000004240000}"/>
    <cellStyle name="rowfield 2 3 2 5 2 2 5 2" xfId="34941" xr:uid="{00000000-0005-0000-0000-000005240000}"/>
    <cellStyle name="rowfield 2 3 2 5 2 2 5 3" xfId="34942" xr:uid="{00000000-0005-0000-0000-000006240000}"/>
    <cellStyle name="rowfield 2 3 2 5 2 2 6" xfId="13996" xr:uid="{00000000-0005-0000-0000-000007240000}"/>
    <cellStyle name="rowfield 2 3 2 5 2 2 7" xfId="30077" xr:uid="{00000000-0005-0000-0000-000008240000}"/>
    <cellStyle name="rowfield 2 3 2 5 2 2 8" xfId="5394" xr:uid="{00000000-0005-0000-0000-000009240000}"/>
    <cellStyle name="rowfield 2 3 2 5 2 3" xfId="8834" xr:uid="{00000000-0005-0000-0000-00000A240000}"/>
    <cellStyle name="rowfield 2 3 2 5 2 3 2" xfId="20436" xr:uid="{00000000-0005-0000-0000-00000B240000}"/>
    <cellStyle name="rowfield 2 3 2 5 2 3 3" xfId="34943" xr:uid="{00000000-0005-0000-0000-00000C240000}"/>
    <cellStyle name="rowfield 2 3 2 5 2 4" xfId="23728" xr:uid="{00000000-0005-0000-0000-00000D240000}"/>
    <cellStyle name="rowfield 2 3 2 5 2 4 2" xfId="34944" xr:uid="{00000000-0005-0000-0000-00000E240000}"/>
    <cellStyle name="rowfield 2 3 2 5 2 5" xfId="16354" xr:uid="{00000000-0005-0000-0000-00000F240000}"/>
    <cellStyle name="rowfield 2 3 2 5 2 5 2" xfId="34945" xr:uid="{00000000-0005-0000-0000-000010240000}"/>
    <cellStyle name="rowfield 2 3 2 5 2 6" xfId="26964" xr:uid="{00000000-0005-0000-0000-000011240000}"/>
    <cellStyle name="rowfield 2 3 2 5 2 6 2" xfId="34946" xr:uid="{00000000-0005-0000-0000-000012240000}"/>
    <cellStyle name="rowfield 2 3 2 5 2 7" xfId="12317" xr:uid="{00000000-0005-0000-0000-000013240000}"/>
    <cellStyle name="rowfield 2 3 2 5 2 8" xfId="4736" xr:uid="{00000000-0005-0000-0000-000014240000}"/>
    <cellStyle name="rowfield 2 3 2 5 3" xfId="3135" xr:uid="{00000000-0005-0000-0000-000015240000}"/>
    <cellStyle name="rowfield 2 3 2 5 3 2" xfId="4147" xr:uid="{00000000-0005-0000-0000-000016240000}"/>
    <cellStyle name="rowfield 2 3 2 5 3 2 2" xfId="11119" xr:uid="{00000000-0005-0000-0000-000017240000}"/>
    <cellStyle name="rowfield 2 3 2 5 3 2 2 2" xfId="22713" xr:uid="{00000000-0005-0000-0000-000018240000}"/>
    <cellStyle name="rowfield 2 3 2 5 3 2 2 3" xfId="34947" xr:uid="{00000000-0005-0000-0000-000019240000}"/>
    <cellStyle name="rowfield 2 3 2 5 3 2 3" xfId="26004" xr:uid="{00000000-0005-0000-0000-00001A240000}"/>
    <cellStyle name="rowfield 2 3 2 5 3 2 3 2" xfId="34948" xr:uid="{00000000-0005-0000-0000-00001B240000}"/>
    <cellStyle name="rowfield 2 3 2 5 3 2 4" xfId="17792" xr:uid="{00000000-0005-0000-0000-00001C240000}"/>
    <cellStyle name="rowfield 2 3 2 5 3 2 4 2" xfId="34949" xr:uid="{00000000-0005-0000-0000-00001D240000}"/>
    <cellStyle name="rowfield 2 3 2 5 3 2 5" xfId="28880" xr:uid="{00000000-0005-0000-0000-00001E240000}"/>
    <cellStyle name="rowfield 2 3 2 5 3 2 5 2" xfId="34950" xr:uid="{00000000-0005-0000-0000-00001F240000}"/>
    <cellStyle name="rowfield 2 3 2 5 3 2 5 3" xfId="34951" xr:uid="{00000000-0005-0000-0000-000020240000}"/>
    <cellStyle name="rowfield 2 3 2 5 3 2 6" xfId="14593" xr:uid="{00000000-0005-0000-0000-000021240000}"/>
    <cellStyle name="rowfield 2 3 2 5 3 2 7" xfId="30674" xr:uid="{00000000-0005-0000-0000-000022240000}"/>
    <cellStyle name="rowfield 2 3 2 5 3 2 8" xfId="7030" xr:uid="{00000000-0005-0000-0000-000023240000}"/>
    <cellStyle name="rowfield 2 3 2 5 3 3" xfId="9435" xr:uid="{00000000-0005-0000-0000-000024240000}"/>
    <cellStyle name="rowfield 2 3 2 5 3 3 2" xfId="21033" xr:uid="{00000000-0005-0000-0000-000025240000}"/>
    <cellStyle name="rowfield 2 3 2 5 3 3 3" xfId="34952" xr:uid="{00000000-0005-0000-0000-000026240000}"/>
    <cellStyle name="rowfield 2 3 2 5 3 4" xfId="24325" xr:uid="{00000000-0005-0000-0000-000027240000}"/>
    <cellStyle name="rowfield 2 3 2 5 3 4 2" xfId="34953" xr:uid="{00000000-0005-0000-0000-000028240000}"/>
    <cellStyle name="rowfield 2 3 2 5 3 5" xfId="16962" xr:uid="{00000000-0005-0000-0000-000029240000}"/>
    <cellStyle name="rowfield 2 3 2 5 3 5 2" xfId="34954" xr:uid="{00000000-0005-0000-0000-00002A240000}"/>
    <cellStyle name="rowfield 2 3 2 5 3 6" xfId="27550" xr:uid="{00000000-0005-0000-0000-00002B240000}"/>
    <cellStyle name="rowfield 2 3 2 5 3 6 2" xfId="34955" xr:uid="{00000000-0005-0000-0000-00002C240000}"/>
    <cellStyle name="rowfield 2 3 2 5 3 7" xfId="12914" xr:uid="{00000000-0005-0000-0000-00002D240000}"/>
    <cellStyle name="rowfield 2 3 2 5 4" xfId="1942" xr:uid="{00000000-0005-0000-0000-00002E240000}"/>
    <cellStyle name="rowfield 2 3 2 5 4 2" xfId="10116" xr:uid="{00000000-0005-0000-0000-00002F240000}"/>
    <cellStyle name="rowfield 2 3 2 5 4 2 2" xfId="21715" xr:uid="{00000000-0005-0000-0000-000030240000}"/>
    <cellStyle name="rowfield 2 3 2 5 4 2 2 2" xfId="34956" xr:uid="{00000000-0005-0000-0000-000031240000}"/>
    <cellStyle name="rowfield 2 3 2 5 4 2 2 3" xfId="34957" xr:uid="{00000000-0005-0000-0000-000032240000}"/>
    <cellStyle name="rowfield 2 3 2 5 4 2 3" xfId="25006" xr:uid="{00000000-0005-0000-0000-000033240000}"/>
    <cellStyle name="rowfield 2 3 2 5 4 2 3 2" xfId="34958" xr:uid="{00000000-0005-0000-0000-000034240000}"/>
    <cellStyle name="rowfield 2 3 2 5 4 2 4" xfId="18440" xr:uid="{00000000-0005-0000-0000-000035240000}"/>
    <cellStyle name="rowfield 2 3 2 5 4 2 4 2" xfId="34959" xr:uid="{00000000-0005-0000-0000-000036240000}"/>
    <cellStyle name="rowfield 2 3 2 5 4 2 5" xfId="13595" xr:uid="{00000000-0005-0000-0000-000037240000}"/>
    <cellStyle name="rowfield 2 3 2 5 4 3" xfId="8518" xr:uid="{00000000-0005-0000-0000-000038240000}"/>
    <cellStyle name="rowfield 2 3 2 5 4 3 2" xfId="20182" xr:uid="{00000000-0005-0000-0000-000039240000}"/>
    <cellStyle name="rowfield 2 3 2 5 4 3 3" xfId="34960" xr:uid="{00000000-0005-0000-0000-00003A240000}"/>
    <cellStyle name="rowfield 2 3 2 5 4 4" xfId="23475" xr:uid="{00000000-0005-0000-0000-00003B240000}"/>
    <cellStyle name="rowfield 2 3 2 5 4 4 2" xfId="34961" xr:uid="{00000000-0005-0000-0000-00003C240000}"/>
    <cellStyle name="rowfield 2 3 2 5 4 5" xfId="15306" xr:uid="{00000000-0005-0000-0000-00003D240000}"/>
    <cellStyle name="rowfield 2 3 2 5 4 5 2" xfId="34962" xr:uid="{00000000-0005-0000-0000-00003E240000}"/>
    <cellStyle name="rowfield 2 3 2 5 4 6" xfId="28042" xr:uid="{00000000-0005-0000-0000-00003F240000}"/>
    <cellStyle name="rowfield 2 3 2 5 4 6 2" xfId="34963" xr:uid="{00000000-0005-0000-0000-000040240000}"/>
    <cellStyle name="rowfield 2 3 2 5 4 6 3" xfId="34964" xr:uid="{00000000-0005-0000-0000-000041240000}"/>
    <cellStyle name="rowfield 2 3 2 5 4 7" xfId="12064" xr:uid="{00000000-0005-0000-0000-000042240000}"/>
    <cellStyle name="rowfield 2 3 2 5 4 8" xfId="29700" xr:uid="{00000000-0005-0000-0000-000043240000}"/>
    <cellStyle name="rowfield 2 3 2 5 4 9" xfId="6056" xr:uid="{00000000-0005-0000-0000-000044240000}"/>
    <cellStyle name="rowfield 2 3 2 5 5" xfId="7744" xr:uid="{00000000-0005-0000-0000-000045240000}"/>
    <cellStyle name="rowfield 2 3 2 5 5 2" xfId="15602" xr:uid="{00000000-0005-0000-0000-000046240000}"/>
    <cellStyle name="rowfield 2 3 2 5 5 3" xfId="34965" xr:uid="{00000000-0005-0000-0000-000047240000}"/>
    <cellStyle name="rowfield 2 3 2 5 6" xfId="19456" xr:uid="{00000000-0005-0000-0000-000048240000}"/>
    <cellStyle name="rowfield 2 3 2 5 6 2" xfId="34966" xr:uid="{00000000-0005-0000-0000-000049240000}"/>
    <cellStyle name="rowfield 2 3 2 5 6 3" xfId="34967" xr:uid="{00000000-0005-0000-0000-00004A240000}"/>
    <cellStyle name="rowfield 2 3 2 6" xfId="1113" xr:uid="{00000000-0005-0000-0000-00004B240000}"/>
    <cellStyle name="rowfield 2 3 2 6 2" xfId="3048" xr:uid="{00000000-0005-0000-0000-00004C240000}"/>
    <cellStyle name="rowfield 2 3 2 6 2 2" xfId="4060" xr:uid="{00000000-0005-0000-0000-00004D240000}"/>
    <cellStyle name="rowfield 2 3 2 6 2 2 2" xfId="6943" xr:uid="{00000000-0005-0000-0000-00004E240000}"/>
    <cellStyle name="rowfield 2 3 2 6 2 2 2 2" xfId="22626" xr:uid="{00000000-0005-0000-0000-00004F240000}"/>
    <cellStyle name="rowfield 2 3 2 6 2 2 2 3" xfId="34968" xr:uid="{00000000-0005-0000-0000-000050240000}"/>
    <cellStyle name="rowfield 2 3 2 6 2 2 3" xfId="11032" xr:uid="{00000000-0005-0000-0000-000051240000}"/>
    <cellStyle name="rowfield 2 3 2 6 2 2 3 2" xfId="25917" xr:uid="{00000000-0005-0000-0000-000052240000}"/>
    <cellStyle name="rowfield 2 3 2 6 2 2 4" xfId="17705" xr:uid="{00000000-0005-0000-0000-000053240000}"/>
    <cellStyle name="rowfield 2 3 2 6 2 2 4 2" xfId="34969" xr:uid="{00000000-0005-0000-0000-000054240000}"/>
    <cellStyle name="rowfield 2 3 2 6 2 2 5" xfId="28793" xr:uid="{00000000-0005-0000-0000-000055240000}"/>
    <cellStyle name="rowfield 2 3 2 6 2 2 5 2" xfId="34970" xr:uid="{00000000-0005-0000-0000-000056240000}"/>
    <cellStyle name="rowfield 2 3 2 6 2 2 5 3" xfId="34971" xr:uid="{00000000-0005-0000-0000-000057240000}"/>
    <cellStyle name="rowfield 2 3 2 6 2 2 6" xfId="14506" xr:uid="{00000000-0005-0000-0000-000058240000}"/>
    <cellStyle name="rowfield 2 3 2 6 2 2 7" xfId="30587" xr:uid="{00000000-0005-0000-0000-000059240000}"/>
    <cellStyle name="rowfield 2 3 2 6 2 2 8" xfId="5751" xr:uid="{00000000-0005-0000-0000-00005A240000}"/>
    <cellStyle name="rowfield 2 3 2 6 2 3" xfId="9348" xr:uid="{00000000-0005-0000-0000-00005B240000}"/>
    <cellStyle name="rowfield 2 3 2 6 2 3 2" xfId="20946" xr:uid="{00000000-0005-0000-0000-00005C240000}"/>
    <cellStyle name="rowfield 2 3 2 6 2 3 3" xfId="34972" xr:uid="{00000000-0005-0000-0000-00005D240000}"/>
    <cellStyle name="rowfield 2 3 2 6 2 4" xfId="24238" xr:uid="{00000000-0005-0000-0000-00005E240000}"/>
    <cellStyle name="rowfield 2 3 2 6 2 4 2" xfId="34973" xr:uid="{00000000-0005-0000-0000-00005F240000}"/>
    <cellStyle name="rowfield 2 3 2 6 2 5" xfId="16875" xr:uid="{00000000-0005-0000-0000-000060240000}"/>
    <cellStyle name="rowfield 2 3 2 6 2 5 2" xfId="34974" xr:uid="{00000000-0005-0000-0000-000061240000}"/>
    <cellStyle name="rowfield 2 3 2 6 2 6" xfId="27463" xr:uid="{00000000-0005-0000-0000-000062240000}"/>
    <cellStyle name="rowfield 2 3 2 6 2 6 2" xfId="34975" xr:uid="{00000000-0005-0000-0000-000063240000}"/>
    <cellStyle name="rowfield 2 3 2 6 2 7" xfId="12827" xr:uid="{00000000-0005-0000-0000-000064240000}"/>
    <cellStyle name="rowfield 2 3 2 6 2 8" xfId="4862" xr:uid="{00000000-0005-0000-0000-000065240000}"/>
    <cellStyle name="rowfield 2 3 2 6 3" xfId="2366" xr:uid="{00000000-0005-0000-0000-000066240000}"/>
    <cellStyle name="rowfield 2 3 2 6 3 2" xfId="10345" xr:uid="{00000000-0005-0000-0000-000067240000}"/>
    <cellStyle name="rowfield 2 3 2 6 3 2 2" xfId="21943" xr:uid="{00000000-0005-0000-0000-000068240000}"/>
    <cellStyle name="rowfield 2 3 2 6 3 2 2 2" xfId="34976" xr:uid="{00000000-0005-0000-0000-000069240000}"/>
    <cellStyle name="rowfield 2 3 2 6 3 2 2 3" xfId="34977" xr:uid="{00000000-0005-0000-0000-00006A240000}"/>
    <cellStyle name="rowfield 2 3 2 6 3 2 3" xfId="25234" xr:uid="{00000000-0005-0000-0000-00006B240000}"/>
    <cellStyle name="rowfield 2 3 2 6 3 2 3 2" xfId="34978" xr:uid="{00000000-0005-0000-0000-00006C240000}"/>
    <cellStyle name="rowfield 2 3 2 6 3 2 4" xfId="18651" xr:uid="{00000000-0005-0000-0000-00006D240000}"/>
    <cellStyle name="rowfield 2 3 2 6 3 2 4 2" xfId="34979" xr:uid="{00000000-0005-0000-0000-00006E240000}"/>
    <cellStyle name="rowfield 2 3 2 6 3 2 5" xfId="13823" xr:uid="{00000000-0005-0000-0000-00006F240000}"/>
    <cellStyle name="rowfield 2 3 2 6 3 3" xfId="8452" xr:uid="{00000000-0005-0000-0000-000070240000}"/>
    <cellStyle name="rowfield 2 3 2 6 3 3 2" xfId="20130" xr:uid="{00000000-0005-0000-0000-000071240000}"/>
    <cellStyle name="rowfield 2 3 2 6 3 3 3" xfId="34980" xr:uid="{00000000-0005-0000-0000-000072240000}"/>
    <cellStyle name="rowfield 2 3 2 6 3 4" xfId="23423" xr:uid="{00000000-0005-0000-0000-000073240000}"/>
    <cellStyle name="rowfield 2 3 2 6 3 4 2" xfId="34981" xr:uid="{00000000-0005-0000-0000-000074240000}"/>
    <cellStyle name="rowfield 2 3 2 6 3 5" xfId="15531" xr:uid="{00000000-0005-0000-0000-000075240000}"/>
    <cellStyle name="rowfield 2 3 2 6 3 5 2" xfId="34982" xr:uid="{00000000-0005-0000-0000-000076240000}"/>
    <cellStyle name="rowfield 2 3 2 6 3 6" xfId="26372" xr:uid="{00000000-0005-0000-0000-000077240000}"/>
    <cellStyle name="rowfield 2 3 2 6 3 6 2" xfId="34983" xr:uid="{00000000-0005-0000-0000-000078240000}"/>
    <cellStyle name="rowfield 2 3 2 6 3 6 3" xfId="34984" xr:uid="{00000000-0005-0000-0000-000079240000}"/>
    <cellStyle name="rowfield 2 3 2 6 3 7" xfId="12012" xr:uid="{00000000-0005-0000-0000-00007A240000}"/>
    <cellStyle name="rowfield 2 3 2 6 3 8" xfId="29905" xr:uid="{00000000-0005-0000-0000-00007B240000}"/>
    <cellStyle name="rowfield 2 3 2 6 3 9" xfId="6261" xr:uid="{00000000-0005-0000-0000-00007C240000}"/>
    <cellStyle name="rowfield 2 3 2 6 4" xfId="7657" xr:uid="{00000000-0005-0000-0000-00007D240000}"/>
    <cellStyle name="rowfield 2 3 2 6 4 2" xfId="16082" xr:uid="{00000000-0005-0000-0000-00007E240000}"/>
    <cellStyle name="rowfield 2 3 2 6 4 3" xfId="34985" xr:uid="{00000000-0005-0000-0000-00007F240000}"/>
    <cellStyle name="rowfield 2 3 2 6 5" xfId="19368" xr:uid="{00000000-0005-0000-0000-000080240000}"/>
    <cellStyle name="rowfield 2 3 2 6 5 2" xfId="34986" xr:uid="{00000000-0005-0000-0000-000081240000}"/>
    <cellStyle name="rowfield 2 3 2 6 5 3" xfId="34987" xr:uid="{00000000-0005-0000-0000-000082240000}"/>
    <cellStyle name="rowfield 2 3 2 7" xfId="690" xr:uid="{00000000-0005-0000-0000-000083240000}"/>
    <cellStyle name="rowfield 2 3 2 7 10" xfId="11617" xr:uid="{00000000-0005-0000-0000-000084240000}"/>
    <cellStyle name="rowfield 2 3 2 7 11" xfId="29275" xr:uid="{00000000-0005-0000-0000-000085240000}"/>
    <cellStyle name="rowfield 2 3 2 7 12" xfId="5181" xr:uid="{00000000-0005-0000-0000-000086240000}"/>
    <cellStyle name="rowfield 2 3 2 7 2" xfId="2931" xr:uid="{00000000-0005-0000-0000-000087240000}"/>
    <cellStyle name="rowfield 2 3 2 7 2 2" xfId="3943" xr:uid="{00000000-0005-0000-0000-000088240000}"/>
    <cellStyle name="rowfield 2 3 2 7 2 2 2" xfId="10915" xr:uid="{00000000-0005-0000-0000-000089240000}"/>
    <cellStyle name="rowfield 2 3 2 7 2 2 2 2" xfId="18845" xr:uid="{00000000-0005-0000-0000-00008A240000}"/>
    <cellStyle name="rowfield 2 3 2 7 2 2 2 3" xfId="34988" xr:uid="{00000000-0005-0000-0000-00008B240000}"/>
    <cellStyle name="rowfield 2 3 2 7 2 2 3" xfId="22509" xr:uid="{00000000-0005-0000-0000-00008C240000}"/>
    <cellStyle name="rowfield 2 3 2 7 2 2 3 2" xfId="34989" xr:uid="{00000000-0005-0000-0000-00008D240000}"/>
    <cellStyle name="rowfield 2 3 2 7 2 2 3 3" xfId="34990" xr:uid="{00000000-0005-0000-0000-00008E240000}"/>
    <cellStyle name="rowfield 2 3 2 7 2 2 4" xfId="25800" xr:uid="{00000000-0005-0000-0000-00008F240000}"/>
    <cellStyle name="rowfield 2 3 2 7 2 2 4 2" xfId="34991" xr:uid="{00000000-0005-0000-0000-000090240000}"/>
    <cellStyle name="rowfield 2 3 2 7 2 2 5" xfId="16758" xr:uid="{00000000-0005-0000-0000-000091240000}"/>
    <cellStyle name="rowfield 2 3 2 7 2 2 5 2" xfId="34992" xr:uid="{00000000-0005-0000-0000-000092240000}"/>
    <cellStyle name="rowfield 2 3 2 7 2 2 6" xfId="28676" xr:uid="{00000000-0005-0000-0000-000093240000}"/>
    <cellStyle name="rowfield 2 3 2 7 2 2 6 2" xfId="34993" xr:uid="{00000000-0005-0000-0000-000094240000}"/>
    <cellStyle name="rowfield 2 3 2 7 2 2 6 3" xfId="34994" xr:uid="{00000000-0005-0000-0000-000095240000}"/>
    <cellStyle name="rowfield 2 3 2 7 2 2 7" xfId="14389" xr:uid="{00000000-0005-0000-0000-000096240000}"/>
    <cellStyle name="rowfield 2 3 2 7 2 2 8" xfId="30470" xr:uid="{00000000-0005-0000-0000-000097240000}"/>
    <cellStyle name="rowfield 2 3 2 7 2 2 9" xfId="6826" xr:uid="{00000000-0005-0000-0000-000098240000}"/>
    <cellStyle name="rowfield 2 3 2 7 2 3" xfId="9231" xr:uid="{00000000-0005-0000-0000-000099240000}"/>
    <cellStyle name="rowfield 2 3 2 7 2 3 2" xfId="20829" xr:uid="{00000000-0005-0000-0000-00009A240000}"/>
    <cellStyle name="rowfield 2 3 2 7 2 3 3" xfId="34995" xr:uid="{00000000-0005-0000-0000-00009B240000}"/>
    <cellStyle name="rowfield 2 3 2 7 2 4" xfId="24121" xr:uid="{00000000-0005-0000-0000-00009C240000}"/>
    <cellStyle name="rowfield 2 3 2 7 2 4 2" xfId="34996" xr:uid="{00000000-0005-0000-0000-00009D240000}"/>
    <cellStyle name="rowfield 2 3 2 7 2 5" xfId="15771" xr:uid="{00000000-0005-0000-0000-00009E240000}"/>
    <cellStyle name="rowfield 2 3 2 7 2 5 2" xfId="34997" xr:uid="{00000000-0005-0000-0000-00009F240000}"/>
    <cellStyle name="rowfield 2 3 2 7 2 6" xfId="27346" xr:uid="{00000000-0005-0000-0000-0000A0240000}"/>
    <cellStyle name="rowfield 2 3 2 7 2 6 2" xfId="34998" xr:uid="{00000000-0005-0000-0000-0000A1240000}"/>
    <cellStyle name="rowfield 2 3 2 7 2 7" xfId="12710" xr:uid="{00000000-0005-0000-0000-0000A2240000}"/>
    <cellStyle name="rowfield 2 3 2 7 3" xfId="2348" xr:uid="{00000000-0005-0000-0000-0000A3240000}"/>
    <cellStyle name="rowfield 2 3 2 7 3 2" xfId="10335" xr:uid="{00000000-0005-0000-0000-0000A4240000}"/>
    <cellStyle name="rowfield 2 3 2 7 3 2 2" xfId="21933" xr:uid="{00000000-0005-0000-0000-0000A5240000}"/>
    <cellStyle name="rowfield 2 3 2 7 3 2 3" xfId="34999" xr:uid="{00000000-0005-0000-0000-0000A6240000}"/>
    <cellStyle name="rowfield 2 3 2 7 3 3" xfId="25224" xr:uid="{00000000-0005-0000-0000-0000A7240000}"/>
    <cellStyle name="rowfield 2 3 2 7 3 3 2" xfId="35000" xr:uid="{00000000-0005-0000-0000-0000A8240000}"/>
    <cellStyle name="rowfield 2 3 2 7 3 4" xfId="18645" xr:uid="{00000000-0005-0000-0000-0000A9240000}"/>
    <cellStyle name="rowfield 2 3 2 7 3 4 2" xfId="35001" xr:uid="{00000000-0005-0000-0000-0000AA240000}"/>
    <cellStyle name="rowfield 2 3 2 7 3 5" xfId="26837" xr:uid="{00000000-0005-0000-0000-0000AB240000}"/>
    <cellStyle name="rowfield 2 3 2 7 3 5 2" xfId="35002" xr:uid="{00000000-0005-0000-0000-0000AC240000}"/>
    <cellStyle name="rowfield 2 3 2 7 3 6" xfId="13813" xr:uid="{00000000-0005-0000-0000-0000AD240000}"/>
    <cellStyle name="rowfield 2 3 2 7 3 7" xfId="35003" xr:uid="{00000000-0005-0000-0000-0000AE240000}"/>
    <cellStyle name="rowfield 2 3 2 7 4" xfId="1653" xr:uid="{00000000-0005-0000-0000-0000AF240000}"/>
    <cellStyle name="rowfield 2 3 2 7 4 2" xfId="9828" xr:uid="{00000000-0005-0000-0000-0000B0240000}"/>
    <cellStyle name="rowfield 2 3 2 7 4 2 2" xfId="21426" xr:uid="{00000000-0005-0000-0000-0000B1240000}"/>
    <cellStyle name="rowfield 2 3 2 7 4 2 3" xfId="35004" xr:uid="{00000000-0005-0000-0000-0000B2240000}"/>
    <cellStyle name="rowfield 2 3 2 7 4 3" xfId="24718" xr:uid="{00000000-0005-0000-0000-0000B3240000}"/>
    <cellStyle name="rowfield 2 3 2 7 4 3 2" xfId="35005" xr:uid="{00000000-0005-0000-0000-0000B4240000}"/>
    <cellStyle name="rowfield 2 3 2 7 4 4" xfId="18177" xr:uid="{00000000-0005-0000-0000-0000B5240000}"/>
    <cellStyle name="rowfield 2 3 2 7 4 4 2" xfId="35006" xr:uid="{00000000-0005-0000-0000-0000B6240000}"/>
    <cellStyle name="rowfield 2 3 2 7 4 5" xfId="26550" xr:uid="{00000000-0005-0000-0000-0000B7240000}"/>
    <cellStyle name="rowfield 2 3 2 7 4 5 2" xfId="35007" xr:uid="{00000000-0005-0000-0000-0000B8240000}"/>
    <cellStyle name="rowfield 2 3 2 7 4 5 3" xfId="35008" xr:uid="{00000000-0005-0000-0000-0000B9240000}"/>
    <cellStyle name="rowfield 2 3 2 7 4 6" xfId="13307" xr:uid="{00000000-0005-0000-0000-0000BA240000}"/>
    <cellStyle name="rowfield 2 3 2 7 4 7" xfId="29412" xr:uid="{00000000-0005-0000-0000-0000BB240000}"/>
    <cellStyle name="rowfield 2 3 2 7 4 8" xfId="5314" xr:uid="{00000000-0005-0000-0000-0000BC240000}"/>
    <cellStyle name="rowfield 2 3 2 7 5" xfId="8082" xr:uid="{00000000-0005-0000-0000-0000BD240000}"/>
    <cellStyle name="rowfield 2 3 2 7 5 2" xfId="23105" xr:uid="{00000000-0005-0000-0000-0000BE240000}"/>
    <cellStyle name="rowfield 2 3 2 7 5 2 2" xfId="35009" xr:uid="{00000000-0005-0000-0000-0000BF240000}"/>
    <cellStyle name="rowfield 2 3 2 7 5 3" xfId="19810" xr:uid="{00000000-0005-0000-0000-0000C0240000}"/>
    <cellStyle name="rowfield 2 3 2 7 5 3 2" xfId="35010" xr:uid="{00000000-0005-0000-0000-0000C1240000}"/>
    <cellStyle name="rowfield 2 3 2 7 5 4" xfId="11694" xr:uid="{00000000-0005-0000-0000-0000C2240000}"/>
    <cellStyle name="rowfield 2 3 2 7 6" xfId="7540" xr:uid="{00000000-0005-0000-0000-0000C3240000}"/>
    <cellStyle name="rowfield 2 3 2 7 6 2" xfId="19213" xr:uid="{00000000-0005-0000-0000-0000C4240000}"/>
    <cellStyle name="rowfield 2 3 2 7 6 3" xfId="35011" xr:uid="{00000000-0005-0000-0000-0000C5240000}"/>
    <cellStyle name="rowfield 2 3 2 7 7" xfId="19093" xr:uid="{00000000-0005-0000-0000-0000C6240000}"/>
    <cellStyle name="rowfield 2 3 2 7 7 2" xfId="35012" xr:uid="{00000000-0005-0000-0000-0000C7240000}"/>
    <cellStyle name="rowfield 2 3 2 7 8" xfId="15124" xr:uid="{00000000-0005-0000-0000-0000C8240000}"/>
    <cellStyle name="rowfield 2 3 2 7 8 2" xfId="35013" xr:uid="{00000000-0005-0000-0000-0000C9240000}"/>
    <cellStyle name="rowfield 2 3 2 7 9" xfId="26418" xr:uid="{00000000-0005-0000-0000-0000CA240000}"/>
    <cellStyle name="rowfield 2 3 2 7 9 2" xfId="35014" xr:uid="{00000000-0005-0000-0000-0000CB240000}"/>
    <cellStyle name="rowfield 2 3 2 7 9 3" xfId="35015" xr:uid="{00000000-0005-0000-0000-0000CC240000}"/>
    <cellStyle name="rowfield 2 3 2 8" xfId="2235" xr:uid="{00000000-0005-0000-0000-0000CD240000}"/>
    <cellStyle name="rowfield 2 3 2 8 2" xfId="2329" xr:uid="{00000000-0005-0000-0000-0000CE240000}"/>
    <cellStyle name="rowfield 2 3 2 8 2 2" xfId="10317" xr:uid="{00000000-0005-0000-0000-0000CF240000}"/>
    <cellStyle name="rowfield 2 3 2 8 2 2 2" xfId="21915" xr:uid="{00000000-0005-0000-0000-0000D0240000}"/>
    <cellStyle name="rowfield 2 3 2 8 2 2 3" xfId="35016" xr:uid="{00000000-0005-0000-0000-0000D1240000}"/>
    <cellStyle name="rowfield 2 3 2 8 2 3" xfId="25206" xr:uid="{00000000-0005-0000-0000-0000D2240000}"/>
    <cellStyle name="rowfield 2 3 2 8 2 3 2" xfId="35017" xr:uid="{00000000-0005-0000-0000-0000D3240000}"/>
    <cellStyle name="rowfield 2 3 2 8 2 4" xfId="16012" xr:uid="{00000000-0005-0000-0000-0000D4240000}"/>
    <cellStyle name="rowfield 2 3 2 8 2 4 2" xfId="35018" xr:uid="{00000000-0005-0000-0000-0000D5240000}"/>
    <cellStyle name="rowfield 2 3 2 8 2 5" xfId="27876" xr:uid="{00000000-0005-0000-0000-0000D6240000}"/>
    <cellStyle name="rowfield 2 3 2 8 2 5 2" xfId="35019" xr:uid="{00000000-0005-0000-0000-0000D7240000}"/>
    <cellStyle name="rowfield 2 3 2 8 2 5 3" xfId="35020" xr:uid="{00000000-0005-0000-0000-0000D8240000}"/>
    <cellStyle name="rowfield 2 3 2 8 2 6" xfId="13795" xr:uid="{00000000-0005-0000-0000-0000D9240000}"/>
    <cellStyle name="rowfield 2 3 2 8 2 7" xfId="29891" xr:uid="{00000000-0005-0000-0000-0000DA240000}"/>
    <cellStyle name="rowfield 2 3 2 8 2 8" xfId="6247" xr:uid="{00000000-0005-0000-0000-0000DB240000}"/>
    <cellStyle name="rowfield 2 3 2 8 3" xfId="7512" xr:uid="{00000000-0005-0000-0000-0000DC240000}"/>
    <cellStyle name="rowfield 2 3 2 8 3 2" xfId="19170" xr:uid="{00000000-0005-0000-0000-0000DD240000}"/>
    <cellStyle name="rowfield 2 3 2 8 3 3" xfId="35021" xr:uid="{00000000-0005-0000-0000-0000DE240000}"/>
    <cellStyle name="rowfield 2 3 2 8 4" xfId="19307" xr:uid="{00000000-0005-0000-0000-0000DF240000}"/>
    <cellStyle name="rowfield 2 3 2 8 4 2" xfId="35022" xr:uid="{00000000-0005-0000-0000-0000E0240000}"/>
    <cellStyle name="rowfield 2 3 2 8 5" xfId="15096" xr:uid="{00000000-0005-0000-0000-0000E1240000}"/>
    <cellStyle name="rowfield 2 3 2 8 5 2" xfId="35023" xr:uid="{00000000-0005-0000-0000-0000E2240000}"/>
    <cellStyle name="rowfield 2 3 2 8 6" xfId="26786" xr:uid="{00000000-0005-0000-0000-0000E3240000}"/>
    <cellStyle name="rowfield 2 3 2 8 6 2" xfId="35024" xr:uid="{00000000-0005-0000-0000-0000E4240000}"/>
    <cellStyle name="rowfield 2 3 2 8 7" xfId="11589" xr:uid="{00000000-0005-0000-0000-0000E5240000}"/>
    <cellStyle name="rowfield 2 3 2 9" xfId="2903" xr:uid="{00000000-0005-0000-0000-0000E6240000}"/>
    <cellStyle name="rowfield 2 3 2 9 2" xfId="3915" xr:uid="{00000000-0005-0000-0000-0000E7240000}"/>
    <cellStyle name="rowfield 2 3 2 9 2 2" xfId="10887" xr:uid="{00000000-0005-0000-0000-0000E8240000}"/>
    <cellStyle name="rowfield 2 3 2 9 2 2 2" xfId="18817" xr:uid="{00000000-0005-0000-0000-0000E9240000}"/>
    <cellStyle name="rowfield 2 3 2 9 2 2 3" xfId="35025" xr:uid="{00000000-0005-0000-0000-0000EA240000}"/>
    <cellStyle name="rowfield 2 3 2 9 2 3" xfId="22481" xr:uid="{00000000-0005-0000-0000-0000EB240000}"/>
    <cellStyle name="rowfield 2 3 2 9 2 3 2" xfId="35026" xr:uid="{00000000-0005-0000-0000-0000EC240000}"/>
    <cellStyle name="rowfield 2 3 2 9 2 3 3" xfId="35027" xr:uid="{00000000-0005-0000-0000-0000ED240000}"/>
    <cellStyle name="rowfield 2 3 2 9 2 4" xfId="25772" xr:uid="{00000000-0005-0000-0000-0000EE240000}"/>
    <cellStyle name="rowfield 2 3 2 9 2 4 2" xfId="35028" xr:uid="{00000000-0005-0000-0000-0000EF240000}"/>
    <cellStyle name="rowfield 2 3 2 9 2 5" xfId="16730" xr:uid="{00000000-0005-0000-0000-0000F0240000}"/>
    <cellStyle name="rowfield 2 3 2 9 2 5 2" xfId="35029" xr:uid="{00000000-0005-0000-0000-0000F1240000}"/>
    <cellStyle name="rowfield 2 3 2 9 2 6" xfId="28648" xr:uid="{00000000-0005-0000-0000-0000F2240000}"/>
    <cellStyle name="rowfield 2 3 2 9 2 6 2" xfId="35030" xr:uid="{00000000-0005-0000-0000-0000F3240000}"/>
    <cellStyle name="rowfield 2 3 2 9 2 6 3" xfId="35031" xr:uid="{00000000-0005-0000-0000-0000F4240000}"/>
    <cellStyle name="rowfield 2 3 2 9 2 7" xfId="14361" xr:uid="{00000000-0005-0000-0000-0000F5240000}"/>
    <cellStyle name="rowfield 2 3 2 9 2 8" xfId="30442" xr:uid="{00000000-0005-0000-0000-0000F6240000}"/>
    <cellStyle name="rowfield 2 3 2 9 2 9" xfId="6798" xr:uid="{00000000-0005-0000-0000-0000F7240000}"/>
    <cellStyle name="rowfield 2 3 2 9 3" xfId="9203" xr:uid="{00000000-0005-0000-0000-0000F8240000}"/>
    <cellStyle name="rowfield 2 3 2 9 3 2" xfId="20801" xr:uid="{00000000-0005-0000-0000-0000F9240000}"/>
    <cellStyle name="rowfield 2 3 2 9 3 3" xfId="35032" xr:uid="{00000000-0005-0000-0000-0000FA240000}"/>
    <cellStyle name="rowfield 2 3 2 9 4" xfId="24093" xr:uid="{00000000-0005-0000-0000-0000FB240000}"/>
    <cellStyle name="rowfield 2 3 2 9 4 2" xfId="35033" xr:uid="{00000000-0005-0000-0000-0000FC240000}"/>
    <cellStyle name="rowfield 2 3 2 9 5" xfId="15226" xr:uid="{00000000-0005-0000-0000-0000FD240000}"/>
    <cellStyle name="rowfield 2 3 2 9 5 2" xfId="35034" xr:uid="{00000000-0005-0000-0000-0000FE240000}"/>
    <cellStyle name="rowfield 2 3 2 9 6" xfId="27318" xr:uid="{00000000-0005-0000-0000-0000FF240000}"/>
    <cellStyle name="rowfield 2 3 2 9 6 2" xfId="35035" xr:uid="{00000000-0005-0000-0000-000000250000}"/>
    <cellStyle name="rowfield 2 3 2 9 7" xfId="12682" xr:uid="{00000000-0005-0000-0000-000001250000}"/>
    <cellStyle name="rowfield 2 3 20" xfId="4477" xr:uid="{00000000-0005-0000-0000-000002250000}"/>
    <cellStyle name="rowfield 2 3 3" xfId="569" xr:uid="{00000000-0005-0000-0000-000003250000}"/>
    <cellStyle name="rowfield 2 3 3 10" xfId="1927" xr:uid="{00000000-0005-0000-0000-000004250000}"/>
    <cellStyle name="rowfield 2 3 3 10 2" xfId="10101" xr:uid="{00000000-0005-0000-0000-000005250000}"/>
    <cellStyle name="rowfield 2 3 3 10 2 2" xfId="21700" xr:uid="{00000000-0005-0000-0000-000006250000}"/>
    <cellStyle name="rowfield 2 3 3 10 2 3" xfId="35036" xr:uid="{00000000-0005-0000-0000-000007250000}"/>
    <cellStyle name="rowfield 2 3 3 10 3" xfId="24991" xr:uid="{00000000-0005-0000-0000-000008250000}"/>
    <cellStyle name="rowfield 2 3 3 10 3 2" xfId="35037" xr:uid="{00000000-0005-0000-0000-000009250000}"/>
    <cellStyle name="rowfield 2 3 3 10 4" xfId="18426" xr:uid="{00000000-0005-0000-0000-00000A250000}"/>
    <cellStyle name="rowfield 2 3 3 10 4 2" xfId="35038" xr:uid="{00000000-0005-0000-0000-00000B250000}"/>
    <cellStyle name="rowfield 2 3 3 10 5" xfId="28129" xr:uid="{00000000-0005-0000-0000-00000C250000}"/>
    <cellStyle name="rowfield 2 3 3 10 5 2" xfId="35039" xr:uid="{00000000-0005-0000-0000-00000D250000}"/>
    <cellStyle name="rowfield 2 3 3 10 5 3" xfId="35040" xr:uid="{00000000-0005-0000-0000-00000E250000}"/>
    <cellStyle name="rowfield 2 3 3 10 6" xfId="13580" xr:uid="{00000000-0005-0000-0000-00000F250000}"/>
    <cellStyle name="rowfield 2 3 3 10 7" xfId="29685" xr:uid="{00000000-0005-0000-0000-000010250000}"/>
    <cellStyle name="rowfield 2 3 3 10 8" xfId="6041" xr:uid="{00000000-0005-0000-0000-000011250000}"/>
    <cellStyle name="rowfield 2 3 3 11" xfId="8203" xr:uid="{00000000-0005-0000-0000-000012250000}"/>
    <cellStyle name="rowfield 2 3 3 11 2" xfId="23220" xr:uid="{00000000-0005-0000-0000-000013250000}"/>
    <cellStyle name="rowfield 2 3 3 11 2 2" xfId="35041" xr:uid="{00000000-0005-0000-0000-000014250000}"/>
    <cellStyle name="rowfield 2 3 3 11 3" xfId="19925" xr:uid="{00000000-0005-0000-0000-000015250000}"/>
    <cellStyle name="rowfield 2 3 3 11 3 2" xfId="35042" xr:uid="{00000000-0005-0000-0000-000016250000}"/>
    <cellStyle name="rowfield 2 3 3 11 4" xfId="11809" xr:uid="{00000000-0005-0000-0000-000017250000}"/>
    <cellStyle name="rowfield 2 3 3 12" xfId="7400" xr:uid="{00000000-0005-0000-0000-000018250000}"/>
    <cellStyle name="rowfield 2 3 3 12 2" xfId="19037" xr:uid="{00000000-0005-0000-0000-000019250000}"/>
    <cellStyle name="rowfield 2 3 3 12 3" xfId="35043" xr:uid="{00000000-0005-0000-0000-00001A250000}"/>
    <cellStyle name="rowfield 2 3 3 13" xfId="19136" xr:uid="{00000000-0005-0000-0000-00001B250000}"/>
    <cellStyle name="rowfield 2 3 3 13 2" xfId="35044" xr:uid="{00000000-0005-0000-0000-00001C250000}"/>
    <cellStyle name="rowfield 2 3 3 14" xfId="14940" xr:uid="{00000000-0005-0000-0000-00001D250000}"/>
    <cellStyle name="rowfield 2 3 3 14 2" xfId="35045" xr:uid="{00000000-0005-0000-0000-00001E250000}"/>
    <cellStyle name="rowfield 2 3 3 15" xfId="26427" xr:uid="{00000000-0005-0000-0000-00001F250000}"/>
    <cellStyle name="rowfield 2 3 3 15 2" xfId="35046" xr:uid="{00000000-0005-0000-0000-000020250000}"/>
    <cellStyle name="rowfield 2 3 3 15 3" xfId="35047" xr:uid="{00000000-0005-0000-0000-000021250000}"/>
    <cellStyle name="rowfield 2 3 3 16" xfId="11488" xr:uid="{00000000-0005-0000-0000-000022250000}"/>
    <cellStyle name="rowfield 2 3 3 17" xfId="29249" xr:uid="{00000000-0005-0000-0000-000023250000}"/>
    <cellStyle name="rowfield 2 3 3 18" xfId="4474" xr:uid="{00000000-0005-0000-0000-000024250000}"/>
    <cellStyle name="rowfield 2 3 3 2" xfId="992" xr:uid="{00000000-0005-0000-0000-000025250000}"/>
    <cellStyle name="rowfield 2 3 3 2 10" xfId="7451" xr:uid="{00000000-0005-0000-0000-000026250000}"/>
    <cellStyle name="rowfield 2 3 3 2 10 2" xfId="19088" xr:uid="{00000000-0005-0000-0000-000027250000}"/>
    <cellStyle name="rowfield 2 3 3 2 10 3" xfId="35048" xr:uid="{00000000-0005-0000-0000-000028250000}"/>
    <cellStyle name="rowfield 2 3 3 2 11" xfId="18913" xr:uid="{00000000-0005-0000-0000-000029250000}"/>
    <cellStyle name="rowfield 2 3 3 2 11 2" xfId="35049" xr:uid="{00000000-0005-0000-0000-00002A250000}"/>
    <cellStyle name="rowfield 2 3 3 2 12" xfId="15014" xr:uid="{00000000-0005-0000-0000-00002B250000}"/>
    <cellStyle name="rowfield 2 3 3 2 12 2" xfId="35050" xr:uid="{00000000-0005-0000-0000-00002C250000}"/>
    <cellStyle name="rowfield 2 3 3 2 13" xfId="26455" xr:uid="{00000000-0005-0000-0000-00002D250000}"/>
    <cellStyle name="rowfield 2 3 3 2 13 2" xfId="35051" xr:uid="{00000000-0005-0000-0000-00002E250000}"/>
    <cellStyle name="rowfield 2 3 3 2 13 3" xfId="35052" xr:uid="{00000000-0005-0000-0000-00002F250000}"/>
    <cellStyle name="rowfield 2 3 3 2 14" xfId="11539" xr:uid="{00000000-0005-0000-0000-000030250000}"/>
    <cellStyle name="rowfield 2 3 3 2 15" xfId="29337" xr:uid="{00000000-0005-0000-0000-000031250000}"/>
    <cellStyle name="rowfield 2 3 3 2 16" xfId="4644" xr:uid="{00000000-0005-0000-0000-000032250000}"/>
    <cellStyle name="rowfield 2 3 3 2 2" xfId="1188" xr:uid="{00000000-0005-0000-0000-000033250000}"/>
    <cellStyle name="rowfield 2 3 3 2 2 2" xfId="1509" xr:uid="{00000000-0005-0000-0000-000034250000}"/>
    <cellStyle name="rowfield 2 3 3 2 2 2 2" xfId="2818" xr:uid="{00000000-0005-0000-0000-000035250000}"/>
    <cellStyle name="rowfield 2 3 3 2 2 2 2 2" xfId="3839" xr:uid="{00000000-0005-0000-0000-000036250000}"/>
    <cellStyle name="rowfield 2 3 3 2 2 2 2 2 2" xfId="6722" xr:uid="{00000000-0005-0000-0000-000037250000}"/>
    <cellStyle name="rowfield 2 3 3 2 2 2 2 2 2 2" xfId="22405" xr:uid="{00000000-0005-0000-0000-000038250000}"/>
    <cellStyle name="rowfield 2 3 3 2 2 2 2 2 2 3" xfId="35053" xr:uid="{00000000-0005-0000-0000-000039250000}"/>
    <cellStyle name="rowfield 2 3 3 2 2 2 2 2 3" xfId="10811" xr:uid="{00000000-0005-0000-0000-00003A250000}"/>
    <cellStyle name="rowfield 2 3 3 2 2 2 2 2 3 2" xfId="25696" xr:uid="{00000000-0005-0000-0000-00003B250000}"/>
    <cellStyle name="rowfield 2 3 3 2 2 2 2 2 4" xfId="17624" xr:uid="{00000000-0005-0000-0000-00003C250000}"/>
    <cellStyle name="rowfield 2 3 3 2 2 2 2 2 4 2" xfId="35054" xr:uid="{00000000-0005-0000-0000-00003D250000}"/>
    <cellStyle name="rowfield 2 3 3 2 2 2 2 2 5" xfId="28572" xr:uid="{00000000-0005-0000-0000-00003E250000}"/>
    <cellStyle name="rowfield 2 3 3 2 2 2 2 2 5 2" xfId="35055" xr:uid="{00000000-0005-0000-0000-00003F250000}"/>
    <cellStyle name="rowfield 2 3 3 2 2 2 2 2 5 3" xfId="35056" xr:uid="{00000000-0005-0000-0000-000040250000}"/>
    <cellStyle name="rowfield 2 3 3 2 2 2 2 2 6" xfId="14285" xr:uid="{00000000-0005-0000-0000-000041250000}"/>
    <cellStyle name="rowfield 2 3 3 2 2 2 2 2 7" xfId="30366" xr:uid="{00000000-0005-0000-0000-000042250000}"/>
    <cellStyle name="rowfield 2 3 3 2 2 2 2 2 8" xfId="5670" xr:uid="{00000000-0005-0000-0000-000043250000}"/>
    <cellStyle name="rowfield 2 3 3 2 2 2 2 3" xfId="9124" xr:uid="{00000000-0005-0000-0000-000044250000}"/>
    <cellStyle name="rowfield 2 3 3 2 2 2 2 3 2" xfId="20725" xr:uid="{00000000-0005-0000-0000-000045250000}"/>
    <cellStyle name="rowfield 2 3 3 2 2 2 2 3 3" xfId="35057" xr:uid="{00000000-0005-0000-0000-000046250000}"/>
    <cellStyle name="rowfield 2 3 3 2 2 2 2 4" xfId="24017" xr:uid="{00000000-0005-0000-0000-000047250000}"/>
    <cellStyle name="rowfield 2 3 3 2 2 2 2 4 2" xfId="35058" xr:uid="{00000000-0005-0000-0000-000048250000}"/>
    <cellStyle name="rowfield 2 3 3 2 2 2 2 5" xfId="16643" xr:uid="{00000000-0005-0000-0000-000049250000}"/>
    <cellStyle name="rowfield 2 3 3 2 2 2 2 5 2" xfId="35059" xr:uid="{00000000-0005-0000-0000-00004A250000}"/>
    <cellStyle name="rowfield 2 3 3 2 2 2 2 6" xfId="27240" xr:uid="{00000000-0005-0000-0000-00004B250000}"/>
    <cellStyle name="rowfield 2 3 3 2 2 2 2 6 2" xfId="35060" xr:uid="{00000000-0005-0000-0000-00004C250000}"/>
    <cellStyle name="rowfield 2 3 3 2 2 2 2 7" xfId="12606" xr:uid="{00000000-0005-0000-0000-00004D250000}"/>
    <cellStyle name="rowfield 2 3 3 2 2 2 2 8" xfId="5078" xr:uid="{00000000-0005-0000-0000-00004E250000}"/>
    <cellStyle name="rowfield 2 3 3 2 2 2 3" xfId="3424" xr:uid="{00000000-0005-0000-0000-00004F250000}"/>
    <cellStyle name="rowfield 2 3 3 2 2 2 3 2" xfId="4436" xr:uid="{00000000-0005-0000-0000-000050250000}"/>
    <cellStyle name="rowfield 2 3 3 2 2 2 3 2 2" xfId="11408" xr:uid="{00000000-0005-0000-0000-000051250000}"/>
    <cellStyle name="rowfield 2 3 3 2 2 2 3 2 2 2" xfId="23002" xr:uid="{00000000-0005-0000-0000-000052250000}"/>
    <cellStyle name="rowfield 2 3 3 2 2 2 3 2 2 3" xfId="35061" xr:uid="{00000000-0005-0000-0000-000053250000}"/>
    <cellStyle name="rowfield 2 3 3 2 2 2 3 2 3" xfId="26293" xr:uid="{00000000-0005-0000-0000-000054250000}"/>
    <cellStyle name="rowfield 2 3 3 2 2 2 3 2 3 2" xfId="35062" xr:uid="{00000000-0005-0000-0000-000055250000}"/>
    <cellStyle name="rowfield 2 3 3 2 2 2 3 2 4" xfId="18081" xr:uid="{00000000-0005-0000-0000-000056250000}"/>
    <cellStyle name="rowfield 2 3 3 2 2 2 3 2 4 2" xfId="35063" xr:uid="{00000000-0005-0000-0000-000057250000}"/>
    <cellStyle name="rowfield 2 3 3 2 2 2 3 2 5" xfId="29169" xr:uid="{00000000-0005-0000-0000-000058250000}"/>
    <cellStyle name="rowfield 2 3 3 2 2 2 3 2 5 2" xfId="35064" xr:uid="{00000000-0005-0000-0000-000059250000}"/>
    <cellStyle name="rowfield 2 3 3 2 2 2 3 2 5 3" xfId="35065" xr:uid="{00000000-0005-0000-0000-00005A250000}"/>
    <cellStyle name="rowfield 2 3 3 2 2 2 3 2 6" xfId="14882" xr:uid="{00000000-0005-0000-0000-00005B250000}"/>
    <cellStyle name="rowfield 2 3 3 2 2 2 3 2 7" xfId="30963" xr:uid="{00000000-0005-0000-0000-00005C250000}"/>
    <cellStyle name="rowfield 2 3 3 2 2 2 3 2 8" xfId="7319" xr:uid="{00000000-0005-0000-0000-00005D250000}"/>
    <cellStyle name="rowfield 2 3 3 2 2 2 3 3" xfId="9724" xr:uid="{00000000-0005-0000-0000-00005E250000}"/>
    <cellStyle name="rowfield 2 3 3 2 2 2 3 3 2" xfId="21322" xr:uid="{00000000-0005-0000-0000-00005F250000}"/>
    <cellStyle name="rowfield 2 3 3 2 2 2 3 3 3" xfId="35066" xr:uid="{00000000-0005-0000-0000-000060250000}"/>
    <cellStyle name="rowfield 2 3 3 2 2 2 3 4" xfId="24614" xr:uid="{00000000-0005-0000-0000-000061250000}"/>
    <cellStyle name="rowfield 2 3 3 2 2 2 3 4 2" xfId="35067" xr:uid="{00000000-0005-0000-0000-000062250000}"/>
    <cellStyle name="rowfield 2 3 3 2 2 2 3 5" xfId="17251" xr:uid="{00000000-0005-0000-0000-000063250000}"/>
    <cellStyle name="rowfield 2 3 3 2 2 2 3 5 2" xfId="35068" xr:uid="{00000000-0005-0000-0000-000064250000}"/>
    <cellStyle name="rowfield 2 3 3 2 2 2 3 6" xfId="27839" xr:uid="{00000000-0005-0000-0000-000065250000}"/>
    <cellStyle name="rowfield 2 3 3 2 2 2 3 6 2" xfId="35069" xr:uid="{00000000-0005-0000-0000-000066250000}"/>
    <cellStyle name="rowfield 2 3 3 2 2 2 3 7" xfId="13203" xr:uid="{00000000-0005-0000-0000-000067250000}"/>
    <cellStyle name="rowfield 2 3 3 2 2 2 4" xfId="2088" xr:uid="{00000000-0005-0000-0000-000068250000}"/>
    <cellStyle name="rowfield 2 3 3 2 2 2 4 2" xfId="10262" xr:uid="{00000000-0005-0000-0000-000069250000}"/>
    <cellStyle name="rowfield 2 3 3 2 2 2 4 2 2" xfId="21860" xr:uid="{00000000-0005-0000-0000-00006A250000}"/>
    <cellStyle name="rowfield 2 3 3 2 2 2 4 2 2 2" xfId="35070" xr:uid="{00000000-0005-0000-0000-00006B250000}"/>
    <cellStyle name="rowfield 2 3 3 2 2 2 4 2 2 3" xfId="35071" xr:uid="{00000000-0005-0000-0000-00006C250000}"/>
    <cellStyle name="rowfield 2 3 3 2 2 2 4 2 3" xfId="25151" xr:uid="{00000000-0005-0000-0000-00006D250000}"/>
    <cellStyle name="rowfield 2 3 3 2 2 2 4 2 3 2" xfId="35072" xr:uid="{00000000-0005-0000-0000-00006E250000}"/>
    <cellStyle name="rowfield 2 3 3 2 2 2 4 2 4" xfId="18579" xr:uid="{00000000-0005-0000-0000-00006F250000}"/>
    <cellStyle name="rowfield 2 3 3 2 2 2 4 2 4 2" xfId="35073" xr:uid="{00000000-0005-0000-0000-000070250000}"/>
    <cellStyle name="rowfield 2 3 3 2 2 2 4 2 5" xfId="13740" xr:uid="{00000000-0005-0000-0000-000071250000}"/>
    <cellStyle name="rowfield 2 3 3 2 2 2 4 3" xfId="8235" xr:uid="{00000000-0005-0000-0000-000072250000}"/>
    <cellStyle name="rowfield 2 3 3 2 2 2 4 3 2" xfId="19951" xr:uid="{00000000-0005-0000-0000-000073250000}"/>
    <cellStyle name="rowfield 2 3 3 2 2 2 4 3 3" xfId="35074" xr:uid="{00000000-0005-0000-0000-000074250000}"/>
    <cellStyle name="rowfield 2 3 3 2 2 2 4 4" xfId="23246" xr:uid="{00000000-0005-0000-0000-000075250000}"/>
    <cellStyle name="rowfield 2 3 3 2 2 2 4 4 2" xfId="35075" xr:uid="{00000000-0005-0000-0000-000076250000}"/>
    <cellStyle name="rowfield 2 3 3 2 2 2 4 5" xfId="15615" xr:uid="{00000000-0005-0000-0000-000077250000}"/>
    <cellStyle name="rowfield 2 3 3 2 2 2 4 5 2" xfId="35076" xr:uid="{00000000-0005-0000-0000-000078250000}"/>
    <cellStyle name="rowfield 2 3 3 2 2 2 4 6" xfId="26685" xr:uid="{00000000-0005-0000-0000-000079250000}"/>
    <cellStyle name="rowfield 2 3 3 2 2 2 4 6 2" xfId="35077" xr:uid="{00000000-0005-0000-0000-00007A250000}"/>
    <cellStyle name="rowfield 2 3 3 2 2 2 4 6 3" xfId="35078" xr:uid="{00000000-0005-0000-0000-00007B250000}"/>
    <cellStyle name="rowfield 2 3 3 2 2 2 4 7" xfId="11835" xr:uid="{00000000-0005-0000-0000-00007C250000}"/>
    <cellStyle name="rowfield 2 3 3 2 2 2 4 8" xfId="29845" xr:uid="{00000000-0005-0000-0000-00007D250000}"/>
    <cellStyle name="rowfield 2 3 3 2 2 2 4 9" xfId="6201" xr:uid="{00000000-0005-0000-0000-00007E250000}"/>
    <cellStyle name="rowfield 2 3 3 2 2 2 5" xfId="8035" xr:uid="{00000000-0005-0000-0000-00007F250000}"/>
    <cellStyle name="rowfield 2 3 3 2 2 2 5 2" xfId="15859" xr:uid="{00000000-0005-0000-0000-000080250000}"/>
    <cellStyle name="rowfield 2 3 3 2 2 2 5 3" xfId="35079" xr:uid="{00000000-0005-0000-0000-000081250000}"/>
    <cellStyle name="rowfield 2 3 3 2 2 2 6" xfId="19752" xr:uid="{00000000-0005-0000-0000-000082250000}"/>
    <cellStyle name="rowfield 2 3 3 2 2 2 6 2" xfId="35080" xr:uid="{00000000-0005-0000-0000-000083250000}"/>
    <cellStyle name="rowfield 2 3 3 2 2 2 6 3" xfId="35081" xr:uid="{00000000-0005-0000-0000-000084250000}"/>
    <cellStyle name="rowfield 2 3 3 2 2 3" xfId="2527" xr:uid="{00000000-0005-0000-0000-000085250000}"/>
    <cellStyle name="rowfield 2 3 3 2 2 3 2" xfId="3538" xr:uid="{00000000-0005-0000-0000-000086250000}"/>
    <cellStyle name="rowfield 2 3 3 2 2 3 2 2" xfId="6421" xr:uid="{00000000-0005-0000-0000-000087250000}"/>
    <cellStyle name="rowfield 2 3 3 2 2 3 2 2 2" xfId="22104" xr:uid="{00000000-0005-0000-0000-000088250000}"/>
    <cellStyle name="rowfield 2 3 3 2 2 3 2 2 3" xfId="35082" xr:uid="{00000000-0005-0000-0000-000089250000}"/>
    <cellStyle name="rowfield 2 3 3 2 2 3 2 3" xfId="10510" xr:uid="{00000000-0005-0000-0000-00008A250000}"/>
    <cellStyle name="rowfield 2 3 3 2 2 3 2 3 2" xfId="25395" xr:uid="{00000000-0005-0000-0000-00008B250000}"/>
    <cellStyle name="rowfield 2 3 3 2 2 3 2 4" xfId="17323" xr:uid="{00000000-0005-0000-0000-00008C250000}"/>
    <cellStyle name="rowfield 2 3 3 2 2 3 2 4 2" xfId="35083" xr:uid="{00000000-0005-0000-0000-00008D250000}"/>
    <cellStyle name="rowfield 2 3 3 2 2 3 2 5" xfId="28271" xr:uid="{00000000-0005-0000-0000-00008E250000}"/>
    <cellStyle name="rowfield 2 3 3 2 2 3 2 5 2" xfId="35084" xr:uid="{00000000-0005-0000-0000-00008F250000}"/>
    <cellStyle name="rowfield 2 3 3 2 2 3 2 5 3" xfId="35085" xr:uid="{00000000-0005-0000-0000-000090250000}"/>
    <cellStyle name="rowfield 2 3 3 2 2 3 2 6" xfId="13984" xr:uid="{00000000-0005-0000-0000-000091250000}"/>
    <cellStyle name="rowfield 2 3 3 2 2 3 2 7" xfId="30065" xr:uid="{00000000-0005-0000-0000-000092250000}"/>
    <cellStyle name="rowfield 2 3 3 2 2 3 2 8" xfId="5382" xr:uid="{00000000-0005-0000-0000-000093250000}"/>
    <cellStyle name="rowfield 2 3 3 2 2 3 3" xfId="8822" xr:uid="{00000000-0005-0000-0000-000094250000}"/>
    <cellStyle name="rowfield 2 3 3 2 2 3 3 2" xfId="20424" xr:uid="{00000000-0005-0000-0000-000095250000}"/>
    <cellStyle name="rowfield 2 3 3 2 2 3 3 3" xfId="35086" xr:uid="{00000000-0005-0000-0000-000096250000}"/>
    <cellStyle name="rowfield 2 3 3 2 2 3 4" xfId="23716" xr:uid="{00000000-0005-0000-0000-000097250000}"/>
    <cellStyle name="rowfield 2 3 3 2 2 3 4 2" xfId="35087" xr:uid="{00000000-0005-0000-0000-000098250000}"/>
    <cellStyle name="rowfield 2 3 3 2 2 3 5" xfId="16342" xr:uid="{00000000-0005-0000-0000-000099250000}"/>
    <cellStyle name="rowfield 2 3 3 2 2 3 5 2" xfId="35088" xr:uid="{00000000-0005-0000-0000-00009A250000}"/>
    <cellStyle name="rowfield 2 3 3 2 2 3 6" xfId="26952" xr:uid="{00000000-0005-0000-0000-00009B250000}"/>
    <cellStyle name="rowfield 2 3 3 2 2 3 6 2" xfId="35089" xr:uid="{00000000-0005-0000-0000-00009C250000}"/>
    <cellStyle name="rowfield 2 3 3 2 2 3 7" xfId="12305" xr:uid="{00000000-0005-0000-0000-00009D250000}"/>
    <cellStyle name="rowfield 2 3 3 2 2 3 8" xfId="5102" xr:uid="{00000000-0005-0000-0000-00009E250000}"/>
    <cellStyle name="rowfield 2 3 3 2 2 4" xfId="3123" xr:uid="{00000000-0005-0000-0000-00009F250000}"/>
    <cellStyle name="rowfield 2 3 3 2 2 4 2" xfId="4135" xr:uid="{00000000-0005-0000-0000-0000A0250000}"/>
    <cellStyle name="rowfield 2 3 3 2 2 4 2 2" xfId="11107" xr:uid="{00000000-0005-0000-0000-0000A1250000}"/>
    <cellStyle name="rowfield 2 3 3 2 2 4 2 2 2" xfId="22701" xr:uid="{00000000-0005-0000-0000-0000A2250000}"/>
    <cellStyle name="rowfield 2 3 3 2 2 4 2 2 3" xfId="35090" xr:uid="{00000000-0005-0000-0000-0000A3250000}"/>
    <cellStyle name="rowfield 2 3 3 2 2 4 2 3" xfId="25992" xr:uid="{00000000-0005-0000-0000-0000A4250000}"/>
    <cellStyle name="rowfield 2 3 3 2 2 4 2 3 2" xfId="35091" xr:uid="{00000000-0005-0000-0000-0000A5250000}"/>
    <cellStyle name="rowfield 2 3 3 2 2 4 2 4" xfId="17780" xr:uid="{00000000-0005-0000-0000-0000A6250000}"/>
    <cellStyle name="rowfield 2 3 3 2 2 4 2 4 2" xfId="35092" xr:uid="{00000000-0005-0000-0000-0000A7250000}"/>
    <cellStyle name="rowfield 2 3 3 2 2 4 2 5" xfId="28868" xr:uid="{00000000-0005-0000-0000-0000A8250000}"/>
    <cellStyle name="rowfield 2 3 3 2 2 4 2 5 2" xfId="35093" xr:uid="{00000000-0005-0000-0000-0000A9250000}"/>
    <cellStyle name="rowfield 2 3 3 2 2 4 2 5 3" xfId="35094" xr:uid="{00000000-0005-0000-0000-0000AA250000}"/>
    <cellStyle name="rowfield 2 3 3 2 2 4 2 6" xfId="14581" xr:uid="{00000000-0005-0000-0000-0000AB250000}"/>
    <cellStyle name="rowfield 2 3 3 2 2 4 2 7" xfId="30662" xr:uid="{00000000-0005-0000-0000-0000AC250000}"/>
    <cellStyle name="rowfield 2 3 3 2 2 4 2 8" xfId="7018" xr:uid="{00000000-0005-0000-0000-0000AD250000}"/>
    <cellStyle name="rowfield 2 3 3 2 2 4 3" xfId="9423" xr:uid="{00000000-0005-0000-0000-0000AE250000}"/>
    <cellStyle name="rowfield 2 3 3 2 2 4 3 2" xfId="21021" xr:uid="{00000000-0005-0000-0000-0000AF250000}"/>
    <cellStyle name="rowfield 2 3 3 2 2 4 3 3" xfId="35095" xr:uid="{00000000-0005-0000-0000-0000B0250000}"/>
    <cellStyle name="rowfield 2 3 3 2 2 4 4" xfId="24313" xr:uid="{00000000-0005-0000-0000-0000B1250000}"/>
    <cellStyle name="rowfield 2 3 3 2 2 4 4 2" xfId="35096" xr:uid="{00000000-0005-0000-0000-0000B2250000}"/>
    <cellStyle name="rowfield 2 3 3 2 2 4 5" xfId="16950" xr:uid="{00000000-0005-0000-0000-0000B3250000}"/>
    <cellStyle name="rowfield 2 3 3 2 2 4 5 2" xfId="35097" xr:uid="{00000000-0005-0000-0000-0000B4250000}"/>
    <cellStyle name="rowfield 2 3 3 2 2 4 6" xfId="27538" xr:uid="{00000000-0005-0000-0000-0000B5250000}"/>
    <cellStyle name="rowfield 2 3 3 2 2 4 6 2" xfId="35098" xr:uid="{00000000-0005-0000-0000-0000B6250000}"/>
    <cellStyle name="rowfield 2 3 3 2 2 4 7" xfId="12902" xr:uid="{00000000-0005-0000-0000-0000B7250000}"/>
    <cellStyle name="rowfield 2 3 3 2 2 5" xfId="1748" xr:uid="{00000000-0005-0000-0000-0000B8250000}"/>
    <cellStyle name="rowfield 2 3 3 2 2 5 2" xfId="9922" xr:uid="{00000000-0005-0000-0000-0000B9250000}"/>
    <cellStyle name="rowfield 2 3 3 2 2 5 2 2" xfId="21521" xr:uid="{00000000-0005-0000-0000-0000BA250000}"/>
    <cellStyle name="rowfield 2 3 3 2 2 5 2 2 2" xfId="35099" xr:uid="{00000000-0005-0000-0000-0000BB250000}"/>
    <cellStyle name="rowfield 2 3 3 2 2 5 2 2 3" xfId="35100" xr:uid="{00000000-0005-0000-0000-0000BC250000}"/>
    <cellStyle name="rowfield 2 3 3 2 2 5 2 3" xfId="24812" xr:uid="{00000000-0005-0000-0000-0000BD250000}"/>
    <cellStyle name="rowfield 2 3 3 2 2 5 2 3 2" xfId="35101" xr:uid="{00000000-0005-0000-0000-0000BE250000}"/>
    <cellStyle name="rowfield 2 3 3 2 2 5 2 4" xfId="18257" xr:uid="{00000000-0005-0000-0000-0000BF250000}"/>
    <cellStyle name="rowfield 2 3 3 2 2 5 2 4 2" xfId="35102" xr:uid="{00000000-0005-0000-0000-0000C0250000}"/>
    <cellStyle name="rowfield 2 3 3 2 2 5 2 5" xfId="13401" xr:uid="{00000000-0005-0000-0000-0000C1250000}"/>
    <cellStyle name="rowfield 2 3 3 2 2 5 3" xfId="8239" xr:uid="{00000000-0005-0000-0000-0000C2250000}"/>
    <cellStyle name="rowfield 2 3 3 2 2 5 3 2" xfId="19955" xr:uid="{00000000-0005-0000-0000-0000C3250000}"/>
    <cellStyle name="rowfield 2 3 3 2 2 5 3 3" xfId="35103" xr:uid="{00000000-0005-0000-0000-0000C4250000}"/>
    <cellStyle name="rowfield 2 3 3 2 2 5 4" xfId="23250" xr:uid="{00000000-0005-0000-0000-0000C5250000}"/>
    <cellStyle name="rowfield 2 3 3 2 2 5 4 2" xfId="35104" xr:uid="{00000000-0005-0000-0000-0000C6250000}"/>
    <cellStyle name="rowfield 2 3 3 2 2 5 5" xfId="15522" xr:uid="{00000000-0005-0000-0000-0000C7250000}"/>
    <cellStyle name="rowfield 2 3 3 2 2 5 5 2" xfId="35105" xr:uid="{00000000-0005-0000-0000-0000C8250000}"/>
    <cellStyle name="rowfield 2 3 3 2 2 5 6" xfId="26709" xr:uid="{00000000-0005-0000-0000-0000C9250000}"/>
    <cellStyle name="rowfield 2 3 3 2 2 5 6 2" xfId="35106" xr:uid="{00000000-0005-0000-0000-0000CA250000}"/>
    <cellStyle name="rowfield 2 3 3 2 2 5 6 3" xfId="35107" xr:uid="{00000000-0005-0000-0000-0000CB250000}"/>
    <cellStyle name="rowfield 2 3 3 2 2 5 7" xfId="11839" xr:uid="{00000000-0005-0000-0000-0000CC250000}"/>
    <cellStyle name="rowfield 2 3 3 2 2 5 8" xfId="29506" xr:uid="{00000000-0005-0000-0000-0000CD250000}"/>
    <cellStyle name="rowfield 2 3 3 2 2 5 9" xfId="5862" xr:uid="{00000000-0005-0000-0000-0000CE250000}"/>
    <cellStyle name="rowfield 2 3 3 2 2 6" xfId="7732" xr:uid="{00000000-0005-0000-0000-0000CF250000}"/>
    <cellStyle name="rowfield 2 3 3 2 2 6 2" xfId="15659" xr:uid="{00000000-0005-0000-0000-0000D0250000}"/>
    <cellStyle name="rowfield 2 3 3 2 2 6 3" xfId="35108" xr:uid="{00000000-0005-0000-0000-0000D1250000}"/>
    <cellStyle name="rowfield 2 3 3 2 2 7" xfId="19443" xr:uid="{00000000-0005-0000-0000-0000D2250000}"/>
    <cellStyle name="rowfield 2 3 3 2 2 7 2" xfId="35109" xr:uid="{00000000-0005-0000-0000-0000D3250000}"/>
    <cellStyle name="rowfield 2 3 3 2 2 7 3" xfId="35110" xr:uid="{00000000-0005-0000-0000-0000D4250000}"/>
    <cellStyle name="rowfield 2 3 3 2 3" xfId="1398" xr:uid="{00000000-0005-0000-0000-0000D5250000}"/>
    <cellStyle name="rowfield 2 3 3 2 3 2" xfId="2717" xr:uid="{00000000-0005-0000-0000-0000D6250000}"/>
    <cellStyle name="rowfield 2 3 3 2 3 2 2" xfId="3728" xr:uid="{00000000-0005-0000-0000-0000D7250000}"/>
    <cellStyle name="rowfield 2 3 3 2 3 2 2 2" xfId="6611" xr:uid="{00000000-0005-0000-0000-0000D8250000}"/>
    <cellStyle name="rowfield 2 3 3 2 3 2 2 2 2" xfId="22294" xr:uid="{00000000-0005-0000-0000-0000D9250000}"/>
    <cellStyle name="rowfield 2 3 3 2 3 2 2 2 3" xfId="35111" xr:uid="{00000000-0005-0000-0000-0000DA250000}"/>
    <cellStyle name="rowfield 2 3 3 2 3 2 2 3" xfId="10700" xr:uid="{00000000-0005-0000-0000-0000DB250000}"/>
    <cellStyle name="rowfield 2 3 3 2 3 2 2 3 2" xfId="25585" xr:uid="{00000000-0005-0000-0000-0000DC250000}"/>
    <cellStyle name="rowfield 2 3 3 2 3 2 2 4" xfId="17513" xr:uid="{00000000-0005-0000-0000-0000DD250000}"/>
    <cellStyle name="rowfield 2 3 3 2 3 2 2 4 2" xfId="35112" xr:uid="{00000000-0005-0000-0000-0000DE250000}"/>
    <cellStyle name="rowfield 2 3 3 2 3 2 2 5" xfId="28461" xr:uid="{00000000-0005-0000-0000-0000DF250000}"/>
    <cellStyle name="rowfield 2 3 3 2 3 2 2 5 2" xfId="35113" xr:uid="{00000000-0005-0000-0000-0000E0250000}"/>
    <cellStyle name="rowfield 2 3 3 2 3 2 2 5 3" xfId="35114" xr:uid="{00000000-0005-0000-0000-0000E1250000}"/>
    <cellStyle name="rowfield 2 3 3 2 3 2 2 6" xfId="14174" xr:uid="{00000000-0005-0000-0000-0000E2250000}"/>
    <cellStyle name="rowfield 2 3 3 2 3 2 2 7" xfId="30255" xr:uid="{00000000-0005-0000-0000-0000E3250000}"/>
    <cellStyle name="rowfield 2 3 3 2 3 2 2 8" xfId="5571" xr:uid="{00000000-0005-0000-0000-0000E4250000}"/>
    <cellStyle name="rowfield 2 3 3 2 3 2 3" xfId="9013" xr:uid="{00000000-0005-0000-0000-0000E5250000}"/>
    <cellStyle name="rowfield 2 3 3 2 3 2 3 2" xfId="20614" xr:uid="{00000000-0005-0000-0000-0000E6250000}"/>
    <cellStyle name="rowfield 2 3 3 2 3 2 3 3" xfId="35115" xr:uid="{00000000-0005-0000-0000-0000E7250000}"/>
    <cellStyle name="rowfield 2 3 3 2 3 2 4" xfId="23906" xr:uid="{00000000-0005-0000-0000-0000E8250000}"/>
    <cellStyle name="rowfield 2 3 3 2 3 2 4 2" xfId="35116" xr:uid="{00000000-0005-0000-0000-0000E9250000}"/>
    <cellStyle name="rowfield 2 3 3 2 3 2 5" xfId="16532" xr:uid="{00000000-0005-0000-0000-0000EA250000}"/>
    <cellStyle name="rowfield 2 3 3 2 3 2 5 2" xfId="35117" xr:uid="{00000000-0005-0000-0000-0000EB250000}"/>
    <cellStyle name="rowfield 2 3 3 2 3 2 6" xfId="27141" xr:uid="{00000000-0005-0000-0000-0000EC250000}"/>
    <cellStyle name="rowfield 2 3 3 2 3 2 6 2" xfId="35118" xr:uid="{00000000-0005-0000-0000-0000ED250000}"/>
    <cellStyle name="rowfield 2 3 3 2 3 2 7" xfId="12495" xr:uid="{00000000-0005-0000-0000-0000EE250000}"/>
    <cellStyle name="rowfield 2 3 3 2 3 2 8" xfId="4712" xr:uid="{00000000-0005-0000-0000-0000EF250000}"/>
    <cellStyle name="rowfield 2 3 3 2 3 3" xfId="3313" xr:uid="{00000000-0005-0000-0000-0000F0250000}"/>
    <cellStyle name="rowfield 2 3 3 2 3 3 2" xfId="4325" xr:uid="{00000000-0005-0000-0000-0000F1250000}"/>
    <cellStyle name="rowfield 2 3 3 2 3 3 2 2" xfId="11297" xr:uid="{00000000-0005-0000-0000-0000F2250000}"/>
    <cellStyle name="rowfield 2 3 3 2 3 3 2 2 2" xfId="22891" xr:uid="{00000000-0005-0000-0000-0000F3250000}"/>
    <cellStyle name="rowfield 2 3 3 2 3 3 2 2 3" xfId="35119" xr:uid="{00000000-0005-0000-0000-0000F4250000}"/>
    <cellStyle name="rowfield 2 3 3 2 3 3 2 3" xfId="26182" xr:uid="{00000000-0005-0000-0000-0000F5250000}"/>
    <cellStyle name="rowfield 2 3 3 2 3 3 2 3 2" xfId="35120" xr:uid="{00000000-0005-0000-0000-0000F6250000}"/>
    <cellStyle name="rowfield 2 3 3 2 3 3 2 4" xfId="17970" xr:uid="{00000000-0005-0000-0000-0000F7250000}"/>
    <cellStyle name="rowfield 2 3 3 2 3 3 2 4 2" xfId="35121" xr:uid="{00000000-0005-0000-0000-0000F8250000}"/>
    <cellStyle name="rowfield 2 3 3 2 3 3 2 5" xfId="29058" xr:uid="{00000000-0005-0000-0000-0000F9250000}"/>
    <cellStyle name="rowfield 2 3 3 2 3 3 2 5 2" xfId="35122" xr:uid="{00000000-0005-0000-0000-0000FA250000}"/>
    <cellStyle name="rowfield 2 3 3 2 3 3 2 5 3" xfId="35123" xr:uid="{00000000-0005-0000-0000-0000FB250000}"/>
    <cellStyle name="rowfield 2 3 3 2 3 3 2 6" xfId="14771" xr:uid="{00000000-0005-0000-0000-0000FC250000}"/>
    <cellStyle name="rowfield 2 3 3 2 3 3 2 7" xfId="30852" xr:uid="{00000000-0005-0000-0000-0000FD250000}"/>
    <cellStyle name="rowfield 2 3 3 2 3 3 2 8" xfId="7208" xr:uid="{00000000-0005-0000-0000-0000FE250000}"/>
    <cellStyle name="rowfield 2 3 3 2 3 3 3" xfId="9613" xr:uid="{00000000-0005-0000-0000-0000FF250000}"/>
    <cellStyle name="rowfield 2 3 3 2 3 3 3 2" xfId="21211" xr:uid="{00000000-0005-0000-0000-000000260000}"/>
    <cellStyle name="rowfield 2 3 3 2 3 3 3 3" xfId="35124" xr:uid="{00000000-0005-0000-0000-000001260000}"/>
    <cellStyle name="rowfield 2 3 3 2 3 3 4" xfId="24503" xr:uid="{00000000-0005-0000-0000-000002260000}"/>
    <cellStyle name="rowfield 2 3 3 2 3 3 4 2" xfId="35125" xr:uid="{00000000-0005-0000-0000-000003260000}"/>
    <cellStyle name="rowfield 2 3 3 2 3 3 5" xfId="17140" xr:uid="{00000000-0005-0000-0000-000004260000}"/>
    <cellStyle name="rowfield 2 3 3 2 3 3 5 2" xfId="35126" xr:uid="{00000000-0005-0000-0000-000005260000}"/>
    <cellStyle name="rowfield 2 3 3 2 3 3 6" xfId="27728" xr:uid="{00000000-0005-0000-0000-000006260000}"/>
    <cellStyle name="rowfield 2 3 3 2 3 3 6 2" xfId="35127" xr:uid="{00000000-0005-0000-0000-000007260000}"/>
    <cellStyle name="rowfield 2 3 3 2 3 3 7" xfId="13092" xr:uid="{00000000-0005-0000-0000-000008260000}"/>
    <cellStyle name="rowfield 2 3 3 2 3 4" xfId="1784" xr:uid="{00000000-0005-0000-0000-000009260000}"/>
    <cellStyle name="rowfield 2 3 3 2 3 4 2" xfId="9958" xr:uid="{00000000-0005-0000-0000-00000A260000}"/>
    <cellStyle name="rowfield 2 3 3 2 3 4 2 2" xfId="21557" xr:uid="{00000000-0005-0000-0000-00000B260000}"/>
    <cellStyle name="rowfield 2 3 3 2 3 4 2 2 2" xfId="35128" xr:uid="{00000000-0005-0000-0000-00000C260000}"/>
    <cellStyle name="rowfield 2 3 3 2 3 4 2 2 3" xfId="35129" xr:uid="{00000000-0005-0000-0000-00000D260000}"/>
    <cellStyle name="rowfield 2 3 3 2 3 4 2 3" xfId="24848" xr:uid="{00000000-0005-0000-0000-00000E260000}"/>
    <cellStyle name="rowfield 2 3 3 2 3 4 2 3 2" xfId="35130" xr:uid="{00000000-0005-0000-0000-00000F260000}"/>
    <cellStyle name="rowfield 2 3 3 2 3 4 2 4" xfId="18291" xr:uid="{00000000-0005-0000-0000-000010260000}"/>
    <cellStyle name="rowfield 2 3 3 2 3 4 2 4 2" xfId="35131" xr:uid="{00000000-0005-0000-0000-000011260000}"/>
    <cellStyle name="rowfield 2 3 3 2 3 4 2 5" xfId="13437" xr:uid="{00000000-0005-0000-0000-000012260000}"/>
    <cellStyle name="rowfield 2 3 3 2 3 4 3" xfId="8482" xr:uid="{00000000-0005-0000-0000-000013260000}"/>
    <cellStyle name="rowfield 2 3 3 2 3 4 3 2" xfId="20154" xr:uid="{00000000-0005-0000-0000-000014260000}"/>
    <cellStyle name="rowfield 2 3 3 2 3 4 3 3" xfId="35132" xr:uid="{00000000-0005-0000-0000-000015260000}"/>
    <cellStyle name="rowfield 2 3 3 2 3 4 4" xfId="23447" xr:uid="{00000000-0005-0000-0000-000016260000}"/>
    <cellStyle name="rowfield 2 3 3 2 3 4 4 2" xfId="35133" xr:uid="{00000000-0005-0000-0000-000017260000}"/>
    <cellStyle name="rowfield 2 3 3 2 3 4 5" xfId="16163" xr:uid="{00000000-0005-0000-0000-000018260000}"/>
    <cellStyle name="rowfield 2 3 3 2 3 4 5 2" xfId="35134" xr:uid="{00000000-0005-0000-0000-000019260000}"/>
    <cellStyle name="rowfield 2 3 3 2 3 4 6" xfId="27977" xr:uid="{00000000-0005-0000-0000-00001A260000}"/>
    <cellStyle name="rowfield 2 3 3 2 3 4 6 2" xfId="35135" xr:uid="{00000000-0005-0000-0000-00001B260000}"/>
    <cellStyle name="rowfield 2 3 3 2 3 4 6 3" xfId="35136" xr:uid="{00000000-0005-0000-0000-00001C260000}"/>
    <cellStyle name="rowfield 2 3 3 2 3 4 7" xfId="12036" xr:uid="{00000000-0005-0000-0000-00001D260000}"/>
    <cellStyle name="rowfield 2 3 3 2 3 4 8" xfId="29542" xr:uid="{00000000-0005-0000-0000-00001E260000}"/>
    <cellStyle name="rowfield 2 3 3 2 3 4 9" xfId="5898" xr:uid="{00000000-0005-0000-0000-00001F260000}"/>
    <cellStyle name="rowfield 2 3 3 2 3 5" xfId="7924" xr:uid="{00000000-0005-0000-0000-000020260000}"/>
    <cellStyle name="rowfield 2 3 3 2 3 5 2" xfId="16004" xr:uid="{00000000-0005-0000-0000-000021260000}"/>
    <cellStyle name="rowfield 2 3 3 2 3 5 3" xfId="35137" xr:uid="{00000000-0005-0000-0000-000022260000}"/>
    <cellStyle name="rowfield 2 3 3 2 3 6" xfId="19641" xr:uid="{00000000-0005-0000-0000-000023260000}"/>
    <cellStyle name="rowfield 2 3 3 2 3 6 2" xfId="35138" xr:uid="{00000000-0005-0000-0000-000024260000}"/>
    <cellStyle name="rowfield 2 3 3 2 3 6 3" xfId="35139" xr:uid="{00000000-0005-0000-0000-000025260000}"/>
    <cellStyle name="rowfield 2 3 3 2 4" xfId="1249" xr:uid="{00000000-0005-0000-0000-000026260000}"/>
    <cellStyle name="rowfield 2 3 3 2 4 2" xfId="2577" xr:uid="{00000000-0005-0000-0000-000027260000}"/>
    <cellStyle name="rowfield 2 3 3 2 4 2 2" xfId="3588" xr:uid="{00000000-0005-0000-0000-000028260000}"/>
    <cellStyle name="rowfield 2 3 3 2 4 2 2 2" xfId="6471" xr:uid="{00000000-0005-0000-0000-000029260000}"/>
    <cellStyle name="rowfield 2 3 3 2 4 2 2 2 2" xfId="22154" xr:uid="{00000000-0005-0000-0000-00002A260000}"/>
    <cellStyle name="rowfield 2 3 3 2 4 2 2 2 3" xfId="35140" xr:uid="{00000000-0005-0000-0000-00002B260000}"/>
    <cellStyle name="rowfield 2 3 3 2 4 2 2 3" xfId="10560" xr:uid="{00000000-0005-0000-0000-00002C260000}"/>
    <cellStyle name="rowfield 2 3 3 2 4 2 2 3 2" xfId="25445" xr:uid="{00000000-0005-0000-0000-00002D260000}"/>
    <cellStyle name="rowfield 2 3 3 2 4 2 2 4" xfId="17373" xr:uid="{00000000-0005-0000-0000-00002E260000}"/>
    <cellStyle name="rowfield 2 3 3 2 4 2 2 4 2" xfId="35141" xr:uid="{00000000-0005-0000-0000-00002F260000}"/>
    <cellStyle name="rowfield 2 3 3 2 4 2 2 5" xfId="28321" xr:uid="{00000000-0005-0000-0000-000030260000}"/>
    <cellStyle name="rowfield 2 3 3 2 4 2 2 5 2" xfId="35142" xr:uid="{00000000-0005-0000-0000-000031260000}"/>
    <cellStyle name="rowfield 2 3 3 2 4 2 2 5 3" xfId="35143" xr:uid="{00000000-0005-0000-0000-000032260000}"/>
    <cellStyle name="rowfield 2 3 3 2 4 2 2 6" xfId="14034" xr:uid="{00000000-0005-0000-0000-000033260000}"/>
    <cellStyle name="rowfield 2 3 3 2 4 2 2 7" xfId="30115" xr:uid="{00000000-0005-0000-0000-000034260000}"/>
    <cellStyle name="rowfield 2 3 3 2 4 2 2 8" xfId="5432" xr:uid="{00000000-0005-0000-0000-000035260000}"/>
    <cellStyle name="rowfield 2 3 3 2 4 2 3" xfId="8872" xr:uid="{00000000-0005-0000-0000-000036260000}"/>
    <cellStyle name="rowfield 2 3 3 2 4 2 3 2" xfId="20474" xr:uid="{00000000-0005-0000-0000-000037260000}"/>
    <cellStyle name="rowfield 2 3 3 2 4 2 3 3" xfId="35144" xr:uid="{00000000-0005-0000-0000-000038260000}"/>
    <cellStyle name="rowfield 2 3 3 2 4 2 4" xfId="23766" xr:uid="{00000000-0005-0000-0000-000039260000}"/>
    <cellStyle name="rowfield 2 3 3 2 4 2 4 2" xfId="35145" xr:uid="{00000000-0005-0000-0000-00003A260000}"/>
    <cellStyle name="rowfield 2 3 3 2 4 2 5" xfId="16392" xr:uid="{00000000-0005-0000-0000-00003B260000}"/>
    <cellStyle name="rowfield 2 3 3 2 4 2 5 2" xfId="35146" xr:uid="{00000000-0005-0000-0000-00003C260000}"/>
    <cellStyle name="rowfield 2 3 3 2 4 2 6" xfId="27002" xr:uid="{00000000-0005-0000-0000-00003D260000}"/>
    <cellStyle name="rowfield 2 3 3 2 4 2 6 2" xfId="35147" xr:uid="{00000000-0005-0000-0000-00003E260000}"/>
    <cellStyle name="rowfield 2 3 3 2 4 2 7" xfId="12355" xr:uid="{00000000-0005-0000-0000-00003F260000}"/>
    <cellStyle name="rowfield 2 3 3 2 4 2 8" xfId="4957" xr:uid="{00000000-0005-0000-0000-000040260000}"/>
    <cellStyle name="rowfield 2 3 3 2 4 3" xfId="3173" xr:uid="{00000000-0005-0000-0000-000041260000}"/>
    <cellStyle name="rowfield 2 3 3 2 4 3 2" xfId="4185" xr:uid="{00000000-0005-0000-0000-000042260000}"/>
    <cellStyle name="rowfield 2 3 3 2 4 3 2 2" xfId="11157" xr:uid="{00000000-0005-0000-0000-000043260000}"/>
    <cellStyle name="rowfield 2 3 3 2 4 3 2 2 2" xfId="22751" xr:uid="{00000000-0005-0000-0000-000044260000}"/>
    <cellStyle name="rowfield 2 3 3 2 4 3 2 2 3" xfId="35148" xr:uid="{00000000-0005-0000-0000-000045260000}"/>
    <cellStyle name="rowfield 2 3 3 2 4 3 2 3" xfId="26042" xr:uid="{00000000-0005-0000-0000-000046260000}"/>
    <cellStyle name="rowfield 2 3 3 2 4 3 2 3 2" xfId="35149" xr:uid="{00000000-0005-0000-0000-000047260000}"/>
    <cellStyle name="rowfield 2 3 3 2 4 3 2 4" xfId="17830" xr:uid="{00000000-0005-0000-0000-000048260000}"/>
    <cellStyle name="rowfield 2 3 3 2 4 3 2 4 2" xfId="35150" xr:uid="{00000000-0005-0000-0000-000049260000}"/>
    <cellStyle name="rowfield 2 3 3 2 4 3 2 5" xfId="28918" xr:uid="{00000000-0005-0000-0000-00004A260000}"/>
    <cellStyle name="rowfield 2 3 3 2 4 3 2 5 2" xfId="35151" xr:uid="{00000000-0005-0000-0000-00004B260000}"/>
    <cellStyle name="rowfield 2 3 3 2 4 3 2 5 3" xfId="35152" xr:uid="{00000000-0005-0000-0000-00004C260000}"/>
    <cellStyle name="rowfield 2 3 3 2 4 3 2 6" xfId="14631" xr:uid="{00000000-0005-0000-0000-00004D260000}"/>
    <cellStyle name="rowfield 2 3 3 2 4 3 2 7" xfId="30712" xr:uid="{00000000-0005-0000-0000-00004E260000}"/>
    <cellStyle name="rowfield 2 3 3 2 4 3 2 8" xfId="7068" xr:uid="{00000000-0005-0000-0000-00004F260000}"/>
    <cellStyle name="rowfield 2 3 3 2 4 3 3" xfId="9473" xr:uid="{00000000-0005-0000-0000-000050260000}"/>
    <cellStyle name="rowfield 2 3 3 2 4 3 3 2" xfId="21071" xr:uid="{00000000-0005-0000-0000-000051260000}"/>
    <cellStyle name="rowfield 2 3 3 2 4 3 3 3" xfId="35153" xr:uid="{00000000-0005-0000-0000-000052260000}"/>
    <cellStyle name="rowfield 2 3 3 2 4 3 4" xfId="24363" xr:uid="{00000000-0005-0000-0000-000053260000}"/>
    <cellStyle name="rowfield 2 3 3 2 4 3 4 2" xfId="35154" xr:uid="{00000000-0005-0000-0000-000054260000}"/>
    <cellStyle name="rowfield 2 3 3 2 4 3 5" xfId="17000" xr:uid="{00000000-0005-0000-0000-000055260000}"/>
    <cellStyle name="rowfield 2 3 3 2 4 3 5 2" xfId="35155" xr:uid="{00000000-0005-0000-0000-000056260000}"/>
    <cellStyle name="rowfield 2 3 3 2 4 3 6" xfId="27588" xr:uid="{00000000-0005-0000-0000-000057260000}"/>
    <cellStyle name="rowfield 2 3 3 2 4 3 6 2" xfId="35156" xr:uid="{00000000-0005-0000-0000-000058260000}"/>
    <cellStyle name="rowfield 2 3 3 2 4 3 7" xfId="12952" xr:uid="{00000000-0005-0000-0000-000059260000}"/>
    <cellStyle name="rowfield 2 3 3 2 4 4" xfId="1767" xr:uid="{00000000-0005-0000-0000-00005A260000}"/>
    <cellStyle name="rowfield 2 3 3 2 4 4 2" xfId="9941" xr:uid="{00000000-0005-0000-0000-00005B260000}"/>
    <cellStyle name="rowfield 2 3 3 2 4 4 2 2" xfId="21540" xr:uid="{00000000-0005-0000-0000-00005C260000}"/>
    <cellStyle name="rowfield 2 3 3 2 4 4 2 2 2" xfId="35157" xr:uid="{00000000-0005-0000-0000-00005D260000}"/>
    <cellStyle name="rowfield 2 3 3 2 4 4 2 2 3" xfId="35158" xr:uid="{00000000-0005-0000-0000-00005E260000}"/>
    <cellStyle name="rowfield 2 3 3 2 4 4 2 3" xfId="24831" xr:uid="{00000000-0005-0000-0000-00005F260000}"/>
    <cellStyle name="rowfield 2 3 3 2 4 4 2 3 2" xfId="35159" xr:uid="{00000000-0005-0000-0000-000060260000}"/>
    <cellStyle name="rowfield 2 3 3 2 4 4 2 4" xfId="18275" xr:uid="{00000000-0005-0000-0000-000061260000}"/>
    <cellStyle name="rowfield 2 3 3 2 4 4 2 4 2" xfId="35160" xr:uid="{00000000-0005-0000-0000-000062260000}"/>
    <cellStyle name="rowfield 2 3 3 2 4 4 2 5" xfId="13420" xr:uid="{00000000-0005-0000-0000-000063260000}"/>
    <cellStyle name="rowfield 2 3 3 2 4 4 3" xfId="8706" xr:uid="{00000000-0005-0000-0000-000064260000}"/>
    <cellStyle name="rowfield 2 3 3 2 4 4 3 2" xfId="20316" xr:uid="{00000000-0005-0000-0000-000065260000}"/>
    <cellStyle name="rowfield 2 3 3 2 4 4 3 3" xfId="35161" xr:uid="{00000000-0005-0000-0000-000066260000}"/>
    <cellStyle name="rowfield 2 3 3 2 4 4 4" xfId="23609" xr:uid="{00000000-0005-0000-0000-000067260000}"/>
    <cellStyle name="rowfield 2 3 3 2 4 4 4 2" xfId="35162" xr:uid="{00000000-0005-0000-0000-000068260000}"/>
    <cellStyle name="rowfield 2 3 3 2 4 4 5" xfId="15702" xr:uid="{00000000-0005-0000-0000-000069260000}"/>
    <cellStyle name="rowfield 2 3 3 2 4 4 5 2" xfId="35163" xr:uid="{00000000-0005-0000-0000-00006A260000}"/>
    <cellStyle name="rowfield 2 3 3 2 4 4 6" xfId="27877" xr:uid="{00000000-0005-0000-0000-00006B260000}"/>
    <cellStyle name="rowfield 2 3 3 2 4 4 6 2" xfId="35164" xr:uid="{00000000-0005-0000-0000-00006C260000}"/>
    <cellStyle name="rowfield 2 3 3 2 4 4 6 3" xfId="35165" xr:uid="{00000000-0005-0000-0000-00006D260000}"/>
    <cellStyle name="rowfield 2 3 3 2 4 4 7" xfId="12198" xr:uid="{00000000-0005-0000-0000-00006E260000}"/>
    <cellStyle name="rowfield 2 3 3 2 4 4 8" xfId="29525" xr:uid="{00000000-0005-0000-0000-00006F260000}"/>
    <cellStyle name="rowfield 2 3 3 2 4 4 9" xfId="5881" xr:uid="{00000000-0005-0000-0000-000070260000}"/>
    <cellStyle name="rowfield 2 3 3 2 4 5" xfId="7782" xr:uid="{00000000-0005-0000-0000-000071260000}"/>
    <cellStyle name="rowfield 2 3 3 2 4 5 2" xfId="15670" xr:uid="{00000000-0005-0000-0000-000072260000}"/>
    <cellStyle name="rowfield 2 3 3 2 4 5 3" xfId="35166" xr:uid="{00000000-0005-0000-0000-000073260000}"/>
    <cellStyle name="rowfield 2 3 3 2 4 6" xfId="19494" xr:uid="{00000000-0005-0000-0000-000074260000}"/>
    <cellStyle name="rowfield 2 3 3 2 4 6 2" xfId="35167" xr:uid="{00000000-0005-0000-0000-000075260000}"/>
    <cellStyle name="rowfield 2 3 3 2 4 6 3" xfId="35168" xr:uid="{00000000-0005-0000-0000-000076260000}"/>
    <cellStyle name="rowfield 2 3 3 2 5" xfId="1122" xr:uid="{00000000-0005-0000-0000-000077260000}"/>
    <cellStyle name="rowfield 2 3 3 2 5 2" xfId="3057" xr:uid="{00000000-0005-0000-0000-000078260000}"/>
    <cellStyle name="rowfield 2 3 3 2 5 2 2" xfId="4069" xr:uid="{00000000-0005-0000-0000-000079260000}"/>
    <cellStyle name="rowfield 2 3 3 2 5 2 2 2" xfId="6952" xr:uid="{00000000-0005-0000-0000-00007A260000}"/>
    <cellStyle name="rowfield 2 3 3 2 5 2 2 2 2" xfId="22635" xr:uid="{00000000-0005-0000-0000-00007B260000}"/>
    <cellStyle name="rowfield 2 3 3 2 5 2 2 2 3" xfId="35169" xr:uid="{00000000-0005-0000-0000-00007C260000}"/>
    <cellStyle name="rowfield 2 3 3 2 5 2 2 3" xfId="11041" xr:uid="{00000000-0005-0000-0000-00007D260000}"/>
    <cellStyle name="rowfield 2 3 3 2 5 2 2 3 2" xfId="25926" xr:uid="{00000000-0005-0000-0000-00007E260000}"/>
    <cellStyle name="rowfield 2 3 3 2 5 2 2 4" xfId="17714" xr:uid="{00000000-0005-0000-0000-00007F260000}"/>
    <cellStyle name="rowfield 2 3 3 2 5 2 2 4 2" xfId="35170" xr:uid="{00000000-0005-0000-0000-000080260000}"/>
    <cellStyle name="rowfield 2 3 3 2 5 2 2 5" xfId="28802" xr:uid="{00000000-0005-0000-0000-000081260000}"/>
    <cellStyle name="rowfield 2 3 3 2 5 2 2 5 2" xfId="35171" xr:uid="{00000000-0005-0000-0000-000082260000}"/>
    <cellStyle name="rowfield 2 3 3 2 5 2 2 5 3" xfId="35172" xr:uid="{00000000-0005-0000-0000-000083260000}"/>
    <cellStyle name="rowfield 2 3 3 2 5 2 2 6" xfId="14515" xr:uid="{00000000-0005-0000-0000-000084260000}"/>
    <cellStyle name="rowfield 2 3 3 2 5 2 2 7" xfId="30596" xr:uid="{00000000-0005-0000-0000-000085260000}"/>
    <cellStyle name="rowfield 2 3 3 2 5 2 2 8" xfId="5760" xr:uid="{00000000-0005-0000-0000-000086260000}"/>
    <cellStyle name="rowfield 2 3 3 2 5 2 3" xfId="9357" xr:uid="{00000000-0005-0000-0000-000087260000}"/>
    <cellStyle name="rowfield 2 3 3 2 5 2 3 2" xfId="20955" xr:uid="{00000000-0005-0000-0000-000088260000}"/>
    <cellStyle name="rowfield 2 3 3 2 5 2 3 3" xfId="35173" xr:uid="{00000000-0005-0000-0000-000089260000}"/>
    <cellStyle name="rowfield 2 3 3 2 5 2 4" xfId="24247" xr:uid="{00000000-0005-0000-0000-00008A260000}"/>
    <cellStyle name="rowfield 2 3 3 2 5 2 4 2" xfId="35174" xr:uid="{00000000-0005-0000-0000-00008B260000}"/>
    <cellStyle name="rowfield 2 3 3 2 5 2 5" xfId="16884" xr:uid="{00000000-0005-0000-0000-00008C260000}"/>
    <cellStyle name="rowfield 2 3 3 2 5 2 5 2" xfId="35175" xr:uid="{00000000-0005-0000-0000-00008D260000}"/>
    <cellStyle name="rowfield 2 3 3 2 5 2 6" xfId="27472" xr:uid="{00000000-0005-0000-0000-00008E260000}"/>
    <cellStyle name="rowfield 2 3 3 2 5 2 6 2" xfId="35176" xr:uid="{00000000-0005-0000-0000-00008F260000}"/>
    <cellStyle name="rowfield 2 3 3 2 5 2 7" xfId="12836" xr:uid="{00000000-0005-0000-0000-000090260000}"/>
    <cellStyle name="rowfield 2 3 3 2 5 2 8" xfId="4963" xr:uid="{00000000-0005-0000-0000-000091260000}"/>
    <cellStyle name="rowfield 2 3 3 2 5 3" xfId="2387" xr:uid="{00000000-0005-0000-0000-000092260000}"/>
    <cellStyle name="rowfield 2 3 3 2 5 3 2" xfId="10364" xr:uid="{00000000-0005-0000-0000-000093260000}"/>
    <cellStyle name="rowfield 2 3 3 2 5 3 2 2" xfId="21962" xr:uid="{00000000-0005-0000-0000-000094260000}"/>
    <cellStyle name="rowfield 2 3 3 2 5 3 2 2 2" xfId="35177" xr:uid="{00000000-0005-0000-0000-000095260000}"/>
    <cellStyle name="rowfield 2 3 3 2 5 3 2 2 3" xfId="35178" xr:uid="{00000000-0005-0000-0000-000096260000}"/>
    <cellStyle name="rowfield 2 3 3 2 5 3 2 3" xfId="25253" xr:uid="{00000000-0005-0000-0000-000097260000}"/>
    <cellStyle name="rowfield 2 3 3 2 5 3 2 3 2" xfId="35179" xr:uid="{00000000-0005-0000-0000-000098260000}"/>
    <cellStyle name="rowfield 2 3 3 2 5 3 2 4" xfId="18670" xr:uid="{00000000-0005-0000-0000-000099260000}"/>
    <cellStyle name="rowfield 2 3 3 2 5 3 2 4 2" xfId="35180" xr:uid="{00000000-0005-0000-0000-00009A260000}"/>
    <cellStyle name="rowfield 2 3 3 2 5 3 2 5" xfId="13842" xr:uid="{00000000-0005-0000-0000-00009B260000}"/>
    <cellStyle name="rowfield 2 3 3 2 5 3 3" xfId="8209" xr:uid="{00000000-0005-0000-0000-00009C260000}"/>
    <cellStyle name="rowfield 2 3 3 2 5 3 3 2" xfId="19930" xr:uid="{00000000-0005-0000-0000-00009D260000}"/>
    <cellStyle name="rowfield 2 3 3 2 5 3 3 3" xfId="35181" xr:uid="{00000000-0005-0000-0000-00009E260000}"/>
    <cellStyle name="rowfield 2 3 3 2 5 3 4" xfId="23225" xr:uid="{00000000-0005-0000-0000-00009F260000}"/>
    <cellStyle name="rowfield 2 3 3 2 5 3 4 2" xfId="35182" xr:uid="{00000000-0005-0000-0000-0000A0260000}"/>
    <cellStyle name="rowfield 2 3 3 2 5 3 5" xfId="15923" xr:uid="{00000000-0005-0000-0000-0000A1260000}"/>
    <cellStyle name="rowfield 2 3 3 2 5 3 5 2" xfId="35183" xr:uid="{00000000-0005-0000-0000-0000A2260000}"/>
    <cellStyle name="rowfield 2 3 3 2 5 3 6" xfId="26796" xr:uid="{00000000-0005-0000-0000-0000A3260000}"/>
    <cellStyle name="rowfield 2 3 3 2 5 3 6 2" xfId="35184" xr:uid="{00000000-0005-0000-0000-0000A4260000}"/>
    <cellStyle name="rowfield 2 3 3 2 5 3 6 3" xfId="35185" xr:uid="{00000000-0005-0000-0000-0000A5260000}"/>
    <cellStyle name="rowfield 2 3 3 2 5 3 7" xfId="11814" xr:uid="{00000000-0005-0000-0000-0000A6260000}"/>
    <cellStyle name="rowfield 2 3 3 2 5 3 8" xfId="29924" xr:uid="{00000000-0005-0000-0000-0000A7260000}"/>
    <cellStyle name="rowfield 2 3 3 2 5 3 9" xfId="6280" xr:uid="{00000000-0005-0000-0000-0000A8260000}"/>
    <cellStyle name="rowfield 2 3 3 2 5 4" xfId="7666" xr:uid="{00000000-0005-0000-0000-0000A9260000}"/>
    <cellStyle name="rowfield 2 3 3 2 5 4 2" xfId="15665" xr:uid="{00000000-0005-0000-0000-0000AA260000}"/>
    <cellStyle name="rowfield 2 3 3 2 5 4 3" xfId="35186" xr:uid="{00000000-0005-0000-0000-0000AB260000}"/>
    <cellStyle name="rowfield 2 3 3 2 5 5" xfId="19377" xr:uid="{00000000-0005-0000-0000-0000AC260000}"/>
    <cellStyle name="rowfield 2 3 3 2 5 5 2" xfId="35187" xr:uid="{00000000-0005-0000-0000-0000AD260000}"/>
    <cellStyle name="rowfield 2 3 3 2 5 5 3" xfId="35188" xr:uid="{00000000-0005-0000-0000-0000AE260000}"/>
    <cellStyle name="rowfield 2 3 3 2 6" xfId="2475" xr:uid="{00000000-0005-0000-0000-0000AF260000}"/>
    <cellStyle name="rowfield 2 3 3 2 6 2" xfId="3509" xr:uid="{00000000-0005-0000-0000-0000B0260000}"/>
    <cellStyle name="rowfield 2 3 3 2 6 2 2" xfId="10481" xr:uid="{00000000-0005-0000-0000-0000B1260000}"/>
    <cellStyle name="rowfield 2 3 3 2 6 2 2 2" xfId="22075" xr:uid="{00000000-0005-0000-0000-0000B2260000}"/>
    <cellStyle name="rowfield 2 3 3 2 6 2 2 3" xfId="35189" xr:uid="{00000000-0005-0000-0000-0000B3260000}"/>
    <cellStyle name="rowfield 2 3 3 2 6 2 3" xfId="25366" xr:uid="{00000000-0005-0000-0000-0000B4260000}"/>
    <cellStyle name="rowfield 2 3 3 2 6 2 3 2" xfId="35190" xr:uid="{00000000-0005-0000-0000-0000B5260000}"/>
    <cellStyle name="rowfield 2 3 3 2 6 2 4" xfId="15261" xr:uid="{00000000-0005-0000-0000-0000B6260000}"/>
    <cellStyle name="rowfield 2 3 3 2 6 2 4 2" xfId="35191" xr:uid="{00000000-0005-0000-0000-0000B7260000}"/>
    <cellStyle name="rowfield 2 3 3 2 6 2 5" xfId="28242" xr:uid="{00000000-0005-0000-0000-0000B8260000}"/>
    <cellStyle name="rowfield 2 3 3 2 6 2 5 2" xfId="35192" xr:uid="{00000000-0005-0000-0000-0000B9260000}"/>
    <cellStyle name="rowfield 2 3 3 2 6 2 5 3" xfId="35193" xr:uid="{00000000-0005-0000-0000-0000BA260000}"/>
    <cellStyle name="rowfield 2 3 3 2 6 2 6" xfId="13955" xr:uid="{00000000-0005-0000-0000-0000BB260000}"/>
    <cellStyle name="rowfield 2 3 3 2 6 2 7" xfId="30036" xr:uid="{00000000-0005-0000-0000-0000BC260000}"/>
    <cellStyle name="rowfield 2 3 3 2 6 2 8" xfId="6392" xr:uid="{00000000-0005-0000-0000-0000BD260000}"/>
    <cellStyle name="rowfield 2 3 3 2 6 3" xfId="7602" xr:uid="{00000000-0005-0000-0000-0000BE260000}"/>
    <cellStyle name="rowfield 2 3 3 2 6 3 2" xfId="19304" xr:uid="{00000000-0005-0000-0000-0000BF260000}"/>
    <cellStyle name="rowfield 2 3 3 2 6 3 3" xfId="35194" xr:uid="{00000000-0005-0000-0000-0000C0260000}"/>
    <cellStyle name="rowfield 2 3 3 2 6 4" xfId="23087" xr:uid="{00000000-0005-0000-0000-0000C1260000}"/>
    <cellStyle name="rowfield 2 3 3 2 6 4 2" xfId="35195" xr:uid="{00000000-0005-0000-0000-0000C2260000}"/>
    <cellStyle name="rowfield 2 3 3 2 6 5" xfId="15186" xr:uid="{00000000-0005-0000-0000-0000C3260000}"/>
    <cellStyle name="rowfield 2 3 3 2 6 5 2" xfId="35196" xr:uid="{00000000-0005-0000-0000-0000C4260000}"/>
    <cellStyle name="rowfield 2 3 3 2 6 6" xfId="26917" xr:uid="{00000000-0005-0000-0000-0000C5260000}"/>
    <cellStyle name="rowfield 2 3 3 2 6 6 2" xfId="35197" xr:uid="{00000000-0005-0000-0000-0000C6260000}"/>
    <cellStyle name="rowfield 2 3 3 2 6 7" xfId="11679" xr:uid="{00000000-0005-0000-0000-0000C7260000}"/>
    <cellStyle name="rowfield 2 3 3 2 7" xfId="2993" xr:uid="{00000000-0005-0000-0000-0000C8260000}"/>
    <cellStyle name="rowfield 2 3 3 2 7 2" xfId="4005" xr:uid="{00000000-0005-0000-0000-0000C9260000}"/>
    <cellStyle name="rowfield 2 3 3 2 7 2 2" xfId="10977" xr:uid="{00000000-0005-0000-0000-0000CA260000}"/>
    <cellStyle name="rowfield 2 3 3 2 7 2 2 2" xfId="18907" xr:uid="{00000000-0005-0000-0000-0000CB260000}"/>
    <cellStyle name="rowfield 2 3 3 2 7 2 2 3" xfId="35198" xr:uid="{00000000-0005-0000-0000-0000CC260000}"/>
    <cellStyle name="rowfield 2 3 3 2 7 2 3" xfId="22571" xr:uid="{00000000-0005-0000-0000-0000CD260000}"/>
    <cellStyle name="rowfield 2 3 3 2 7 2 3 2" xfId="35199" xr:uid="{00000000-0005-0000-0000-0000CE260000}"/>
    <cellStyle name="rowfield 2 3 3 2 7 2 3 3" xfId="35200" xr:uid="{00000000-0005-0000-0000-0000CF260000}"/>
    <cellStyle name="rowfield 2 3 3 2 7 2 4" xfId="25862" xr:uid="{00000000-0005-0000-0000-0000D0260000}"/>
    <cellStyle name="rowfield 2 3 3 2 7 2 4 2" xfId="35201" xr:uid="{00000000-0005-0000-0000-0000D1260000}"/>
    <cellStyle name="rowfield 2 3 3 2 7 2 5" xfId="16820" xr:uid="{00000000-0005-0000-0000-0000D2260000}"/>
    <cellStyle name="rowfield 2 3 3 2 7 2 5 2" xfId="35202" xr:uid="{00000000-0005-0000-0000-0000D3260000}"/>
    <cellStyle name="rowfield 2 3 3 2 7 2 6" xfId="28738" xr:uid="{00000000-0005-0000-0000-0000D4260000}"/>
    <cellStyle name="rowfield 2 3 3 2 7 2 6 2" xfId="35203" xr:uid="{00000000-0005-0000-0000-0000D5260000}"/>
    <cellStyle name="rowfield 2 3 3 2 7 2 6 3" xfId="35204" xr:uid="{00000000-0005-0000-0000-0000D6260000}"/>
    <cellStyle name="rowfield 2 3 3 2 7 2 7" xfId="14451" xr:uid="{00000000-0005-0000-0000-0000D7260000}"/>
    <cellStyle name="rowfield 2 3 3 2 7 2 8" xfId="30532" xr:uid="{00000000-0005-0000-0000-0000D8260000}"/>
    <cellStyle name="rowfield 2 3 3 2 7 2 9" xfId="6888" xr:uid="{00000000-0005-0000-0000-0000D9260000}"/>
    <cellStyle name="rowfield 2 3 3 2 7 3" xfId="9293" xr:uid="{00000000-0005-0000-0000-0000DA260000}"/>
    <cellStyle name="rowfield 2 3 3 2 7 3 2" xfId="20891" xr:uid="{00000000-0005-0000-0000-0000DB260000}"/>
    <cellStyle name="rowfield 2 3 3 2 7 3 3" xfId="35205" xr:uid="{00000000-0005-0000-0000-0000DC260000}"/>
    <cellStyle name="rowfield 2 3 3 2 7 4" xfId="24183" xr:uid="{00000000-0005-0000-0000-0000DD260000}"/>
    <cellStyle name="rowfield 2 3 3 2 7 4 2" xfId="35206" xr:uid="{00000000-0005-0000-0000-0000DE260000}"/>
    <cellStyle name="rowfield 2 3 3 2 7 5" xfId="15947" xr:uid="{00000000-0005-0000-0000-0000DF260000}"/>
    <cellStyle name="rowfield 2 3 3 2 7 5 2" xfId="35207" xr:uid="{00000000-0005-0000-0000-0000E0260000}"/>
    <cellStyle name="rowfield 2 3 3 2 7 6" xfId="27408" xr:uid="{00000000-0005-0000-0000-0000E1260000}"/>
    <cellStyle name="rowfield 2 3 3 2 7 6 2" xfId="35208" xr:uid="{00000000-0005-0000-0000-0000E2260000}"/>
    <cellStyle name="rowfield 2 3 3 2 7 7" xfId="12772" xr:uid="{00000000-0005-0000-0000-0000E3260000}"/>
    <cellStyle name="rowfield 2 3 3 2 8" xfId="2106" xr:uid="{00000000-0005-0000-0000-0000E4260000}"/>
    <cellStyle name="rowfield 2 3 3 2 8 2" xfId="10279" xr:uid="{00000000-0005-0000-0000-0000E5260000}"/>
    <cellStyle name="rowfield 2 3 3 2 8 2 2" xfId="21877" xr:uid="{00000000-0005-0000-0000-0000E6260000}"/>
    <cellStyle name="rowfield 2 3 3 2 8 2 3" xfId="35209" xr:uid="{00000000-0005-0000-0000-0000E7260000}"/>
    <cellStyle name="rowfield 2 3 3 2 8 3" xfId="25168" xr:uid="{00000000-0005-0000-0000-0000E8260000}"/>
    <cellStyle name="rowfield 2 3 3 2 8 3 2" xfId="35210" xr:uid="{00000000-0005-0000-0000-0000E9260000}"/>
    <cellStyle name="rowfield 2 3 3 2 8 4" xfId="18596" xr:uid="{00000000-0005-0000-0000-0000EA260000}"/>
    <cellStyle name="rowfield 2 3 3 2 8 4 2" xfId="35211" xr:uid="{00000000-0005-0000-0000-0000EB260000}"/>
    <cellStyle name="rowfield 2 3 3 2 8 5" xfId="26509" xr:uid="{00000000-0005-0000-0000-0000EC260000}"/>
    <cellStyle name="rowfield 2 3 3 2 8 5 2" xfId="35212" xr:uid="{00000000-0005-0000-0000-0000ED260000}"/>
    <cellStyle name="rowfield 2 3 3 2 8 5 3" xfId="35213" xr:uid="{00000000-0005-0000-0000-0000EE260000}"/>
    <cellStyle name="rowfield 2 3 3 2 8 6" xfId="13757" xr:uid="{00000000-0005-0000-0000-0000EF260000}"/>
    <cellStyle name="rowfield 2 3 3 2 8 7" xfId="29862" xr:uid="{00000000-0005-0000-0000-0000F0260000}"/>
    <cellStyle name="rowfield 2 3 3 2 8 8" xfId="6218" xr:uid="{00000000-0005-0000-0000-0000F1260000}"/>
    <cellStyle name="rowfield 2 3 3 2 9" xfId="8639" xr:uid="{00000000-0005-0000-0000-0000F2260000}"/>
    <cellStyle name="rowfield 2 3 3 2 9 2" xfId="23567" xr:uid="{00000000-0005-0000-0000-0000F3260000}"/>
    <cellStyle name="rowfield 2 3 3 2 9 2 2" xfId="35214" xr:uid="{00000000-0005-0000-0000-0000F4260000}"/>
    <cellStyle name="rowfield 2 3 3 2 9 3" xfId="20274" xr:uid="{00000000-0005-0000-0000-0000F5260000}"/>
    <cellStyle name="rowfield 2 3 3 2 9 3 2" xfId="35215" xr:uid="{00000000-0005-0000-0000-0000F6260000}"/>
    <cellStyle name="rowfield 2 3 3 2 9 4" xfId="12156" xr:uid="{00000000-0005-0000-0000-0000F7260000}"/>
    <cellStyle name="rowfield 2 3 3 3" xfId="1173" xr:uid="{00000000-0005-0000-0000-0000F8260000}"/>
    <cellStyle name="rowfield 2 3 3 3 2" xfId="1458" xr:uid="{00000000-0005-0000-0000-0000F9260000}"/>
    <cellStyle name="rowfield 2 3 3 3 2 2" xfId="2767" xr:uid="{00000000-0005-0000-0000-0000FA260000}"/>
    <cellStyle name="rowfield 2 3 3 3 2 2 2" xfId="3788" xr:uid="{00000000-0005-0000-0000-0000FB260000}"/>
    <cellStyle name="rowfield 2 3 3 3 2 2 2 2" xfId="6671" xr:uid="{00000000-0005-0000-0000-0000FC260000}"/>
    <cellStyle name="rowfield 2 3 3 3 2 2 2 2 2" xfId="22354" xr:uid="{00000000-0005-0000-0000-0000FD260000}"/>
    <cellStyle name="rowfield 2 3 3 3 2 2 2 2 3" xfId="35216" xr:uid="{00000000-0005-0000-0000-0000FE260000}"/>
    <cellStyle name="rowfield 2 3 3 3 2 2 2 3" xfId="10760" xr:uid="{00000000-0005-0000-0000-0000FF260000}"/>
    <cellStyle name="rowfield 2 3 3 3 2 2 2 3 2" xfId="25645" xr:uid="{00000000-0005-0000-0000-000000270000}"/>
    <cellStyle name="rowfield 2 3 3 3 2 2 2 4" xfId="17573" xr:uid="{00000000-0005-0000-0000-000001270000}"/>
    <cellStyle name="rowfield 2 3 3 3 2 2 2 4 2" xfId="35217" xr:uid="{00000000-0005-0000-0000-000002270000}"/>
    <cellStyle name="rowfield 2 3 3 3 2 2 2 5" xfId="28521" xr:uid="{00000000-0005-0000-0000-000003270000}"/>
    <cellStyle name="rowfield 2 3 3 3 2 2 2 5 2" xfId="35218" xr:uid="{00000000-0005-0000-0000-000004270000}"/>
    <cellStyle name="rowfield 2 3 3 3 2 2 2 5 3" xfId="35219" xr:uid="{00000000-0005-0000-0000-000005270000}"/>
    <cellStyle name="rowfield 2 3 3 3 2 2 2 6" xfId="14234" xr:uid="{00000000-0005-0000-0000-000006270000}"/>
    <cellStyle name="rowfield 2 3 3 3 2 2 2 7" xfId="30315" xr:uid="{00000000-0005-0000-0000-000007270000}"/>
    <cellStyle name="rowfield 2 3 3 3 2 2 2 8" xfId="5619" xr:uid="{00000000-0005-0000-0000-000008270000}"/>
    <cellStyle name="rowfield 2 3 3 3 2 2 3" xfId="9073" xr:uid="{00000000-0005-0000-0000-000009270000}"/>
    <cellStyle name="rowfield 2 3 3 3 2 2 3 2" xfId="20674" xr:uid="{00000000-0005-0000-0000-00000A270000}"/>
    <cellStyle name="rowfield 2 3 3 3 2 2 3 3" xfId="35220" xr:uid="{00000000-0005-0000-0000-00000B270000}"/>
    <cellStyle name="rowfield 2 3 3 3 2 2 4" xfId="23966" xr:uid="{00000000-0005-0000-0000-00000C270000}"/>
    <cellStyle name="rowfield 2 3 3 3 2 2 4 2" xfId="35221" xr:uid="{00000000-0005-0000-0000-00000D270000}"/>
    <cellStyle name="rowfield 2 3 3 3 2 2 5" xfId="16592" xr:uid="{00000000-0005-0000-0000-00000E270000}"/>
    <cellStyle name="rowfield 2 3 3 3 2 2 5 2" xfId="35222" xr:uid="{00000000-0005-0000-0000-00000F270000}"/>
    <cellStyle name="rowfield 2 3 3 3 2 2 6" xfId="27189" xr:uid="{00000000-0005-0000-0000-000010270000}"/>
    <cellStyle name="rowfield 2 3 3 3 2 2 6 2" xfId="35223" xr:uid="{00000000-0005-0000-0000-000011270000}"/>
    <cellStyle name="rowfield 2 3 3 3 2 2 7" xfId="12555" xr:uid="{00000000-0005-0000-0000-000012270000}"/>
    <cellStyle name="rowfield 2 3 3 3 2 2 8" xfId="4869" xr:uid="{00000000-0005-0000-0000-000013270000}"/>
    <cellStyle name="rowfield 2 3 3 3 2 3" xfId="3373" xr:uid="{00000000-0005-0000-0000-000014270000}"/>
    <cellStyle name="rowfield 2 3 3 3 2 3 2" xfId="4385" xr:uid="{00000000-0005-0000-0000-000015270000}"/>
    <cellStyle name="rowfield 2 3 3 3 2 3 2 2" xfId="11357" xr:uid="{00000000-0005-0000-0000-000016270000}"/>
    <cellStyle name="rowfield 2 3 3 3 2 3 2 2 2" xfId="22951" xr:uid="{00000000-0005-0000-0000-000017270000}"/>
    <cellStyle name="rowfield 2 3 3 3 2 3 2 2 3" xfId="35224" xr:uid="{00000000-0005-0000-0000-000018270000}"/>
    <cellStyle name="rowfield 2 3 3 3 2 3 2 3" xfId="26242" xr:uid="{00000000-0005-0000-0000-000019270000}"/>
    <cellStyle name="rowfield 2 3 3 3 2 3 2 3 2" xfId="35225" xr:uid="{00000000-0005-0000-0000-00001A270000}"/>
    <cellStyle name="rowfield 2 3 3 3 2 3 2 4" xfId="18030" xr:uid="{00000000-0005-0000-0000-00001B270000}"/>
    <cellStyle name="rowfield 2 3 3 3 2 3 2 4 2" xfId="35226" xr:uid="{00000000-0005-0000-0000-00001C270000}"/>
    <cellStyle name="rowfield 2 3 3 3 2 3 2 5" xfId="29118" xr:uid="{00000000-0005-0000-0000-00001D270000}"/>
    <cellStyle name="rowfield 2 3 3 3 2 3 2 5 2" xfId="35227" xr:uid="{00000000-0005-0000-0000-00001E270000}"/>
    <cellStyle name="rowfield 2 3 3 3 2 3 2 5 3" xfId="35228" xr:uid="{00000000-0005-0000-0000-00001F270000}"/>
    <cellStyle name="rowfield 2 3 3 3 2 3 2 6" xfId="14831" xr:uid="{00000000-0005-0000-0000-000020270000}"/>
    <cellStyle name="rowfield 2 3 3 3 2 3 2 7" xfId="30912" xr:uid="{00000000-0005-0000-0000-000021270000}"/>
    <cellStyle name="rowfield 2 3 3 3 2 3 2 8" xfId="7268" xr:uid="{00000000-0005-0000-0000-000022270000}"/>
    <cellStyle name="rowfield 2 3 3 3 2 3 3" xfId="9673" xr:uid="{00000000-0005-0000-0000-000023270000}"/>
    <cellStyle name="rowfield 2 3 3 3 2 3 3 2" xfId="21271" xr:uid="{00000000-0005-0000-0000-000024270000}"/>
    <cellStyle name="rowfield 2 3 3 3 2 3 3 3" xfId="35229" xr:uid="{00000000-0005-0000-0000-000025270000}"/>
    <cellStyle name="rowfield 2 3 3 3 2 3 4" xfId="24563" xr:uid="{00000000-0005-0000-0000-000026270000}"/>
    <cellStyle name="rowfield 2 3 3 3 2 3 4 2" xfId="35230" xr:uid="{00000000-0005-0000-0000-000027270000}"/>
    <cellStyle name="rowfield 2 3 3 3 2 3 5" xfId="17200" xr:uid="{00000000-0005-0000-0000-000028270000}"/>
    <cellStyle name="rowfield 2 3 3 3 2 3 5 2" xfId="35231" xr:uid="{00000000-0005-0000-0000-000029270000}"/>
    <cellStyle name="rowfield 2 3 3 3 2 3 6" xfId="27788" xr:uid="{00000000-0005-0000-0000-00002A270000}"/>
    <cellStyle name="rowfield 2 3 3 3 2 3 6 2" xfId="35232" xr:uid="{00000000-0005-0000-0000-00002B270000}"/>
    <cellStyle name="rowfield 2 3 3 3 2 3 7" xfId="13152" xr:uid="{00000000-0005-0000-0000-00002C270000}"/>
    <cellStyle name="rowfield 2 3 3 3 2 4" xfId="2073" xr:uid="{00000000-0005-0000-0000-00002D270000}"/>
    <cellStyle name="rowfield 2 3 3 3 2 4 2" xfId="10247" xr:uid="{00000000-0005-0000-0000-00002E270000}"/>
    <cellStyle name="rowfield 2 3 3 3 2 4 2 2" xfId="21846" xr:uid="{00000000-0005-0000-0000-00002F270000}"/>
    <cellStyle name="rowfield 2 3 3 3 2 4 2 2 2" xfId="35233" xr:uid="{00000000-0005-0000-0000-000030270000}"/>
    <cellStyle name="rowfield 2 3 3 3 2 4 2 2 3" xfId="35234" xr:uid="{00000000-0005-0000-0000-000031270000}"/>
    <cellStyle name="rowfield 2 3 3 3 2 4 2 3" xfId="25137" xr:uid="{00000000-0005-0000-0000-000032270000}"/>
    <cellStyle name="rowfield 2 3 3 3 2 4 2 3 2" xfId="35235" xr:uid="{00000000-0005-0000-0000-000033270000}"/>
    <cellStyle name="rowfield 2 3 3 3 2 4 2 4" xfId="18565" xr:uid="{00000000-0005-0000-0000-000034270000}"/>
    <cellStyle name="rowfield 2 3 3 3 2 4 2 4 2" xfId="35236" xr:uid="{00000000-0005-0000-0000-000035270000}"/>
    <cellStyle name="rowfield 2 3 3 3 2 4 2 5" xfId="13726" xr:uid="{00000000-0005-0000-0000-000036270000}"/>
    <cellStyle name="rowfield 2 3 3 3 2 4 3" xfId="8425" xr:uid="{00000000-0005-0000-0000-000037270000}"/>
    <cellStyle name="rowfield 2 3 3 3 2 4 3 2" xfId="20107" xr:uid="{00000000-0005-0000-0000-000038270000}"/>
    <cellStyle name="rowfield 2 3 3 3 2 4 3 3" xfId="35237" xr:uid="{00000000-0005-0000-0000-000039270000}"/>
    <cellStyle name="rowfield 2 3 3 3 2 4 4" xfId="23400" xr:uid="{00000000-0005-0000-0000-00003A270000}"/>
    <cellStyle name="rowfield 2 3 3 3 2 4 4 2" xfId="35238" xr:uid="{00000000-0005-0000-0000-00003B270000}"/>
    <cellStyle name="rowfield 2 3 3 3 2 4 5" xfId="15832" xr:uid="{00000000-0005-0000-0000-00003C270000}"/>
    <cellStyle name="rowfield 2 3 3 3 2 4 5 2" xfId="35239" xr:uid="{00000000-0005-0000-0000-00003D270000}"/>
    <cellStyle name="rowfield 2 3 3 3 2 4 6" xfId="26674" xr:uid="{00000000-0005-0000-0000-00003E270000}"/>
    <cellStyle name="rowfield 2 3 3 3 2 4 6 2" xfId="35240" xr:uid="{00000000-0005-0000-0000-00003F270000}"/>
    <cellStyle name="rowfield 2 3 3 3 2 4 6 3" xfId="35241" xr:uid="{00000000-0005-0000-0000-000040270000}"/>
    <cellStyle name="rowfield 2 3 3 3 2 4 7" xfId="11989" xr:uid="{00000000-0005-0000-0000-000041270000}"/>
    <cellStyle name="rowfield 2 3 3 3 2 4 8" xfId="29831" xr:uid="{00000000-0005-0000-0000-000042270000}"/>
    <cellStyle name="rowfield 2 3 3 3 2 4 9" xfId="6187" xr:uid="{00000000-0005-0000-0000-000043270000}"/>
    <cellStyle name="rowfield 2 3 3 3 2 5" xfId="7984" xr:uid="{00000000-0005-0000-0000-000044270000}"/>
    <cellStyle name="rowfield 2 3 3 3 2 5 2" xfId="15574" xr:uid="{00000000-0005-0000-0000-000045270000}"/>
    <cellStyle name="rowfield 2 3 3 3 2 5 3" xfId="35242" xr:uid="{00000000-0005-0000-0000-000046270000}"/>
    <cellStyle name="rowfield 2 3 3 3 2 6" xfId="19701" xr:uid="{00000000-0005-0000-0000-000047270000}"/>
    <cellStyle name="rowfield 2 3 3 3 2 6 2" xfId="35243" xr:uid="{00000000-0005-0000-0000-000048270000}"/>
    <cellStyle name="rowfield 2 3 3 3 2 6 3" xfId="35244" xr:uid="{00000000-0005-0000-0000-000049270000}"/>
    <cellStyle name="rowfield 2 3 3 3 3" xfId="2512" xr:uid="{00000000-0005-0000-0000-00004A270000}"/>
    <cellStyle name="rowfield 2 3 3 3 3 2" xfId="3523" xr:uid="{00000000-0005-0000-0000-00004B270000}"/>
    <cellStyle name="rowfield 2 3 3 3 3 2 2" xfId="6406" xr:uid="{00000000-0005-0000-0000-00004C270000}"/>
    <cellStyle name="rowfield 2 3 3 3 3 2 2 2" xfId="22089" xr:uid="{00000000-0005-0000-0000-00004D270000}"/>
    <cellStyle name="rowfield 2 3 3 3 3 2 2 3" xfId="35245" xr:uid="{00000000-0005-0000-0000-00004E270000}"/>
    <cellStyle name="rowfield 2 3 3 3 3 2 3" xfId="10495" xr:uid="{00000000-0005-0000-0000-00004F270000}"/>
    <cellStyle name="rowfield 2 3 3 3 3 2 3 2" xfId="25380" xr:uid="{00000000-0005-0000-0000-000050270000}"/>
    <cellStyle name="rowfield 2 3 3 3 3 2 4" xfId="17308" xr:uid="{00000000-0005-0000-0000-000051270000}"/>
    <cellStyle name="rowfield 2 3 3 3 3 2 4 2" xfId="35246" xr:uid="{00000000-0005-0000-0000-000052270000}"/>
    <cellStyle name="rowfield 2 3 3 3 3 2 5" xfId="28256" xr:uid="{00000000-0005-0000-0000-000053270000}"/>
    <cellStyle name="rowfield 2 3 3 3 3 2 5 2" xfId="35247" xr:uid="{00000000-0005-0000-0000-000054270000}"/>
    <cellStyle name="rowfield 2 3 3 3 3 2 5 3" xfId="35248" xr:uid="{00000000-0005-0000-0000-000055270000}"/>
    <cellStyle name="rowfield 2 3 3 3 3 2 6" xfId="13969" xr:uid="{00000000-0005-0000-0000-000056270000}"/>
    <cellStyle name="rowfield 2 3 3 3 3 2 7" xfId="30050" xr:uid="{00000000-0005-0000-0000-000057270000}"/>
    <cellStyle name="rowfield 2 3 3 3 3 2 8" xfId="5368" xr:uid="{00000000-0005-0000-0000-000058270000}"/>
    <cellStyle name="rowfield 2 3 3 3 3 3" xfId="8807" xr:uid="{00000000-0005-0000-0000-000059270000}"/>
    <cellStyle name="rowfield 2 3 3 3 3 3 2" xfId="20409" xr:uid="{00000000-0005-0000-0000-00005A270000}"/>
    <cellStyle name="rowfield 2 3 3 3 3 3 3" xfId="35249" xr:uid="{00000000-0005-0000-0000-00005B270000}"/>
    <cellStyle name="rowfield 2 3 3 3 3 4" xfId="23701" xr:uid="{00000000-0005-0000-0000-00005C270000}"/>
    <cellStyle name="rowfield 2 3 3 3 3 4 2" xfId="35250" xr:uid="{00000000-0005-0000-0000-00005D270000}"/>
    <cellStyle name="rowfield 2 3 3 3 3 5" xfId="16327" xr:uid="{00000000-0005-0000-0000-00005E270000}"/>
    <cellStyle name="rowfield 2 3 3 3 3 5 2" xfId="35251" xr:uid="{00000000-0005-0000-0000-00005F270000}"/>
    <cellStyle name="rowfield 2 3 3 3 3 6" xfId="26937" xr:uid="{00000000-0005-0000-0000-000060270000}"/>
    <cellStyle name="rowfield 2 3 3 3 3 6 2" xfId="35252" xr:uid="{00000000-0005-0000-0000-000061270000}"/>
    <cellStyle name="rowfield 2 3 3 3 3 7" xfId="12290" xr:uid="{00000000-0005-0000-0000-000062270000}"/>
    <cellStyle name="rowfield 2 3 3 3 3 8" xfId="4684" xr:uid="{00000000-0005-0000-0000-000063270000}"/>
    <cellStyle name="rowfield 2 3 3 3 4" xfId="3108" xr:uid="{00000000-0005-0000-0000-000064270000}"/>
    <cellStyle name="rowfield 2 3 3 3 4 2" xfId="4120" xr:uid="{00000000-0005-0000-0000-000065270000}"/>
    <cellStyle name="rowfield 2 3 3 3 4 2 2" xfId="11092" xr:uid="{00000000-0005-0000-0000-000066270000}"/>
    <cellStyle name="rowfield 2 3 3 3 4 2 2 2" xfId="22686" xr:uid="{00000000-0005-0000-0000-000067270000}"/>
    <cellStyle name="rowfield 2 3 3 3 4 2 2 3" xfId="35253" xr:uid="{00000000-0005-0000-0000-000068270000}"/>
    <cellStyle name="rowfield 2 3 3 3 4 2 3" xfId="25977" xr:uid="{00000000-0005-0000-0000-000069270000}"/>
    <cellStyle name="rowfield 2 3 3 3 4 2 3 2" xfId="35254" xr:uid="{00000000-0005-0000-0000-00006A270000}"/>
    <cellStyle name="rowfield 2 3 3 3 4 2 4" xfId="17765" xr:uid="{00000000-0005-0000-0000-00006B270000}"/>
    <cellStyle name="rowfield 2 3 3 3 4 2 4 2" xfId="35255" xr:uid="{00000000-0005-0000-0000-00006C270000}"/>
    <cellStyle name="rowfield 2 3 3 3 4 2 5" xfId="28853" xr:uid="{00000000-0005-0000-0000-00006D270000}"/>
    <cellStyle name="rowfield 2 3 3 3 4 2 5 2" xfId="35256" xr:uid="{00000000-0005-0000-0000-00006E270000}"/>
    <cellStyle name="rowfield 2 3 3 3 4 2 5 3" xfId="35257" xr:uid="{00000000-0005-0000-0000-00006F270000}"/>
    <cellStyle name="rowfield 2 3 3 3 4 2 6" xfId="14566" xr:uid="{00000000-0005-0000-0000-000070270000}"/>
    <cellStyle name="rowfield 2 3 3 3 4 2 7" xfId="30647" xr:uid="{00000000-0005-0000-0000-000071270000}"/>
    <cellStyle name="rowfield 2 3 3 3 4 2 8" xfId="7003" xr:uid="{00000000-0005-0000-0000-000072270000}"/>
    <cellStyle name="rowfield 2 3 3 3 4 3" xfId="9408" xr:uid="{00000000-0005-0000-0000-000073270000}"/>
    <cellStyle name="rowfield 2 3 3 3 4 3 2" xfId="21006" xr:uid="{00000000-0005-0000-0000-000074270000}"/>
    <cellStyle name="rowfield 2 3 3 3 4 3 3" xfId="35258" xr:uid="{00000000-0005-0000-0000-000075270000}"/>
    <cellStyle name="rowfield 2 3 3 3 4 4" xfId="24298" xr:uid="{00000000-0005-0000-0000-000076270000}"/>
    <cellStyle name="rowfield 2 3 3 3 4 4 2" xfId="35259" xr:uid="{00000000-0005-0000-0000-000077270000}"/>
    <cellStyle name="rowfield 2 3 3 3 4 5" xfId="16935" xr:uid="{00000000-0005-0000-0000-000078270000}"/>
    <cellStyle name="rowfield 2 3 3 3 4 5 2" xfId="35260" xr:uid="{00000000-0005-0000-0000-000079270000}"/>
    <cellStyle name="rowfield 2 3 3 3 4 6" xfId="27523" xr:uid="{00000000-0005-0000-0000-00007A270000}"/>
    <cellStyle name="rowfield 2 3 3 3 4 6 2" xfId="35261" xr:uid="{00000000-0005-0000-0000-00007B270000}"/>
    <cellStyle name="rowfield 2 3 3 3 4 7" xfId="12887" xr:uid="{00000000-0005-0000-0000-00007C270000}"/>
    <cellStyle name="rowfield 2 3 3 3 5" xfId="2517" xr:uid="{00000000-0005-0000-0000-00007D270000}"/>
    <cellStyle name="rowfield 2 3 3 3 5 2" xfId="10415" xr:uid="{00000000-0005-0000-0000-00007E270000}"/>
    <cellStyle name="rowfield 2 3 3 3 5 2 2" xfId="22013" xr:uid="{00000000-0005-0000-0000-00007F270000}"/>
    <cellStyle name="rowfield 2 3 3 3 5 2 2 2" xfId="35262" xr:uid="{00000000-0005-0000-0000-000080270000}"/>
    <cellStyle name="rowfield 2 3 3 3 5 2 2 3" xfId="35263" xr:uid="{00000000-0005-0000-0000-000081270000}"/>
    <cellStyle name="rowfield 2 3 3 3 5 2 3" xfId="25304" xr:uid="{00000000-0005-0000-0000-000082270000}"/>
    <cellStyle name="rowfield 2 3 3 3 5 2 3 2" xfId="35264" xr:uid="{00000000-0005-0000-0000-000083270000}"/>
    <cellStyle name="rowfield 2 3 3 3 5 2 4" xfId="18708" xr:uid="{00000000-0005-0000-0000-000084270000}"/>
    <cellStyle name="rowfield 2 3 3 3 5 2 4 2" xfId="35265" xr:uid="{00000000-0005-0000-0000-000085270000}"/>
    <cellStyle name="rowfield 2 3 3 3 5 2 5" xfId="13893" xr:uid="{00000000-0005-0000-0000-000086270000}"/>
    <cellStyle name="rowfield 2 3 3 3 5 3" xfId="8336" xr:uid="{00000000-0005-0000-0000-000087270000}"/>
    <cellStyle name="rowfield 2 3 3 3 5 3 2" xfId="20037" xr:uid="{00000000-0005-0000-0000-000088270000}"/>
    <cellStyle name="rowfield 2 3 3 3 5 3 3" xfId="35266" xr:uid="{00000000-0005-0000-0000-000089270000}"/>
    <cellStyle name="rowfield 2 3 3 3 5 4" xfId="23331" xr:uid="{00000000-0005-0000-0000-00008A270000}"/>
    <cellStyle name="rowfield 2 3 3 3 5 4 2" xfId="35267" xr:uid="{00000000-0005-0000-0000-00008B270000}"/>
    <cellStyle name="rowfield 2 3 3 3 5 5" xfId="16162" xr:uid="{00000000-0005-0000-0000-00008C270000}"/>
    <cellStyle name="rowfield 2 3 3 3 5 5 2" xfId="35268" xr:uid="{00000000-0005-0000-0000-00008D270000}"/>
    <cellStyle name="rowfield 2 3 3 3 5 6" xfId="26361" xr:uid="{00000000-0005-0000-0000-00008E270000}"/>
    <cellStyle name="rowfield 2 3 3 3 5 6 2" xfId="35269" xr:uid="{00000000-0005-0000-0000-00008F270000}"/>
    <cellStyle name="rowfield 2 3 3 3 5 6 3" xfId="35270" xr:uid="{00000000-0005-0000-0000-000090270000}"/>
    <cellStyle name="rowfield 2 3 3 3 5 7" xfId="11920" xr:uid="{00000000-0005-0000-0000-000091270000}"/>
    <cellStyle name="rowfield 2 3 3 3 5 8" xfId="29975" xr:uid="{00000000-0005-0000-0000-000092270000}"/>
    <cellStyle name="rowfield 2 3 3 3 5 9" xfId="6331" xr:uid="{00000000-0005-0000-0000-000093270000}"/>
    <cellStyle name="rowfield 2 3 3 3 6" xfId="7717" xr:uid="{00000000-0005-0000-0000-000094270000}"/>
    <cellStyle name="rowfield 2 3 3 3 6 2" xfId="16200" xr:uid="{00000000-0005-0000-0000-000095270000}"/>
    <cellStyle name="rowfield 2 3 3 3 6 3" xfId="35271" xr:uid="{00000000-0005-0000-0000-000096270000}"/>
    <cellStyle name="rowfield 2 3 3 3 7" xfId="19428" xr:uid="{00000000-0005-0000-0000-000097270000}"/>
    <cellStyle name="rowfield 2 3 3 3 7 2" xfId="35272" xr:uid="{00000000-0005-0000-0000-000098270000}"/>
    <cellStyle name="rowfield 2 3 3 3 7 3" xfId="35273" xr:uid="{00000000-0005-0000-0000-000099270000}"/>
    <cellStyle name="rowfield 2 3 3 4" xfId="1301" xr:uid="{00000000-0005-0000-0000-00009A270000}"/>
    <cellStyle name="rowfield 2 3 3 4 2" xfId="2622" xr:uid="{00000000-0005-0000-0000-00009B270000}"/>
    <cellStyle name="rowfield 2 3 3 4 2 2" xfId="3632" xr:uid="{00000000-0005-0000-0000-00009C270000}"/>
    <cellStyle name="rowfield 2 3 3 4 2 2 2" xfId="6515" xr:uid="{00000000-0005-0000-0000-00009D270000}"/>
    <cellStyle name="rowfield 2 3 3 4 2 2 2 2" xfId="22198" xr:uid="{00000000-0005-0000-0000-00009E270000}"/>
    <cellStyle name="rowfield 2 3 3 4 2 2 2 3" xfId="35274" xr:uid="{00000000-0005-0000-0000-00009F270000}"/>
    <cellStyle name="rowfield 2 3 3 4 2 2 3" xfId="10604" xr:uid="{00000000-0005-0000-0000-0000A0270000}"/>
    <cellStyle name="rowfield 2 3 3 4 2 2 3 2" xfId="25489" xr:uid="{00000000-0005-0000-0000-0000A1270000}"/>
    <cellStyle name="rowfield 2 3 3 4 2 2 4" xfId="17417" xr:uid="{00000000-0005-0000-0000-0000A2270000}"/>
    <cellStyle name="rowfield 2 3 3 4 2 2 4 2" xfId="35275" xr:uid="{00000000-0005-0000-0000-0000A3270000}"/>
    <cellStyle name="rowfield 2 3 3 4 2 2 5" xfId="28365" xr:uid="{00000000-0005-0000-0000-0000A4270000}"/>
    <cellStyle name="rowfield 2 3 3 4 2 2 5 2" xfId="35276" xr:uid="{00000000-0005-0000-0000-0000A5270000}"/>
    <cellStyle name="rowfield 2 3 3 4 2 2 5 3" xfId="35277" xr:uid="{00000000-0005-0000-0000-0000A6270000}"/>
    <cellStyle name="rowfield 2 3 3 4 2 2 6" xfId="14078" xr:uid="{00000000-0005-0000-0000-0000A7270000}"/>
    <cellStyle name="rowfield 2 3 3 4 2 2 7" xfId="30159" xr:uid="{00000000-0005-0000-0000-0000A8270000}"/>
    <cellStyle name="rowfield 2 3 3 4 2 2 8" xfId="5476" xr:uid="{00000000-0005-0000-0000-0000A9270000}"/>
    <cellStyle name="rowfield 2 3 3 4 2 3" xfId="8917" xr:uid="{00000000-0005-0000-0000-0000AA270000}"/>
    <cellStyle name="rowfield 2 3 3 4 2 3 2" xfId="20518" xr:uid="{00000000-0005-0000-0000-0000AB270000}"/>
    <cellStyle name="rowfield 2 3 3 4 2 3 3" xfId="35278" xr:uid="{00000000-0005-0000-0000-0000AC270000}"/>
    <cellStyle name="rowfield 2 3 3 4 2 4" xfId="23810" xr:uid="{00000000-0005-0000-0000-0000AD270000}"/>
    <cellStyle name="rowfield 2 3 3 4 2 4 2" xfId="35279" xr:uid="{00000000-0005-0000-0000-0000AE270000}"/>
    <cellStyle name="rowfield 2 3 3 4 2 5" xfId="16436" xr:uid="{00000000-0005-0000-0000-0000AF270000}"/>
    <cellStyle name="rowfield 2 3 3 4 2 5 2" xfId="35280" xr:uid="{00000000-0005-0000-0000-0000B0270000}"/>
    <cellStyle name="rowfield 2 3 3 4 2 6" xfId="27046" xr:uid="{00000000-0005-0000-0000-0000B1270000}"/>
    <cellStyle name="rowfield 2 3 3 4 2 6 2" xfId="35281" xr:uid="{00000000-0005-0000-0000-0000B2270000}"/>
    <cellStyle name="rowfield 2 3 3 4 2 7" xfId="12399" xr:uid="{00000000-0005-0000-0000-0000B3270000}"/>
    <cellStyle name="rowfield 2 3 3 4 2 8" xfId="4821" xr:uid="{00000000-0005-0000-0000-0000B4270000}"/>
    <cellStyle name="rowfield 2 3 3 4 3" xfId="3217" xr:uid="{00000000-0005-0000-0000-0000B5270000}"/>
    <cellStyle name="rowfield 2 3 3 4 3 2" xfId="4229" xr:uid="{00000000-0005-0000-0000-0000B6270000}"/>
    <cellStyle name="rowfield 2 3 3 4 3 2 2" xfId="11201" xr:uid="{00000000-0005-0000-0000-0000B7270000}"/>
    <cellStyle name="rowfield 2 3 3 4 3 2 2 2" xfId="22795" xr:uid="{00000000-0005-0000-0000-0000B8270000}"/>
    <cellStyle name="rowfield 2 3 3 4 3 2 2 3" xfId="35282" xr:uid="{00000000-0005-0000-0000-0000B9270000}"/>
    <cellStyle name="rowfield 2 3 3 4 3 2 3" xfId="26086" xr:uid="{00000000-0005-0000-0000-0000BA270000}"/>
    <cellStyle name="rowfield 2 3 3 4 3 2 3 2" xfId="35283" xr:uid="{00000000-0005-0000-0000-0000BB270000}"/>
    <cellStyle name="rowfield 2 3 3 4 3 2 4" xfId="17874" xr:uid="{00000000-0005-0000-0000-0000BC270000}"/>
    <cellStyle name="rowfield 2 3 3 4 3 2 4 2" xfId="35284" xr:uid="{00000000-0005-0000-0000-0000BD270000}"/>
    <cellStyle name="rowfield 2 3 3 4 3 2 5" xfId="28962" xr:uid="{00000000-0005-0000-0000-0000BE270000}"/>
    <cellStyle name="rowfield 2 3 3 4 3 2 5 2" xfId="35285" xr:uid="{00000000-0005-0000-0000-0000BF270000}"/>
    <cellStyle name="rowfield 2 3 3 4 3 2 5 3" xfId="35286" xr:uid="{00000000-0005-0000-0000-0000C0270000}"/>
    <cellStyle name="rowfield 2 3 3 4 3 2 6" xfId="14675" xr:uid="{00000000-0005-0000-0000-0000C1270000}"/>
    <cellStyle name="rowfield 2 3 3 4 3 2 7" xfId="30756" xr:uid="{00000000-0005-0000-0000-0000C2270000}"/>
    <cellStyle name="rowfield 2 3 3 4 3 2 8" xfId="7112" xr:uid="{00000000-0005-0000-0000-0000C3270000}"/>
    <cellStyle name="rowfield 2 3 3 4 3 3" xfId="9517" xr:uid="{00000000-0005-0000-0000-0000C4270000}"/>
    <cellStyle name="rowfield 2 3 3 4 3 3 2" xfId="21115" xr:uid="{00000000-0005-0000-0000-0000C5270000}"/>
    <cellStyle name="rowfield 2 3 3 4 3 3 3" xfId="35287" xr:uid="{00000000-0005-0000-0000-0000C6270000}"/>
    <cellStyle name="rowfield 2 3 3 4 3 4" xfId="24407" xr:uid="{00000000-0005-0000-0000-0000C7270000}"/>
    <cellStyle name="rowfield 2 3 3 4 3 4 2" xfId="35288" xr:uid="{00000000-0005-0000-0000-0000C8270000}"/>
    <cellStyle name="rowfield 2 3 3 4 3 5" xfId="17044" xr:uid="{00000000-0005-0000-0000-0000C9270000}"/>
    <cellStyle name="rowfield 2 3 3 4 3 5 2" xfId="35289" xr:uid="{00000000-0005-0000-0000-0000CA270000}"/>
    <cellStyle name="rowfield 2 3 3 4 3 6" xfId="27632" xr:uid="{00000000-0005-0000-0000-0000CB270000}"/>
    <cellStyle name="rowfield 2 3 3 4 3 6 2" xfId="35290" xr:uid="{00000000-0005-0000-0000-0000CC270000}"/>
    <cellStyle name="rowfield 2 3 3 4 3 7" xfId="12996" xr:uid="{00000000-0005-0000-0000-0000CD270000}"/>
    <cellStyle name="rowfield 2 3 3 4 4" xfId="1815" xr:uid="{00000000-0005-0000-0000-0000CE270000}"/>
    <cellStyle name="rowfield 2 3 3 4 4 2" xfId="9989" xr:uid="{00000000-0005-0000-0000-0000CF270000}"/>
    <cellStyle name="rowfield 2 3 3 4 4 2 2" xfId="21588" xr:uid="{00000000-0005-0000-0000-0000D0270000}"/>
    <cellStyle name="rowfield 2 3 3 4 4 2 2 2" xfId="35291" xr:uid="{00000000-0005-0000-0000-0000D1270000}"/>
    <cellStyle name="rowfield 2 3 3 4 4 2 2 3" xfId="35292" xr:uid="{00000000-0005-0000-0000-0000D2270000}"/>
    <cellStyle name="rowfield 2 3 3 4 4 2 3" xfId="24879" xr:uid="{00000000-0005-0000-0000-0000D3270000}"/>
    <cellStyle name="rowfield 2 3 3 4 4 2 3 2" xfId="35293" xr:uid="{00000000-0005-0000-0000-0000D4270000}"/>
    <cellStyle name="rowfield 2 3 3 4 4 2 4" xfId="18315" xr:uid="{00000000-0005-0000-0000-0000D5270000}"/>
    <cellStyle name="rowfield 2 3 3 4 4 2 4 2" xfId="35294" xr:uid="{00000000-0005-0000-0000-0000D6270000}"/>
    <cellStyle name="rowfield 2 3 3 4 4 2 5" xfId="13468" xr:uid="{00000000-0005-0000-0000-0000D7270000}"/>
    <cellStyle name="rowfield 2 3 3 4 4 3" xfId="8439" xr:uid="{00000000-0005-0000-0000-0000D8270000}"/>
    <cellStyle name="rowfield 2 3 3 4 4 3 2" xfId="20120" xr:uid="{00000000-0005-0000-0000-0000D9270000}"/>
    <cellStyle name="rowfield 2 3 3 4 4 3 3" xfId="35295" xr:uid="{00000000-0005-0000-0000-0000DA270000}"/>
    <cellStyle name="rowfield 2 3 3 4 4 4" xfId="23413" xr:uid="{00000000-0005-0000-0000-0000DB270000}"/>
    <cellStyle name="rowfield 2 3 3 4 4 4 2" xfId="35296" xr:uid="{00000000-0005-0000-0000-0000DC270000}"/>
    <cellStyle name="rowfield 2 3 3 4 4 5" xfId="15925" xr:uid="{00000000-0005-0000-0000-0000DD270000}"/>
    <cellStyle name="rowfield 2 3 3 4 4 5 2" xfId="35297" xr:uid="{00000000-0005-0000-0000-0000DE270000}"/>
    <cellStyle name="rowfield 2 3 3 4 4 6" xfId="26673" xr:uid="{00000000-0005-0000-0000-0000DF270000}"/>
    <cellStyle name="rowfield 2 3 3 4 4 6 2" xfId="35298" xr:uid="{00000000-0005-0000-0000-0000E0270000}"/>
    <cellStyle name="rowfield 2 3 3 4 4 6 3" xfId="35299" xr:uid="{00000000-0005-0000-0000-0000E1270000}"/>
    <cellStyle name="rowfield 2 3 3 4 4 7" xfId="12002" xr:uid="{00000000-0005-0000-0000-0000E2270000}"/>
    <cellStyle name="rowfield 2 3 3 4 4 8" xfId="29573" xr:uid="{00000000-0005-0000-0000-0000E3270000}"/>
    <cellStyle name="rowfield 2 3 3 4 4 9" xfId="5929" xr:uid="{00000000-0005-0000-0000-0000E4270000}"/>
    <cellStyle name="rowfield 2 3 3 4 5" xfId="7828" xr:uid="{00000000-0005-0000-0000-0000E5270000}"/>
    <cellStyle name="rowfield 2 3 3 4 5 2" xfId="16658" xr:uid="{00000000-0005-0000-0000-0000E6270000}"/>
    <cellStyle name="rowfield 2 3 3 4 5 3" xfId="35300" xr:uid="{00000000-0005-0000-0000-0000E7270000}"/>
    <cellStyle name="rowfield 2 3 3 4 6" xfId="19545" xr:uid="{00000000-0005-0000-0000-0000E8270000}"/>
    <cellStyle name="rowfield 2 3 3 4 6 2" xfId="35301" xr:uid="{00000000-0005-0000-0000-0000E9270000}"/>
    <cellStyle name="rowfield 2 3 3 4 6 3" xfId="35302" xr:uid="{00000000-0005-0000-0000-0000EA270000}"/>
    <cellStyle name="rowfield 2 3 3 5" xfId="1203" xr:uid="{00000000-0005-0000-0000-0000EB270000}"/>
    <cellStyle name="rowfield 2 3 3 5 2" xfId="2531" xr:uid="{00000000-0005-0000-0000-0000EC270000}"/>
    <cellStyle name="rowfield 2 3 3 5 2 2" xfId="3542" xr:uid="{00000000-0005-0000-0000-0000ED270000}"/>
    <cellStyle name="rowfield 2 3 3 5 2 2 2" xfId="6425" xr:uid="{00000000-0005-0000-0000-0000EE270000}"/>
    <cellStyle name="rowfield 2 3 3 5 2 2 2 2" xfId="22108" xr:uid="{00000000-0005-0000-0000-0000EF270000}"/>
    <cellStyle name="rowfield 2 3 3 5 2 2 2 3" xfId="35303" xr:uid="{00000000-0005-0000-0000-0000F0270000}"/>
    <cellStyle name="rowfield 2 3 3 5 2 2 3" xfId="10514" xr:uid="{00000000-0005-0000-0000-0000F1270000}"/>
    <cellStyle name="rowfield 2 3 3 5 2 2 3 2" xfId="25399" xr:uid="{00000000-0005-0000-0000-0000F2270000}"/>
    <cellStyle name="rowfield 2 3 3 5 2 2 4" xfId="17327" xr:uid="{00000000-0005-0000-0000-0000F3270000}"/>
    <cellStyle name="rowfield 2 3 3 5 2 2 4 2" xfId="35304" xr:uid="{00000000-0005-0000-0000-0000F4270000}"/>
    <cellStyle name="rowfield 2 3 3 5 2 2 5" xfId="28275" xr:uid="{00000000-0005-0000-0000-0000F5270000}"/>
    <cellStyle name="rowfield 2 3 3 5 2 2 5 2" xfId="35305" xr:uid="{00000000-0005-0000-0000-0000F6270000}"/>
    <cellStyle name="rowfield 2 3 3 5 2 2 5 3" xfId="35306" xr:uid="{00000000-0005-0000-0000-0000F7270000}"/>
    <cellStyle name="rowfield 2 3 3 5 2 2 6" xfId="13988" xr:uid="{00000000-0005-0000-0000-0000F8270000}"/>
    <cellStyle name="rowfield 2 3 3 5 2 2 7" xfId="30069" xr:uid="{00000000-0005-0000-0000-0000F9270000}"/>
    <cellStyle name="rowfield 2 3 3 5 2 2 8" xfId="5386" xr:uid="{00000000-0005-0000-0000-0000FA270000}"/>
    <cellStyle name="rowfield 2 3 3 5 2 3" xfId="8826" xr:uid="{00000000-0005-0000-0000-0000FB270000}"/>
    <cellStyle name="rowfield 2 3 3 5 2 3 2" xfId="20428" xr:uid="{00000000-0005-0000-0000-0000FC270000}"/>
    <cellStyle name="rowfield 2 3 3 5 2 3 3" xfId="35307" xr:uid="{00000000-0005-0000-0000-0000FD270000}"/>
    <cellStyle name="rowfield 2 3 3 5 2 4" xfId="23720" xr:uid="{00000000-0005-0000-0000-0000FE270000}"/>
    <cellStyle name="rowfield 2 3 3 5 2 4 2" xfId="35308" xr:uid="{00000000-0005-0000-0000-0000FF270000}"/>
    <cellStyle name="rowfield 2 3 3 5 2 5" xfId="16346" xr:uid="{00000000-0005-0000-0000-000000280000}"/>
    <cellStyle name="rowfield 2 3 3 5 2 5 2" xfId="35309" xr:uid="{00000000-0005-0000-0000-000001280000}"/>
    <cellStyle name="rowfield 2 3 3 5 2 6" xfId="26956" xr:uid="{00000000-0005-0000-0000-000002280000}"/>
    <cellStyle name="rowfield 2 3 3 5 2 6 2" xfId="35310" xr:uid="{00000000-0005-0000-0000-000003280000}"/>
    <cellStyle name="rowfield 2 3 3 5 2 7" xfId="12309" xr:uid="{00000000-0005-0000-0000-000004280000}"/>
    <cellStyle name="rowfield 2 3 3 5 2 8" xfId="4995" xr:uid="{00000000-0005-0000-0000-000005280000}"/>
    <cellStyle name="rowfield 2 3 3 5 3" xfId="3127" xr:uid="{00000000-0005-0000-0000-000006280000}"/>
    <cellStyle name="rowfield 2 3 3 5 3 2" xfId="4139" xr:uid="{00000000-0005-0000-0000-000007280000}"/>
    <cellStyle name="rowfield 2 3 3 5 3 2 2" xfId="11111" xr:uid="{00000000-0005-0000-0000-000008280000}"/>
    <cellStyle name="rowfield 2 3 3 5 3 2 2 2" xfId="22705" xr:uid="{00000000-0005-0000-0000-000009280000}"/>
    <cellStyle name="rowfield 2 3 3 5 3 2 2 3" xfId="35311" xr:uid="{00000000-0005-0000-0000-00000A280000}"/>
    <cellStyle name="rowfield 2 3 3 5 3 2 3" xfId="25996" xr:uid="{00000000-0005-0000-0000-00000B280000}"/>
    <cellStyle name="rowfield 2 3 3 5 3 2 3 2" xfId="35312" xr:uid="{00000000-0005-0000-0000-00000C280000}"/>
    <cellStyle name="rowfield 2 3 3 5 3 2 4" xfId="17784" xr:uid="{00000000-0005-0000-0000-00000D280000}"/>
    <cellStyle name="rowfield 2 3 3 5 3 2 4 2" xfId="35313" xr:uid="{00000000-0005-0000-0000-00000E280000}"/>
    <cellStyle name="rowfield 2 3 3 5 3 2 5" xfId="28872" xr:uid="{00000000-0005-0000-0000-00000F280000}"/>
    <cellStyle name="rowfield 2 3 3 5 3 2 5 2" xfId="35314" xr:uid="{00000000-0005-0000-0000-000010280000}"/>
    <cellStyle name="rowfield 2 3 3 5 3 2 5 3" xfId="35315" xr:uid="{00000000-0005-0000-0000-000011280000}"/>
    <cellStyle name="rowfield 2 3 3 5 3 2 6" xfId="14585" xr:uid="{00000000-0005-0000-0000-000012280000}"/>
    <cellStyle name="rowfield 2 3 3 5 3 2 7" xfId="30666" xr:uid="{00000000-0005-0000-0000-000013280000}"/>
    <cellStyle name="rowfield 2 3 3 5 3 2 8" xfId="7022" xr:uid="{00000000-0005-0000-0000-000014280000}"/>
    <cellStyle name="rowfield 2 3 3 5 3 3" xfId="9427" xr:uid="{00000000-0005-0000-0000-000015280000}"/>
    <cellStyle name="rowfield 2 3 3 5 3 3 2" xfId="21025" xr:uid="{00000000-0005-0000-0000-000016280000}"/>
    <cellStyle name="rowfield 2 3 3 5 3 3 3" xfId="35316" xr:uid="{00000000-0005-0000-0000-000017280000}"/>
    <cellStyle name="rowfield 2 3 3 5 3 4" xfId="24317" xr:uid="{00000000-0005-0000-0000-000018280000}"/>
    <cellStyle name="rowfield 2 3 3 5 3 4 2" xfId="35317" xr:uid="{00000000-0005-0000-0000-000019280000}"/>
    <cellStyle name="rowfield 2 3 3 5 3 5" xfId="16954" xr:uid="{00000000-0005-0000-0000-00001A280000}"/>
    <cellStyle name="rowfield 2 3 3 5 3 5 2" xfId="35318" xr:uid="{00000000-0005-0000-0000-00001B280000}"/>
    <cellStyle name="rowfield 2 3 3 5 3 6" xfId="27542" xr:uid="{00000000-0005-0000-0000-00001C280000}"/>
    <cellStyle name="rowfield 2 3 3 5 3 6 2" xfId="35319" xr:uid="{00000000-0005-0000-0000-00001D280000}"/>
    <cellStyle name="rowfield 2 3 3 5 3 7" xfId="12906" xr:uid="{00000000-0005-0000-0000-00001E280000}"/>
    <cellStyle name="rowfield 2 3 3 5 4" xfId="1810" xr:uid="{00000000-0005-0000-0000-00001F280000}"/>
    <cellStyle name="rowfield 2 3 3 5 4 2" xfId="9984" xr:uid="{00000000-0005-0000-0000-000020280000}"/>
    <cellStyle name="rowfield 2 3 3 5 4 2 2" xfId="21583" xr:uid="{00000000-0005-0000-0000-000021280000}"/>
    <cellStyle name="rowfield 2 3 3 5 4 2 2 2" xfId="35320" xr:uid="{00000000-0005-0000-0000-000022280000}"/>
    <cellStyle name="rowfield 2 3 3 5 4 2 2 3" xfId="35321" xr:uid="{00000000-0005-0000-0000-000023280000}"/>
    <cellStyle name="rowfield 2 3 3 5 4 2 3" xfId="24874" xr:uid="{00000000-0005-0000-0000-000024280000}"/>
    <cellStyle name="rowfield 2 3 3 5 4 2 3 2" xfId="35322" xr:uid="{00000000-0005-0000-0000-000025280000}"/>
    <cellStyle name="rowfield 2 3 3 5 4 2 4" xfId="18312" xr:uid="{00000000-0005-0000-0000-000026280000}"/>
    <cellStyle name="rowfield 2 3 3 5 4 2 4 2" xfId="35323" xr:uid="{00000000-0005-0000-0000-000027280000}"/>
    <cellStyle name="rowfield 2 3 3 5 4 2 5" xfId="13463" xr:uid="{00000000-0005-0000-0000-000028280000}"/>
    <cellStyle name="rowfield 2 3 3 5 4 3" xfId="8247" xr:uid="{00000000-0005-0000-0000-000029280000}"/>
    <cellStyle name="rowfield 2 3 3 5 4 3 2" xfId="19962" xr:uid="{00000000-0005-0000-0000-00002A280000}"/>
    <cellStyle name="rowfield 2 3 3 5 4 3 3" xfId="35324" xr:uid="{00000000-0005-0000-0000-00002B280000}"/>
    <cellStyle name="rowfield 2 3 3 5 4 4" xfId="23257" xr:uid="{00000000-0005-0000-0000-00002C280000}"/>
    <cellStyle name="rowfield 2 3 3 5 4 4 2" xfId="35325" xr:uid="{00000000-0005-0000-0000-00002D280000}"/>
    <cellStyle name="rowfield 2 3 3 5 4 5" xfId="15241" xr:uid="{00000000-0005-0000-0000-00002E280000}"/>
    <cellStyle name="rowfield 2 3 3 5 4 5 2" xfId="35326" xr:uid="{00000000-0005-0000-0000-00002F280000}"/>
    <cellStyle name="rowfield 2 3 3 5 4 6" xfId="28039" xr:uid="{00000000-0005-0000-0000-000030280000}"/>
    <cellStyle name="rowfield 2 3 3 5 4 6 2" xfId="35327" xr:uid="{00000000-0005-0000-0000-000031280000}"/>
    <cellStyle name="rowfield 2 3 3 5 4 6 3" xfId="35328" xr:uid="{00000000-0005-0000-0000-000032280000}"/>
    <cellStyle name="rowfield 2 3 3 5 4 7" xfId="11846" xr:uid="{00000000-0005-0000-0000-000033280000}"/>
    <cellStyle name="rowfield 2 3 3 5 4 8" xfId="29568" xr:uid="{00000000-0005-0000-0000-000034280000}"/>
    <cellStyle name="rowfield 2 3 3 5 4 9" xfId="5924" xr:uid="{00000000-0005-0000-0000-000035280000}"/>
    <cellStyle name="rowfield 2 3 3 5 5" xfId="7736" xr:uid="{00000000-0005-0000-0000-000036280000}"/>
    <cellStyle name="rowfield 2 3 3 5 5 2" xfId="15646" xr:uid="{00000000-0005-0000-0000-000037280000}"/>
    <cellStyle name="rowfield 2 3 3 5 5 3" xfId="35329" xr:uid="{00000000-0005-0000-0000-000038280000}"/>
    <cellStyle name="rowfield 2 3 3 5 6" xfId="19448" xr:uid="{00000000-0005-0000-0000-000039280000}"/>
    <cellStyle name="rowfield 2 3 3 5 6 2" xfId="35330" xr:uid="{00000000-0005-0000-0000-00003A280000}"/>
    <cellStyle name="rowfield 2 3 3 5 6 3" xfId="35331" xr:uid="{00000000-0005-0000-0000-00003B280000}"/>
    <cellStyle name="rowfield 2 3 3 6" xfId="1104" xr:uid="{00000000-0005-0000-0000-00003C280000}"/>
    <cellStyle name="rowfield 2 3 3 6 2" xfId="3039" xr:uid="{00000000-0005-0000-0000-00003D280000}"/>
    <cellStyle name="rowfield 2 3 3 6 2 2" xfId="4051" xr:uid="{00000000-0005-0000-0000-00003E280000}"/>
    <cellStyle name="rowfield 2 3 3 6 2 2 2" xfId="6934" xr:uid="{00000000-0005-0000-0000-00003F280000}"/>
    <cellStyle name="rowfield 2 3 3 6 2 2 2 2" xfId="22617" xr:uid="{00000000-0005-0000-0000-000040280000}"/>
    <cellStyle name="rowfield 2 3 3 6 2 2 2 3" xfId="35332" xr:uid="{00000000-0005-0000-0000-000041280000}"/>
    <cellStyle name="rowfield 2 3 3 6 2 2 3" xfId="11023" xr:uid="{00000000-0005-0000-0000-000042280000}"/>
    <cellStyle name="rowfield 2 3 3 6 2 2 3 2" xfId="25908" xr:uid="{00000000-0005-0000-0000-000043280000}"/>
    <cellStyle name="rowfield 2 3 3 6 2 2 4" xfId="17696" xr:uid="{00000000-0005-0000-0000-000044280000}"/>
    <cellStyle name="rowfield 2 3 3 6 2 2 4 2" xfId="35333" xr:uid="{00000000-0005-0000-0000-000045280000}"/>
    <cellStyle name="rowfield 2 3 3 6 2 2 5" xfId="28784" xr:uid="{00000000-0005-0000-0000-000046280000}"/>
    <cellStyle name="rowfield 2 3 3 6 2 2 5 2" xfId="35334" xr:uid="{00000000-0005-0000-0000-000047280000}"/>
    <cellStyle name="rowfield 2 3 3 6 2 2 5 3" xfId="35335" xr:uid="{00000000-0005-0000-0000-000048280000}"/>
    <cellStyle name="rowfield 2 3 3 6 2 2 6" xfId="14497" xr:uid="{00000000-0005-0000-0000-000049280000}"/>
    <cellStyle name="rowfield 2 3 3 6 2 2 7" xfId="30578" xr:uid="{00000000-0005-0000-0000-00004A280000}"/>
    <cellStyle name="rowfield 2 3 3 6 2 2 8" xfId="5742" xr:uid="{00000000-0005-0000-0000-00004B280000}"/>
    <cellStyle name="rowfield 2 3 3 6 2 3" xfId="9339" xr:uid="{00000000-0005-0000-0000-00004C280000}"/>
    <cellStyle name="rowfield 2 3 3 6 2 3 2" xfId="20937" xr:uid="{00000000-0005-0000-0000-00004D280000}"/>
    <cellStyle name="rowfield 2 3 3 6 2 3 3" xfId="35336" xr:uid="{00000000-0005-0000-0000-00004E280000}"/>
    <cellStyle name="rowfield 2 3 3 6 2 4" xfId="24229" xr:uid="{00000000-0005-0000-0000-00004F280000}"/>
    <cellStyle name="rowfield 2 3 3 6 2 4 2" xfId="35337" xr:uid="{00000000-0005-0000-0000-000050280000}"/>
    <cellStyle name="rowfield 2 3 3 6 2 5" xfId="16866" xr:uid="{00000000-0005-0000-0000-000051280000}"/>
    <cellStyle name="rowfield 2 3 3 6 2 5 2" xfId="35338" xr:uid="{00000000-0005-0000-0000-000052280000}"/>
    <cellStyle name="rowfield 2 3 3 6 2 6" xfId="27454" xr:uid="{00000000-0005-0000-0000-000053280000}"/>
    <cellStyle name="rowfield 2 3 3 6 2 6 2" xfId="35339" xr:uid="{00000000-0005-0000-0000-000054280000}"/>
    <cellStyle name="rowfield 2 3 3 6 2 7" xfId="12818" xr:uid="{00000000-0005-0000-0000-000055280000}"/>
    <cellStyle name="rowfield 2 3 3 6 2 8" xfId="4767" xr:uid="{00000000-0005-0000-0000-000056280000}"/>
    <cellStyle name="rowfield 2 3 3 6 3" xfId="1637" xr:uid="{00000000-0005-0000-0000-000057280000}"/>
    <cellStyle name="rowfield 2 3 3 6 3 2" xfId="9812" xr:uid="{00000000-0005-0000-0000-000058280000}"/>
    <cellStyle name="rowfield 2 3 3 6 3 2 2" xfId="21410" xr:uid="{00000000-0005-0000-0000-000059280000}"/>
    <cellStyle name="rowfield 2 3 3 6 3 2 2 2" xfId="35340" xr:uid="{00000000-0005-0000-0000-00005A280000}"/>
    <cellStyle name="rowfield 2 3 3 6 3 2 2 3" xfId="35341" xr:uid="{00000000-0005-0000-0000-00005B280000}"/>
    <cellStyle name="rowfield 2 3 3 6 3 2 3" xfId="24702" xr:uid="{00000000-0005-0000-0000-00005C280000}"/>
    <cellStyle name="rowfield 2 3 3 6 3 2 3 2" xfId="35342" xr:uid="{00000000-0005-0000-0000-00005D280000}"/>
    <cellStyle name="rowfield 2 3 3 6 3 2 4" xfId="18163" xr:uid="{00000000-0005-0000-0000-00005E280000}"/>
    <cellStyle name="rowfield 2 3 3 6 3 2 4 2" xfId="35343" xr:uid="{00000000-0005-0000-0000-00005F280000}"/>
    <cellStyle name="rowfield 2 3 3 6 3 2 5" xfId="13291" xr:uid="{00000000-0005-0000-0000-000060280000}"/>
    <cellStyle name="rowfield 2 3 3 6 3 3" xfId="8476" xr:uid="{00000000-0005-0000-0000-000061280000}"/>
    <cellStyle name="rowfield 2 3 3 6 3 3 2" xfId="20148" xr:uid="{00000000-0005-0000-0000-000062280000}"/>
    <cellStyle name="rowfield 2 3 3 6 3 3 3" xfId="35344" xr:uid="{00000000-0005-0000-0000-000063280000}"/>
    <cellStyle name="rowfield 2 3 3 6 3 4" xfId="23441" xr:uid="{00000000-0005-0000-0000-000064280000}"/>
    <cellStyle name="rowfield 2 3 3 6 3 4 2" xfId="35345" xr:uid="{00000000-0005-0000-0000-000065280000}"/>
    <cellStyle name="rowfield 2 3 3 6 3 5" xfId="15363" xr:uid="{00000000-0005-0000-0000-000066280000}"/>
    <cellStyle name="rowfield 2 3 3 6 3 5 2" xfId="35346" xr:uid="{00000000-0005-0000-0000-000067280000}"/>
    <cellStyle name="rowfield 2 3 3 6 3 6" xfId="28153" xr:uid="{00000000-0005-0000-0000-000068280000}"/>
    <cellStyle name="rowfield 2 3 3 6 3 6 2" xfId="35347" xr:uid="{00000000-0005-0000-0000-000069280000}"/>
    <cellStyle name="rowfield 2 3 3 6 3 6 3" xfId="35348" xr:uid="{00000000-0005-0000-0000-00006A280000}"/>
    <cellStyle name="rowfield 2 3 3 6 3 7" xfId="12030" xr:uid="{00000000-0005-0000-0000-00006B280000}"/>
    <cellStyle name="rowfield 2 3 3 6 3 8" xfId="29396" xr:uid="{00000000-0005-0000-0000-00006C280000}"/>
    <cellStyle name="rowfield 2 3 3 6 3 9" xfId="5284" xr:uid="{00000000-0005-0000-0000-00006D280000}"/>
    <cellStyle name="rowfield 2 3 3 6 4" xfId="7648" xr:uid="{00000000-0005-0000-0000-00006E280000}"/>
    <cellStyle name="rowfield 2 3 3 6 4 2" xfId="15568" xr:uid="{00000000-0005-0000-0000-00006F280000}"/>
    <cellStyle name="rowfield 2 3 3 6 4 3" xfId="35349" xr:uid="{00000000-0005-0000-0000-000070280000}"/>
    <cellStyle name="rowfield 2 3 3 6 5" xfId="19359" xr:uid="{00000000-0005-0000-0000-000071280000}"/>
    <cellStyle name="rowfield 2 3 3 6 5 2" xfId="35350" xr:uid="{00000000-0005-0000-0000-000072280000}"/>
    <cellStyle name="rowfield 2 3 3 6 5 3" xfId="35351" xr:uid="{00000000-0005-0000-0000-000073280000}"/>
    <cellStyle name="rowfield 2 3 3 7" xfId="658" xr:uid="{00000000-0005-0000-0000-000074280000}"/>
    <cellStyle name="rowfield 2 3 3 7 10" xfId="11596" xr:uid="{00000000-0005-0000-0000-000075280000}"/>
    <cellStyle name="rowfield 2 3 3 7 11" xfId="29254" xr:uid="{00000000-0005-0000-0000-000076280000}"/>
    <cellStyle name="rowfield 2 3 3 7 12" xfId="5163" xr:uid="{00000000-0005-0000-0000-000077280000}"/>
    <cellStyle name="rowfield 2 3 3 7 2" xfId="2910" xr:uid="{00000000-0005-0000-0000-000078280000}"/>
    <cellStyle name="rowfield 2 3 3 7 2 2" xfId="3922" xr:uid="{00000000-0005-0000-0000-000079280000}"/>
    <cellStyle name="rowfield 2 3 3 7 2 2 2" xfId="10894" xr:uid="{00000000-0005-0000-0000-00007A280000}"/>
    <cellStyle name="rowfield 2 3 3 7 2 2 2 2" xfId="18824" xr:uid="{00000000-0005-0000-0000-00007B280000}"/>
    <cellStyle name="rowfield 2 3 3 7 2 2 2 3" xfId="35352" xr:uid="{00000000-0005-0000-0000-00007C280000}"/>
    <cellStyle name="rowfield 2 3 3 7 2 2 3" xfId="22488" xr:uid="{00000000-0005-0000-0000-00007D280000}"/>
    <cellStyle name="rowfield 2 3 3 7 2 2 3 2" xfId="35353" xr:uid="{00000000-0005-0000-0000-00007E280000}"/>
    <cellStyle name="rowfield 2 3 3 7 2 2 3 3" xfId="35354" xr:uid="{00000000-0005-0000-0000-00007F280000}"/>
    <cellStyle name="rowfield 2 3 3 7 2 2 4" xfId="25779" xr:uid="{00000000-0005-0000-0000-000080280000}"/>
    <cellStyle name="rowfield 2 3 3 7 2 2 4 2" xfId="35355" xr:uid="{00000000-0005-0000-0000-000081280000}"/>
    <cellStyle name="rowfield 2 3 3 7 2 2 5" xfId="16737" xr:uid="{00000000-0005-0000-0000-000082280000}"/>
    <cellStyle name="rowfield 2 3 3 7 2 2 5 2" xfId="35356" xr:uid="{00000000-0005-0000-0000-000083280000}"/>
    <cellStyle name="rowfield 2 3 3 7 2 2 6" xfId="28655" xr:uid="{00000000-0005-0000-0000-000084280000}"/>
    <cellStyle name="rowfield 2 3 3 7 2 2 6 2" xfId="35357" xr:uid="{00000000-0005-0000-0000-000085280000}"/>
    <cellStyle name="rowfield 2 3 3 7 2 2 6 3" xfId="35358" xr:uid="{00000000-0005-0000-0000-000086280000}"/>
    <cellStyle name="rowfield 2 3 3 7 2 2 7" xfId="14368" xr:uid="{00000000-0005-0000-0000-000087280000}"/>
    <cellStyle name="rowfield 2 3 3 7 2 2 8" xfId="30449" xr:uid="{00000000-0005-0000-0000-000088280000}"/>
    <cellStyle name="rowfield 2 3 3 7 2 2 9" xfId="6805" xr:uid="{00000000-0005-0000-0000-000089280000}"/>
    <cellStyle name="rowfield 2 3 3 7 2 3" xfId="9210" xr:uid="{00000000-0005-0000-0000-00008A280000}"/>
    <cellStyle name="rowfield 2 3 3 7 2 3 2" xfId="20808" xr:uid="{00000000-0005-0000-0000-00008B280000}"/>
    <cellStyle name="rowfield 2 3 3 7 2 3 3" xfId="35359" xr:uid="{00000000-0005-0000-0000-00008C280000}"/>
    <cellStyle name="rowfield 2 3 3 7 2 4" xfId="24100" xr:uid="{00000000-0005-0000-0000-00008D280000}"/>
    <cellStyle name="rowfield 2 3 3 7 2 4 2" xfId="35360" xr:uid="{00000000-0005-0000-0000-00008E280000}"/>
    <cellStyle name="rowfield 2 3 3 7 2 5" xfId="16100" xr:uid="{00000000-0005-0000-0000-00008F280000}"/>
    <cellStyle name="rowfield 2 3 3 7 2 5 2" xfId="35361" xr:uid="{00000000-0005-0000-0000-000090280000}"/>
    <cellStyle name="rowfield 2 3 3 7 2 6" xfId="27325" xr:uid="{00000000-0005-0000-0000-000091280000}"/>
    <cellStyle name="rowfield 2 3 3 7 2 6 2" xfId="35362" xr:uid="{00000000-0005-0000-0000-000092280000}"/>
    <cellStyle name="rowfield 2 3 3 7 2 7" xfId="12689" xr:uid="{00000000-0005-0000-0000-000093280000}"/>
    <cellStyle name="rowfield 2 3 3 7 3" xfId="2320" xr:uid="{00000000-0005-0000-0000-000094280000}"/>
    <cellStyle name="rowfield 2 3 3 7 3 2" xfId="10310" xr:uid="{00000000-0005-0000-0000-000095280000}"/>
    <cellStyle name="rowfield 2 3 3 7 3 2 2" xfId="21908" xr:uid="{00000000-0005-0000-0000-000096280000}"/>
    <cellStyle name="rowfield 2 3 3 7 3 2 3" xfId="35363" xr:uid="{00000000-0005-0000-0000-000097280000}"/>
    <cellStyle name="rowfield 2 3 3 7 3 3" xfId="25199" xr:uid="{00000000-0005-0000-0000-000098280000}"/>
    <cellStyle name="rowfield 2 3 3 7 3 3 2" xfId="35364" xr:uid="{00000000-0005-0000-0000-000099280000}"/>
    <cellStyle name="rowfield 2 3 3 7 3 4" xfId="18624" xr:uid="{00000000-0005-0000-0000-00009A280000}"/>
    <cellStyle name="rowfield 2 3 3 7 3 4 2" xfId="35365" xr:uid="{00000000-0005-0000-0000-00009B280000}"/>
    <cellStyle name="rowfield 2 3 3 7 3 5" xfId="26809" xr:uid="{00000000-0005-0000-0000-00009C280000}"/>
    <cellStyle name="rowfield 2 3 3 7 3 5 2" xfId="35366" xr:uid="{00000000-0005-0000-0000-00009D280000}"/>
    <cellStyle name="rowfield 2 3 3 7 3 6" xfId="13788" xr:uid="{00000000-0005-0000-0000-00009E280000}"/>
    <cellStyle name="rowfield 2 3 3 7 3 7" xfId="35367" xr:uid="{00000000-0005-0000-0000-00009F280000}"/>
    <cellStyle name="rowfield 2 3 3 7 4" xfId="1969" xr:uid="{00000000-0005-0000-0000-0000A0280000}"/>
    <cellStyle name="rowfield 2 3 3 7 4 2" xfId="10143" xr:uid="{00000000-0005-0000-0000-0000A1280000}"/>
    <cellStyle name="rowfield 2 3 3 7 4 2 2" xfId="21742" xr:uid="{00000000-0005-0000-0000-0000A2280000}"/>
    <cellStyle name="rowfield 2 3 3 7 4 2 3" xfId="35368" xr:uid="{00000000-0005-0000-0000-0000A3280000}"/>
    <cellStyle name="rowfield 2 3 3 7 4 3" xfId="25033" xr:uid="{00000000-0005-0000-0000-0000A4280000}"/>
    <cellStyle name="rowfield 2 3 3 7 4 3 2" xfId="35369" xr:uid="{00000000-0005-0000-0000-0000A5280000}"/>
    <cellStyle name="rowfield 2 3 3 7 4 4" xfId="18464" xr:uid="{00000000-0005-0000-0000-0000A6280000}"/>
    <cellStyle name="rowfield 2 3 3 7 4 4 2" xfId="35370" xr:uid="{00000000-0005-0000-0000-0000A7280000}"/>
    <cellStyle name="rowfield 2 3 3 7 4 5" xfId="26496" xr:uid="{00000000-0005-0000-0000-0000A8280000}"/>
    <cellStyle name="rowfield 2 3 3 7 4 5 2" xfId="35371" xr:uid="{00000000-0005-0000-0000-0000A9280000}"/>
    <cellStyle name="rowfield 2 3 3 7 4 5 3" xfId="35372" xr:uid="{00000000-0005-0000-0000-0000AA280000}"/>
    <cellStyle name="rowfield 2 3 3 7 4 6" xfId="13622" xr:uid="{00000000-0005-0000-0000-0000AB280000}"/>
    <cellStyle name="rowfield 2 3 3 7 4 7" xfId="29727" xr:uid="{00000000-0005-0000-0000-0000AC280000}"/>
    <cellStyle name="rowfield 2 3 3 7 4 8" xfId="6083" xr:uid="{00000000-0005-0000-0000-0000AD280000}"/>
    <cellStyle name="rowfield 2 3 3 7 5" xfId="8080" xr:uid="{00000000-0005-0000-0000-0000AE280000}"/>
    <cellStyle name="rowfield 2 3 3 7 5 2" xfId="23102" xr:uid="{00000000-0005-0000-0000-0000AF280000}"/>
    <cellStyle name="rowfield 2 3 3 7 5 2 2" xfId="35373" xr:uid="{00000000-0005-0000-0000-0000B0280000}"/>
    <cellStyle name="rowfield 2 3 3 7 5 3" xfId="19807" xr:uid="{00000000-0005-0000-0000-0000B1280000}"/>
    <cellStyle name="rowfield 2 3 3 7 5 3 2" xfId="35374" xr:uid="{00000000-0005-0000-0000-0000B2280000}"/>
    <cellStyle name="rowfield 2 3 3 7 5 4" xfId="11692" xr:uid="{00000000-0005-0000-0000-0000B3280000}"/>
    <cellStyle name="rowfield 2 3 3 7 6" xfId="7519" xr:uid="{00000000-0005-0000-0000-0000B4280000}"/>
    <cellStyle name="rowfield 2 3 3 7 6 2" xfId="19190" xr:uid="{00000000-0005-0000-0000-0000B5280000}"/>
    <cellStyle name="rowfield 2 3 3 7 6 3" xfId="35375" xr:uid="{00000000-0005-0000-0000-0000B6280000}"/>
    <cellStyle name="rowfield 2 3 3 7 7" xfId="18956" xr:uid="{00000000-0005-0000-0000-0000B7280000}"/>
    <cellStyle name="rowfield 2 3 3 7 7 2" xfId="35376" xr:uid="{00000000-0005-0000-0000-0000B8280000}"/>
    <cellStyle name="rowfield 2 3 3 7 8" xfId="15103" xr:uid="{00000000-0005-0000-0000-0000B9280000}"/>
    <cellStyle name="rowfield 2 3 3 7 8 2" xfId="35377" xr:uid="{00000000-0005-0000-0000-0000BA280000}"/>
    <cellStyle name="rowfield 2 3 3 7 9" xfId="28056" xr:uid="{00000000-0005-0000-0000-0000BB280000}"/>
    <cellStyle name="rowfield 2 3 3 7 9 2" xfId="35378" xr:uid="{00000000-0005-0000-0000-0000BC280000}"/>
    <cellStyle name="rowfield 2 3 3 7 9 3" xfId="35379" xr:uid="{00000000-0005-0000-0000-0000BD280000}"/>
    <cellStyle name="rowfield 2 3 3 8" xfId="2237" xr:uid="{00000000-0005-0000-0000-0000BE280000}"/>
    <cellStyle name="rowfield 2 3 3 8 2" xfId="1795" xr:uid="{00000000-0005-0000-0000-0000BF280000}"/>
    <cellStyle name="rowfield 2 3 3 8 2 2" xfId="9969" xr:uid="{00000000-0005-0000-0000-0000C0280000}"/>
    <cellStyle name="rowfield 2 3 3 8 2 2 2" xfId="21568" xr:uid="{00000000-0005-0000-0000-0000C1280000}"/>
    <cellStyle name="rowfield 2 3 3 8 2 2 3" xfId="35380" xr:uid="{00000000-0005-0000-0000-0000C2280000}"/>
    <cellStyle name="rowfield 2 3 3 8 2 3" xfId="24859" xr:uid="{00000000-0005-0000-0000-0000C3280000}"/>
    <cellStyle name="rowfield 2 3 3 8 2 3 2" xfId="35381" xr:uid="{00000000-0005-0000-0000-0000C4280000}"/>
    <cellStyle name="rowfield 2 3 3 8 2 4" xfId="15292" xr:uid="{00000000-0005-0000-0000-0000C5280000}"/>
    <cellStyle name="rowfield 2 3 3 8 2 4 2" xfId="35382" xr:uid="{00000000-0005-0000-0000-0000C6280000}"/>
    <cellStyle name="rowfield 2 3 3 8 2 5" xfId="28049" xr:uid="{00000000-0005-0000-0000-0000C7280000}"/>
    <cellStyle name="rowfield 2 3 3 8 2 5 2" xfId="35383" xr:uid="{00000000-0005-0000-0000-0000C8280000}"/>
    <cellStyle name="rowfield 2 3 3 8 2 5 3" xfId="35384" xr:uid="{00000000-0005-0000-0000-0000C9280000}"/>
    <cellStyle name="rowfield 2 3 3 8 2 6" xfId="13448" xr:uid="{00000000-0005-0000-0000-0000CA280000}"/>
    <cellStyle name="rowfield 2 3 3 8 2 7" xfId="29553" xr:uid="{00000000-0005-0000-0000-0000CB280000}"/>
    <cellStyle name="rowfield 2 3 3 8 2 8" xfId="5909" xr:uid="{00000000-0005-0000-0000-0000CC280000}"/>
    <cellStyle name="rowfield 2 3 3 8 3" xfId="7514" xr:uid="{00000000-0005-0000-0000-0000CD280000}"/>
    <cellStyle name="rowfield 2 3 3 8 3 2" xfId="19172" xr:uid="{00000000-0005-0000-0000-0000CE280000}"/>
    <cellStyle name="rowfield 2 3 3 8 3 3" xfId="35385" xr:uid="{00000000-0005-0000-0000-0000CF280000}"/>
    <cellStyle name="rowfield 2 3 3 8 4" xfId="18931" xr:uid="{00000000-0005-0000-0000-0000D0280000}"/>
    <cellStyle name="rowfield 2 3 3 8 4 2" xfId="35386" xr:uid="{00000000-0005-0000-0000-0000D1280000}"/>
    <cellStyle name="rowfield 2 3 3 8 5" xfId="15098" xr:uid="{00000000-0005-0000-0000-0000D2280000}"/>
    <cellStyle name="rowfield 2 3 3 8 5 2" xfId="35387" xr:uid="{00000000-0005-0000-0000-0000D3280000}"/>
    <cellStyle name="rowfield 2 3 3 8 6" xfId="26788" xr:uid="{00000000-0005-0000-0000-0000D4280000}"/>
    <cellStyle name="rowfield 2 3 3 8 6 2" xfId="35388" xr:uid="{00000000-0005-0000-0000-0000D5280000}"/>
    <cellStyle name="rowfield 2 3 3 8 7" xfId="11591" xr:uid="{00000000-0005-0000-0000-0000D6280000}"/>
    <cellStyle name="rowfield 2 3 3 9" xfId="2905" xr:uid="{00000000-0005-0000-0000-0000D7280000}"/>
    <cellStyle name="rowfield 2 3 3 9 2" xfId="3917" xr:uid="{00000000-0005-0000-0000-0000D8280000}"/>
    <cellStyle name="rowfield 2 3 3 9 2 2" xfId="10889" xr:uid="{00000000-0005-0000-0000-0000D9280000}"/>
    <cellStyle name="rowfield 2 3 3 9 2 2 2" xfId="18819" xr:uid="{00000000-0005-0000-0000-0000DA280000}"/>
    <cellStyle name="rowfield 2 3 3 9 2 2 3" xfId="35389" xr:uid="{00000000-0005-0000-0000-0000DB280000}"/>
    <cellStyle name="rowfield 2 3 3 9 2 3" xfId="22483" xr:uid="{00000000-0005-0000-0000-0000DC280000}"/>
    <cellStyle name="rowfield 2 3 3 9 2 3 2" xfId="35390" xr:uid="{00000000-0005-0000-0000-0000DD280000}"/>
    <cellStyle name="rowfield 2 3 3 9 2 3 3" xfId="35391" xr:uid="{00000000-0005-0000-0000-0000DE280000}"/>
    <cellStyle name="rowfield 2 3 3 9 2 4" xfId="25774" xr:uid="{00000000-0005-0000-0000-0000DF280000}"/>
    <cellStyle name="rowfield 2 3 3 9 2 4 2" xfId="35392" xr:uid="{00000000-0005-0000-0000-0000E0280000}"/>
    <cellStyle name="rowfield 2 3 3 9 2 5" xfId="16732" xr:uid="{00000000-0005-0000-0000-0000E1280000}"/>
    <cellStyle name="rowfield 2 3 3 9 2 5 2" xfId="35393" xr:uid="{00000000-0005-0000-0000-0000E2280000}"/>
    <cellStyle name="rowfield 2 3 3 9 2 6" xfId="28650" xr:uid="{00000000-0005-0000-0000-0000E3280000}"/>
    <cellStyle name="rowfield 2 3 3 9 2 6 2" xfId="35394" xr:uid="{00000000-0005-0000-0000-0000E4280000}"/>
    <cellStyle name="rowfield 2 3 3 9 2 6 3" xfId="35395" xr:uid="{00000000-0005-0000-0000-0000E5280000}"/>
    <cellStyle name="rowfield 2 3 3 9 2 7" xfId="14363" xr:uid="{00000000-0005-0000-0000-0000E6280000}"/>
    <cellStyle name="rowfield 2 3 3 9 2 8" xfId="30444" xr:uid="{00000000-0005-0000-0000-0000E7280000}"/>
    <cellStyle name="rowfield 2 3 3 9 2 9" xfId="6800" xr:uid="{00000000-0005-0000-0000-0000E8280000}"/>
    <cellStyle name="rowfield 2 3 3 9 3" xfId="9205" xr:uid="{00000000-0005-0000-0000-0000E9280000}"/>
    <cellStyle name="rowfield 2 3 3 9 3 2" xfId="20803" xr:uid="{00000000-0005-0000-0000-0000EA280000}"/>
    <cellStyle name="rowfield 2 3 3 9 3 3" xfId="35396" xr:uid="{00000000-0005-0000-0000-0000EB280000}"/>
    <cellStyle name="rowfield 2 3 3 9 4" xfId="24095" xr:uid="{00000000-0005-0000-0000-0000EC280000}"/>
    <cellStyle name="rowfield 2 3 3 9 4 2" xfId="35397" xr:uid="{00000000-0005-0000-0000-0000ED280000}"/>
    <cellStyle name="rowfield 2 3 3 9 5" xfId="15400" xr:uid="{00000000-0005-0000-0000-0000EE280000}"/>
    <cellStyle name="rowfield 2 3 3 9 5 2" xfId="35398" xr:uid="{00000000-0005-0000-0000-0000EF280000}"/>
    <cellStyle name="rowfield 2 3 3 9 6" xfId="27320" xr:uid="{00000000-0005-0000-0000-0000F0280000}"/>
    <cellStyle name="rowfield 2 3 3 9 6 2" xfId="35399" xr:uid="{00000000-0005-0000-0000-0000F1280000}"/>
    <cellStyle name="rowfield 2 3 3 9 7" xfId="12684" xr:uid="{00000000-0005-0000-0000-0000F2280000}"/>
    <cellStyle name="rowfield 2 3 4" xfId="341" xr:uid="{00000000-0005-0000-0000-0000F3280000}"/>
    <cellStyle name="rowfield 2 3 4 10" xfId="8173" xr:uid="{00000000-0005-0000-0000-0000F4280000}"/>
    <cellStyle name="rowfield 2 3 4 10 2" xfId="23191" xr:uid="{00000000-0005-0000-0000-0000F5280000}"/>
    <cellStyle name="rowfield 2 3 4 10 2 2" xfId="35400" xr:uid="{00000000-0005-0000-0000-0000F6280000}"/>
    <cellStyle name="rowfield 2 3 4 10 3" xfId="19896" xr:uid="{00000000-0005-0000-0000-0000F7280000}"/>
    <cellStyle name="rowfield 2 3 4 10 3 2" xfId="35401" xr:uid="{00000000-0005-0000-0000-0000F8280000}"/>
    <cellStyle name="rowfield 2 3 4 10 4" xfId="11780" xr:uid="{00000000-0005-0000-0000-0000F9280000}"/>
    <cellStyle name="rowfield 2 3 4 11" xfId="7381" xr:uid="{00000000-0005-0000-0000-0000FA280000}"/>
    <cellStyle name="rowfield 2 3 4 11 2" xfId="19018" xr:uid="{00000000-0005-0000-0000-0000FB280000}"/>
    <cellStyle name="rowfield 2 3 4 11 3" xfId="35402" xr:uid="{00000000-0005-0000-0000-0000FC280000}"/>
    <cellStyle name="rowfield 2 3 4 12" xfId="19014" xr:uid="{00000000-0005-0000-0000-0000FD280000}"/>
    <cellStyle name="rowfield 2 3 4 12 2" xfId="35403" xr:uid="{00000000-0005-0000-0000-0000FE280000}"/>
    <cellStyle name="rowfield 2 3 4 13" xfId="14946" xr:uid="{00000000-0005-0000-0000-0000FF280000}"/>
    <cellStyle name="rowfield 2 3 4 13 2" xfId="35404" xr:uid="{00000000-0005-0000-0000-000000290000}"/>
    <cellStyle name="rowfield 2 3 4 14" xfId="27878" xr:uid="{00000000-0005-0000-0000-000001290000}"/>
    <cellStyle name="rowfield 2 3 4 14 2" xfId="35405" xr:uid="{00000000-0005-0000-0000-000002290000}"/>
    <cellStyle name="rowfield 2 3 4 14 3" xfId="35406" xr:uid="{00000000-0005-0000-0000-000003290000}"/>
    <cellStyle name="rowfield 2 3 4 15" xfId="11469" xr:uid="{00000000-0005-0000-0000-000004290000}"/>
    <cellStyle name="rowfield 2 3 4 16" xfId="29216" xr:uid="{00000000-0005-0000-0000-000005290000}"/>
    <cellStyle name="rowfield 2 3 4 17" xfId="4483" xr:uid="{00000000-0005-0000-0000-000006290000}"/>
    <cellStyle name="rowfield 2 3 4 2" xfId="939" xr:uid="{00000000-0005-0000-0000-000007290000}"/>
    <cellStyle name="rowfield 2 3 4 2 10" xfId="7418" xr:uid="{00000000-0005-0000-0000-000008290000}"/>
    <cellStyle name="rowfield 2 3 4 2 10 2" xfId="19055" xr:uid="{00000000-0005-0000-0000-000009290000}"/>
    <cellStyle name="rowfield 2 3 4 2 10 3" xfId="35407" xr:uid="{00000000-0005-0000-0000-00000A290000}"/>
    <cellStyle name="rowfield 2 3 4 2 11" xfId="18917" xr:uid="{00000000-0005-0000-0000-00000B290000}"/>
    <cellStyle name="rowfield 2 3 4 2 11 2" xfId="35408" xr:uid="{00000000-0005-0000-0000-00000C290000}"/>
    <cellStyle name="rowfield 2 3 4 2 12" xfId="26485" xr:uid="{00000000-0005-0000-0000-00000D290000}"/>
    <cellStyle name="rowfield 2 3 4 2 12 2" xfId="35409" xr:uid="{00000000-0005-0000-0000-00000E290000}"/>
    <cellStyle name="rowfield 2 3 4 2 12 3" xfId="35410" xr:uid="{00000000-0005-0000-0000-00000F290000}"/>
    <cellStyle name="rowfield 2 3 4 2 13" xfId="11506" xr:uid="{00000000-0005-0000-0000-000010290000}"/>
    <cellStyle name="rowfield 2 3 4 2 14" xfId="29284" xr:uid="{00000000-0005-0000-0000-000011290000}"/>
    <cellStyle name="rowfield 2 3 4 2 15" xfId="4591" xr:uid="{00000000-0005-0000-0000-000012290000}"/>
    <cellStyle name="rowfield 2 3 4 2 2" xfId="1402" xr:uid="{00000000-0005-0000-0000-000013290000}"/>
    <cellStyle name="rowfield 2 3 4 2 2 2" xfId="2721" xr:uid="{00000000-0005-0000-0000-000014290000}"/>
    <cellStyle name="rowfield 2 3 4 2 2 2 2" xfId="3732" xr:uid="{00000000-0005-0000-0000-000015290000}"/>
    <cellStyle name="rowfield 2 3 4 2 2 2 2 2" xfId="6615" xr:uid="{00000000-0005-0000-0000-000016290000}"/>
    <cellStyle name="rowfield 2 3 4 2 2 2 2 2 2" xfId="18738" xr:uid="{00000000-0005-0000-0000-000017290000}"/>
    <cellStyle name="rowfield 2 3 4 2 2 2 2 2 3" xfId="35411" xr:uid="{00000000-0005-0000-0000-000018290000}"/>
    <cellStyle name="rowfield 2 3 4 2 2 2 2 3" xfId="10704" xr:uid="{00000000-0005-0000-0000-000019290000}"/>
    <cellStyle name="rowfield 2 3 4 2 2 2 2 3 2" xfId="22298" xr:uid="{00000000-0005-0000-0000-00001A290000}"/>
    <cellStyle name="rowfield 2 3 4 2 2 2 2 3 3" xfId="35412" xr:uid="{00000000-0005-0000-0000-00001B290000}"/>
    <cellStyle name="rowfield 2 3 4 2 2 2 2 4" xfId="25589" xr:uid="{00000000-0005-0000-0000-00001C290000}"/>
    <cellStyle name="rowfield 2 3 4 2 2 2 2 4 2" xfId="35413" xr:uid="{00000000-0005-0000-0000-00001D290000}"/>
    <cellStyle name="rowfield 2 3 4 2 2 2 2 5" xfId="16536" xr:uid="{00000000-0005-0000-0000-00001E290000}"/>
    <cellStyle name="rowfield 2 3 4 2 2 2 2 5 2" xfId="35414" xr:uid="{00000000-0005-0000-0000-00001F290000}"/>
    <cellStyle name="rowfield 2 3 4 2 2 2 2 6" xfId="28465" xr:uid="{00000000-0005-0000-0000-000020290000}"/>
    <cellStyle name="rowfield 2 3 4 2 2 2 2 6 2" xfId="35415" xr:uid="{00000000-0005-0000-0000-000021290000}"/>
    <cellStyle name="rowfield 2 3 4 2 2 2 2 6 3" xfId="35416" xr:uid="{00000000-0005-0000-0000-000022290000}"/>
    <cellStyle name="rowfield 2 3 4 2 2 2 2 7" xfId="14178" xr:uid="{00000000-0005-0000-0000-000023290000}"/>
    <cellStyle name="rowfield 2 3 4 2 2 2 2 8" xfId="30259" xr:uid="{00000000-0005-0000-0000-000024290000}"/>
    <cellStyle name="rowfield 2 3 4 2 2 2 2 9" xfId="5575" xr:uid="{00000000-0005-0000-0000-000025290000}"/>
    <cellStyle name="rowfield 2 3 4 2 2 2 3" xfId="9017" xr:uid="{00000000-0005-0000-0000-000026290000}"/>
    <cellStyle name="rowfield 2 3 4 2 2 2 3 2" xfId="17517" xr:uid="{00000000-0005-0000-0000-000027290000}"/>
    <cellStyle name="rowfield 2 3 4 2 2 2 3 3" xfId="35417" xr:uid="{00000000-0005-0000-0000-000028290000}"/>
    <cellStyle name="rowfield 2 3 4 2 2 2 4" xfId="20618" xr:uid="{00000000-0005-0000-0000-000029290000}"/>
    <cellStyle name="rowfield 2 3 4 2 2 2 4 2" xfId="35418" xr:uid="{00000000-0005-0000-0000-00002A290000}"/>
    <cellStyle name="rowfield 2 3 4 2 2 2 4 3" xfId="35419" xr:uid="{00000000-0005-0000-0000-00002B290000}"/>
    <cellStyle name="rowfield 2 3 4 2 2 2 5" xfId="23910" xr:uid="{00000000-0005-0000-0000-00002C290000}"/>
    <cellStyle name="rowfield 2 3 4 2 2 2 5 2" xfId="35420" xr:uid="{00000000-0005-0000-0000-00002D290000}"/>
    <cellStyle name="rowfield 2 3 4 2 2 2 6" xfId="27145" xr:uid="{00000000-0005-0000-0000-00002E290000}"/>
    <cellStyle name="rowfield 2 3 4 2 2 2 6 2" xfId="35421" xr:uid="{00000000-0005-0000-0000-00002F290000}"/>
    <cellStyle name="rowfield 2 3 4 2 2 2 7" xfId="12499" xr:uid="{00000000-0005-0000-0000-000030290000}"/>
    <cellStyle name="rowfield 2 3 4 2 2 2 8" xfId="4708" xr:uid="{00000000-0005-0000-0000-000031290000}"/>
    <cellStyle name="rowfield 2 3 4 2 2 3" xfId="3317" xr:uid="{00000000-0005-0000-0000-000032290000}"/>
    <cellStyle name="rowfield 2 3 4 2 2 3 2" xfId="4329" xr:uid="{00000000-0005-0000-0000-000033290000}"/>
    <cellStyle name="rowfield 2 3 4 2 2 3 2 2" xfId="11301" xr:uid="{00000000-0005-0000-0000-000034290000}"/>
    <cellStyle name="rowfield 2 3 4 2 2 3 2 2 2" xfId="22895" xr:uid="{00000000-0005-0000-0000-000035290000}"/>
    <cellStyle name="rowfield 2 3 4 2 2 3 2 2 3" xfId="35422" xr:uid="{00000000-0005-0000-0000-000036290000}"/>
    <cellStyle name="rowfield 2 3 4 2 2 3 2 3" xfId="26186" xr:uid="{00000000-0005-0000-0000-000037290000}"/>
    <cellStyle name="rowfield 2 3 4 2 2 3 2 3 2" xfId="35423" xr:uid="{00000000-0005-0000-0000-000038290000}"/>
    <cellStyle name="rowfield 2 3 4 2 2 3 2 4" xfId="17974" xr:uid="{00000000-0005-0000-0000-000039290000}"/>
    <cellStyle name="rowfield 2 3 4 2 2 3 2 4 2" xfId="35424" xr:uid="{00000000-0005-0000-0000-00003A290000}"/>
    <cellStyle name="rowfield 2 3 4 2 2 3 2 5" xfId="29062" xr:uid="{00000000-0005-0000-0000-00003B290000}"/>
    <cellStyle name="rowfield 2 3 4 2 2 3 2 5 2" xfId="35425" xr:uid="{00000000-0005-0000-0000-00003C290000}"/>
    <cellStyle name="rowfield 2 3 4 2 2 3 2 5 3" xfId="35426" xr:uid="{00000000-0005-0000-0000-00003D290000}"/>
    <cellStyle name="rowfield 2 3 4 2 2 3 2 6" xfId="14775" xr:uid="{00000000-0005-0000-0000-00003E290000}"/>
    <cellStyle name="rowfield 2 3 4 2 2 3 2 7" xfId="30856" xr:uid="{00000000-0005-0000-0000-00003F290000}"/>
    <cellStyle name="rowfield 2 3 4 2 2 3 2 8" xfId="7212" xr:uid="{00000000-0005-0000-0000-000040290000}"/>
    <cellStyle name="rowfield 2 3 4 2 2 3 3" xfId="9617" xr:uid="{00000000-0005-0000-0000-000041290000}"/>
    <cellStyle name="rowfield 2 3 4 2 2 3 3 2" xfId="21215" xr:uid="{00000000-0005-0000-0000-000042290000}"/>
    <cellStyle name="rowfield 2 3 4 2 2 3 3 3" xfId="35427" xr:uid="{00000000-0005-0000-0000-000043290000}"/>
    <cellStyle name="rowfield 2 3 4 2 2 3 4" xfId="24507" xr:uid="{00000000-0005-0000-0000-000044290000}"/>
    <cellStyle name="rowfield 2 3 4 2 2 3 4 2" xfId="35428" xr:uid="{00000000-0005-0000-0000-000045290000}"/>
    <cellStyle name="rowfield 2 3 4 2 2 3 5" xfId="17144" xr:uid="{00000000-0005-0000-0000-000046290000}"/>
    <cellStyle name="rowfield 2 3 4 2 2 3 5 2" xfId="35429" xr:uid="{00000000-0005-0000-0000-000047290000}"/>
    <cellStyle name="rowfield 2 3 4 2 2 3 6" xfId="27732" xr:uid="{00000000-0005-0000-0000-000048290000}"/>
    <cellStyle name="rowfield 2 3 4 2 2 3 6 2" xfId="35430" xr:uid="{00000000-0005-0000-0000-000049290000}"/>
    <cellStyle name="rowfield 2 3 4 2 2 3 7" xfId="13096" xr:uid="{00000000-0005-0000-0000-00004A290000}"/>
    <cellStyle name="rowfield 2 3 4 2 2 4" xfId="1613" xr:uid="{00000000-0005-0000-0000-00004B290000}"/>
    <cellStyle name="rowfield 2 3 4 2 2 4 2" xfId="9788" xr:uid="{00000000-0005-0000-0000-00004C290000}"/>
    <cellStyle name="rowfield 2 3 4 2 2 4 2 2" xfId="21386" xr:uid="{00000000-0005-0000-0000-00004D290000}"/>
    <cellStyle name="rowfield 2 3 4 2 2 4 2 2 2" xfId="35431" xr:uid="{00000000-0005-0000-0000-00004E290000}"/>
    <cellStyle name="rowfield 2 3 4 2 2 4 2 2 3" xfId="35432" xr:uid="{00000000-0005-0000-0000-00004F290000}"/>
    <cellStyle name="rowfield 2 3 4 2 2 4 2 3" xfId="24678" xr:uid="{00000000-0005-0000-0000-000050290000}"/>
    <cellStyle name="rowfield 2 3 4 2 2 4 2 3 2" xfId="35433" xr:uid="{00000000-0005-0000-0000-000051290000}"/>
    <cellStyle name="rowfield 2 3 4 2 2 4 2 4" xfId="18142" xr:uid="{00000000-0005-0000-0000-000052290000}"/>
    <cellStyle name="rowfield 2 3 4 2 2 4 2 4 2" xfId="35434" xr:uid="{00000000-0005-0000-0000-000053290000}"/>
    <cellStyle name="rowfield 2 3 4 2 2 4 2 5" xfId="13267" xr:uid="{00000000-0005-0000-0000-000054290000}"/>
    <cellStyle name="rowfield 2 3 4 2 2 4 3" xfId="8417" xr:uid="{00000000-0005-0000-0000-000055290000}"/>
    <cellStyle name="rowfield 2 3 4 2 2 4 3 2" xfId="20100" xr:uid="{00000000-0005-0000-0000-000056290000}"/>
    <cellStyle name="rowfield 2 3 4 2 2 4 3 3" xfId="35435" xr:uid="{00000000-0005-0000-0000-000057290000}"/>
    <cellStyle name="rowfield 2 3 4 2 2 4 4" xfId="23393" xr:uid="{00000000-0005-0000-0000-000058290000}"/>
    <cellStyle name="rowfield 2 3 4 2 2 4 4 2" xfId="35436" xr:uid="{00000000-0005-0000-0000-000059290000}"/>
    <cellStyle name="rowfield 2 3 4 2 2 4 5" xfId="15477" xr:uid="{00000000-0005-0000-0000-00005A290000}"/>
    <cellStyle name="rowfield 2 3 4 2 2 4 5 2" xfId="35437" xr:uid="{00000000-0005-0000-0000-00005B290000}"/>
    <cellStyle name="rowfield 2 3 4 2 2 4 6" xfId="26650" xr:uid="{00000000-0005-0000-0000-00005C290000}"/>
    <cellStyle name="rowfield 2 3 4 2 2 4 6 2" xfId="35438" xr:uid="{00000000-0005-0000-0000-00005D290000}"/>
    <cellStyle name="rowfield 2 3 4 2 2 4 6 3" xfId="35439" xr:uid="{00000000-0005-0000-0000-00005E290000}"/>
    <cellStyle name="rowfield 2 3 4 2 2 4 7" xfId="11982" xr:uid="{00000000-0005-0000-0000-00005F290000}"/>
    <cellStyle name="rowfield 2 3 4 2 2 4 8" xfId="29372" xr:uid="{00000000-0005-0000-0000-000060290000}"/>
    <cellStyle name="rowfield 2 3 4 2 2 4 9" xfId="5277" xr:uid="{00000000-0005-0000-0000-000061290000}"/>
    <cellStyle name="rowfield 2 3 4 2 2 5" xfId="7928" xr:uid="{00000000-0005-0000-0000-000062290000}"/>
    <cellStyle name="rowfield 2 3 4 2 2 5 2" xfId="15743" xr:uid="{00000000-0005-0000-0000-000063290000}"/>
    <cellStyle name="rowfield 2 3 4 2 2 5 3" xfId="35440" xr:uid="{00000000-0005-0000-0000-000064290000}"/>
    <cellStyle name="rowfield 2 3 4 2 2 6" xfId="19645" xr:uid="{00000000-0005-0000-0000-000065290000}"/>
    <cellStyle name="rowfield 2 3 4 2 2 6 2" xfId="35441" xr:uid="{00000000-0005-0000-0000-000066290000}"/>
    <cellStyle name="rowfield 2 3 4 2 2 6 3" xfId="35442" xr:uid="{00000000-0005-0000-0000-000067290000}"/>
    <cellStyle name="rowfield 2 3 4 2 2 7" xfId="15018" xr:uid="{00000000-0005-0000-0000-000068290000}"/>
    <cellStyle name="rowfield 2 3 4 2 2 7 2" xfId="35443" xr:uid="{00000000-0005-0000-0000-000069290000}"/>
    <cellStyle name="rowfield 2 3 4 2 3" xfId="1476" xr:uid="{00000000-0005-0000-0000-00006A290000}"/>
    <cellStyle name="rowfield 2 3 4 2 3 2" xfId="2785" xr:uid="{00000000-0005-0000-0000-00006B290000}"/>
    <cellStyle name="rowfield 2 3 4 2 3 2 2" xfId="3806" xr:uid="{00000000-0005-0000-0000-00006C290000}"/>
    <cellStyle name="rowfield 2 3 4 2 3 2 2 2" xfId="6689" xr:uid="{00000000-0005-0000-0000-00006D290000}"/>
    <cellStyle name="rowfield 2 3 4 2 3 2 2 2 2" xfId="22372" xr:uid="{00000000-0005-0000-0000-00006E290000}"/>
    <cellStyle name="rowfield 2 3 4 2 3 2 2 2 3" xfId="35444" xr:uid="{00000000-0005-0000-0000-00006F290000}"/>
    <cellStyle name="rowfield 2 3 4 2 3 2 2 3" xfId="10778" xr:uid="{00000000-0005-0000-0000-000070290000}"/>
    <cellStyle name="rowfield 2 3 4 2 3 2 2 3 2" xfId="25663" xr:uid="{00000000-0005-0000-0000-000071290000}"/>
    <cellStyle name="rowfield 2 3 4 2 3 2 2 4" xfId="17591" xr:uid="{00000000-0005-0000-0000-000072290000}"/>
    <cellStyle name="rowfield 2 3 4 2 3 2 2 4 2" xfId="35445" xr:uid="{00000000-0005-0000-0000-000073290000}"/>
    <cellStyle name="rowfield 2 3 4 2 3 2 2 5" xfId="28539" xr:uid="{00000000-0005-0000-0000-000074290000}"/>
    <cellStyle name="rowfield 2 3 4 2 3 2 2 5 2" xfId="35446" xr:uid="{00000000-0005-0000-0000-000075290000}"/>
    <cellStyle name="rowfield 2 3 4 2 3 2 2 5 3" xfId="35447" xr:uid="{00000000-0005-0000-0000-000076290000}"/>
    <cellStyle name="rowfield 2 3 4 2 3 2 2 6" xfId="14252" xr:uid="{00000000-0005-0000-0000-000077290000}"/>
    <cellStyle name="rowfield 2 3 4 2 3 2 2 7" xfId="30333" xr:uid="{00000000-0005-0000-0000-000078290000}"/>
    <cellStyle name="rowfield 2 3 4 2 3 2 2 8" xfId="5637" xr:uid="{00000000-0005-0000-0000-000079290000}"/>
    <cellStyle name="rowfield 2 3 4 2 3 2 3" xfId="9091" xr:uid="{00000000-0005-0000-0000-00007A290000}"/>
    <cellStyle name="rowfield 2 3 4 2 3 2 3 2" xfId="20692" xr:uid="{00000000-0005-0000-0000-00007B290000}"/>
    <cellStyle name="rowfield 2 3 4 2 3 2 3 3" xfId="35448" xr:uid="{00000000-0005-0000-0000-00007C290000}"/>
    <cellStyle name="rowfield 2 3 4 2 3 2 4" xfId="23984" xr:uid="{00000000-0005-0000-0000-00007D290000}"/>
    <cellStyle name="rowfield 2 3 4 2 3 2 4 2" xfId="35449" xr:uid="{00000000-0005-0000-0000-00007E290000}"/>
    <cellStyle name="rowfield 2 3 4 2 3 2 5" xfId="16610" xr:uid="{00000000-0005-0000-0000-00007F290000}"/>
    <cellStyle name="rowfield 2 3 4 2 3 2 5 2" xfId="35450" xr:uid="{00000000-0005-0000-0000-000080290000}"/>
    <cellStyle name="rowfield 2 3 4 2 3 2 6" xfId="27207" xr:uid="{00000000-0005-0000-0000-000081290000}"/>
    <cellStyle name="rowfield 2 3 4 2 3 2 6 2" xfId="35451" xr:uid="{00000000-0005-0000-0000-000082290000}"/>
    <cellStyle name="rowfield 2 3 4 2 3 2 7" xfId="12573" xr:uid="{00000000-0005-0000-0000-000083290000}"/>
    <cellStyle name="rowfield 2 3 4 2 3 2 8" xfId="5155" xr:uid="{00000000-0005-0000-0000-000084290000}"/>
    <cellStyle name="rowfield 2 3 4 2 3 3" xfId="3391" xr:uid="{00000000-0005-0000-0000-000085290000}"/>
    <cellStyle name="rowfield 2 3 4 2 3 3 2" xfId="4403" xr:uid="{00000000-0005-0000-0000-000086290000}"/>
    <cellStyle name="rowfield 2 3 4 2 3 3 2 2" xfId="11375" xr:uid="{00000000-0005-0000-0000-000087290000}"/>
    <cellStyle name="rowfield 2 3 4 2 3 3 2 2 2" xfId="22969" xr:uid="{00000000-0005-0000-0000-000088290000}"/>
    <cellStyle name="rowfield 2 3 4 2 3 3 2 2 3" xfId="35452" xr:uid="{00000000-0005-0000-0000-000089290000}"/>
    <cellStyle name="rowfield 2 3 4 2 3 3 2 3" xfId="26260" xr:uid="{00000000-0005-0000-0000-00008A290000}"/>
    <cellStyle name="rowfield 2 3 4 2 3 3 2 3 2" xfId="35453" xr:uid="{00000000-0005-0000-0000-00008B290000}"/>
    <cellStyle name="rowfield 2 3 4 2 3 3 2 4" xfId="18048" xr:uid="{00000000-0005-0000-0000-00008C290000}"/>
    <cellStyle name="rowfield 2 3 4 2 3 3 2 4 2" xfId="35454" xr:uid="{00000000-0005-0000-0000-00008D290000}"/>
    <cellStyle name="rowfield 2 3 4 2 3 3 2 5" xfId="29136" xr:uid="{00000000-0005-0000-0000-00008E290000}"/>
    <cellStyle name="rowfield 2 3 4 2 3 3 2 5 2" xfId="35455" xr:uid="{00000000-0005-0000-0000-00008F290000}"/>
    <cellStyle name="rowfield 2 3 4 2 3 3 2 5 3" xfId="35456" xr:uid="{00000000-0005-0000-0000-000090290000}"/>
    <cellStyle name="rowfield 2 3 4 2 3 3 2 6" xfId="14849" xr:uid="{00000000-0005-0000-0000-000091290000}"/>
    <cellStyle name="rowfield 2 3 4 2 3 3 2 7" xfId="30930" xr:uid="{00000000-0005-0000-0000-000092290000}"/>
    <cellStyle name="rowfield 2 3 4 2 3 3 2 8" xfId="7286" xr:uid="{00000000-0005-0000-0000-000093290000}"/>
    <cellStyle name="rowfield 2 3 4 2 3 3 3" xfId="9691" xr:uid="{00000000-0005-0000-0000-000094290000}"/>
    <cellStyle name="rowfield 2 3 4 2 3 3 3 2" xfId="21289" xr:uid="{00000000-0005-0000-0000-000095290000}"/>
    <cellStyle name="rowfield 2 3 4 2 3 3 3 3" xfId="35457" xr:uid="{00000000-0005-0000-0000-000096290000}"/>
    <cellStyle name="rowfield 2 3 4 2 3 3 4" xfId="24581" xr:uid="{00000000-0005-0000-0000-000097290000}"/>
    <cellStyle name="rowfield 2 3 4 2 3 3 4 2" xfId="35458" xr:uid="{00000000-0005-0000-0000-000098290000}"/>
    <cellStyle name="rowfield 2 3 4 2 3 3 5" xfId="17218" xr:uid="{00000000-0005-0000-0000-000099290000}"/>
    <cellStyle name="rowfield 2 3 4 2 3 3 5 2" xfId="35459" xr:uid="{00000000-0005-0000-0000-00009A290000}"/>
    <cellStyle name="rowfield 2 3 4 2 3 3 6" xfId="27806" xr:uid="{00000000-0005-0000-0000-00009B290000}"/>
    <cellStyle name="rowfield 2 3 4 2 3 3 6 2" xfId="35460" xr:uid="{00000000-0005-0000-0000-00009C290000}"/>
    <cellStyle name="rowfield 2 3 4 2 3 3 7" xfId="13170" xr:uid="{00000000-0005-0000-0000-00009D290000}"/>
    <cellStyle name="rowfield 2 3 4 2 3 4" xfId="2014" xr:uid="{00000000-0005-0000-0000-00009E290000}"/>
    <cellStyle name="rowfield 2 3 4 2 3 4 2" xfId="10188" xr:uid="{00000000-0005-0000-0000-00009F290000}"/>
    <cellStyle name="rowfield 2 3 4 2 3 4 2 2" xfId="21787" xr:uid="{00000000-0005-0000-0000-0000A0290000}"/>
    <cellStyle name="rowfield 2 3 4 2 3 4 2 2 2" xfId="35461" xr:uid="{00000000-0005-0000-0000-0000A1290000}"/>
    <cellStyle name="rowfield 2 3 4 2 3 4 2 2 3" xfId="35462" xr:uid="{00000000-0005-0000-0000-0000A2290000}"/>
    <cellStyle name="rowfield 2 3 4 2 3 4 2 3" xfId="25078" xr:uid="{00000000-0005-0000-0000-0000A3290000}"/>
    <cellStyle name="rowfield 2 3 4 2 3 4 2 3 2" xfId="35463" xr:uid="{00000000-0005-0000-0000-0000A4290000}"/>
    <cellStyle name="rowfield 2 3 4 2 3 4 2 4" xfId="18506" xr:uid="{00000000-0005-0000-0000-0000A5290000}"/>
    <cellStyle name="rowfield 2 3 4 2 3 4 2 4 2" xfId="35464" xr:uid="{00000000-0005-0000-0000-0000A6290000}"/>
    <cellStyle name="rowfield 2 3 4 2 3 4 2 5" xfId="13667" xr:uid="{00000000-0005-0000-0000-0000A7290000}"/>
    <cellStyle name="rowfield 2 3 4 2 3 4 3" xfId="8365" xr:uid="{00000000-0005-0000-0000-0000A8290000}"/>
    <cellStyle name="rowfield 2 3 4 2 3 4 3 2" xfId="20060" xr:uid="{00000000-0005-0000-0000-0000A9290000}"/>
    <cellStyle name="rowfield 2 3 4 2 3 4 3 3" xfId="35465" xr:uid="{00000000-0005-0000-0000-0000AA290000}"/>
    <cellStyle name="rowfield 2 3 4 2 3 4 4" xfId="23353" xr:uid="{00000000-0005-0000-0000-0000AB290000}"/>
    <cellStyle name="rowfield 2 3 4 2 3 4 4 2" xfId="35466" xr:uid="{00000000-0005-0000-0000-0000AC290000}"/>
    <cellStyle name="rowfield 2 3 4 2 3 4 5" xfId="15753" xr:uid="{00000000-0005-0000-0000-0000AD290000}"/>
    <cellStyle name="rowfield 2 3 4 2 3 4 5 2" xfId="35467" xr:uid="{00000000-0005-0000-0000-0000AE290000}"/>
    <cellStyle name="rowfield 2 3 4 2 3 4 6" xfId="26942" xr:uid="{00000000-0005-0000-0000-0000AF290000}"/>
    <cellStyle name="rowfield 2 3 4 2 3 4 6 2" xfId="35468" xr:uid="{00000000-0005-0000-0000-0000B0290000}"/>
    <cellStyle name="rowfield 2 3 4 2 3 4 6 3" xfId="35469" xr:uid="{00000000-0005-0000-0000-0000B1290000}"/>
    <cellStyle name="rowfield 2 3 4 2 3 4 7" xfId="11942" xr:uid="{00000000-0005-0000-0000-0000B2290000}"/>
    <cellStyle name="rowfield 2 3 4 2 3 4 8" xfId="29772" xr:uid="{00000000-0005-0000-0000-0000B3290000}"/>
    <cellStyle name="rowfield 2 3 4 2 3 4 9" xfId="6128" xr:uid="{00000000-0005-0000-0000-0000B4290000}"/>
    <cellStyle name="rowfield 2 3 4 2 3 5" xfId="8002" xr:uid="{00000000-0005-0000-0000-0000B5290000}"/>
    <cellStyle name="rowfield 2 3 4 2 3 5 2" xfId="15201" xr:uid="{00000000-0005-0000-0000-0000B6290000}"/>
    <cellStyle name="rowfield 2 3 4 2 3 5 3" xfId="35470" xr:uid="{00000000-0005-0000-0000-0000B7290000}"/>
    <cellStyle name="rowfield 2 3 4 2 3 6" xfId="19719" xr:uid="{00000000-0005-0000-0000-0000B8290000}"/>
    <cellStyle name="rowfield 2 3 4 2 3 6 2" xfId="35471" xr:uid="{00000000-0005-0000-0000-0000B9290000}"/>
    <cellStyle name="rowfield 2 3 4 2 3 6 3" xfId="35472" xr:uid="{00000000-0005-0000-0000-0000BA290000}"/>
    <cellStyle name="rowfield 2 3 4 2 4" xfId="1538" xr:uid="{00000000-0005-0000-0000-0000BB290000}"/>
    <cellStyle name="rowfield 2 3 4 2 4 2" xfId="2837" xr:uid="{00000000-0005-0000-0000-0000BC290000}"/>
    <cellStyle name="rowfield 2 3 4 2 4 2 2" xfId="3855" xr:uid="{00000000-0005-0000-0000-0000BD290000}"/>
    <cellStyle name="rowfield 2 3 4 2 4 2 2 2" xfId="6738" xr:uid="{00000000-0005-0000-0000-0000BE290000}"/>
    <cellStyle name="rowfield 2 3 4 2 4 2 2 2 2" xfId="22421" xr:uid="{00000000-0005-0000-0000-0000BF290000}"/>
    <cellStyle name="rowfield 2 3 4 2 4 2 2 2 3" xfId="35473" xr:uid="{00000000-0005-0000-0000-0000C0290000}"/>
    <cellStyle name="rowfield 2 3 4 2 4 2 2 3" xfId="10827" xr:uid="{00000000-0005-0000-0000-0000C1290000}"/>
    <cellStyle name="rowfield 2 3 4 2 4 2 2 3 2" xfId="25712" xr:uid="{00000000-0005-0000-0000-0000C2290000}"/>
    <cellStyle name="rowfield 2 3 4 2 4 2 2 4" xfId="17640" xr:uid="{00000000-0005-0000-0000-0000C3290000}"/>
    <cellStyle name="rowfield 2 3 4 2 4 2 2 4 2" xfId="35474" xr:uid="{00000000-0005-0000-0000-0000C4290000}"/>
    <cellStyle name="rowfield 2 3 4 2 4 2 2 5" xfId="28588" xr:uid="{00000000-0005-0000-0000-0000C5290000}"/>
    <cellStyle name="rowfield 2 3 4 2 4 2 2 5 2" xfId="35475" xr:uid="{00000000-0005-0000-0000-0000C6290000}"/>
    <cellStyle name="rowfield 2 3 4 2 4 2 2 5 3" xfId="35476" xr:uid="{00000000-0005-0000-0000-0000C7290000}"/>
    <cellStyle name="rowfield 2 3 4 2 4 2 2 6" xfId="14301" xr:uid="{00000000-0005-0000-0000-0000C8290000}"/>
    <cellStyle name="rowfield 2 3 4 2 4 2 2 7" xfId="30382" xr:uid="{00000000-0005-0000-0000-0000C9290000}"/>
    <cellStyle name="rowfield 2 3 4 2 4 2 2 8" xfId="5687" xr:uid="{00000000-0005-0000-0000-0000CA290000}"/>
    <cellStyle name="rowfield 2 3 4 2 4 2 3" xfId="9143" xr:uid="{00000000-0005-0000-0000-0000CB290000}"/>
    <cellStyle name="rowfield 2 3 4 2 4 2 3 2" xfId="20741" xr:uid="{00000000-0005-0000-0000-0000CC290000}"/>
    <cellStyle name="rowfield 2 3 4 2 4 2 3 3" xfId="35477" xr:uid="{00000000-0005-0000-0000-0000CD290000}"/>
    <cellStyle name="rowfield 2 3 4 2 4 2 4" xfId="24033" xr:uid="{00000000-0005-0000-0000-0000CE290000}"/>
    <cellStyle name="rowfield 2 3 4 2 4 2 4 2" xfId="35478" xr:uid="{00000000-0005-0000-0000-0000CF290000}"/>
    <cellStyle name="rowfield 2 3 4 2 4 2 5" xfId="16664" xr:uid="{00000000-0005-0000-0000-0000D0290000}"/>
    <cellStyle name="rowfield 2 3 4 2 4 2 5 2" xfId="35479" xr:uid="{00000000-0005-0000-0000-0000D1290000}"/>
    <cellStyle name="rowfield 2 3 4 2 4 2 6" xfId="27257" xr:uid="{00000000-0005-0000-0000-0000D2290000}"/>
    <cellStyle name="rowfield 2 3 4 2 4 2 6 2" xfId="35480" xr:uid="{00000000-0005-0000-0000-0000D3290000}"/>
    <cellStyle name="rowfield 2 3 4 2 4 2 7" xfId="12622" xr:uid="{00000000-0005-0000-0000-0000D4290000}"/>
    <cellStyle name="rowfield 2 3 4 2 4 2 8" xfId="4729" xr:uid="{00000000-0005-0000-0000-0000D5290000}"/>
    <cellStyle name="rowfield 2 3 4 2 4 3" xfId="3440" xr:uid="{00000000-0005-0000-0000-0000D6290000}"/>
    <cellStyle name="rowfield 2 3 4 2 4 3 2" xfId="4452" xr:uid="{00000000-0005-0000-0000-0000D7290000}"/>
    <cellStyle name="rowfield 2 3 4 2 4 3 2 2" xfId="11424" xr:uid="{00000000-0005-0000-0000-0000D8290000}"/>
    <cellStyle name="rowfield 2 3 4 2 4 3 2 2 2" xfId="23018" xr:uid="{00000000-0005-0000-0000-0000D9290000}"/>
    <cellStyle name="rowfield 2 3 4 2 4 3 2 2 3" xfId="35481" xr:uid="{00000000-0005-0000-0000-0000DA290000}"/>
    <cellStyle name="rowfield 2 3 4 2 4 3 2 3" xfId="26309" xr:uid="{00000000-0005-0000-0000-0000DB290000}"/>
    <cellStyle name="rowfield 2 3 4 2 4 3 2 3 2" xfId="35482" xr:uid="{00000000-0005-0000-0000-0000DC290000}"/>
    <cellStyle name="rowfield 2 3 4 2 4 3 2 4" xfId="18097" xr:uid="{00000000-0005-0000-0000-0000DD290000}"/>
    <cellStyle name="rowfield 2 3 4 2 4 3 2 4 2" xfId="35483" xr:uid="{00000000-0005-0000-0000-0000DE290000}"/>
    <cellStyle name="rowfield 2 3 4 2 4 3 2 5" xfId="29185" xr:uid="{00000000-0005-0000-0000-0000DF290000}"/>
    <cellStyle name="rowfield 2 3 4 2 4 3 2 5 2" xfId="35484" xr:uid="{00000000-0005-0000-0000-0000E0290000}"/>
    <cellStyle name="rowfield 2 3 4 2 4 3 2 5 3" xfId="35485" xr:uid="{00000000-0005-0000-0000-0000E1290000}"/>
    <cellStyle name="rowfield 2 3 4 2 4 3 2 6" xfId="14898" xr:uid="{00000000-0005-0000-0000-0000E2290000}"/>
    <cellStyle name="rowfield 2 3 4 2 4 3 2 7" xfId="30979" xr:uid="{00000000-0005-0000-0000-0000E3290000}"/>
    <cellStyle name="rowfield 2 3 4 2 4 3 2 8" xfId="7335" xr:uid="{00000000-0005-0000-0000-0000E4290000}"/>
    <cellStyle name="rowfield 2 3 4 2 4 3 3" xfId="9740" xr:uid="{00000000-0005-0000-0000-0000E5290000}"/>
    <cellStyle name="rowfield 2 3 4 2 4 3 3 2" xfId="21338" xr:uid="{00000000-0005-0000-0000-0000E6290000}"/>
    <cellStyle name="rowfield 2 3 4 2 4 3 3 3" xfId="35486" xr:uid="{00000000-0005-0000-0000-0000E7290000}"/>
    <cellStyle name="rowfield 2 3 4 2 4 3 4" xfId="24630" xr:uid="{00000000-0005-0000-0000-0000E8290000}"/>
    <cellStyle name="rowfield 2 3 4 2 4 3 4 2" xfId="35487" xr:uid="{00000000-0005-0000-0000-0000E9290000}"/>
    <cellStyle name="rowfield 2 3 4 2 4 3 5" xfId="17267" xr:uid="{00000000-0005-0000-0000-0000EA290000}"/>
    <cellStyle name="rowfield 2 3 4 2 4 3 5 2" xfId="35488" xr:uid="{00000000-0005-0000-0000-0000EB290000}"/>
    <cellStyle name="rowfield 2 3 4 2 4 3 6" xfId="27855" xr:uid="{00000000-0005-0000-0000-0000EC290000}"/>
    <cellStyle name="rowfield 2 3 4 2 4 3 6 2" xfId="35489" xr:uid="{00000000-0005-0000-0000-0000ED290000}"/>
    <cellStyle name="rowfield 2 3 4 2 4 3 7" xfId="13219" xr:uid="{00000000-0005-0000-0000-0000EE290000}"/>
    <cellStyle name="rowfield 2 3 4 2 4 4" xfId="1583" xr:uid="{00000000-0005-0000-0000-0000EF290000}"/>
    <cellStyle name="rowfield 2 3 4 2 4 4 2" xfId="9758" xr:uid="{00000000-0005-0000-0000-0000F0290000}"/>
    <cellStyle name="rowfield 2 3 4 2 4 4 2 2" xfId="21356" xr:uid="{00000000-0005-0000-0000-0000F1290000}"/>
    <cellStyle name="rowfield 2 3 4 2 4 4 2 2 2" xfId="35490" xr:uid="{00000000-0005-0000-0000-0000F2290000}"/>
    <cellStyle name="rowfield 2 3 4 2 4 4 2 2 3" xfId="35491" xr:uid="{00000000-0005-0000-0000-0000F3290000}"/>
    <cellStyle name="rowfield 2 3 4 2 4 4 2 3" xfId="24648" xr:uid="{00000000-0005-0000-0000-0000F4290000}"/>
    <cellStyle name="rowfield 2 3 4 2 4 4 2 3 2" xfId="35492" xr:uid="{00000000-0005-0000-0000-0000F5290000}"/>
    <cellStyle name="rowfield 2 3 4 2 4 4 2 4" xfId="18112" xr:uid="{00000000-0005-0000-0000-0000F6290000}"/>
    <cellStyle name="rowfield 2 3 4 2 4 4 2 4 2" xfId="35493" xr:uid="{00000000-0005-0000-0000-0000F7290000}"/>
    <cellStyle name="rowfield 2 3 4 2 4 4 2 5" xfId="13237" xr:uid="{00000000-0005-0000-0000-0000F8290000}"/>
    <cellStyle name="rowfield 2 3 4 2 4 4 3" xfId="8600" xr:uid="{00000000-0005-0000-0000-0000F9290000}"/>
    <cellStyle name="rowfield 2 3 4 2 4 4 3 2" xfId="20248" xr:uid="{00000000-0005-0000-0000-0000FA290000}"/>
    <cellStyle name="rowfield 2 3 4 2 4 4 3 3" xfId="35494" xr:uid="{00000000-0005-0000-0000-0000FB290000}"/>
    <cellStyle name="rowfield 2 3 4 2 4 4 4" xfId="23541" xr:uid="{00000000-0005-0000-0000-0000FC290000}"/>
    <cellStyle name="rowfield 2 3 4 2 4 4 4 2" xfId="35495" xr:uid="{00000000-0005-0000-0000-0000FD290000}"/>
    <cellStyle name="rowfield 2 3 4 2 4 4 5" xfId="15209" xr:uid="{00000000-0005-0000-0000-0000FE290000}"/>
    <cellStyle name="rowfield 2 3 4 2 4 4 5 2" xfId="35496" xr:uid="{00000000-0005-0000-0000-0000FF290000}"/>
    <cellStyle name="rowfield 2 3 4 2 4 4 6" xfId="26642" xr:uid="{00000000-0005-0000-0000-0000002A0000}"/>
    <cellStyle name="rowfield 2 3 4 2 4 4 6 2" xfId="35497" xr:uid="{00000000-0005-0000-0000-0000012A0000}"/>
    <cellStyle name="rowfield 2 3 4 2 4 4 6 3" xfId="35498" xr:uid="{00000000-0005-0000-0000-0000022A0000}"/>
    <cellStyle name="rowfield 2 3 4 2 4 4 7" xfId="12130" xr:uid="{00000000-0005-0000-0000-0000032A0000}"/>
    <cellStyle name="rowfield 2 3 4 2 4 4 8" xfId="29342" xr:uid="{00000000-0005-0000-0000-0000042A0000}"/>
    <cellStyle name="rowfield 2 3 4 2 4 4 9" xfId="5307" xr:uid="{00000000-0005-0000-0000-0000052A0000}"/>
    <cellStyle name="rowfield 2 3 4 2 4 5" xfId="8051" xr:uid="{00000000-0005-0000-0000-0000062A0000}"/>
    <cellStyle name="rowfield 2 3 4 2 4 5 2" xfId="16002" xr:uid="{00000000-0005-0000-0000-0000072A0000}"/>
    <cellStyle name="rowfield 2 3 4 2 4 5 3" xfId="35499" xr:uid="{00000000-0005-0000-0000-0000082A0000}"/>
    <cellStyle name="rowfield 2 3 4 2 4 6" xfId="19770" xr:uid="{00000000-0005-0000-0000-0000092A0000}"/>
    <cellStyle name="rowfield 2 3 4 2 4 6 2" xfId="35500" xr:uid="{00000000-0005-0000-0000-00000A2A0000}"/>
    <cellStyle name="rowfield 2 3 4 2 4 6 3" xfId="35501" xr:uid="{00000000-0005-0000-0000-00000B2A0000}"/>
    <cellStyle name="rowfield 2 3 4 2 5" xfId="1140" xr:uid="{00000000-0005-0000-0000-00000C2A0000}"/>
    <cellStyle name="rowfield 2 3 4 2 5 2" xfId="3075" xr:uid="{00000000-0005-0000-0000-00000D2A0000}"/>
    <cellStyle name="rowfield 2 3 4 2 5 2 2" xfId="4087" xr:uid="{00000000-0005-0000-0000-00000E2A0000}"/>
    <cellStyle name="rowfield 2 3 4 2 5 2 2 2" xfId="6970" xr:uid="{00000000-0005-0000-0000-00000F2A0000}"/>
    <cellStyle name="rowfield 2 3 4 2 5 2 2 2 2" xfId="22653" xr:uid="{00000000-0005-0000-0000-0000102A0000}"/>
    <cellStyle name="rowfield 2 3 4 2 5 2 2 2 3" xfId="35502" xr:uid="{00000000-0005-0000-0000-0000112A0000}"/>
    <cellStyle name="rowfield 2 3 4 2 5 2 2 3" xfId="11059" xr:uid="{00000000-0005-0000-0000-0000122A0000}"/>
    <cellStyle name="rowfield 2 3 4 2 5 2 2 3 2" xfId="25944" xr:uid="{00000000-0005-0000-0000-0000132A0000}"/>
    <cellStyle name="rowfield 2 3 4 2 5 2 2 4" xfId="17732" xr:uid="{00000000-0005-0000-0000-0000142A0000}"/>
    <cellStyle name="rowfield 2 3 4 2 5 2 2 4 2" xfId="35503" xr:uid="{00000000-0005-0000-0000-0000152A0000}"/>
    <cellStyle name="rowfield 2 3 4 2 5 2 2 5" xfId="28820" xr:uid="{00000000-0005-0000-0000-0000162A0000}"/>
    <cellStyle name="rowfield 2 3 4 2 5 2 2 5 2" xfId="35504" xr:uid="{00000000-0005-0000-0000-0000172A0000}"/>
    <cellStyle name="rowfield 2 3 4 2 5 2 2 5 3" xfId="35505" xr:uid="{00000000-0005-0000-0000-0000182A0000}"/>
    <cellStyle name="rowfield 2 3 4 2 5 2 2 6" xfId="14533" xr:uid="{00000000-0005-0000-0000-0000192A0000}"/>
    <cellStyle name="rowfield 2 3 4 2 5 2 2 7" xfId="30614" xr:uid="{00000000-0005-0000-0000-00001A2A0000}"/>
    <cellStyle name="rowfield 2 3 4 2 5 2 2 8" xfId="5774" xr:uid="{00000000-0005-0000-0000-00001B2A0000}"/>
    <cellStyle name="rowfield 2 3 4 2 5 2 3" xfId="9375" xr:uid="{00000000-0005-0000-0000-00001C2A0000}"/>
    <cellStyle name="rowfield 2 3 4 2 5 2 3 2" xfId="20973" xr:uid="{00000000-0005-0000-0000-00001D2A0000}"/>
    <cellStyle name="rowfield 2 3 4 2 5 2 3 3" xfId="35506" xr:uid="{00000000-0005-0000-0000-00001E2A0000}"/>
    <cellStyle name="rowfield 2 3 4 2 5 2 4" xfId="24265" xr:uid="{00000000-0005-0000-0000-00001F2A0000}"/>
    <cellStyle name="rowfield 2 3 4 2 5 2 4 2" xfId="35507" xr:uid="{00000000-0005-0000-0000-0000202A0000}"/>
    <cellStyle name="rowfield 2 3 4 2 5 2 5" xfId="16902" xr:uid="{00000000-0005-0000-0000-0000212A0000}"/>
    <cellStyle name="rowfield 2 3 4 2 5 2 5 2" xfId="35508" xr:uid="{00000000-0005-0000-0000-0000222A0000}"/>
    <cellStyle name="rowfield 2 3 4 2 5 2 6" xfId="27490" xr:uid="{00000000-0005-0000-0000-0000232A0000}"/>
    <cellStyle name="rowfield 2 3 4 2 5 2 6 2" xfId="35509" xr:uid="{00000000-0005-0000-0000-0000242A0000}"/>
    <cellStyle name="rowfield 2 3 4 2 5 2 7" xfId="12854" xr:uid="{00000000-0005-0000-0000-0000252A0000}"/>
    <cellStyle name="rowfield 2 3 4 2 5 2 8" xfId="5153" xr:uid="{00000000-0005-0000-0000-0000262A0000}"/>
    <cellStyle name="rowfield 2 3 4 2 5 3" xfId="2382" xr:uid="{00000000-0005-0000-0000-0000272A0000}"/>
    <cellStyle name="rowfield 2 3 4 2 5 3 2" xfId="10359" xr:uid="{00000000-0005-0000-0000-0000282A0000}"/>
    <cellStyle name="rowfield 2 3 4 2 5 3 2 2" xfId="21957" xr:uid="{00000000-0005-0000-0000-0000292A0000}"/>
    <cellStyle name="rowfield 2 3 4 2 5 3 2 2 2" xfId="35510" xr:uid="{00000000-0005-0000-0000-00002A2A0000}"/>
    <cellStyle name="rowfield 2 3 4 2 5 3 2 2 3" xfId="35511" xr:uid="{00000000-0005-0000-0000-00002B2A0000}"/>
    <cellStyle name="rowfield 2 3 4 2 5 3 2 3" xfId="25248" xr:uid="{00000000-0005-0000-0000-00002C2A0000}"/>
    <cellStyle name="rowfield 2 3 4 2 5 3 2 3 2" xfId="35512" xr:uid="{00000000-0005-0000-0000-00002D2A0000}"/>
    <cellStyle name="rowfield 2 3 4 2 5 3 2 4" xfId="18665" xr:uid="{00000000-0005-0000-0000-00002E2A0000}"/>
    <cellStyle name="rowfield 2 3 4 2 5 3 2 4 2" xfId="35513" xr:uid="{00000000-0005-0000-0000-00002F2A0000}"/>
    <cellStyle name="rowfield 2 3 4 2 5 3 2 5" xfId="13837" xr:uid="{00000000-0005-0000-0000-0000302A0000}"/>
    <cellStyle name="rowfield 2 3 4 2 5 3 3" xfId="8637" xr:uid="{00000000-0005-0000-0000-0000312A0000}"/>
    <cellStyle name="rowfield 2 3 4 2 5 3 3 2" xfId="20272" xr:uid="{00000000-0005-0000-0000-0000322A0000}"/>
    <cellStyle name="rowfield 2 3 4 2 5 3 3 3" xfId="35514" xr:uid="{00000000-0005-0000-0000-0000332A0000}"/>
    <cellStyle name="rowfield 2 3 4 2 5 3 4" xfId="23565" xr:uid="{00000000-0005-0000-0000-0000342A0000}"/>
    <cellStyle name="rowfield 2 3 4 2 5 3 4 2" xfId="35515" xr:uid="{00000000-0005-0000-0000-0000352A0000}"/>
    <cellStyle name="rowfield 2 3 4 2 5 3 5" xfId="15812" xr:uid="{00000000-0005-0000-0000-0000362A0000}"/>
    <cellStyle name="rowfield 2 3 4 2 5 3 5 2" xfId="35516" xr:uid="{00000000-0005-0000-0000-0000372A0000}"/>
    <cellStyle name="rowfield 2 3 4 2 5 3 6" xfId="26368" xr:uid="{00000000-0005-0000-0000-0000382A0000}"/>
    <cellStyle name="rowfield 2 3 4 2 5 3 6 2" xfId="35517" xr:uid="{00000000-0005-0000-0000-0000392A0000}"/>
    <cellStyle name="rowfield 2 3 4 2 5 3 6 3" xfId="35518" xr:uid="{00000000-0005-0000-0000-00003A2A0000}"/>
    <cellStyle name="rowfield 2 3 4 2 5 3 7" xfId="12154" xr:uid="{00000000-0005-0000-0000-00003B2A0000}"/>
    <cellStyle name="rowfield 2 3 4 2 5 3 8" xfId="29919" xr:uid="{00000000-0005-0000-0000-00003C2A0000}"/>
    <cellStyle name="rowfield 2 3 4 2 5 3 9" xfId="6275" xr:uid="{00000000-0005-0000-0000-00003D2A0000}"/>
    <cellStyle name="rowfield 2 3 4 2 5 4" xfId="7684" xr:uid="{00000000-0005-0000-0000-00003E2A0000}"/>
    <cellStyle name="rowfield 2 3 4 2 5 4 2" xfId="15998" xr:uid="{00000000-0005-0000-0000-00003F2A0000}"/>
    <cellStyle name="rowfield 2 3 4 2 5 4 3" xfId="35519" xr:uid="{00000000-0005-0000-0000-0000402A0000}"/>
    <cellStyle name="rowfield 2 3 4 2 5 5" xfId="19395" xr:uid="{00000000-0005-0000-0000-0000412A0000}"/>
    <cellStyle name="rowfield 2 3 4 2 5 5 2" xfId="35520" xr:uid="{00000000-0005-0000-0000-0000422A0000}"/>
    <cellStyle name="rowfield 2 3 4 2 5 5 3" xfId="35521" xr:uid="{00000000-0005-0000-0000-0000432A0000}"/>
    <cellStyle name="rowfield 2 3 4 2 6" xfId="2422" xr:uid="{00000000-0005-0000-0000-0000442A0000}"/>
    <cellStyle name="rowfield 2 3 4 2 6 2" xfId="3456" xr:uid="{00000000-0005-0000-0000-0000452A0000}"/>
    <cellStyle name="rowfield 2 3 4 2 6 2 2" xfId="10428" xr:uid="{00000000-0005-0000-0000-0000462A0000}"/>
    <cellStyle name="rowfield 2 3 4 2 6 2 2 2" xfId="22022" xr:uid="{00000000-0005-0000-0000-0000472A0000}"/>
    <cellStyle name="rowfield 2 3 4 2 6 2 2 3" xfId="35522" xr:uid="{00000000-0005-0000-0000-0000482A0000}"/>
    <cellStyle name="rowfield 2 3 4 2 6 2 3" xfId="25313" xr:uid="{00000000-0005-0000-0000-0000492A0000}"/>
    <cellStyle name="rowfield 2 3 4 2 6 2 3 2" xfId="35523" xr:uid="{00000000-0005-0000-0000-00004A2A0000}"/>
    <cellStyle name="rowfield 2 3 4 2 6 2 4" xfId="15305" xr:uid="{00000000-0005-0000-0000-00004B2A0000}"/>
    <cellStyle name="rowfield 2 3 4 2 6 2 4 2" xfId="35524" xr:uid="{00000000-0005-0000-0000-00004C2A0000}"/>
    <cellStyle name="rowfield 2 3 4 2 6 2 5" xfId="28189" xr:uid="{00000000-0005-0000-0000-00004D2A0000}"/>
    <cellStyle name="rowfield 2 3 4 2 6 2 5 2" xfId="35525" xr:uid="{00000000-0005-0000-0000-00004E2A0000}"/>
    <cellStyle name="rowfield 2 3 4 2 6 2 5 3" xfId="35526" xr:uid="{00000000-0005-0000-0000-00004F2A0000}"/>
    <cellStyle name="rowfield 2 3 4 2 6 2 6" xfId="13902" xr:uid="{00000000-0005-0000-0000-0000502A0000}"/>
    <cellStyle name="rowfield 2 3 4 2 6 2 7" xfId="29983" xr:uid="{00000000-0005-0000-0000-0000512A0000}"/>
    <cellStyle name="rowfield 2 3 4 2 6 2 8" xfId="6339" xr:uid="{00000000-0005-0000-0000-0000522A0000}"/>
    <cellStyle name="rowfield 2 3 4 2 6 3" xfId="7549" xr:uid="{00000000-0005-0000-0000-0000532A0000}"/>
    <cellStyle name="rowfield 2 3 4 2 6 3 2" xfId="19251" xr:uid="{00000000-0005-0000-0000-0000542A0000}"/>
    <cellStyle name="rowfield 2 3 4 2 6 3 3" xfId="35527" xr:uid="{00000000-0005-0000-0000-0000552A0000}"/>
    <cellStyle name="rowfield 2 3 4 2 6 4" xfId="23034" xr:uid="{00000000-0005-0000-0000-0000562A0000}"/>
    <cellStyle name="rowfield 2 3 4 2 6 4 2" xfId="35528" xr:uid="{00000000-0005-0000-0000-0000572A0000}"/>
    <cellStyle name="rowfield 2 3 4 2 6 5" xfId="15133" xr:uid="{00000000-0005-0000-0000-0000582A0000}"/>
    <cellStyle name="rowfield 2 3 4 2 6 5 2" xfId="35529" xr:uid="{00000000-0005-0000-0000-0000592A0000}"/>
    <cellStyle name="rowfield 2 3 4 2 6 6" xfId="26864" xr:uid="{00000000-0005-0000-0000-00005A2A0000}"/>
    <cellStyle name="rowfield 2 3 4 2 6 6 2" xfId="35530" xr:uid="{00000000-0005-0000-0000-00005B2A0000}"/>
    <cellStyle name="rowfield 2 3 4 2 6 7" xfId="11626" xr:uid="{00000000-0005-0000-0000-00005C2A0000}"/>
    <cellStyle name="rowfield 2 3 4 2 7" xfId="2940" xr:uid="{00000000-0005-0000-0000-00005D2A0000}"/>
    <cellStyle name="rowfield 2 3 4 2 7 2" xfId="3952" xr:uid="{00000000-0005-0000-0000-00005E2A0000}"/>
    <cellStyle name="rowfield 2 3 4 2 7 2 2" xfId="10924" xr:uid="{00000000-0005-0000-0000-00005F2A0000}"/>
    <cellStyle name="rowfield 2 3 4 2 7 2 2 2" xfId="18854" xr:uid="{00000000-0005-0000-0000-0000602A0000}"/>
    <cellStyle name="rowfield 2 3 4 2 7 2 2 3" xfId="35531" xr:uid="{00000000-0005-0000-0000-0000612A0000}"/>
    <cellStyle name="rowfield 2 3 4 2 7 2 3" xfId="22518" xr:uid="{00000000-0005-0000-0000-0000622A0000}"/>
    <cellStyle name="rowfield 2 3 4 2 7 2 3 2" xfId="35532" xr:uid="{00000000-0005-0000-0000-0000632A0000}"/>
    <cellStyle name="rowfield 2 3 4 2 7 2 3 3" xfId="35533" xr:uid="{00000000-0005-0000-0000-0000642A0000}"/>
    <cellStyle name="rowfield 2 3 4 2 7 2 4" xfId="25809" xr:uid="{00000000-0005-0000-0000-0000652A0000}"/>
    <cellStyle name="rowfield 2 3 4 2 7 2 4 2" xfId="35534" xr:uid="{00000000-0005-0000-0000-0000662A0000}"/>
    <cellStyle name="rowfield 2 3 4 2 7 2 5" xfId="16767" xr:uid="{00000000-0005-0000-0000-0000672A0000}"/>
    <cellStyle name="rowfield 2 3 4 2 7 2 5 2" xfId="35535" xr:uid="{00000000-0005-0000-0000-0000682A0000}"/>
    <cellStyle name="rowfield 2 3 4 2 7 2 6" xfId="28685" xr:uid="{00000000-0005-0000-0000-0000692A0000}"/>
    <cellStyle name="rowfield 2 3 4 2 7 2 6 2" xfId="35536" xr:uid="{00000000-0005-0000-0000-00006A2A0000}"/>
    <cellStyle name="rowfield 2 3 4 2 7 2 6 3" xfId="35537" xr:uid="{00000000-0005-0000-0000-00006B2A0000}"/>
    <cellStyle name="rowfield 2 3 4 2 7 2 7" xfId="14398" xr:uid="{00000000-0005-0000-0000-00006C2A0000}"/>
    <cellStyle name="rowfield 2 3 4 2 7 2 8" xfId="30479" xr:uid="{00000000-0005-0000-0000-00006D2A0000}"/>
    <cellStyle name="rowfield 2 3 4 2 7 2 9" xfId="6835" xr:uid="{00000000-0005-0000-0000-00006E2A0000}"/>
    <cellStyle name="rowfield 2 3 4 2 7 3" xfId="9240" xr:uid="{00000000-0005-0000-0000-00006F2A0000}"/>
    <cellStyle name="rowfield 2 3 4 2 7 3 2" xfId="20838" xr:uid="{00000000-0005-0000-0000-0000702A0000}"/>
    <cellStyle name="rowfield 2 3 4 2 7 3 3" xfId="35538" xr:uid="{00000000-0005-0000-0000-0000712A0000}"/>
    <cellStyle name="rowfield 2 3 4 2 7 4" xfId="24130" xr:uid="{00000000-0005-0000-0000-0000722A0000}"/>
    <cellStyle name="rowfield 2 3 4 2 7 4 2" xfId="35539" xr:uid="{00000000-0005-0000-0000-0000732A0000}"/>
    <cellStyle name="rowfield 2 3 4 2 7 5" xfId="16065" xr:uid="{00000000-0005-0000-0000-0000742A0000}"/>
    <cellStyle name="rowfield 2 3 4 2 7 5 2" xfId="35540" xr:uid="{00000000-0005-0000-0000-0000752A0000}"/>
    <cellStyle name="rowfield 2 3 4 2 7 6" xfId="27355" xr:uid="{00000000-0005-0000-0000-0000762A0000}"/>
    <cellStyle name="rowfield 2 3 4 2 7 6 2" xfId="35541" xr:uid="{00000000-0005-0000-0000-0000772A0000}"/>
    <cellStyle name="rowfield 2 3 4 2 7 7" xfId="12719" xr:uid="{00000000-0005-0000-0000-0000782A0000}"/>
    <cellStyle name="rowfield 2 3 4 2 8" xfId="1933" xr:uid="{00000000-0005-0000-0000-0000792A0000}"/>
    <cellStyle name="rowfield 2 3 4 2 8 2" xfId="10107" xr:uid="{00000000-0005-0000-0000-00007A2A0000}"/>
    <cellStyle name="rowfield 2 3 4 2 8 2 2" xfId="21706" xr:uid="{00000000-0005-0000-0000-00007B2A0000}"/>
    <cellStyle name="rowfield 2 3 4 2 8 2 3" xfId="35542" xr:uid="{00000000-0005-0000-0000-00007C2A0000}"/>
    <cellStyle name="rowfield 2 3 4 2 8 3" xfId="24997" xr:uid="{00000000-0005-0000-0000-00007D2A0000}"/>
    <cellStyle name="rowfield 2 3 4 2 8 3 2" xfId="35543" xr:uid="{00000000-0005-0000-0000-00007E2A0000}"/>
    <cellStyle name="rowfield 2 3 4 2 8 4" xfId="18432" xr:uid="{00000000-0005-0000-0000-00007F2A0000}"/>
    <cellStyle name="rowfield 2 3 4 2 8 4 2" xfId="35544" xr:uid="{00000000-0005-0000-0000-0000802A0000}"/>
    <cellStyle name="rowfield 2 3 4 2 8 5" xfId="26512" xr:uid="{00000000-0005-0000-0000-0000812A0000}"/>
    <cellStyle name="rowfield 2 3 4 2 8 5 2" xfId="35545" xr:uid="{00000000-0005-0000-0000-0000822A0000}"/>
    <cellStyle name="rowfield 2 3 4 2 8 5 3" xfId="35546" xr:uid="{00000000-0005-0000-0000-0000832A0000}"/>
    <cellStyle name="rowfield 2 3 4 2 8 6" xfId="13586" xr:uid="{00000000-0005-0000-0000-0000842A0000}"/>
    <cellStyle name="rowfield 2 3 4 2 8 7" xfId="29691" xr:uid="{00000000-0005-0000-0000-0000852A0000}"/>
    <cellStyle name="rowfield 2 3 4 2 8 8" xfId="6047" xr:uid="{00000000-0005-0000-0000-0000862A0000}"/>
    <cellStyle name="rowfield 2 3 4 2 9" xfId="8081" xr:uid="{00000000-0005-0000-0000-0000872A0000}"/>
    <cellStyle name="rowfield 2 3 4 2 9 2" xfId="23103" xr:uid="{00000000-0005-0000-0000-0000882A0000}"/>
    <cellStyle name="rowfield 2 3 4 2 9 2 2" xfId="35547" xr:uid="{00000000-0005-0000-0000-0000892A0000}"/>
    <cellStyle name="rowfield 2 3 4 2 9 3" xfId="19808" xr:uid="{00000000-0005-0000-0000-00008A2A0000}"/>
    <cellStyle name="rowfield 2 3 4 2 9 3 2" xfId="35548" xr:uid="{00000000-0005-0000-0000-00008B2A0000}"/>
    <cellStyle name="rowfield 2 3 4 2 9 4" xfId="11693" xr:uid="{00000000-0005-0000-0000-00008C2A0000}"/>
    <cellStyle name="rowfield 2 3 4 3" xfId="1439" xr:uid="{00000000-0005-0000-0000-00008D2A0000}"/>
    <cellStyle name="rowfield 2 3 4 3 2" xfId="2749" xr:uid="{00000000-0005-0000-0000-00008E2A0000}"/>
    <cellStyle name="rowfield 2 3 4 3 2 2" xfId="3769" xr:uid="{00000000-0005-0000-0000-00008F2A0000}"/>
    <cellStyle name="rowfield 2 3 4 3 2 2 2" xfId="6652" xr:uid="{00000000-0005-0000-0000-0000902A0000}"/>
    <cellStyle name="rowfield 2 3 4 3 2 2 2 2" xfId="22335" xr:uid="{00000000-0005-0000-0000-0000912A0000}"/>
    <cellStyle name="rowfield 2 3 4 3 2 2 2 3" xfId="35549" xr:uid="{00000000-0005-0000-0000-0000922A0000}"/>
    <cellStyle name="rowfield 2 3 4 3 2 2 3" xfId="10741" xr:uid="{00000000-0005-0000-0000-0000932A0000}"/>
    <cellStyle name="rowfield 2 3 4 3 2 2 3 2" xfId="25626" xr:uid="{00000000-0005-0000-0000-0000942A0000}"/>
    <cellStyle name="rowfield 2 3 4 3 2 2 4" xfId="17554" xr:uid="{00000000-0005-0000-0000-0000952A0000}"/>
    <cellStyle name="rowfield 2 3 4 3 2 2 4 2" xfId="35550" xr:uid="{00000000-0005-0000-0000-0000962A0000}"/>
    <cellStyle name="rowfield 2 3 4 3 2 2 5" xfId="28502" xr:uid="{00000000-0005-0000-0000-0000972A0000}"/>
    <cellStyle name="rowfield 2 3 4 3 2 2 5 2" xfId="35551" xr:uid="{00000000-0005-0000-0000-0000982A0000}"/>
    <cellStyle name="rowfield 2 3 4 3 2 2 5 3" xfId="35552" xr:uid="{00000000-0005-0000-0000-0000992A0000}"/>
    <cellStyle name="rowfield 2 3 4 3 2 2 6" xfId="14215" xr:uid="{00000000-0005-0000-0000-00009A2A0000}"/>
    <cellStyle name="rowfield 2 3 4 3 2 2 7" xfId="30296" xr:uid="{00000000-0005-0000-0000-00009B2A0000}"/>
    <cellStyle name="rowfield 2 3 4 3 2 2 8" xfId="5602" xr:uid="{00000000-0005-0000-0000-00009C2A0000}"/>
    <cellStyle name="rowfield 2 3 4 3 2 3" xfId="9054" xr:uid="{00000000-0005-0000-0000-00009D2A0000}"/>
    <cellStyle name="rowfield 2 3 4 3 2 3 2" xfId="20655" xr:uid="{00000000-0005-0000-0000-00009E2A0000}"/>
    <cellStyle name="rowfield 2 3 4 3 2 3 3" xfId="35553" xr:uid="{00000000-0005-0000-0000-00009F2A0000}"/>
    <cellStyle name="rowfield 2 3 4 3 2 4" xfId="23947" xr:uid="{00000000-0005-0000-0000-0000A02A0000}"/>
    <cellStyle name="rowfield 2 3 4 3 2 4 2" xfId="35554" xr:uid="{00000000-0005-0000-0000-0000A12A0000}"/>
    <cellStyle name="rowfield 2 3 4 3 2 5" xfId="16573" xr:uid="{00000000-0005-0000-0000-0000A22A0000}"/>
    <cellStyle name="rowfield 2 3 4 3 2 5 2" xfId="35555" xr:uid="{00000000-0005-0000-0000-0000A32A0000}"/>
    <cellStyle name="rowfield 2 3 4 3 2 6" xfId="27172" xr:uid="{00000000-0005-0000-0000-0000A42A0000}"/>
    <cellStyle name="rowfield 2 3 4 3 2 6 2" xfId="35556" xr:uid="{00000000-0005-0000-0000-0000A52A0000}"/>
    <cellStyle name="rowfield 2 3 4 3 2 7" xfId="12536" xr:uid="{00000000-0005-0000-0000-0000A62A0000}"/>
    <cellStyle name="rowfield 2 3 4 3 2 8" xfId="4703" xr:uid="{00000000-0005-0000-0000-0000A72A0000}"/>
    <cellStyle name="rowfield 2 3 4 3 3" xfId="3354" xr:uid="{00000000-0005-0000-0000-0000A82A0000}"/>
    <cellStyle name="rowfield 2 3 4 3 3 2" xfId="4366" xr:uid="{00000000-0005-0000-0000-0000A92A0000}"/>
    <cellStyle name="rowfield 2 3 4 3 3 2 2" xfId="11338" xr:uid="{00000000-0005-0000-0000-0000AA2A0000}"/>
    <cellStyle name="rowfield 2 3 4 3 3 2 2 2" xfId="22932" xr:uid="{00000000-0005-0000-0000-0000AB2A0000}"/>
    <cellStyle name="rowfield 2 3 4 3 3 2 2 3" xfId="35557" xr:uid="{00000000-0005-0000-0000-0000AC2A0000}"/>
    <cellStyle name="rowfield 2 3 4 3 3 2 3" xfId="26223" xr:uid="{00000000-0005-0000-0000-0000AD2A0000}"/>
    <cellStyle name="rowfield 2 3 4 3 3 2 3 2" xfId="35558" xr:uid="{00000000-0005-0000-0000-0000AE2A0000}"/>
    <cellStyle name="rowfield 2 3 4 3 3 2 4" xfId="18011" xr:uid="{00000000-0005-0000-0000-0000AF2A0000}"/>
    <cellStyle name="rowfield 2 3 4 3 3 2 4 2" xfId="35559" xr:uid="{00000000-0005-0000-0000-0000B02A0000}"/>
    <cellStyle name="rowfield 2 3 4 3 3 2 5" xfId="29099" xr:uid="{00000000-0005-0000-0000-0000B12A0000}"/>
    <cellStyle name="rowfield 2 3 4 3 3 2 5 2" xfId="35560" xr:uid="{00000000-0005-0000-0000-0000B22A0000}"/>
    <cellStyle name="rowfield 2 3 4 3 3 2 5 3" xfId="35561" xr:uid="{00000000-0005-0000-0000-0000B32A0000}"/>
    <cellStyle name="rowfield 2 3 4 3 3 2 6" xfId="14812" xr:uid="{00000000-0005-0000-0000-0000B42A0000}"/>
    <cellStyle name="rowfield 2 3 4 3 3 2 7" xfId="30893" xr:uid="{00000000-0005-0000-0000-0000B52A0000}"/>
    <cellStyle name="rowfield 2 3 4 3 3 2 8" xfId="7249" xr:uid="{00000000-0005-0000-0000-0000B62A0000}"/>
    <cellStyle name="rowfield 2 3 4 3 3 3" xfId="9654" xr:uid="{00000000-0005-0000-0000-0000B72A0000}"/>
    <cellStyle name="rowfield 2 3 4 3 3 3 2" xfId="21252" xr:uid="{00000000-0005-0000-0000-0000B82A0000}"/>
    <cellStyle name="rowfield 2 3 4 3 3 3 3" xfId="35562" xr:uid="{00000000-0005-0000-0000-0000B92A0000}"/>
    <cellStyle name="rowfield 2 3 4 3 3 4" xfId="24544" xr:uid="{00000000-0005-0000-0000-0000BA2A0000}"/>
    <cellStyle name="rowfield 2 3 4 3 3 4 2" xfId="35563" xr:uid="{00000000-0005-0000-0000-0000BB2A0000}"/>
    <cellStyle name="rowfield 2 3 4 3 3 5" xfId="17181" xr:uid="{00000000-0005-0000-0000-0000BC2A0000}"/>
    <cellStyle name="rowfield 2 3 4 3 3 5 2" xfId="35564" xr:uid="{00000000-0005-0000-0000-0000BD2A0000}"/>
    <cellStyle name="rowfield 2 3 4 3 3 6" xfId="27769" xr:uid="{00000000-0005-0000-0000-0000BE2A0000}"/>
    <cellStyle name="rowfield 2 3 4 3 3 6 2" xfId="35565" xr:uid="{00000000-0005-0000-0000-0000BF2A0000}"/>
    <cellStyle name="rowfield 2 3 4 3 3 7" xfId="13133" xr:uid="{00000000-0005-0000-0000-0000C02A0000}"/>
    <cellStyle name="rowfield 2 3 4 3 4" xfId="2090" xr:uid="{00000000-0005-0000-0000-0000C12A0000}"/>
    <cellStyle name="rowfield 2 3 4 3 4 2" xfId="10264" xr:uid="{00000000-0005-0000-0000-0000C22A0000}"/>
    <cellStyle name="rowfield 2 3 4 3 4 2 2" xfId="21862" xr:uid="{00000000-0005-0000-0000-0000C32A0000}"/>
    <cellStyle name="rowfield 2 3 4 3 4 2 2 2" xfId="35566" xr:uid="{00000000-0005-0000-0000-0000C42A0000}"/>
    <cellStyle name="rowfield 2 3 4 3 4 2 2 3" xfId="35567" xr:uid="{00000000-0005-0000-0000-0000C52A0000}"/>
    <cellStyle name="rowfield 2 3 4 3 4 2 3" xfId="25153" xr:uid="{00000000-0005-0000-0000-0000C62A0000}"/>
    <cellStyle name="rowfield 2 3 4 3 4 2 3 2" xfId="35568" xr:uid="{00000000-0005-0000-0000-0000C72A0000}"/>
    <cellStyle name="rowfield 2 3 4 3 4 2 4" xfId="18581" xr:uid="{00000000-0005-0000-0000-0000C82A0000}"/>
    <cellStyle name="rowfield 2 3 4 3 4 2 4 2" xfId="35569" xr:uid="{00000000-0005-0000-0000-0000C92A0000}"/>
    <cellStyle name="rowfield 2 3 4 3 4 2 5" xfId="13742" xr:uid="{00000000-0005-0000-0000-0000CA2A0000}"/>
    <cellStyle name="rowfield 2 3 4 3 4 3" xfId="8491" xr:uid="{00000000-0005-0000-0000-0000CB2A0000}"/>
    <cellStyle name="rowfield 2 3 4 3 4 3 2" xfId="20161" xr:uid="{00000000-0005-0000-0000-0000CC2A0000}"/>
    <cellStyle name="rowfield 2 3 4 3 4 3 3" xfId="35570" xr:uid="{00000000-0005-0000-0000-0000CD2A0000}"/>
    <cellStyle name="rowfield 2 3 4 3 4 4" xfId="23454" xr:uid="{00000000-0005-0000-0000-0000CE2A0000}"/>
    <cellStyle name="rowfield 2 3 4 3 4 4 2" xfId="35571" xr:uid="{00000000-0005-0000-0000-0000CF2A0000}"/>
    <cellStyle name="rowfield 2 3 4 3 4 5" xfId="15282" xr:uid="{00000000-0005-0000-0000-0000D02A0000}"/>
    <cellStyle name="rowfield 2 3 4 3 4 5 2" xfId="35572" xr:uid="{00000000-0005-0000-0000-0000D12A0000}"/>
    <cellStyle name="rowfield 2 3 4 3 4 6" xfId="26817" xr:uid="{00000000-0005-0000-0000-0000D22A0000}"/>
    <cellStyle name="rowfield 2 3 4 3 4 6 2" xfId="35573" xr:uid="{00000000-0005-0000-0000-0000D32A0000}"/>
    <cellStyle name="rowfield 2 3 4 3 4 6 3" xfId="35574" xr:uid="{00000000-0005-0000-0000-0000D42A0000}"/>
    <cellStyle name="rowfield 2 3 4 3 4 7" xfId="12043" xr:uid="{00000000-0005-0000-0000-0000D52A0000}"/>
    <cellStyle name="rowfield 2 3 4 3 4 8" xfId="29847" xr:uid="{00000000-0005-0000-0000-0000D62A0000}"/>
    <cellStyle name="rowfield 2 3 4 3 4 9" xfId="6203" xr:uid="{00000000-0005-0000-0000-0000D72A0000}"/>
    <cellStyle name="rowfield 2 3 4 3 5" xfId="7965" xr:uid="{00000000-0005-0000-0000-0000D82A0000}"/>
    <cellStyle name="rowfield 2 3 4 3 5 2" xfId="16138" xr:uid="{00000000-0005-0000-0000-0000D92A0000}"/>
    <cellStyle name="rowfield 2 3 4 3 5 3" xfId="35575" xr:uid="{00000000-0005-0000-0000-0000DA2A0000}"/>
    <cellStyle name="rowfield 2 3 4 3 6" xfId="19682" xr:uid="{00000000-0005-0000-0000-0000DB2A0000}"/>
    <cellStyle name="rowfield 2 3 4 3 6 2" xfId="35576" xr:uid="{00000000-0005-0000-0000-0000DC2A0000}"/>
    <cellStyle name="rowfield 2 3 4 3 6 3" xfId="35577" xr:uid="{00000000-0005-0000-0000-0000DD2A0000}"/>
    <cellStyle name="rowfield 2 3 4 4" xfId="1308" xr:uid="{00000000-0005-0000-0000-0000DE2A0000}"/>
    <cellStyle name="rowfield 2 3 4 4 2" xfId="2629" xr:uid="{00000000-0005-0000-0000-0000DF2A0000}"/>
    <cellStyle name="rowfield 2 3 4 4 2 2" xfId="3639" xr:uid="{00000000-0005-0000-0000-0000E02A0000}"/>
    <cellStyle name="rowfield 2 3 4 4 2 2 2" xfId="6522" xr:uid="{00000000-0005-0000-0000-0000E12A0000}"/>
    <cellStyle name="rowfield 2 3 4 4 2 2 2 2" xfId="22205" xr:uid="{00000000-0005-0000-0000-0000E22A0000}"/>
    <cellStyle name="rowfield 2 3 4 4 2 2 2 3" xfId="35578" xr:uid="{00000000-0005-0000-0000-0000E32A0000}"/>
    <cellStyle name="rowfield 2 3 4 4 2 2 3" xfId="10611" xr:uid="{00000000-0005-0000-0000-0000E42A0000}"/>
    <cellStyle name="rowfield 2 3 4 4 2 2 3 2" xfId="25496" xr:uid="{00000000-0005-0000-0000-0000E52A0000}"/>
    <cellStyle name="rowfield 2 3 4 4 2 2 4" xfId="17424" xr:uid="{00000000-0005-0000-0000-0000E62A0000}"/>
    <cellStyle name="rowfield 2 3 4 4 2 2 4 2" xfId="35579" xr:uid="{00000000-0005-0000-0000-0000E72A0000}"/>
    <cellStyle name="rowfield 2 3 4 4 2 2 5" xfId="28372" xr:uid="{00000000-0005-0000-0000-0000E82A0000}"/>
    <cellStyle name="rowfield 2 3 4 4 2 2 5 2" xfId="35580" xr:uid="{00000000-0005-0000-0000-0000E92A0000}"/>
    <cellStyle name="rowfield 2 3 4 4 2 2 5 3" xfId="35581" xr:uid="{00000000-0005-0000-0000-0000EA2A0000}"/>
    <cellStyle name="rowfield 2 3 4 4 2 2 6" xfId="14085" xr:uid="{00000000-0005-0000-0000-0000EB2A0000}"/>
    <cellStyle name="rowfield 2 3 4 4 2 2 7" xfId="30166" xr:uid="{00000000-0005-0000-0000-0000EC2A0000}"/>
    <cellStyle name="rowfield 2 3 4 4 2 2 8" xfId="5483" xr:uid="{00000000-0005-0000-0000-0000ED2A0000}"/>
    <cellStyle name="rowfield 2 3 4 4 2 3" xfId="8924" xr:uid="{00000000-0005-0000-0000-0000EE2A0000}"/>
    <cellStyle name="rowfield 2 3 4 4 2 3 2" xfId="20525" xr:uid="{00000000-0005-0000-0000-0000EF2A0000}"/>
    <cellStyle name="rowfield 2 3 4 4 2 3 3" xfId="35582" xr:uid="{00000000-0005-0000-0000-0000F02A0000}"/>
    <cellStyle name="rowfield 2 3 4 4 2 4" xfId="23817" xr:uid="{00000000-0005-0000-0000-0000F12A0000}"/>
    <cellStyle name="rowfield 2 3 4 4 2 4 2" xfId="35583" xr:uid="{00000000-0005-0000-0000-0000F22A0000}"/>
    <cellStyle name="rowfield 2 3 4 4 2 5" xfId="16443" xr:uid="{00000000-0005-0000-0000-0000F32A0000}"/>
    <cellStyle name="rowfield 2 3 4 4 2 5 2" xfId="35584" xr:uid="{00000000-0005-0000-0000-0000F42A0000}"/>
    <cellStyle name="rowfield 2 3 4 4 2 6" xfId="27053" xr:uid="{00000000-0005-0000-0000-0000F52A0000}"/>
    <cellStyle name="rowfield 2 3 4 4 2 6 2" xfId="35585" xr:uid="{00000000-0005-0000-0000-0000F62A0000}"/>
    <cellStyle name="rowfield 2 3 4 4 2 7" xfId="12406" xr:uid="{00000000-0005-0000-0000-0000F72A0000}"/>
    <cellStyle name="rowfield 2 3 4 4 2 8" xfId="4856" xr:uid="{00000000-0005-0000-0000-0000F82A0000}"/>
    <cellStyle name="rowfield 2 3 4 4 3" xfId="3224" xr:uid="{00000000-0005-0000-0000-0000F92A0000}"/>
    <cellStyle name="rowfield 2 3 4 4 3 2" xfId="4236" xr:uid="{00000000-0005-0000-0000-0000FA2A0000}"/>
    <cellStyle name="rowfield 2 3 4 4 3 2 2" xfId="11208" xr:uid="{00000000-0005-0000-0000-0000FB2A0000}"/>
    <cellStyle name="rowfield 2 3 4 4 3 2 2 2" xfId="22802" xr:uid="{00000000-0005-0000-0000-0000FC2A0000}"/>
    <cellStyle name="rowfield 2 3 4 4 3 2 2 3" xfId="35586" xr:uid="{00000000-0005-0000-0000-0000FD2A0000}"/>
    <cellStyle name="rowfield 2 3 4 4 3 2 3" xfId="26093" xr:uid="{00000000-0005-0000-0000-0000FE2A0000}"/>
    <cellStyle name="rowfield 2 3 4 4 3 2 3 2" xfId="35587" xr:uid="{00000000-0005-0000-0000-0000FF2A0000}"/>
    <cellStyle name="rowfield 2 3 4 4 3 2 4" xfId="17881" xr:uid="{00000000-0005-0000-0000-0000002B0000}"/>
    <cellStyle name="rowfield 2 3 4 4 3 2 4 2" xfId="35588" xr:uid="{00000000-0005-0000-0000-0000012B0000}"/>
    <cellStyle name="rowfield 2 3 4 4 3 2 5" xfId="28969" xr:uid="{00000000-0005-0000-0000-0000022B0000}"/>
    <cellStyle name="rowfield 2 3 4 4 3 2 5 2" xfId="35589" xr:uid="{00000000-0005-0000-0000-0000032B0000}"/>
    <cellStyle name="rowfield 2 3 4 4 3 2 5 3" xfId="35590" xr:uid="{00000000-0005-0000-0000-0000042B0000}"/>
    <cellStyle name="rowfield 2 3 4 4 3 2 6" xfId="14682" xr:uid="{00000000-0005-0000-0000-0000052B0000}"/>
    <cellStyle name="rowfield 2 3 4 4 3 2 7" xfId="30763" xr:uid="{00000000-0005-0000-0000-0000062B0000}"/>
    <cellStyle name="rowfield 2 3 4 4 3 2 8" xfId="7119" xr:uid="{00000000-0005-0000-0000-0000072B0000}"/>
    <cellStyle name="rowfield 2 3 4 4 3 3" xfId="9524" xr:uid="{00000000-0005-0000-0000-0000082B0000}"/>
    <cellStyle name="rowfield 2 3 4 4 3 3 2" xfId="21122" xr:uid="{00000000-0005-0000-0000-0000092B0000}"/>
    <cellStyle name="rowfield 2 3 4 4 3 3 3" xfId="35591" xr:uid="{00000000-0005-0000-0000-00000A2B0000}"/>
    <cellStyle name="rowfield 2 3 4 4 3 4" xfId="24414" xr:uid="{00000000-0005-0000-0000-00000B2B0000}"/>
    <cellStyle name="rowfield 2 3 4 4 3 4 2" xfId="35592" xr:uid="{00000000-0005-0000-0000-00000C2B0000}"/>
    <cellStyle name="rowfield 2 3 4 4 3 5" xfId="17051" xr:uid="{00000000-0005-0000-0000-00000D2B0000}"/>
    <cellStyle name="rowfield 2 3 4 4 3 5 2" xfId="35593" xr:uid="{00000000-0005-0000-0000-00000E2B0000}"/>
    <cellStyle name="rowfield 2 3 4 4 3 6" xfId="27639" xr:uid="{00000000-0005-0000-0000-00000F2B0000}"/>
    <cellStyle name="rowfield 2 3 4 4 3 6 2" xfId="35594" xr:uid="{00000000-0005-0000-0000-0000102B0000}"/>
    <cellStyle name="rowfield 2 3 4 4 3 7" xfId="13003" xr:uid="{00000000-0005-0000-0000-0000112B0000}"/>
    <cellStyle name="rowfield 2 3 4 4 4" xfId="1847" xr:uid="{00000000-0005-0000-0000-0000122B0000}"/>
    <cellStyle name="rowfield 2 3 4 4 4 2" xfId="10021" xr:uid="{00000000-0005-0000-0000-0000132B0000}"/>
    <cellStyle name="rowfield 2 3 4 4 4 2 2" xfId="21620" xr:uid="{00000000-0005-0000-0000-0000142B0000}"/>
    <cellStyle name="rowfield 2 3 4 4 4 2 2 2" xfId="35595" xr:uid="{00000000-0005-0000-0000-0000152B0000}"/>
    <cellStyle name="rowfield 2 3 4 4 4 2 2 3" xfId="35596" xr:uid="{00000000-0005-0000-0000-0000162B0000}"/>
    <cellStyle name="rowfield 2 3 4 4 4 2 3" xfId="24911" xr:uid="{00000000-0005-0000-0000-0000172B0000}"/>
    <cellStyle name="rowfield 2 3 4 4 4 2 3 2" xfId="35597" xr:uid="{00000000-0005-0000-0000-0000182B0000}"/>
    <cellStyle name="rowfield 2 3 4 4 4 2 4" xfId="18346" xr:uid="{00000000-0005-0000-0000-0000192B0000}"/>
    <cellStyle name="rowfield 2 3 4 4 4 2 4 2" xfId="35598" xr:uid="{00000000-0005-0000-0000-00001A2B0000}"/>
    <cellStyle name="rowfield 2 3 4 4 4 2 5" xfId="13500" xr:uid="{00000000-0005-0000-0000-00001B2B0000}"/>
    <cellStyle name="rowfield 2 3 4 4 4 3" xfId="8299" xr:uid="{00000000-0005-0000-0000-00001C2B0000}"/>
    <cellStyle name="rowfield 2 3 4 4 4 3 2" xfId="20004" xr:uid="{00000000-0005-0000-0000-00001D2B0000}"/>
    <cellStyle name="rowfield 2 3 4 4 4 3 3" xfId="35599" xr:uid="{00000000-0005-0000-0000-00001E2B0000}"/>
    <cellStyle name="rowfield 2 3 4 4 4 4" xfId="23299" xr:uid="{00000000-0005-0000-0000-00001F2B0000}"/>
    <cellStyle name="rowfield 2 3 4 4 4 4 2" xfId="35600" xr:uid="{00000000-0005-0000-0000-0000202B0000}"/>
    <cellStyle name="rowfield 2 3 4 4 4 5" xfId="15396" xr:uid="{00000000-0005-0000-0000-0000212B0000}"/>
    <cellStyle name="rowfield 2 3 4 4 4 5 2" xfId="35601" xr:uid="{00000000-0005-0000-0000-0000222B0000}"/>
    <cellStyle name="rowfield 2 3 4 4 4 6" xfId="27889" xr:uid="{00000000-0005-0000-0000-0000232B0000}"/>
    <cellStyle name="rowfield 2 3 4 4 4 6 2" xfId="35602" xr:uid="{00000000-0005-0000-0000-0000242B0000}"/>
    <cellStyle name="rowfield 2 3 4 4 4 6 3" xfId="35603" xr:uid="{00000000-0005-0000-0000-0000252B0000}"/>
    <cellStyle name="rowfield 2 3 4 4 4 7" xfId="11888" xr:uid="{00000000-0005-0000-0000-0000262B0000}"/>
    <cellStyle name="rowfield 2 3 4 4 4 8" xfId="29605" xr:uid="{00000000-0005-0000-0000-0000272B0000}"/>
    <cellStyle name="rowfield 2 3 4 4 4 9" xfId="5961" xr:uid="{00000000-0005-0000-0000-0000282B0000}"/>
    <cellStyle name="rowfield 2 3 4 4 5" xfId="7835" xr:uid="{00000000-0005-0000-0000-0000292B0000}"/>
    <cellStyle name="rowfield 2 3 4 4 5 2" xfId="15621" xr:uid="{00000000-0005-0000-0000-00002A2B0000}"/>
    <cellStyle name="rowfield 2 3 4 4 5 3" xfId="35604" xr:uid="{00000000-0005-0000-0000-00002B2B0000}"/>
    <cellStyle name="rowfield 2 3 4 4 6" xfId="19552" xr:uid="{00000000-0005-0000-0000-00002C2B0000}"/>
    <cellStyle name="rowfield 2 3 4 4 6 2" xfId="35605" xr:uid="{00000000-0005-0000-0000-00002D2B0000}"/>
    <cellStyle name="rowfield 2 3 4 4 6 3" xfId="35606" xr:uid="{00000000-0005-0000-0000-00002E2B0000}"/>
    <cellStyle name="rowfield 2 3 4 5" xfId="1273" xr:uid="{00000000-0005-0000-0000-00002F2B0000}"/>
    <cellStyle name="rowfield 2 3 4 5 2" xfId="2594" xr:uid="{00000000-0005-0000-0000-0000302B0000}"/>
    <cellStyle name="rowfield 2 3 4 5 2 2" xfId="3604" xr:uid="{00000000-0005-0000-0000-0000312B0000}"/>
    <cellStyle name="rowfield 2 3 4 5 2 2 2" xfId="6487" xr:uid="{00000000-0005-0000-0000-0000322B0000}"/>
    <cellStyle name="rowfield 2 3 4 5 2 2 2 2" xfId="22170" xr:uid="{00000000-0005-0000-0000-0000332B0000}"/>
    <cellStyle name="rowfield 2 3 4 5 2 2 2 3" xfId="35607" xr:uid="{00000000-0005-0000-0000-0000342B0000}"/>
    <cellStyle name="rowfield 2 3 4 5 2 2 3" xfId="10576" xr:uid="{00000000-0005-0000-0000-0000352B0000}"/>
    <cellStyle name="rowfield 2 3 4 5 2 2 3 2" xfId="25461" xr:uid="{00000000-0005-0000-0000-0000362B0000}"/>
    <cellStyle name="rowfield 2 3 4 5 2 2 4" xfId="17389" xr:uid="{00000000-0005-0000-0000-0000372B0000}"/>
    <cellStyle name="rowfield 2 3 4 5 2 2 4 2" xfId="35608" xr:uid="{00000000-0005-0000-0000-0000382B0000}"/>
    <cellStyle name="rowfield 2 3 4 5 2 2 5" xfId="28337" xr:uid="{00000000-0005-0000-0000-0000392B0000}"/>
    <cellStyle name="rowfield 2 3 4 5 2 2 5 2" xfId="35609" xr:uid="{00000000-0005-0000-0000-00003A2B0000}"/>
    <cellStyle name="rowfield 2 3 4 5 2 2 5 3" xfId="35610" xr:uid="{00000000-0005-0000-0000-00003B2B0000}"/>
    <cellStyle name="rowfield 2 3 4 5 2 2 6" xfId="14050" xr:uid="{00000000-0005-0000-0000-00003C2B0000}"/>
    <cellStyle name="rowfield 2 3 4 5 2 2 7" xfId="30131" xr:uid="{00000000-0005-0000-0000-00003D2B0000}"/>
    <cellStyle name="rowfield 2 3 4 5 2 2 8" xfId="5448" xr:uid="{00000000-0005-0000-0000-00003E2B0000}"/>
    <cellStyle name="rowfield 2 3 4 5 2 3" xfId="8889" xr:uid="{00000000-0005-0000-0000-00003F2B0000}"/>
    <cellStyle name="rowfield 2 3 4 5 2 3 2" xfId="20490" xr:uid="{00000000-0005-0000-0000-0000402B0000}"/>
    <cellStyle name="rowfield 2 3 4 5 2 3 3" xfId="35611" xr:uid="{00000000-0005-0000-0000-0000412B0000}"/>
    <cellStyle name="rowfield 2 3 4 5 2 4" xfId="23782" xr:uid="{00000000-0005-0000-0000-0000422B0000}"/>
    <cellStyle name="rowfield 2 3 4 5 2 4 2" xfId="35612" xr:uid="{00000000-0005-0000-0000-0000432B0000}"/>
    <cellStyle name="rowfield 2 3 4 5 2 5" xfId="16408" xr:uid="{00000000-0005-0000-0000-0000442B0000}"/>
    <cellStyle name="rowfield 2 3 4 5 2 5 2" xfId="35613" xr:uid="{00000000-0005-0000-0000-0000452B0000}"/>
    <cellStyle name="rowfield 2 3 4 5 2 6" xfId="27018" xr:uid="{00000000-0005-0000-0000-0000462B0000}"/>
    <cellStyle name="rowfield 2 3 4 5 2 6 2" xfId="35614" xr:uid="{00000000-0005-0000-0000-0000472B0000}"/>
    <cellStyle name="rowfield 2 3 4 5 2 7" xfId="12371" xr:uid="{00000000-0005-0000-0000-0000482B0000}"/>
    <cellStyle name="rowfield 2 3 4 5 2 8" xfId="4903" xr:uid="{00000000-0005-0000-0000-0000492B0000}"/>
    <cellStyle name="rowfield 2 3 4 5 3" xfId="3189" xr:uid="{00000000-0005-0000-0000-00004A2B0000}"/>
    <cellStyle name="rowfield 2 3 4 5 3 2" xfId="4201" xr:uid="{00000000-0005-0000-0000-00004B2B0000}"/>
    <cellStyle name="rowfield 2 3 4 5 3 2 2" xfId="11173" xr:uid="{00000000-0005-0000-0000-00004C2B0000}"/>
    <cellStyle name="rowfield 2 3 4 5 3 2 2 2" xfId="22767" xr:uid="{00000000-0005-0000-0000-00004D2B0000}"/>
    <cellStyle name="rowfield 2 3 4 5 3 2 2 3" xfId="35615" xr:uid="{00000000-0005-0000-0000-00004E2B0000}"/>
    <cellStyle name="rowfield 2 3 4 5 3 2 3" xfId="26058" xr:uid="{00000000-0005-0000-0000-00004F2B0000}"/>
    <cellStyle name="rowfield 2 3 4 5 3 2 3 2" xfId="35616" xr:uid="{00000000-0005-0000-0000-0000502B0000}"/>
    <cellStyle name="rowfield 2 3 4 5 3 2 4" xfId="17846" xr:uid="{00000000-0005-0000-0000-0000512B0000}"/>
    <cellStyle name="rowfield 2 3 4 5 3 2 4 2" xfId="35617" xr:uid="{00000000-0005-0000-0000-0000522B0000}"/>
    <cellStyle name="rowfield 2 3 4 5 3 2 5" xfId="28934" xr:uid="{00000000-0005-0000-0000-0000532B0000}"/>
    <cellStyle name="rowfield 2 3 4 5 3 2 5 2" xfId="35618" xr:uid="{00000000-0005-0000-0000-0000542B0000}"/>
    <cellStyle name="rowfield 2 3 4 5 3 2 5 3" xfId="35619" xr:uid="{00000000-0005-0000-0000-0000552B0000}"/>
    <cellStyle name="rowfield 2 3 4 5 3 2 6" xfId="14647" xr:uid="{00000000-0005-0000-0000-0000562B0000}"/>
    <cellStyle name="rowfield 2 3 4 5 3 2 7" xfId="30728" xr:uid="{00000000-0005-0000-0000-0000572B0000}"/>
    <cellStyle name="rowfield 2 3 4 5 3 2 8" xfId="7084" xr:uid="{00000000-0005-0000-0000-0000582B0000}"/>
    <cellStyle name="rowfield 2 3 4 5 3 3" xfId="9489" xr:uid="{00000000-0005-0000-0000-0000592B0000}"/>
    <cellStyle name="rowfield 2 3 4 5 3 3 2" xfId="21087" xr:uid="{00000000-0005-0000-0000-00005A2B0000}"/>
    <cellStyle name="rowfield 2 3 4 5 3 3 3" xfId="35620" xr:uid="{00000000-0005-0000-0000-00005B2B0000}"/>
    <cellStyle name="rowfield 2 3 4 5 3 4" xfId="24379" xr:uid="{00000000-0005-0000-0000-00005C2B0000}"/>
    <cellStyle name="rowfield 2 3 4 5 3 4 2" xfId="35621" xr:uid="{00000000-0005-0000-0000-00005D2B0000}"/>
    <cellStyle name="rowfield 2 3 4 5 3 5" xfId="17016" xr:uid="{00000000-0005-0000-0000-00005E2B0000}"/>
    <cellStyle name="rowfield 2 3 4 5 3 5 2" xfId="35622" xr:uid="{00000000-0005-0000-0000-00005F2B0000}"/>
    <cellStyle name="rowfield 2 3 4 5 3 6" xfId="27604" xr:uid="{00000000-0005-0000-0000-0000602B0000}"/>
    <cellStyle name="rowfield 2 3 4 5 3 6 2" xfId="35623" xr:uid="{00000000-0005-0000-0000-0000612B0000}"/>
    <cellStyle name="rowfield 2 3 4 5 3 7" xfId="12968" xr:uid="{00000000-0005-0000-0000-0000622B0000}"/>
    <cellStyle name="rowfield 2 3 4 5 4" xfId="1991" xr:uid="{00000000-0005-0000-0000-0000632B0000}"/>
    <cellStyle name="rowfield 2 3 4 5 4 2" xfId="10165" xr:uid="{00000000-0005-0000-0000-0000642B0000}"/>
    <cellStyle name="rowfield 2 3 4 5 4 2 2" xfId="21764" xr:uid="{00000000-0005-0000-0000-0000652B0000}"/>
    <cellStyle name="rowfield 2 3 4 5 4 2 2 2" xfId="35624" xr:uid="{00000000-0005-0000-0000-0000662B0000}"/>
    <cellStyle name="rowfield 2 3 4 5 4 2 2 3" xfId="35625" xr:uid="{00000000-0005-0000-0000-0000672B0000}"/>
    <cellStyle name="rowfield 2 3 4 5 4 2 3" xfId="25055" xr:uid="{00000000-0005-0000-0000-0000682B0000}"/>
    <cellStyle name="rowfield 2 3 4 5 4 2 3 2" xfId="35626" xr:uid="{00000000-0005-0000-0000-0000692B0000}"/>
    <cellStyle name="rowfield 2 3 4 5 4 2 4" xfId="18483" xr:uid="{00000000-0005-0000-0000-00006A2B0000}"/>
    <cellStyle name="rowfield 2 3 4 5 4 2 4 2" xfId="35627" xr:uid="{00000000-0005-0000-0000-00006B2B0000}"/>
    <cellStyle name="rowfield 2 3 4 5 4 2 5" xfId="13644" xr:uid="{00000000-0005-0000-0000-00006C2B0000}"/>
    <cellStyle name="rowfield 2 3 4 5 4 3" xfId="8736" xr:uid="{00000000-0005-0000-0000-00006D2B0000}"/>
    <cellStyle name="rowfield 2 3 4 5 4 3 2" xfId="20341" xr:uid="{00000000-0005-0000-0000-00006E2B0000}"/>
    <cellStyle name="rowfield 2 3 4 5 4 3 3" xfId="35628" xr:uid="{00000000-0005-0000-0000-00006F2B0000}"/>
    <cellStyle name="rowfield 2 3 4 5 4 4" xfId="23634" xr:uid="{00000000-0005-0000-0000-0000702B0000}"/>
    <cellStyle name="rowfield 2 3 4 5 4 4 2" xfId="35629" xr:uid="{00000000-0005-0000-0000-0000712B0000}"/>
    <cellStyle name="rowfield 2 3 4 5 4 5" xfId="15455" xr:uid="{00000000-0005-0000-0000-0000722B0000}"/>
    <cellStyle name="rowfield 2 3 4 5 4 5 2" xfId="35630" xr:uid="{00000000-0005-0000-0000-0000732B0000}"/>
    <cellStyle name="rowfield 2 3 4 5 4 6" xfId="26553" xr:uid="{00000000-0005-0000-0000-0000742B0000}"/>
    <cellStyle name="rowfield 2 3 4 5 4 6 2" xfId="35631" xr:uid="{00000000-0005-0000-0000-0000752B0000}"/>
    <cellStyle name="rowfield 2 3 4 5 4 6 3" xfId="35632" xr:uid="{00000000-0005-0000-0000-0000762B0000}"/>
    <cellStyle name="rowfield 2 3 4 5 4 7" xfId="12223" xr:uid="{00000000-0005-0000-0000-0000772B0000}"/>
    <cellStyle name="rowfield 2 3 4 5 4 8" xfId="29749" xr:uid="{00000000-0005-0000-0000-0000782B0000}"/>
    <cellStyle name="rowfield 2 3 4 5 4 9" xfId="6105" xr:uid="{00000000-0005-0000-0000-0000792B0000}"/>
    <cellStyle name="rowfield 2 3 4 5 5" xfId="7800" xr:uid="{00000000-0005-0000-0000-00007A2B0000}"/>
    <cellStyle name="rowfield 2 3 4 5 5 2" xfId="15207" xr:uid="{00000000-0005-0000-0000-00007B2B0000}"/>
    <cellStyle name="rowfield 2 3 4 5 5 3" xfId="35633" xr:uid="{00000000-0005-0000-0000-00007C2B0000}"/>
    <cellStyle name="rowfield 2 3 4 5 6" xfId="19517" xr:uid="{00000000-0005-0000-0000-00007D2B0000}"/>
    <cellStyle name="rowfield 2 3 4 5 6 2" xfId="35634" xr:uid="{00000000-0005-0000-0000-00007E2B0000}"/>
    <cellStyle name="rowfield 2 3 4 5 6 3" xfId="35635" xr:uid="{00000000-0005-0000-0000-00007F2B0000}"/>
    <cellStyle name="rowfield 2 3 4 6" xfId="1072" xr:uid="{00000000-0005-0000-0000-0000802B0000}"/>
    <cellStyle name="rowfield 2 3 4 6 2" xfId="3007" xr:uid="{00000000-0005-0000-0000-0000812B0000}"/>
    <cellStyle name="rowfield 2 3 4 6 2 2" xfId="4019" xr:uid="{00000000-0005-0000-0000-0000822B0000}"/>
    <cellStyle name="rowfield 2 3 4 6 2 2 2" xfId="6902" xr:uid="{00000000-0005-0000-0000-0000832B0000}"/>
    <cellStyle name="rowfield 2 3 4 6 2 2 2 2" xfId="22585" xr:uid="{00000000-0005-0000-0000-0000842B0000}"/>
    <cellStyle name="rowfield 2 3 4 6 2 2 2 3" xfId="35636" xr:uid="{00000000-0005-0000-0000-0000852B0000}"/>
    <cellStyle name="rowfield 2 3 4 6 2 2 3" xfId="10991" xr:uid="{00000000-0005-0000-0000-0000862B0000}"/>
    <cellStyle name="rowfield 2 3 4 6 2 2 3 2" xfId="25876" xr:uid="{00000000-0005-0000-0000-0000872B0000}"/>
    <cellStyle name="rowfield 2 3 4 6 2 2 4" xfId="17664" xr:uid="{00000000-0005-0000-0000-0000882B0000}"/>
    <cellStyle name="rowfield 2 3 4 6 2 2 4 2" xfId="35637" xr:uid="{00000000-0005-0000-0000-0000892B0000}"/>
    <cellStyle name="rowfield 2 3 4 6 2 2 5" xfId="28752" xr:uid="{00000000-0005-0000-0000-00008A2B0000}"/>
    <cellStyle name="rowfield 2 3 4 6 2 2 5 2" xfId="35638" xr:uid="{00000000-0005-0000-0000-00008B2B0000}"/>
    <cellStyle name="rowfield 2 3 4 6 2 2 5 3" xfId="35639" xr:uid="{00000000-0005-0000-0000-00008C2B0000}"/>
    <cellStyle name="rowfield 2 3 4 6 2 2 6" xfId="14465" xr:uid="{00000000-0005-0000-0000-00008D2B0000}"/>
    <cellStyle name="rowfield 2 3 4 6 2 2 7" xfId="30546" xr:uid="{00000000-0005-0000-0000-00008E2B0000}"/>
    <cellStyle name="rowfield 2 3 4 6 2 2 8" xfId="5710" xr:uid="{00000000-0005-0000-0000-00008F2B0000}"/>
    <cellStyle name="rowfield 2 3 4 6 2 3" xfId="9307" xr:uid="{00000000-0005-0000-0000-0000902B0000}"/>
    <cellStyle name="rowfield 2 3 4 6 2 3 2" xfId="20905" xr:uid="{00000000-0005-0000-0000-0000912B0000}"/>
    <cellStyle name="rowfield 2 3 4 6 2 3 3" xfId="35640" xr:uid="{00000000-0005-0000-0000-0000922B0000}"/>
    <cellStyle name="rowfield 2 3 4 6 2 4" xfId="24197" xr:uid="{00000000-0005-0000-0000-0000932B0000}"/>
    <cellStyle name="rowfield 2 3 4 6 2 4 2" xfId="35641" xr:uid="{00000000-0005-0000-0000-0000942B0000}"/>
    <cellStyle name="rowfield 2 3 4 6 2 5" xfId="16834" xr:uid="{00000000-0005-0000-0000-0000952B0000}"/>
    <cellStyle name="rowfield 2 3 4 6 2 5 2" xfId="35642" xr:uid="{00000000-0005-0000-0000-0000962B0000}"/>
    <cellStyle name="rowfield 2 3 4 6 2 6" xfId="27422" xr:uid="{00000000-0005-0000-0000-0000972B0000}"/>
    <cellStyle name="rowfield 2 3 4 6 2 6 2" xfId="35643" xr:uid="{00000000-0005-0000-0000-0000982B0000}"/>
    <cellStyle name="rowfield 2 3 4 6 2 7" xfId="12786" xr:uid="{00000000-0005-0000-0000-0000992B0000}"/>
    <cellStyle name="rowfield 2 3 4 6 2 8" xfId="4865" xr:uid="{00000000-0005-0000-0000-00009A2B0000}"/>
    <cellStyle name="rowfield 2 3 4 6 3" xfId="2126" xr:uid="{00000000-0005-0000-0000-00009B2B0000}"/>
    <cellStyle name="rowfield 2 3 4 6 3 2" xfId="10298" xr:uid="{00000000-0005-0000-0000-00009C2B0000}"/>
    <cellStyle name="rowfield 2 3 4 6 3 2 2" xfId="21896" xr:uid="{00000000-0005-0000-0000-00009D2B0000}"/>
    <cellStyle name="rowfield 2 3 4 6 3 2 2 2" xfId="35644" xr:uid="{00000000-0005-0000-0000-00009E2B0000}"/>
    <cellStyle name="rowfield 2 3 4 6 3 2 2 3" xfId="35645" xr:uid="{00000000-0005-0000-0000-00009F2B0000}"/>
    <cellStyle name="rowfield 2 3 4 6 3 2 3" xfId="25187" xr:uid="{00000000-0005-0000-0000-0000A02B0000}"/>
    <cellStyle name="rowfield 2 3 4 6 3 2 3 2" xfId="35646" xr:uid="{00000000-0005-0000-0000-0000A12B0000}"/>
    <cellStyle name="rowfield 2 3 4 6 3 2 4" xfId="18615" xr:uid="{00000000-0005-0000-0000-0000A22B0000}"/>
    <cellStyle name="rowfield 2 3 4 6 3 2 4 2" xfId="35647" xr:uid="{00000000-0005-0000-0000-0000A32B0000}"/>
    <cellStyle name="rowfield 2 3 4 6 3 2 5" xfId="13776" xr:uid="{00000000-0005-0000-0000-0000A42B0000}"/>
    <cellStyle name="rowfield 2 3 4 6 3 3" xfId="8302" xr:uid="{00000000-0005-0000-0000-0000A52B0000}"/>
    <cellStyle name="rowfield 2 3 4 6 3 3 2" xfId="20007" xr:uid="{00000000-0005-0000-0000-0000A62B0000}"/>
    <cellStyle name="rowfield 2 3 4 6 3 3 3" xfId="35648" xr:uid="{00000000-0005-0000-0000-0000A72B0000}"/>
    <cellStyle name="rowfield 2 3 4 6 3 4" xfId="23302" xr:uid="{00000000-0005-0000-0000-0000A82B0000}"/>
    <cellStyle name="rowfield 2 3 4 6 3 4 2" xfId="35649" xr:uid="{00000000-0005-0000-0000-0000A92B0000}"/>
    <cellStyle name="rowfield 2 3 4 6 3 5" xfId="15587" xr:uid="{00000000-0005-0000-0000-0000AA2B0000}"/>
    <cellStyle name="rowfield 2 3 4 6 3 5 2" xfId="35650" xr:uid="{00000000-0005-0000-0000-0000AB2B0000}"/>
    <cellStyle name="rowfield 2 3 4 6 3 6" xfId="26919" xr:uid="{00000000-0005-0000-0000-0000AC2B0000}"/>
    <cellStyle name="rowfield 2 3 4 6 3 6 2" xfId="35651" xr:uid="{00000000-0005-0000-0000-0000AD2B0000}"/>
    <cellStyle name="rowfield 2 3 4 6 3 6 3" xfId="35652" xr:uid="{00000000-0005-0000-0000-0000AE2B0000}"/>
    <cellStyle name="rowfield 2 3 4 6 3 7" xfId="11891" xr:uid="{00000000-0005-0000-0000-0000AF2B0000}"/>
    <cellStyle name="rowfield 2 3 4 6 3 8" xfId="29881" xr:uid="{00000000-0005-0000-0000-0000B02B0000}"/>
    <cellStyle name="rowfield 2 3 4 6 3 9" xfId="6237" xr:uid="{00000000-0005-0000-0000-0000B12B0000}"/>
    <cellStyle name="rowfield 2 3 4 6 4" xfId="7616" xr:uid="{00000000-0005-0000-0000-0000B22B0000}"/>
    <cellStyle name="rowfield 2 3 4 6 4 2" xfId="15881" xr:uid="{00000000-0005-0000-0000-0000B32B0000}"/>
    <cellStyle name="rowfield 2 3 4 6 4 3" xfId="35653" xr:uid="{00000000-0005-0000-0000-0000B42B0000}"/>
    <cellStyle name="rowfield 2 3 4 6 5" xfId="19327" xr:uid="{00000000-0005-0000-0000-0000B52B0000}"/>
    <cellStyle name="rowfield 2 3 4 6 5 2" xfId="35654" xr:uid="{00000000-0005-0000-0000-0000B62B0000}"/>
    <cellStyle name="rowfield 2 3 4 6 5 3" xfId="35655" xr:uid="{00000000-0005-0000-0000-0000B72B0000}"/>
    <cellStyle name="rowfield 2 3 4 7" xfId="2161" xr:uid="{00000000-0005-0000-0000-0000B82B0000}"/>
    <cellStyle name="rowfield 2 3 4 7 2" xfId="1659" xr:uid="{00000000-0005-0000-0000-0000B92B0000}"/>
    <cellStyle name="rowfield 2 3 4 7 2 2" xfId="9834" xr:uid="{00000000-0005-0000-0000-0000BA2B0000}"/>
    <cellStyle name="rowfield 2 3 4 7 2 2 2" xfId="21432" xr:uid="{00000000-0005-0000-0000-0000BB2B0000}"/>
    <cellStyle name="rowfield 2 3 4 7 2 2 3" xfId="35656" xr:uid="{00000000-0005-0000-0000-0000BC2B0000}"/>
    <cellStyle name="rowfield 2 3 4 7 2 3" xfId="24724" xr:uid="{00000000-0005-0000-0000-0000BD2B0000}"/>
    <cellStyle name="rowfield 2 3 4 7 2 3 2" xfId="35657" xr:uid="{00000000-0005-0000-0000-0000BE2B0000}"/>
    <cellStyle name="rowfield 2 3 4 7 2 4" xfId="15654" xr:uid="{00000000-0005-0000-0000-0000BF2B0000}"/>
    <cellStyle name="rowfield 2 3 4 7 2 4 2" xfId="35658" xr:uid="{00000000-0005-0000-0000-0000C02B0000}"/>
    <cellStyle name="rowfield 2 3 4 7 2 5" xfId="26337" xr:uid="{00000000-0005-0000-0000-0000C12B0000}"/>
    <cellStyle name="rowfield 2 3 4 7 2 5 2" xfId="35659" xr:uid="{00000000-0005-0000-0000-0000C22B0000}"/>
    <cellStyle name="rowfield 2 3 4 7 2 5 3" xfId="35660" xr:uid="{00000000-0005-0000-0000-0000C32B0000}"/>
    <cellStyle name="rowfield 2 3 4 7 2 6" xfId="13313" xr:uid="{00000000-0005-0000-0000-0000C42B0000}"/>
    <cellStyle name="rowfield 2 3 4 7 2 7" xfId="29418" xr:uid="{00000000-0005-0000-0000-0000C52B0000}"/>
    <cellStyle name="rowfield 2 3 4 7 2 8" xfId="5355" xr:uid="{00000000-0005-0000-0000-0000C62B0000}"/>
    <cellStyle name="rowfield 2 3 4 7 3" xfId="7480" xr:uid="{00000000-0005-0000-0000-0000C72B0000}"/>
    <cellStyle name="rowfield 2 3 4 7 3 2" xfId="19130" xr:uid="{00000000-0005-0000-0000-0000C82B0000}"/>
    <cellStyle name="rowfield 2 3 4 7 3 3" xfId="35661" xr:uid="{00000000-0005-0000-0000-0000C92B0000}"/>
    <cellStyle name="rowfield 2 3 4 7 4" xfId="18932" xr:uid="{00000000-0005-0000-0000-0000CA2B0000}"/>
    <cellStyle name="rowfield 2 3 4 7 4 2" xfId="35662" xr:uid="{00000000-0005-0000-0000-0000CB2B0000}"/>
    <cellStyle name="rowfield 2 3 4 7 5" xfId="15065" xr:uid="{00000000-0005-0000-0000-0000CC2B0000}"/>
    <cellStyle name="rowfield 2 3 4 7 5 2" xfId="35663" xr:uid="{00000000-0005-0000-0000-0000CD2B0000}"/>
    <cellStyle name="rowfield 2 3 4 7 6" xfId="26755" xr:uid="{00000000-0005-0000-0000-0000CE2B0000}"/>
    <cellStyle name="rowfield 2 3 4 7 6 2" xfId="35664" xr:uid="{00000000-0005-0000-0000-0000CF2B0000}"/>
    <cellStyle name="rowfield 2 3 4 7 7" xfId="11558" xr:uid="{00000000-0005-0000-0000-0000D02B0000}"/>
    <cellStyle name="rowfield 2 3 4 8" xfId="2872" xr:uid="{00000000-0005-0000-0000-0000D12B0000}"/>
    <cellStyle name="rowfield 2 3 4 8 2" xfId="3884" xr:uid="{00000000-0005-0000-0000-0000D22B0000}"/>
    <cellStyle name="rowfield 2 3 4 8 2 2" xfId="10856" xr:uid="{00000000-0005-0000-0000-0000D32B0000}"/>
    <cellStyle name="rowfield 2 3 4 8 2 2 2" xfId="18786" xr:uid="{00000000-0005-0000-0000-0000D42B0000}"/>
    <cellStyle name="rowfield 2 3 4 8 2 2 3" xfId="35665" xr:uid="{00000000-0005-0000-0000-0000D52B0000}"/>
    <cellStyle name="rowfield 2 3 4 8 2 3" xfId="22450" xr:uid="{00000000-0005-0000-0000-0000D62B0000}"/>
    <cellStyle name="rowfield 2 3 4 8 2 3 2" xfId="35666" xr:uid="{00000000-0005-0000-0000-0000D72B0000}"/>
    <cellStyle name="rowfield 2 3 4 8 2 3 3" xfId="35667" xr:uid="{00000000-0005-0000-0000-0000D82B0000}"/>
    <cellStyle name="rowfield 2 3 4 8 2 4" xfId="25741" xr:uid="{00000000-0005-0000-0000-0000D92B0000}"/>
    <cellStyle name="rowfield 2 3 4 8 2 4 2" xfId="35668" xr:uid="{00000000-0005-0000-0000-0000DA2B0000}"/>
    <cellStyle name="rowfield 2 3 4 8 2 5" xfId="16699" xr:uid="{00000000-0005-0000-0000-0000DB2B0000}"/>
    <cellStyle name="rowfield 2 3 4 8 2 5 2" xfId="35669" xr:uid="{00000000-0005-0000-0000-0000DC2B0000}"/>
    <cellStyle name="rowfield 2 3 4 8 2 6" xfId="28617" xr:uid="{00000000-0005-0000-0000-0000DD2B0000}"/>
    <cellStyle name="rowfield 2 3 4 8 2 6 2" xfId="35670" xr:uid="{00000000-0005-0000-0000-0000DE2B0000}"/>
    <cellStyle name="rowfield 2 3 4 8 2 6 3" xfId="35671" xr:uid="{00000000-0005-0000-0000-0000DF2B0000}"/>
    <cellStyle name="rowfield 2 3 4 8 2 7" xfId="14330" xr:uid="{00000000-0005-0000-0000-0000E02B0000}"/>
    <cellStyle name="rowfield 2 3 4 8 2 8" xfId="30411" xr:uid="{00000000-0005-0000-0000-0000E12B0000}"/>
    <cellStyle name="rowfield 2 3 4 8 2 9" xfId="6767" xr:uid="{00000000-0005-0000-0000-0000E22B0000}"/>
    <cellStyle name="rowfield 2 3 4 8 3" xfId="9172" xr:uid="{00000000-0005-0000-0000-0000E32B0000}"/>
    <cellStyle name="rowfield 2 3 4 8 3 2" xfId="20770" xr:uid="{00000000-0005-0000-0000-0000E42B0000}"/>
    <cellStyle name="rowfield 2 3 4 8 3 3" xfId="35672" xr:uid="{00000000-0005-0000-0000-0000E52B0000}"/>
    <cellStyle name="rowfield 2 3 4 8 4" xfId="24062" xr:uid="{00000000-0005-0000-0000-0000E62B0000}"/>
    <cellStyle name="rowfield 2 3 4 8 4 2" xfId="35673" xr:uid="{00000000-0005-0000-0000-0000E72B0000}"/>
    <cellStyle name="rowfield 2 3 4 8 5" xfId="15789" xr:uid="{00000000-0005-0000-0000-0000E82B0000}"/>
    <cellStyle name="rowfield 2 3 4 8 5 2" xfId="35674" xr:uid="{00000000-0005-0000-0000-0000E92B0000}"/>
    <cellStyle name="rowfield 2 3 4 8 6" xfId="27287" xr:uid="{00000000-0005-0000-0000-0000EA2B0000}"/>
    <cellStyle name="rowfield 2 3 4 8 6 2" xfId="35675" xr:uid="{00000000-0005-0000-0000-0000EB2B0000}"/>
    <cellStyle name="rowfield 2 3 4 8 7" xfId="12651" xr:uid="{00000000-0005-0000-0000-0000EC2B0000}"/>
    <cellStyle name="rowfield 2 3 4 9" xfId="2084" xr:uid="{00000000-0005-0000-0000-0000ED2B0000}"/>
    <cellStyle name="rowfield 2 3 4 9 2" xfId="10258" xr:uid="{00000000-0005-0000-0000-0000EE2B0000}"/>
    <cellStyle name="rowfield 2 3 4 9 2 2" xfId="21857" xr:uid="{00000000-0005-0000-0000-0000EF2B0000}"/>
    <cellStyle name="rowfield 2 3 4 9 2 3" xfId="35676" xr:uid="{00000000-0005-0000-0000-0000F02B0000}"/>
    <cellStyle name="rowfield 2 3 4 9 3" xfId="25148" xr:uid="{00000000-0005-0000-0000-0000F12B0000}"/>
    <cellStyle name="rowfield 2 3 4 9 3 2" xfId="35677" xr:uid="{00000000-0005-0000-0000-0000F22B0000}"/>
    <cellStyle name="rowfield 2 3 4 9 4" xfId="18576" xr:uid="{00000000-0005-0000-0000-0000F32B0000}"/>
    <cellStyle name="rowfield 2 3 4 9 4 2" xfId="35678" xr:uid="{00000000-0005-0000-0000-0000F42B0000}"/>
    <cellStyle name="rowfield 2 3 4 9 5" xfId="26563" xr:uid="{00000000-0005-0000-0000-0000F52B0000}"/>
    <cellStyle name="rowfield 2 3 4 9 5 2" xfId="35679" xr:uid="{00000000-0005-0000-0000-0000F62B0000}"/>
    <cellStyle name="rowfield 2 3 4 9 5 3" xfId="35680" xr:uid="{00000000-0005-0000-0000-0000F72B0000}"/>
    <cellStyle name="rowfield 2 3 4 9 6" xfId="13737" xr:uid="{00000000-0005-0000-0000-0000F82B0000}"/>
    <cellStyle name="rowfield 2 3 4 9 7" xfId="29842" xr:uid="{00000000-0005-0000-0000-0000F92B0000}"/>
    <cellStyle name="rowfield 2 3 4 9 8" xfId="6198" xr:uid="{00000000-0005-0000-0000-0000FA2B0000}"/>
    <cellStyle name="rowfield 2 3 5" xfId="979" xr:uid="{00000000-0005-0000-0000-0000FB2B0000}"/>
    <cellStyle name="rowfield 2 3 5 10" xfId="7435" xr:uid="{00000000-0005-0000-0000-0000FC2B0000}"/>
    <cellStyle name="rowfield 2 3 5 10 2" xfId="19072" xr:uid="{00000000-0005-0000-0000-0000FD2B0000}"/>
    <cellStyle name="rowfield 2 3 5 10 3" xfId="35681" xr:uid="{00000000-0005-0000-0000-0000FE2B0000}"/>
    <cellStyle name="rowfield 2 3 5 11" xfId="19783" xr:uid="{00000000-0005-0000-0000-0000FF2B0000}"/>
    <cellStyle name="rowfield 2 3 5 11 2" xfId="35682" xr:uid="{00000000-0005-0000-0000-0000002C0000}"/>
    <cellStyle name="rowfield 2 3 5 12" xfId="26501" xr:uid="{00000000-0005-0000-0000-0000012C0000}"/>
    <cellStyle name="rowfield 2 3 5 12 2" xfId="35683" xr:uid="{00000000-0005-0000-0000-0000022C0000}"/>
    <cellStyle name="rowfield 2 3 5 12 3" xfId="35684" xr:uid="{00000000-0005-0000-0000-0000032C0000}"/>
    <cellStyle name="rowfield 2 3 5 13" xfId="11523" xr:uid="{00000000-0005-0000-0000-0000042C0000}"/>
    <cellStyle name="rowfield 2 3 5 14" xfId="29324" xr:uid="{00000000-0005-0000-0000-0000052C0000}"/>
    <cellStyle name="rowfield 2 3 5 15" xfId="4631" xr:uid="{00000000-0005-0000-0000-0000062C0000}"/>
    <cellStyle name="rowfield 2 3 5 2" xfId="1518" xr:uid="{00000000-0005-0000-0000-0000072C0000}"/>
    <cellStyle name="rowfield 2 3 5 2 2" xfId="2827" xr:uid="{00000000-0005-0000-0000-0000082C0000}"/>
    <cellStyle name="rowfield 2 3 5 2 2 2" xfId="3848" xr:uid="{00000000-0005-0000-0000-0000092C0000}"/>
    <cellStyle name="rowfield 2 3 5 2 2 2 2" xfId="6731" xr:uid="{00000000-0005-0000-0000-00000A2C0000}"/>
    <cellStyle name="rowfield 2 3 5 2 2 2 2 2" xfId="18765" xr:uid="{00000000-0005-0000-0000-00000B2C0000}"/>
    <cellStyle name="rowfield 2 3 5 2 2 2 2 3" xfId="35685" xr:uid="{00000000-0005-0000-0000-00000C2C0000}"/>
    <cellStyle name="rowfield 2 3 5 2 2 2 3" xfId="10820" xr:uid="{00000000-0005-0000-0000-00000D2C0000}"/>
    <cellStyle name="rowfield 2 3 5 2 2 2 3 2" xfId="22414" xr:uid="{00000000-0005-0000-0000-00000E2C0000}"/>
    <cellStyle name="rowfield 2 3 5 2 2 2 3 3" xfId="35686" xr:uid="{00000000-0005-0000-0000-00000F2C0000}"/>
    <cellStyle name="rowfield 2 3 5 2 2 2 4" xfId="25705" xr:uid="{00000000-0005-0000-0000-0000102C0000}"/>
    <cellStyle name="rowfield 2 3 5 2 2 2 4 2" xfId="35687" xr:uid="{00000000-0005-0000-0000-0000112C0000}"/>
    <cellStyle name="rowfield 2 3 5 2 2 2 5" xfId="16652" xr:uid="{00000000-0005-0000-0000-0000122C0000}"/>
    <cellStyle name="rowfield 2 3 5 2 2 2 5 2" xfId="35688" xr:uid="{00000000-0005-0000-0000-0000132C0000}"/>
    <cellStyle name="rowfield 2 3 5 2 2 2 6" xfId="28581" xr:uid="{00000000-0005-0000-0000-0000142C0000}"/>
    <cellStyle name="rowfield 2 3 5 2 2 2 6 2" xfId="35689" xr:uid="{00000000-0005-0000-0000-0000152C0000}"/>
    <cellStyle name="rowfield 2 3 5 2 2 2 6 3" xfId="35690" xr:uid="{00000000-0005-0000-0000-0000162C0000}"/>
    <cellStyle name="rowfield 2 3 5 2 2 2 7" xfId="14294" xr:uid="{00000000-0005-0000-0000-0000172C0000}"/>
    <cellStyle name="rowfield 2 3 5 2 2 2 8" xfId="30375" xr:uid="{00000000-0005-0000-0000-0000182C0000}"/>
    <cellStyle name="rowfield 2 3 5 2 2 2 9" xfId="5679" xr:uid="{00000000-0005-0000-0000-0000192C0000}"/>
    <cellStyle name="rowfield 2 3 5 2 2 3" xfId="9133" xr:uid="{00000000-0005-0000-0000-00001A2C0000}"/>
    <cellStyle name="rowfield 2 3 5 2 2 3 2" xfId="17633" xr:uid="{00000000-0005-0000-0000-00001B2C0000}"/>
    <cellStyle name="rowfield 2 3 5 2 2 3 3" xfId="35691" xr:uid="{00000000-0005-0000-0000-00001C2C0000}"/>
    <cellStyle name="rowfield 2 3 5 2 2 4" xfId="20734" xr:uid="{00000000-0005-0000-0000-00001D2C0000}"/>
    <cellStyle name="rowfield 2 3 5 2 2 4 2" xfId="35692" xr:uid="{00000000-0005-0000-0000-00001E2C0000}"/>
    <cellStyle name="rowfield 2 3 5 2 2 4 3" xfId="35693" xr:uid="{00000000-0005-0000-0000-00001F2C0000}"/>
    <cellStyle name="rowfield 2 3 5 2 2 5" xfId="24026" xr:uid="{00000000-0005-0000-0000-0000202C0000}"/>
    <cellStyle name="rowfield 2 3 5 2 2 5 2" xfId="35694" xr:uid="{00000000-0005-0000-0000-0000212C0000}"/>
    <cellStyle name="rowfield 2 3 5 2 2 6" xfId="27249" xr:uid="{00000000-0005-0000-0000-0000222C0000}"/>
    <cellStyle name="rowfield 2 3 5 2 2 6 2" xfId="35695" xr:uid="{00000000-0005-0000-0000-0000232C0000}"/>
    <cellStyle name="rowfield 2 3 5 2 2 7" xfId="12615" xr:uid="{00000000-0005-0000-0000-0000242C0000}"/>
    <cellStyle name="rowfield 2 3 5 2 2 8" xfId="4790" xr:uid="{00000000-0005-0000-0000-0000252C0000}"/>
    <cellStyle name="rowfield 2 3 5 2 3" xfId="3433" xr:uid="{00000000-0005-0000-0000-0000262C0000}"/>
    <cellStyle name="rowfield 2 3 5 2 3 2" xfId="4445" xr:uid="{00000000-0005-0000-0000-0000272C0000}"/>
    <cellStyle name="rowfield 2 3 5 2 3 2 2" xfId="11417" xr:uid="{00000000-0005-0000-0000-0000282C0000}"/>
    <cellStyle name="rowfield 2 3 5 2 3 2 2 2" xfId="23011" xr:uid="{00000000-0005-0000-0000-0000292C0000}"/>
    <cellStyle name="rowfield 2 3 5 2 3 2 2 3" xfId="35696" xr:uid="{00000000-0005-0000-0000-00002A2C0000}"/>
    <cellStyle name="rowfield 2 3 5 2 3 2 3" xfId="26302" xr:uid="{00000000-0005-0000-0000-00002B2C0000}"/>
    <cellStyle name="rowfield 2 3 5 2 3 2 3 2" xfId="35697" xr:uid="{00000000-0005-0000-0000-00002C2C0000}"/>
    <cellStyle name="rowfield 2 3 5 2 3 2 4" xfId="18090" xr:uid="{00000000-0005-0000-0000-00002D2C0000}"/>
    <cellStyle name="rowfield 2 3 5 2 3 2 4 2" xfId="35698" xr:uid="{00000000-0005-0000-0000-00002E2C0000}"/>
    <cellStyle name="rowfield 2 3 5 2 3 2 5" xfId="29178" xr:uid="{00000000-0005-0000-0000-00002F2C0000}"/>
    <cellStyle name="rowfield 2 3 5 2 3 2 5 2" xfId="35699" xr:uid="{00000000-0005-0000-0000-0000302C0000}"/>
    <cellStyle name="rowfield 2 3 5 2 3 2 5 3" xfId="35700" xr:uid="{00000000-0005-0000-0000-0000312C0000}"/>
    <cellStyle name="rowfield 2 3 5 2 3 2 6" xfId="14891" xr:uid="{00000000-0005-0000-0000-0000322C0000}"/>
    <cellStyle name="rowfield 2 3 5 2 3 2 7" xfId="30972" xr:uid="{00000000-0005-0000-0000-0000332C0000}"/>
    <cellStyle name="rowfield 2 3 5 2 3 2 8" xfId="7328" xr:uid="{00000000-0005-0000-0000-0000342C0000}"/>
    <cellStyle name="rowfield 2 3 5 2 3 3" xfId="9733" xr:uid="{00000000-0005-0000-0000-0000352C0000}"/>
    <cellStyle name="rowfield 2 3 5 2 3 3 2" xfId="21331" xr:uid="{00000000-0005-0000-0000-0000362C0000}"/>
    <cellStyle name="rowfield 2 3 5 2 3 3 3" xfId="35701" xr:uid="{00000000-0005-0000-0000-0000372C0000}"/>
    <cellStyle name="rowfield 2 3 5 2 3 4" xfId="24623" xr:uid="{00000000-0005-0000-0000-0000382C0000}"/>
    <cellStyle name="rowfield 2 3 5 2 3 4 2" xfId="35702" xr:uid="{00000000-0005-0000-0000-0000392C0000}"/>
    <cellStyle name="rowfield 2 3 5 2 3 5" xfId="17260" xr:uid="{00000000-0005-0000-0000-00003A2C0000}"/>
    <cellStyle name="rowfield 2 3 5 2 3 5 2" xfId="35703" xr:uid="{00000000-0005-0000-0000-00003B2C0000}"/>
    <cellStyle name="rowfield 2 3 5 2 3 6" xfId="27848" xr:uid="{00000000-0005-0000-0000-00003C2C0000}"/>
    <cellStyle name="rowfield 2 3 5 2 3 6 2" xfId="35704" xr:uid="{00000000-0005-0000-0000-00003D2C0000}"/>
    <cellStyle name="rowfield 2 3 5 2 3 7" xfId="13212" xr:uid="{00000000-0005-0000-0000-00003E2C0000}"/>
    <cellStyle name="rowfield 2 3 5 2 4" xfId="1737" xr:uid="{00000000-0005-0000-0000-00003F2C0000}"/>
    <cellStyle name="rowfield 2 3 5 2 4 2" xfId="9911" xr:uid="{00000000-0005-0000-0000-0000402C0000}"/>
    <cellStyle name="rowfield 2 3 5 2 4 2 2" xfId="21510" xr:uid="{00000000-0005-0000-0000-0000412C0000}"/>
    <cellStyle name="rowfield 2 3 5 2 4 2 2 2" xfId="35705" xr:uid="{00000000-0005-0000-0000-0000422C0000}"/>
    <cellStyle name="rowfield 2 3 5 2 4 2 2 3" xfId="35706" xr:uid="{00000000-0005-0000-0000-0000432C0000}"/>
    <cellStyle name="rowfield 2 3 5 2 4 2 3" xfId="24801" xr:uid="{00000000-0005-0000-0000-0000442C0000}"/>
    <cellStyle name="rowfield 2 3 5 2 4 2 3 2" xfId="35707" xr:uid="{00000000-0005-0000-0000-0000452C0000}"/>
    <cellStyle name="rowfield 2 3 5 2 4 2 4" xfId="18246" xr:uid="{00000000-0005-0000-0000-0000462C0000}"/>
    <cellStyle name="rowfield 2 3 5 2 4 2 4 2" xfId="35708" xr:uid="{00000000-0005-0000-0000-0000472C0000}"/>
    <cellStyle name="rowfield 2 3 5 2 4 2 5" xfId="13390" xr:uid="{00000000-0005-0000-0000-0000482C0000}"/>
    <cellStyle name="rowfield 2 3 5 2 4 3" xfId="8721" xr:uid="{00000000-0005-0000-0000-0000492C0000}"/>
    <cellStyle name="rowfield 2 3 5 2 4 3 2" xfId="20330" xr:uid="{00000000-0005-0000-0000-00004A2C0000}"/>
    <cellStyle name="rowfield 2 3 5 2 4 3 3" xfId="35709" xr:uid="{00000000-0005-0000-0000-00004B2C0000}"/>
    <cellStyle name="rowfield 2 3 5 2 4 4" xfId="23623" xr:uid="{00000000-0005-0000-0000-00004C2C0000}"/>
    <cellStyle name="rowfield 2 3 5 2 4 4 2" xfId="35710" xr:uid="{00000000-0005-0000-0000-00004D2C0000}"/>
    <cellStyle name="rowfield 2 3 5 2 4 5" xfId="15192" xr:uid="{00000000-0005-0000-0000-00004E2C0000}"/>
    <cellStyle name="rowfield 2 3 5 2 4 5 2" xfId="35711" xr:uid="{00000000-0005-0000-0000-00004F2C0000}"/>
    <cellStyle name="rowfield 2 3 5 2 4 6" xfId="27906" xr:uid="{00000000-0005-0000-0000-0000502C0000}"/>
    <cellStyle name="rowfield 2 3 5 2 4 6 2" xfId="35712" xr:uid="{00000000-0005-0000-0000-0000512C0000}"/>
    <cellStyle name="rowfield 2 3 5 2 4 6 3" xfId="35713" xr:uid="{00000000-0005-0000-0000-0000522C0000}"/>
    <cellStyle name="rowfield 2 3 5 2 4 7" xfId="12212" xr:uid="{00000000-0005-0000-0000-0000532C0000}"/>
    <cellStyle name="rowfield 2 3 5 2 4 8" xfId="29495" xr:uid="{00000000-0005-0000-0000-0000542C0000}"/>
    <cellStyle name="rowfield 2 3 5 2 4 9" xfId="5851" xr:uid="{00000000-0005-0000-0000-0000552C0000}"/>
    <cellStyle name="rowfield 2 3 5 2 5" xfId="8044" xr:uid="{00000000-0005-0000-0000-0000562C0000}"/>
    <cellStyle name="rowfield 2 3 5 2 5 2" xfId="15463" xr:uid="{00000000-0005-0000-0000-0000572C0000}"/>
    <cellStyle name="rowfield 2 3 5 2 5 3" xfId="35714" xr:uid="{00000000-0005-0000-0000-0000582C0000}"/>
    <cellStyle name="rowfield 2 3 5 2 6" xfId="19761" xr:uid="{00000000-0005-0000-0000-0000592C0000}"/>
    <cellStyle name="rowfield 2 3 5 2 6 2" xfId="35715" xr:uid="{00000000-0005-0000-0000-00005A2C0000}"/>
    <cellStyle name="rowfield 2 3 5 2 6 3" xfId="35716" xr:uid="{00000000-0005-0000-0000-00005B2C0000}"/>
    <cellStyle name="rowfield 2 3 5 2 7" xfId="15033" xr:uid="{00000000-0005-0000-0000-00005C2C0000}"/>
    <cellStyle name="rowfield 2 3 5 2 7 2" xfId="35717" xr:uid="{00000000-0005-0000-0000-00005D2C0000}"/>
    <cellStyle name="rowfield 2 3 5 3" xfId="1493" xr:uid="{00000000-0005-0000-0000-00005E2C0000}"/>
    <cellStyle name="rowfield 2 3 5 3 2" xfId="2802" xr:uid="{00000000-0005-0000-0000-00005F2C0000}"/>
    <cellStyle name="rowfield 2 3 5 3 2 2" xfId="3823" xr:uid="{00000000-0005-0000-0000-0000602C0000}"/>
    <cellStyle name="rowfield 2 3 5 3 2 2 2" xfId="6706" xr:uid="{00000000-0005-0000-0000-0000612C0000}"/>
    <cellStyle name="rowfield 2 3 5 3 2 2 2 2" xfId="22389" xr:uid="{00000000-0005-0000-0000-0000622C0000}"/>
    <cellStyle name="rowfield 2 3 5 3 2 2 2 3" xfId="35718" xr:uid="{00000000-0005-0000-0000-0000632C0000}"/>
    <cellStyle name="rowfield 2 3 5 3 2 2 3" xfId="10795" xr:uid="{00000000-0005-0000-0000-0000642C0000}"/>
    <cellStyle name="rowfield 2 3 5 3 2 2 3 2" xfId="25680" xr:uid="{00000000-0005-0000-0000-0000652C0000}"/>
    <cellStyle name="rowfield 2 3 5 3 2 2 4" xfId="17608" xr:uid="{00000000-0005-0000-0000-0000662C0000}"/>
    <cellStyle name="rowfield 2 3 5 3 2 2 4 2" xfId="35719" xr:uid="{00000000-0005-0000-0000-0000672C0000}"/>
    <cellStyle name="rowfield 2 3 5 3 2 2 5" xfId="28556" xr:uid="{00000000-0005-0000-0000-0000682C0000}"/>
    <cellStyle name="rowfield 2 3 5 3 2 2 5 2" xfId="35720" xr:uid="{00000000-0005-0000-0000-0000692C0000}"/>
    <cellStyle name="rowfield 2 3 5 3 2 2 5 3" xfId="35721" xr:uid="{00000000-0005-0000-0000-00006A2C0000}"/>
    <cellStyle name="rowfield 2 3 5 3 2 2 6" xfId="14269" xr:uid="{00000000-0005-0000-0000-00006B2C0000}"/>
    <cellStyle name="rowfield 2 3 5 3 2 2 7" xfId="30350" xr:uid="{00000000-0005-0000-0000-00006C2C0000}"/>
    <cellStyle name="rowfield 2 3 5 3 2 2 8" xfId="5654" xr:uid="{00000000-0005-0000-0000-00006D2C0000}"/>
    <cellStyle name="rowfield 2 3 5 3 2 3" xfId="9108" xr:uid="{00000000-0005-0000-0000-00006E2C0000}"/>
    <cellStyle name="rowfield 2 3 5 3 2 3 2" xfId="20709" xr:uid="{00000000-0005-0000-0000-00006F2C0000}"/>
    <cellStyle name="rowfield 2 3 5 3 2 3 3" xfId="35722" xr:uid="{00000000-0005-0000-0000-0000702C0000}"/>
    <cellStyle name="rowfield 2 3 5 3 2 4" xfId="24001" xr:uid="{00000000-0005-0000-0000-0000712C0000}"/>
    <cellStyle name="rowfield 2 3 5 3 2 4 2" xfId="35723" xr:uid="{00000000-0005-0000-0000-0000722C0000}"/>
    <cellStyle name="rowfield 2 3 5 3 2 5" xfId="16627" xr:uid="{00000000-0005-0000-0000-0000732C0000}"/>
    <cellStyle name="rowfield 2 3 5 3 2 5 2" xfId="35724" xr:uid="{00000000-0005-0000-0000-0000742C0000}"/>
    <cellStyle name="rowfield 2 3 5 3 2 6" xfId="27224" xr:uid="{00000000-0005-0000-0000-0000752C0000}"/>
    <cellStyle name="rowfield 2 3 5 3 2 6 2" xfId="35725" xr:uid="{00000000-0005-0000-0000-0000762C0000}"/>
    <cellStyle name="rowfield 2 3 5 3 2 7" xfId="12590" xr:uid="{00000000-0005-0000-0000-0000772C0000}"/>
    <cellStyle name="rowfield 2 3 5 3 2 8" xfId="5090" xr:uid="{00000000-0005-0000-0000-0000782C0000}"/>
    <cellStyle name="rowfield 2 3 5 3 3" xfId="3408" xr:uid="{00000000-0005-0000-0000-0000792C0000}"/>
    <cellStyle name="rowfield 2 3 5 3 3 2" xfId="4420" xr:uid="{00000000-0005-0000-0000-00007A2C0000}"/>
    <cellStyle name="rowfield 2 3 5 3 3 2 2" xfId="11392" xr:uid="{00000000-0005-0000-0000-00007B2C0000}"/>
    <cellStyle name="rowfield 2 3 5 3 3 2 2 2" xfId="22986" xr:uid="{00000000-0005-0000-0000-00007C2C0000}"/>
    <cellStyle name="rowfield 2 3 5 3 3 2 2 3" xfId="35726" xr:uid="{00000000-0005-0000-0000-00007D2C0000}"/>
    <cellStyle name="rowfield 2 3 5 3 3 2 3" xfId="26277" xr:uid="{00000000-0005-0000-0000-00007E2C0000}"/>
    <cellStyle name="rowfield 2 3 5 3 3 2 3 2" xfId="35727" xr:uid="{00000000-0005-0000-0000-00007F2C0000}"/>
    <cellStyle name="rowfield 2 3 5 3 3 2 4" xfId="18065" xr:uid="{00000000-0005-0000-0000-0000802C0000}"/>
    <cellStyle name="rowfield 2 3 5 3 3 2 4 2" xfId="35728" xr:uid="{00000000-0005-0000-0000-0000812C0000}"/>
    <cellStyle name="rowfield 2 3 5 3 3 2 5" xfId="29153" xr:uid="{00000000-0005-0000-0000-0000822C0000}"/>
    <cellStyle name="rowfield 2 3 5 3 3 2 5 2" xfId="35729" xr:uid="{00000000-0005-0000-0000-0000832C0000}"/>
    <cellStyle name="rowfield 2 3 5 3 3 2 5 3" xfId="35730" xr:uid="{00000000-0005-0000-0000-0000842C0000}"/>
    <cellStyle name="rowfield 2 3 5 3 3 2 6" xfId="14866" xr:uid="{00000000-0005-0000-0000-0000852C0000}"/>
    <cellStyle name="rowfield 2 3 5 3 3 2 7" xfId="30947" xr:uid="{00000000-0005-0000-0000-0000862C0000}"/>
    <cellStyle name="rowfield 2 3 5 3 3 2 8" xfId="7303" xr:uid="{00000000-0005-0000-0000-0000872C0000}"/>
    <cellStyle name="rowfield 2 3 5 3 3 3" xfId="9708" xr:uid="{00000000-0005-0000-0000-0000882C0000}"/>
    <cellStyle name="rowfield 2 3 5 3 3 3 2" xfId="21306" xr:uid="{00000000-0005-0000-0000-0000892C0000}"/>
    <cellStyle name="rowfield 2 3 5 3 3 3 3" xfId="35731" xr:uid="{00000000-0005-0000-0000-00008A2C0000}"/>
    <cellStyle name="rowfield 2 3 5 3 3 4" xfId="24598" xr:uid="{00000000-0005-0000-0000-00008B2C0000}"/>
    <cellStyle name="rowfield 2 3 5 3 3 4 2" xfId="35732" xr:uid="{00000000-0005-0000-0000-00008C2C0000}"/>
    <cellStyle name="rowfield 2 3 5 3 3 5" xfId="17235" xr:uid="{00000000-0005-0000-0000-00008D2C0000}"/>
    <cellStyle name="rowfield 2 3 5 3 3 5 2" xfId="35733" xr:uid="{00000000-0005-0000-0000-00008E2C0000}"/>
    <cellStyle name="rowfield 2 3 5 3 3 6" xfId="27823" xr:uid="{00000000-0005-0000-0000-00008F2C0000}"/>
    <cellStyle name="rowfield 2 3 5 3 3 6 2" xfId="35734" xr:uid="{00000000-0005-0000-0000-0000902C0000}"/>
    <cellStyle name="rowfield 2 3 5 3 3 7" xfId="13187" xr:uid="{00000000-0005-0000-0000-0000912C0000}"/>
    <cellStyle name="rowfield 2 3 5 3 4" xfId="1714" xr:uid="{00000000-0005-0000-0000-0000922C0000}"/>
    <cellStyle name="rowfield 2 3 5 3 4 2" xfId="9889" xr:uid="{00000000-0005-0000-0000-0000932C0000}"/>
    <cellStyle name="rowfield 2 3 5 3 4 2 2" xfId="21487" xr:uid="{00000000-0005-0000-0000-0000942C0000}"/>
    <cellStyle name="rowfield 2 3 5 3 4 2 2 2" xfId="35735" xr:uid="{00000000-0005-0000-0000-0000952C0000}"/>
    <cellStyle name="rowfield 2 3 5 3 4 2 2 3" xfId="35736" xr:uid="{00000000-0005-0000-0000-0000962C0000}"/>
    <cellStyle name="rowfield 2 3 5 3 4 2 3" xfId="24779" xr:uid="{00000000-0005-0000-0000-0000972C0000}"/>
    <cellStyle name="rowfield 2 3 5 3 4 2 3 2" xfId="35737" xr:uid="{00000000-0005-0000-0000-0000982C0000}"/>
    <cellStyle name="rowfield 2 3 5 3 4 2 4" xfId="18228" xr:uid="{00000000-0005-0000-0000-0000992C0000}"/>
    <cellStyle name="rowfield 2 3 5 3 4 2 4 2" xfId="35738" xr:uid="{00000000-0005-0000-0000-00009A2C0000}"/>
    <cellStyle name="rowfield 2 3 5 3 4 2 5" xfId="13368" xr:uid="{00000000-0005-0000-0000-00009B2C0000}"/>
    <cellStyle name="rowfield 2 3 5 3 4 3" xfId="8579" xr:uid="{00000000-0005-0000-0000-00009C2C0000}"/>
    <cellStyle name="rowfield 2 3 5 3 4 3 2" xfId="20230" xr:uid="{00000000-0005-0000-0000-00009D2C0000}"/>
    <cellStyle name="rowfield 2 3 5 3 4 3 3" xfId="35739" xr:uid="{00000000-0005-0000-0000-00009E2C0000}"/>
    <cellStyle name="rowfield 2 3 5 3 4 4" xfId="23523" xr:uid="{00000000-0005-0000-0000-00009F2C0000}"/>
    <cellStyle name="rowfield 2 3 5 3 4 4 2" xfId="35740" xr:uid="{00000000-0005-0000-0000-0000A02C0000}"/>
    <cellStyle name="rowfield 2 3 5 3 4 5" xfId="16212" xr:uid="{00000000-0005-0000-0000-0000A12C0000}"/>
    <cellStyle name="rowfield 2 3 5 3 4 5 2" xfId="35741" xr:uid="{00000000-0005-0000-0000-0000A22C0000}"/>
    <cellStyle name="rowfield 2 3 5 3 4 6" xfId="26718" xr:uid="{00000000-0005-0000-0000-0000A32C0000}"/>
    <cellStyle name="rowfield 2 3 5 3 4 6 2" xfId="35742" xr:uid="{00000000-0005-0000-0000-0000A42C0000}"/>
    <cellStyle name="rowfield 2 3 5 3 4 6 3" xfId="35743" xr:uid="{00000000-0005-0000-0000-0000A52C0000}"/>
    <cellStyle name="rowfield 2 3 5 3 4 7" xfId="12112" xr:uid="{00000000-0005-0000-0000-0000A62C0000}"/>
    <cellStyle name="rowfield 2 3 5 3 4 8" xfId="29473" xr:uid="{00000000-0005-0000-0000-0000A72C0000}"/>
    <cellStyle name="rowfield 2 3 5 3 4 9" xfId="5829" xr:uid="{00000000-0005-0000-0000-0000A82C0000}"/>
    <cellStyle name="rowfield 2 3 5 3 5" xfId="8019" xr:uid="{00000000-0005-0000-0000-0000A92C0000}"/>
    <cellStyle name="rowfield 2 3 5 3 5 2" xfId="16206" xr:uid="{00000000-0005-0000-0000-0000AA2C0000}"/>
    <cellStyle name="rowfield 2 3 5 3 5 3" xfId="35744" xr:uid="{00000000-0005-0000-0000-0000AB2C0000}"/>
    <cellStyle name="rowfield 2 3 5 3 6" xfId="19736" xr:uid="{00000000-0005-0000-0000-0000AC2C0000}"/>
    <cellStyle name="rowfield 2 3 5 3 6 2" xfId="35745" xr:uid="{00000000-0005-0000-0000-0000AD2C0000}"/>
    <cellStyle name="rowfield 2 3 5 3 6 3" xfId="35746" xr:uid="{00000000-0005-0000-0000-0000AE2C0000}"/>
    <cellStyle name="rowfield 2 3 5 4" xfId="1243" xr:uid="{00000000-0005-0000-0000-0000AF2C0000}"/>
    <cellStyle name="rowfield 2 3 5 4 2" xfId="2571" xr:uid="{00000000-0005-0000-0000-0000B02C0000}"/>
    <cellStyle name="rowfield 2 3 5 4 2 2" xfId="3582" xr:uid="{00000000-0005-0000-0000-0000B12C0000}"/>
    <cellStyle name="rowfield 2 3 5 4 2 2 2" xfId="6465" xr:uid="{00000000-0005-0000-0000-0000B22C0000}"/>
    <cellStyle name="rowfield 2 3 5 4 2 2 2 2" xfId="22148" xr:uid="{00000000-0005-0000-0000-0000B32C0000}"/>
    <cellStyle name="rowfield 2 3 5 4 2 2 2 3" xfId="35747" xr:uid="{00000000-0005-0000-0000-0000B42C0000}"/>
    <cellStyle name="rowfield 2 3 5 4 2 2 3" xfId="10554" xr:uid="{00000000-0005-0000-0000-0000B52C0000}"/>
    <cellStyle name="rowfield 2 3 5 4 2 2 3 2" xfId="25439" xr:uid="{00000000-0005-0000-0000-0000B62C0000}"/>
    <cellStyle name="rowfield 2 3 5 4 2 2 4" xfId="17367" xr:uid="{00000000-0005-0000-0000-0000B72C0000}"/>
    <cellStyle name="rowfield 2 3 5 4 2 2 4 2" xfId="35748" xr:uid="{00000000-0005-0000-0000-0000B82C0000}"/>
    <cellStyle name="rowfield 2 3 5 4 2 2 5" xfId="28315" xr:uid="{00000000-0005-0000-0000-0000B92C0000}"/>
    <cellStyle name="rowfield 2 3 5 4 2 2 5 2" xfId="35749" xr:uid="{00000000-0005-0000-0000-0000BA2C0000}"/>
    <cellStyle name="rowfield 2 3 5 4 2 2 5 3" xfId="35750" xr:uid="{00000000-0005-0000-0000-0000BB2C0000}"/>
    <cellStyle name="rowfield 2 3 5 4 2 2 6" xfId="14028" xr:uid="{00000000-0005-0000-0000-0000BC2C0000}"/>
    <cellStyle name="rowfield 2 3 5 4 2 2 7" xfId="30109" xr:uid="{00000000-0005-0000-0000-0000BD2C0000}"/>
    <cellStyle name="rowfield 2 3 5 4 2 2 8" xfId="5426" xr:uid="{00000000-0005-0000-0000-0000BE2C0000}"/>
    <cellStyle name="rowfield 2 3 5 4 2 3" xfId="8866" xr:uid="{00000000-0005-0000-0000-0000BF2C0000}"/>
    <cellStyle name="rowfield 2 3 5 4 2 3 2" xfId="20468" xr:uid="{00000000-0005-0000-0000-0000C02C0000}"/>
    <cellStyle name="rowfield 2 3 5 4 2 3 3" xfId="35751" xr:uid="{00000000-0005-0000-0000-0000C12C0000}"/>
    <cellStyle name="rowfield 2 3 5 4 2 4" xfId="23760" xr:uid="{00000000-0005-0000-0000-0000C22C0000}"/>
    <cellStyle name="rowfield 2 3 5 4 2 4 2" xfId="35752" xr:uid="{00000000-0005-0000-0000-0000C32C0000}"/>
    <cellStyle name="rowfield 2 3 5 4 2 5" xfId="16386" xr:uid="{00000000-0005-0000-0000-0000C42C0000}"/>
    <cellStyle name="rowfield 2 3 5 4 2 5 2" xfId="35753" xr:uid="{00000000-0005-0000-0000-0000C52C0000}"/>
    <cellStyle name="rowfield 2 3 5 4 2 6" xfId="26996" xr:uid="{00000000-0005-0000-0000-0000C62C0000}"/>
    <cellStyle name="rowfield 2 3 5 4 2 6 2" xfId="35754" xr:uid="{00000000-0005-0000-0000-0000C72C0000}"/>
    <cellStyle name="rowfield 2 3 5 4 2 7" xfId="12349" xr:uid="{00000000-0005-0000-0000-0000C82C0000}"/>
    <cellStyle name="rowfield 2 3 5 4 2 8" xfId="4839" xr:uid="{00000000-0005-0000-0000-0000C92C0000}"/>
    <cellStyle name="rowfield 2 3 5 4 3" xfId="3167" xr:uid="{00000000-0005-0000-0000-0000CA2C0000}"/>
    <cellStyle name="rowfield 2 3 5 4 3 2" xfId="4179" xr:uid="{00000000-0005-0000-0000-0000CB2C0000}"/>
    <cellStyle name="rowfield 2 3 5 4 3 2 2" xfId="11151" xr:uid="{00000000-0005-0000-0000-0000CC2C0000}"/>
    <cellStyle name="rowfield 2 3 5 4 3 2 2 2" xfId="22745" xr:uid="{00000000-0005-0000-0000-0000CD2C0000}"/>
    <cellStyle name="rowfield 2 3 5 4 3 2 2 3" xfId="35755" xr:uid="{00000000-0005-0000-0000-0000CE2C0000}"/>
    <cellStyle name="rowfield 2 3 5 4 3 2 3" xfId="26036" xr:uid="{00000000-0005-0000-0000-0000CF2C0000}"/>
    <cellStyle name="rowfield 2 3 5 4 3 2 3 2" xfId="35756" xr:uid="{00000000-0005-0000-0000-0000D02C0000}"/>
    <cellStyle name="rowfield 2 3 5 4 3 2 4" xfId="17824" xr:uid="{00000000-0005-0000-0000-0000D12C0000}"/>
    <cellStyle name="rowfield 2 3 5 4 3 2 4 2" xfId="35757" xr:uid="{00000000-0005-0000-0000-0000D22C0000}"/>
    <cellStyle name="rowfield 2 3 5 4 3 2 5" xfId="28912" xr:uid="{00000000-0005-0000-0000-0000D32C0000}"/>
    <cellStyle name="rowfield 2 3 5 4 3 2 5 2" xfId="35758" xr:uid="{00000000-0005-0000-0000-0000D42C0000}"/>
    <cellStyle name="rowfield 2 3 5 4 3 2 5 3" xfId="35759" xr:uid="{00000000-0005-0000-0000-0000D52C0000}"/>
    <cellStyle name="rowfield 2 3 5 4 3 2 6" xfId="14625" xr:uid="{00000000-0005-0000-0000-0000D62C0000}"/>
    <cellStyle name="rowfield 2 3 5 4 3 2 7" xfId="30706" xr:uid="{00000000-0005-0000-0000-0000D72C0000}"/>
    <cellStyle name="rowfield 2 3 5 4 3 2 8" xfId="7062" xr:uid="{00000000-0005-0000-0000-0000D82C0000}"/>
    <cellStyle name="rowfield 2 3 5 4 3 3" xfId="9467" xr:uid="{00000000-0005-0000-0000-0000D92C0000}"/>
    <cellStyle name="rowfield 2 3 5 4 3 3 2" xfId="21065" xr:uid="{00000000-0005-0000-0000-0000DA2C0000}"/>
    <cellStyle name="rowfield 2 3 5 4 3 3 3" xfId="35760" xr:uid="{00000000-0005-0000-0000-0000DB2C0000}"/>
    <cellStyle name="rowfield 2 3 5 4 3 4" xfId="24357" xr:uid="{00000000-0005-0000-0000-0000DC2C0000}"/>
    <cellStyle name="rowfield 2 3 5 4 3 4 2" xfId="35761" xr:uid="{00000000-0005-0000-0000-0000DD2C0000}"/>
    <cellStyle name="rowfield 2 3 5 4 3 5" xfId="16994" xr:uid="{00000000-0005-0000-0000-0000DE2C0000}"/>
    <cellStyle name="rowfield 2 3 5 4 3 5 2" xfId="35762" xr:uid="{00000000-0005-0000-0000-0000DF2C0000}"/>
    <cellStyle name="rowfield 2 3 5 4 3 6" xfId="27582" xr:uid="{00000000-0005-0000-0000-0000E02C0000}"/>
    <cellStyle name="rowfield 2 3 5 4 3 6 2" xfId="35763" xr:uid="{00000000-0005-0000-0000-0000E12C0000}"/>
    <cellStyle name="rowfield 2 3 5 4 3 7" xfId="12946" xr:uid="{00000000-0005-0000-0000-0000E22C0000}"/>
    <cellStyle name="rowfield 2 3 5 4 4" xfId="1771" xr:uid="{00000000-0005-0000-0000-0000E32C0000}"/>
    <cellStyle name="rowfield 2 3 5 4 4 2" xfId="9945" xr:uid="{00000000-0005-0000-0000-0000E42C0000}"/>
    <cellStyle name="rowfield 2 3 5 4 4 2 2" xfId="21544" xr:uid="{00000000-0005-0000-0000-0000E52C0000}"/>
    <cellStyle name="rowfield 2 3 5 4 4 2 2 2" xfId="35764" xr:uid="{00000000-0005-0000-0000-0000E62C0000}"/>
    <cellStyle name="rowfield 2 3 5 4 4 2 2 3" xfId="35765" xr:uid="{00000000-0005-0000-0000-0000E72C0000}"/>
    <cellStyle name="rowfield 2 3 5 4 4 2 3" xfId="24835" xr:uid="{00000000-0005-0000-0000-0000E82C0000}"/>
    <cellStyle name="rowfield 2 3 5 4 4 2 3 2" xfId="35766" xr:uid="{00000000-0005-0000-0000-0000E92C0000}"/>
    <cellStyle name="rowfield 2 3 5 4 4 2 4" xfId="18279" xr:uid="{00000000-0005-0000-0000-0000EA2C0000}"/>
    <cellStyle name="rowfield 2 3 5 4 4 2 4 2" xfId="35767" xr:uid="{00000000-0005-0000-0000-0000EB2C0000}"/>
    <cellStyle name="rowfield 2 3 5 4 4 2 5" xfId="13424" xr:uid="{00000000-0005-0000-0000-0000EC2C0000}"/>
    <cellStyle name="rowfield 2 3 5 4 4 3" xfId="8737" xr:uid="{00000000-0005-0000-0000-0000ED2C0000}"/>
    <cellStyle name="rowfield 2 3 5 4 4 3 2" xfId="20342" xr:uid="{00000000-0005-0000-0000-0000EE2C0000}"/>
    <cellStyle name="rowfield 2 3 5 4 4 3 3" xfId="35768" xr:uid="{00000000-0005-0000-0000-0000EF2C0000}"/>
    <cellStyle name="rowfield 2 3 5 4 4 4" xfId="23635" xr:uid="{00000000-0005-0000-0000-0000F02C0000}"/>
    <cellStyle name="rowfield 2 3 5 4 4 4 2" xfId="35769" xr:uid="{00000000-0005-0000-0000-0000F12C0000}"/>
    <cellStyle name="rowfield 2 3 5 4 4 5" xfId="15377" xr:uid="{00000000-0005-0000-0000-0000F22C0000}"/>
    <cellStyle name="rowfield 2 3 5 4 4 5 2" xfId="35770" xr:uid="{00000000-0005-0000-0000-0000F32C0000}"/>
    <cellStyle name="rowfield 2 3 5 4 4 6" xfId="26419" xr:uid="{00000000-0005-0000-0000-0000F42C0000}"/>
    <cellStyle name="rowfield 2 3 5 4 4 6 2" xfId="35771" xr:uid="{00000000-0005-0000-0000-0000F52C0000}"/>
    <cellStyle name="rowfield 2 3 5 4 4 6 3" xfId="35772" xr:uid="{00000000-0005-0000-0000-0000F62C0000}"/>
    <cellStyle name="rowfield 2 3 5 4 4 7" xfId="12224" xr:uid="{00000000-0005-0000-0000-0000F72C0000}"/>
    <cellStyle name="rowfield 2 3 5 4 4 8" xfId="29529" xr:uid="{00000000-0005-0000-0000-0000F82C0000}"/>
    <cellStyle name="rowfield 2 3 5 4 4 9" xfId="5885" xr:uid="{00000000-0005-0000-0000-0000F92C0000}"/>
    <cellStyle name="rowfield 2 3 5 4 5" xfId="7776" xr:uid="{00000000-0005-0000-0000-0000FA2C0000}"/>
    <cellStyle name="rowfield 2 3 5 4 5 2" xfId="15821" xr:uid="{00000000-0005-0000-0000-0000FB2C0000}"/>
    <cellStyle name="rowfield 2 3 5 4 5 3" xfId="35773" xr:uid="{00000000-0005-0000-0000-0000FC2C0000}"/>
    <cellStyle name="rowfield 2 3 5 4 6" xfId="19488" xr:uid="{00000000-0005-0000-0000-0000FD2C0000}"/>
    <cellStyle name="rowfield 2 3 5 4 6 2" xfId="35774" xr:uid="{00000000-0005-0000-0000-0000FE2C0000}"/>
    <cellStyle name="rowfield 2 3 5 4 6 3" xfId="35775" xr:uid="{00000000-0005-0000-0000-0000FF2C0000}"/>
    <cellStyle name="rowfield 2 3 5 5" xfId="1157" xr:uid="{00000000-0005-0000-0000-0000002D0000}"/>
    <cellStyle name="rowfield 2 3 5 5 2" xfId="3092" xr:uid="{00000000-0005-0000-0000-0000012D0000}"/>
    <cellStyle name="rowfield 2 3 5 5 2 2" xfId="4104" xr:uid="{00000000-0005-0000-0000-0000022D0000}"/>
    <cellStyle name="rowfield 2 3 5 5 2 2 2" xfId="6987" xr:uid="{00000000-0005-0000-0000-0000032D0000}"/>
    <cellStyle name="rowfield 2 3 5 5 2 2 2 2" xfId="22670" xr:uid="{00000000-0005-0000-0000-0000042D0000}"/>
    <cellStyle name="rowfield 2 3 5 5 2 2 2 3" xfId="35776" xr:uid="{00000000-0005-0000-0000-0000052D0000}"/>
    <cellStyle name="rowfield 2 3 5 5 2 2 3" xfId="11076" xr:uid="{00000000-0005-0000-0000-0000062D0000}"/>
    <cellStyle name="rowfield 2 3 5 5 2 2 3 2" xfId="25961" xr:uid="{00000000-0005-0000-0000-0000072D0000}"/>
    <cellStyle name="rowfield 2 3 5 5 2 2 4" xfId="17749" xr:uid="{00000000-0005-0000-0000-0000082D0000}"/>
    <cellStyle name="rowfield 2 3 5 5 2 2 4 2" xfId="35777" xr:uid="{00000000-0005-0000-0000-0000092D0000}"/>
    <cellStyle name="rowfield 2 3 5 5 2 2 5" xfId="28837" xr:uid="{00000000-0005-0000-0000-00000A2D0000}"/>
    <cellStyle name="rowfield 2 3 5 5 2 2 5 2" xfId="35778" xr:uid="{00000000-0005-0000-0000-00000B2D0000}"/>
    <cellStyle name="rowfield 2 3 5 5 2 2 5 3" xfId="35779" xr:uid="{00000000-0005-0000-0000-00000C2D0000}"/>
    <cellStyle name="rowfield 2 3 5 5 2 2 6" xfId="14550" xr:uid="{00000000-0005-0000-0000-00000D2D0000}"/>
    <cellStyle name="rowfield 2 3 5 5 2 2 7" xfId="30631" xr:uid="{00000000-0005-0000-0000-00000E2D0000}"/>
    <cellStyle name="rowfield 2 3 5 5 2 2 8" xfId="5788" xr:uid="{00000000-0005-0000-0000-00000F2D0000}"/>
    <cellStyle name="rowfield 2 3 5 5 2 3" xfId="9392" xr:uid="{00000000-0005-0000-0000-0000102D0000}"/>
    <cellStyle name="rowfield 2 3 5 5 2 3 2" xfId="20990" xr:uid="{00000000-0005-0000-0000-0000112D0000}"/>
    <cellStyle name="rowfield 2 3 5 5 2 3 3" xfId="35780" xr:uid="{00000000-0005-0000-0000-0000122D0000}"/>
    <cellStyle name="rowfield 2 3 5 5 2 4" xfId="24282" xr:uid="{00000000-0005-0000-0000-0000132D0000}"/>
    <cellStyle name="rowfield 2 3 5 5 2 4 2" xfId="35781" xr:uid="{00000000-0005-0000-0000-0000142D0000}"/>
    <cellStyle name="rowfield 2 3 5 5 2 5" xfId="16919" xr:uid="{00000000-0005-0000-0000-0000152D0000}"/>
    <cellStyle name="rowfield 2 3 5 5 2 5 2" xfId="35782" xr:uid="{00000000-0005-0000-0000-0000162D0000}"/>
    <cellStyle name="rowfield 2 3 5 5 2 6" xfId="27507" xr:uid="{00000000-0005-0000-0000-0000172D0000}"/>
    <cellStyle name="rowfield 2 3 5 5 2 6 2" xfId="35783" xr:uid="{00000000-0005-0000-0000-0000182D0000}"/>
    <cellStyle name="rowfield 2 3 5 5 2 7" xfId="12871" xr:uid="{00000000-0005-0000-0000-0000192D0000}"/>
    <cellStyle name="rowfield 2 3 5 5 2 8" xfId="4714" xr:uid="{00000000-0005-0000-0000-00001A2D0000}"/>
    <cellStyle name="rowfield 2 3 5 5 3" xfId="1673" xr:uid="{00000000-0005-0000-0000-00001B2D0000}"/>
    <cellStyle name="rowfield 2 3 5 5 3 2" xfId="9848" xr:uid="{00000000-0005-0000-0000-00001C2D0000}"/>
    <cellStyle name="rowfield 2 3 5 5 3 2 2" xfId="21446" xr:uid="{00000000-0005-0000-0000-00001D2D0000}"/>
    <cellStyle name="rowfield 2 3 5 5 3 2 2 2" xfId="35784" xr:uid="{00000000-0005-0000-0000-00001E2D0000}"/>
    <cellStyle name="rowfield 2 3 5 5 3 2 2 3" xfId="35785" xr:uid="{00000000-0005-0000-0000-00001F2D0000}"/>
    <cellStyle name="rowfield 2 3 5 5 3 2 3" xfId="24738" xr:uid="{00000000-0005-0000-0000-0000202D0000}"/>
    <cellStyle name="rowfield 2 3 5 5 3 2 3 2" xfId="35786" xr:uid="{00000000-0005-0000-0000-0000212D0000}"/>
    <cellStyle name="rowfield 2 3 5 5 3 2 4" xfId="18189" xr:uid="{00000000-0005-0000-0000-0000222D0000}"/>
    <cellStyle name="rowfield 2 3 5 5 3 2 4 2" xfId="35787" xr:uid="{00000000-0005-0000-0000-0000232D0000}"/>
    <cellStyle name="rowfield 2 3 5 5 3 2 5" xfId="13327" xr:uid="{00000000-0005-0000-0000-0000242D0000}"/>
    <cellStyle name="rowfield 2 3 5 5 3 3" xfId="8087" xr:uid="{00000000-0005-0000-0000-0000252D0000}"/>
    <cellStyle name="rowfield 2 3 5 5 3 3 2" xfId="19815" xr:uid="{00000000-0005-0000-0000-0000262D0000}"/>
    <cellStyle name="rowfield 2 3 5 5 3 3 3" xfId="35788" xr:uid="{00000000-0005-0000-0000-0000272D0000}"/>
    <cellStyle name="rowfield 2 3 5 5 3 4" xfId="23110" xr:uid="{00000000-0005-0000-0000-0000282D0000}"/>
    <cellStyle name="rowfield 2 3 5 5 3 4 2" xfId="35789" xr:uid="{00000000-0005-0000-0000-0000292D0000}"/>
    <cellStyle name="rowfield 2 3 5 5 3 5" xfId="16202" xr:uid="{00000000-0005-0000-0000-00002A2D0000}"/>
    <cellStyle name="rowfield 2 3 5 5 3 5 2" xfId="35790" xr:uid="{00000000-0005-0000-0000-00002B2D0000}"/>
    <cellStyle name="rowfield 2 3 5 5 3 6" xfId="28114" xr:uid="{00000000-0005-0000-0000-00002C2D0000}"/>
    <cellStyle name="rowfield 2 3 5 5 3 6 2" xfId="35791" xr:uid="{00000000-0005-0000-0000-00002D2D0000}"/>
    <cellStyle name="rowfield 2 3 5 5 3 6 3" xfId="35792" xr:uid="{00000000-0005-0000-0000-00002E2D0000}"/>
    <cellStyle name="rowfield 2 3 5 5 3 7" xfId="11699" xr:uid="{00000000-0005-0000-0000-00002F2D0000}"/>
    <cellStyle name="rowfield 2 3 5 5 3 8" xfId="29432" xr:uid="{00000000-0005-0000-0000-0000302D0000}"/>
    <cellStyle name="rowfield 2 3 5 5 3 9" xfId="5344" xr:uid="{00000000-0005-0000-0000-0000312D0000}"/>
    <cellStyle name="rowfield 2 3 5 5 4" xfId="7701" xr:uid="{00000000-0005-0000-0000-0000322D0000}"/>
    <cellStyle name="rowfield 2 3 5 5 4 2" xfId="15417" xr:uid="{00000000-0005-0000-0000-0000332D0000}"/>
    <cellStyle name="rowfield 2 3 5 5 4 3" xfId="35793" xr:uid="{00000000-0005-0000-0000-0000342D0000}"/>
    <cellStyle name="rowfield 2 3 5 5 5" xfId="19412" xr:uid="{00000000-0005-0000-0000-0000352D0000}"/>
    <cellStyle name="rowfield 2 3 5 5 5 2" xfId="35794" xr:uid="{00000000-0005-0000-0000-0000362D0000}"/>
    <cellStyle name="rowfield 2 3 5 5 5 3" xfId="35795" xr:uid="{00000000-0005-0000-0000-0000372D0000}"/>
    <cellStyle name="rowfield 2 3 5 6" xfId="2462" xr:uid="{00000000-0005-0000-0000-0000382D0000}"/>
    <cellStyle name="rowfield 2 3 5 6 2" xfId="3496" xr:uid="{00000000-0005-0000-0000-0000392D0000}"/>
    <cellStyle name="rowfield 2 3 5 6 2 2" xfId="10468" xr:uid="{00000000-0005-0000-0000-00003A2D0000}"/>
    <cellStyle name="rowfield 2 3 5 6 2 2 2" xfId="22062" xr:uid="{00000000-0005-0000-0000-00003B2D0000}"/>
    <cellStyle name="rowfield 2 3 5 6 2 2 3" xfId="35796" xr:uid="{00000000-0005-0000-0000-00003C2D0000}"/>
    <cellStyle name="rowfield 2 3 5 6 2 3" xfId="25353" xr:uid="{00000000-0005-0000-0000-00003D2D0000}"/>
    <cellStyle name="rowfield 2 3 5 6 2 3 2" xfId="35797" xr:uid="{00000000-0005-0000-0000-00003E2D0000}"/>
    <cellStyle name="rowfield 2 3 5 6 2 4" xfId="15191" xr:uid="{00000000-0005-0000-0000-00003F2D0000}"/>
    <cellStyle name="rowfield 2 3 5 6 2 4 2" xfId="35798" xr:uid="{00000000-0005-0000-0000-0000402D0000}"/>
    <cellStyle name="rowfield 2 3 5 6 2 5" xfId="28229" xr:uid="{00000000-0005-0000-0000-0000412D0000}"/>
    <cellStyle name="rowfield 2 3 5 6 2 5 2" xfId="35799" xr:uid="{00000000-0005-0000-0000-0000422D0000}"/>
    <cellStyle name="rowfield 2 3 5 6 2 5 3" xfId="35800" xr:uid="{00000000-0005-0000-0000-0000432D0000}"/>
    <cellStyle name="rowfield 2 3 5 6 2 6" xfId="13942" xr:uid="{00000000-0005-0000-0000-0000442D0000}"/>
    <cellStyle name="rowfield 2 3 5 6 2 7" xfId="30023" xr:uid="{00000000-0005-0000-0000-0000452D0000}"/>
    <cellStyle name="rowfield 2 3 5 6 2 8" xfId="6379" xr:uid="{00000000-0005-0000-0000-0000462D0000}"/>
    <cellStyle name="rowfield 2 3 5 6 3" xfId="7589" xr:uid="{00000000-0005-0000-0000-0000472D0000}"/>
    <cellStyle name="rowfield 2 3 5 6 3 2" xfId="19291" xr:uid="{00000000-0005-0000-0000-0000482D0000}"/>
    <cellStyle name="rowfield 2 3 5 6 3 3" xfId="35801" xr:uid="{00000000-0005-0000-0000-0000492D0000}"/>
    <cellStyle name="rowfield 2 3 5 6 4" xfId="23074" xr:uid="{00000000-0005-0000-0000-00004A2D0000}"/>
    <cellStyle name="rowfield 2 3 5 6 4 2" xfId="35802" xr:uid="{00000000-0005-0000-0000-00004B2D0000}"/>
    <cellStyle name="rowfield 2 3 5 6 5" xfId="15173" xr:uid="{00000000-0005-0000-0000-00004C2D0000}"/>
    <cellStyle name="rowfield 2 3 5 6 5 2" xfId="35803" xr:uid="{00000000-0005-0000-0000-00004D2D0000}"/>
    <cellStyle name="rowfield 2 3 5 6 6" xfId="26904" xr:uid="{00000000-0005-0000-0000-00004E2D0000}"/>
    <cellStyle name="rowfield 2 3 5 6 6 2" xfId="35804" xr:uid="{00000000-0005-0000-0000-00004F2D0000}"/>
    <cellStyle name="rowfield 2 3 5 6 7" xfId="11666" xr:uid="{00000000-0005-0000-0000-0000502D0000}"/>
    <cellStyle name="rowfield 2 3 5 7" xfId="2980" xr:uid="{00000000-0005-0000-0000-0000512D0000}"/>
    <cellStyle name="rowfield 2 3 5 7 2" xfId="3992" xr:uid="{00000000-0005-0000-0000-0000522D0000}"/>
    <cellStyle name="rowfield 2 3 5 7 2 2" xfId="10964" xr:uid="{00000000-0005-0000-0000-0000532D0000}"/>
    <cellStyle name="rowfield 2 3 5 7 2 2 2" xfId="18894" xr:uid="{00000000-0005-0000-0000-0000542D0000}"/>
    <cellStyle name="rowfield 2 3 5 7 2 2 3" xfId="35805" xr:uid="{00000000-0005-0000-0000-0000552D0000}"/>
    <cellStyle name="rowfield 2 3 5 7 2 3" xfId="22558" xr:uid="{00000000-0005-0000-0000-0000562D0000}"/>
    <cellStyle name="rowfield 2 3 5 7 2 3 2" xfId="35806" xr:uid="{00000000-0005-0000-0000-0000572D0000}"/>
    <cellStyle name="rowfield 2 3 5 7 2 3 3" xfId="35807" xr:uid="{00000000-0005-0000-0000-0000582D0000}"/>
    <cellStyle name="rowfield 2 3 5 7 2 4" xfId="25849" xr:uid="{00000000-0005-0000-0000-0000592D0000}"/>
    <cellStyle name="rowfield 2 3 5 7 2 4 2" xfId="35808" xr:uid="{00000000-0005-0000-0000-00005A2D0000}"/>
    <cellStyle name="rowfield 2 3 5 7 2 5" xfId="16807" xr:uid="{00000000-0005-0000-0000-00005B2D0000}"/>
    <cellStyle name="rowfield 2 3 5 7 2 5 2" xfId="35809" xr:uid="{00000000-0005-0000-0000-00005C2D0000}"/>
    <cellStyle name="rowfield 2 3 5 7 2 6" xfId="28725" xr:uid="{00000000-0005-0000-0000-00005D2D0000}"/>
    <cellStyle name="rowfield 2 3 5 7 2 6 2" xfId="35810" xr:uid="{00000000-0005-0000-0000-00005E2D0000}"/>
    <cellStyle name="rowfield 2 3 5 7 2 6 3" xfId="35811" xr:uid="{00000000-0005-0000-0000-00005F2D0000}"/>
    <cellStyle name="rowfield 2 3 5 7 2 7" xfId="14438" xr:uid="{00000000-0005-0000-0000-0000602D0000}"/>
    <cellStyle name="rowfield 2 3 5 7 2 8" xfId="30519" xr:uid="{00000000-0005-0000-0000-0000612D0000}"/>
    <cellStyle name="rowfield 2 3 5 7 2 9" xfId="6875" xr:uid="{00000000-0005-0000-0000-0000622D0000}"/>
    <cellStyle name="rowfield 2 3 5 7 3" xfId="9280" xr:uid="{00000000-0005-0000-0000-0000632D0000}"/>
    <cellStyle name="rowfield 2 3 5 7 3 2" xfId="20878" xr:uid="{00000000-0005-0000-0000-0000642D0000}"/>
    <cellStyle name="rowfield 2 3 5 7 3 3" xfId="35812" xr:uid="{00000000-0005-0000-0000-0000652D0000}"/>
    <cellStyle name="rowfield 2 3 5 7 4" xfId="24170" xr:uid="{00000000-0005-0000-0000-0000662D0000}"/>
    <cellStyle name="rowfield 2 3 5 7 4 2" xfId="35813" xr:uid="{00000000-0005-0000-0000-0000672D0000}"/>
    <cellStyle name="rowfield 2 3 5 7 5" xfId="15879" xr:uid="{00000000-0005-0000-0000-0000682D0000}"/>
    <cellStyle name="rowfield 2 3 5 7 5 2" xfId="35814" xr:uid="{00000000-0005-0000-0000-0000692D0000}"/>
    <cellStyle name="rowfield 2 3 5 7 6" xfId="27395" xr:uid="{00000000-0005-0000-0000-00006A2D0000}"/>
    <cellStyle name="rowfield 2 3 5 7 6 2" xfId="35815" xr:uid="{00000000-0005-0000-0000-00006B2D0000}"/>
    <cellStyle name="rowfield 2 3 5 7 7" xfId="12759" xr:uid="{00000000-0005-0000-0000-00006C2D0000}"/>
    <cellStyle name="rowfield 2 3 5 8" xfId="2059" xr:uid="{00000000-0005-0000-0000-00006D2D0000}"/>
    <cellStyle name="rowfield 2 3 5 8 2" xfId="10233" xr:uid="{00000000-0005-0000-0000-00006E2D0000}"/>
    <cellStyle name="rowfield 2 3 5 8 2 2" xfId="21832" xr:uid="{00000000-0005-0000-0000-00006F2D0000}"/>
    <cellStyle name="rowfield 2 3 5 8 2 3" xfId="35816" xr:uid="{00000000-0005-0000-0000-0000702D0000}"/>
    <cellStyle name="rowfield 2 3 5 8 3" xfId="25123" xr:uid="{00000000-0005-0000-0000-0000712D0000}"/>
    <cellStyle name="rowfield 2 3 5 8 3 2" xfId="35817" xr:uid="{00000000-0005-0000-0000-0000722D0000}"/>
    <cellStyle name="rowfield 2 3 5 8 4" xfId="18551" xr:uid="{00000000-0005-0000-0000-0000732D0000}"/>
    <cellStyle name="rowfield 2 3 5 8 4 2" xfId="35818" xr:uid="{00000000-0005-0000-0000-0000742D0000}"/>
    <cellStyle name="rowfield 2 3 5 8 5" xfId="26655" xr:uid="{00000000-0005-0000-0000-0000752D0000}"/>
    <cellStyle name="rowfield 2 3 5 8 5 2" xfId="35819" xr:uid="{00000000-0005-0000-0000-0000762D0000}"/>
    <cellStyle name="rowfield 2 3 5 8 5 3" xfId="35820" xr:uid="{00000000-0005-0000-0000-0000772D0000}"/>
    <cellStyle name="rowfield 2 3 5 8 6" xfId="13712" xr:uid="{00000000-0005-0000-0000-0000782D0000}"/>
    <cellStyle name="rowfield 2 3 5 8 7" xfId="29817" xr:uid="{00000000-0005-0000-0000-0000792D0000}"/>
    <cellStyle name="rowfield 2 3 5 8 8" xfId="6173" xr:uid="{00000000-0005-0000-0000-00007A2D0000}"/>
    <cellStyle name="rowfield 2 3 5 9" xfId="8212" xr:uid="{00000000-0005-0000-0000-00007B2D0000}"/>
    <cellStyle name="rowfield 2 3 5 9 2" xfId="23228" xr:uid="{00000000-0005-0000-0000-00007C2D0000}"/>
    <cellStyle name="rowfield 2 3 5 9 2 2" xfId="35821" xr:uid="{00000000-0005-0000-0000-00007D2D0000}"/>
    <cellStyle name="rowfield 2 3 5 9 3" xfId="19933" xr:uid="{00000000-0005-0000-0000-00007E2D0000}"/>
    <cellStyle name="rowfield 2 3 5 9 3 2" xfId="35822" xr:uid="{00000000-0005-0000-0000-00007F2D0000}"/>
    <cellStyle name="rowfield 2 3 5 9 4" xfId="11817" xr:uid="{00000000-0005-0000-0000-0000802D0000}"/>
    <cellStyle name="rowfield 2 3 6" xfId="981" xr:uid="{00000000-0005-0000-0000-0000812D0000}"/>
    <cellStyle name="rowfield 2 3 6 10" xfId="11668" xr:uid="{00000000-0005-0000-0000-0000822D0000}"/>
    <cellStyle name="rowfield 2 3 6 11" xfId="29326" xr:uid="{00000000-0005-0000-0000-0000832D0000}"/>
    <cellStyle name="rowfield 2 3 6 12" xfId="4633" xr:uid="{00000000-0005-0000-0000-0000842D0000}"/>
    <cellStyle name="rowfield 2 3 6 2" xfId="1441" xr:uid="{00000000-0005-0000-0000-0000852D0000}"/>
    <cellStyle name="rowfield 2 3 6 2 2" xfId="3356" xr:uid="{00000000-0005-0000-0000-0000862D0000}"/>
    <cellStyle name="rowfield 2 3 6 2 2 2" xfId="4368" xr:uid="{00000000-0005-0000-0000-0000872D0000}"/>
    <cellStyle name="rowfield 2 3 6 2 2 2 2" xfId="11340" xr:uid="{00000000-0005-0000-0000-0000882D0000}"/>
    <cellStyle name="rowfield 2 3 6 2 2 2 2 2" xfId="22934" xr:uid="{00000000-0005-0000-0000-0000892D0000}"/>
    <cellStyle name="rowfield 2 3 6 2 2 2 2 3" xfId="35823" xr:uid="{00000000-0005-0000-0000-00008A2D0000}"/>
    <cellStyle name="rowfield 2 3 6 2 2 2 3" xfId="26225" xr:uid="{00000000-0005-0000-0000-00008B2D0000}"/>
    <cellStyle name="rowfield 2 3 6 2 2 2 3 2" xfId="35824" xr:uid="{00000000-0005-0000-0000-00008C2D0000}"/>
    <cellStyle name="rowfield 2 3 6 2 2 2 4" xfId="18013" xr:uid="{00000000-0005-0000-0000-00008D2D0000}"/>
    <cellStyle name="rowfield 2 3 6 2 2 2 4 2" xfId="35825" xr:uid="{00000000-0005-0000-0000-00008E2D0000}"/>
    <cellStyle name="rowfield 2 3 6 2 2 2 5" xfId="29101" xr:uid="{00000000-0005-0000-0000-00008F2D0000}"/>
    <cellStyle name="rowfield 2 3 6 2 2 2 5 2" xfId="35826" xr:uid="{00000000-0005-0000-0000-0000902D0000}"/>
    <cellStyle name="rowfield 2 3 6 2 2 2 5 3" xfId="35827" xr:uid="{00000000-0005-0000-0000-0000912D0000}"/>
    <cellStyle name="rowfield 2 3 6 2 2 2 6" xfId="14814" xr:uid="{00000000-0005-0000-0000-0000922D0000}"/>
    <cellStyle name="rowfield 2 3 6 2 2 2 7" xfId="30895" xr:uid="{00000000-0005-0000-0000-0000932D0000}"/>
    <cellStyle name="rowfield 2 3 6 2 2 2 8" xfId="7251" xr:uid="{00000000-0005-0000-0000-0000942D0000}"/>
    <cellStyle name="rowfield 2 3 6 2 2 3" xfId="9656" xr:uid="{00000000-0005-0000-0000-0000952D0000}"/>
    <cellStyle name="rowfield 2 3 6 2 2 3 2" xfId="21254" xr:uid="{00000000-0005-0000-0000-0000962D0000}"/>
    <cellStyle name="rowfield 2 3 6 2 2 3 3" xfId="35828" xr:uid="{00000000-0005-0000-0000-0000972D0000}"/>
    <cellStyle name="rowfield 2 3 6 2 2 4" xfId="24546" xr:uid="{00000000-0005-0000-0000-0000982D0000}"/>
    <cellStyle name="rowfield 2 3 6 2 2 4 2" xfId="35829" xr:uid="{00000000-0005-0000-0000-0000992D0000}"/>
    <cellStyle name="rowfield 2 3 6 2 2 5" xfId="17183" xr:uid="{00000000-0005-0000-0000-00009A2D0000}"/>
    <cellStyle name="rowfield 2 3 6 2 2 5 2" xfId="35830" xr:uid="{00000000-0005-0000-0000-00009B2D0000}"/>
    <cellStyle name="rowfield 2 3 6 2 2 6" xfId="27771" xr:uid="{00000000-0005-0000-0000-00009C2D0000}"/>
    <cellStyle name="rowfield 2 3 6 2 2 6 2" xfId="35831" xr:uid="{00000000-0005-0000-0000-00009D2D0000}"/>
    <cellStyle name="rowfield 2 3 6 2 2 7" xfId="13135" xr:uid="{00000000-0005-0000-0000-00009E2D0000}"/>
    <cellStyle name="rowfield 2 3 6 2 3" xfId="3771" xr:uid="{00000000-0005-0000-0000-00009F2D0000}"/>
    <cellStyle name="rowfield 2 3 6 2 3 2" xfId="10743" xr:uid="{00000000-0005-0000-0000-0000A02D0000}"/>
    <cellStyle name="rowfield 2 3 6 2 3 2 2" xfId="22337" xr:uid="{00000000-0005-0000-0000-0000A12D0000}"/>
    <cellStyle name="rowfield 2 3 6 2 3 2 2 2" xfId="35832" xr:uid="{00000000-0005-0000-0000-0000A22D0000}"/>
    <cellStyle name="rowfield 2 3 6 2 3 2 2 3" xfId="35833" xr:uid="{00000000-0005-0000-0000-0000A32D0000}"/>
    <cellStyle name="rowfield 2 3 6 2 3 2 3" xfId="25628" xr:uid="{00000000-0005-0000-0000-0000A42D0000}"/>
    <cellStyle name="rowfield 2 3 6 2 3 2 3 2" xfId="35834" xr:uid="{00000000-0005-0000-0000-0000A52D0000}"/>
    <cellStyle name="rowfield 2 3 6 2 3 2 4" xfId="18756" xr:uid="{00000000-0005-0000-0000-0000A62D0000}"/>
    <cellStyle name="rowfield 2 3 6 2 3 2 4 2" xfId="35835" xr:uid="{00000000-0005-0000-0000-0000A72D0000}"/>
    <cellStyle name="rowfield 2 3 6 2 3 2 5" xfId="14217" xr:uid="{00000000-0005-0000-0000-0000A82D0000}"/>
    <cellStyle name="rowfield 2 3 6 2 3 3" xfId="9056" xr:uid="{00000000-0005-0000-0000-0000A92D0000}"/>
    <cellStyle name="rowfield 2 3 6 2 3 3 2" xfId="20657" xr:uid="{00000000-0005-0000-0000-0000AA2D0000}"/>
    <cellStyle name="rowfield 2 3 6 2 3 3 3" xfId="35836" xr:uid="{00000000-0005-0000-0000-0000AB2D0000}"/>
    <cellStyle name="rowfield 2 3 6 2 3 4" xfId="23949" xr:uid="{00000000-0005-0000-0000-0000AC2D0000}"/>
    <cellStyle name="rowfield 2 3 6 2 3 4 2" xfId="35837" xr:uid="{00000000-0005-0000-0000-0000AD2D0000}"/>
    <cellStyle name="rowfield 2 3 6 2 3 5" xfId="16575" xr:uid="{00000000-0005-0000-0000-0000AE2D0000}"/>
    <cellStyle name="rowfield 2 3 6 2 3 5 2" xfId="35838" xr:uid="{00000000-0005-0000-0000-0000AF2D0000}"/>
    <cellStyle name="rowfield 2 3 6 2 3 6" xfId="28504" xr:uid="{00000000-0005-0000-0000-0000B02D0000}"/>
    <cellStyle name="rowfield 2 3 6 2 3 6 2" xfId="35839" xr:uid="{00000000-0005-0000-0000-0000B12D0000}"/>
    <cellStyle name="rowfield 2 3 6 2 3 6 3" xfId="35840" xr:uid="{00000000-0005-0000-0000-0000B22D0000}"/>
    <cellStyle name="rowfield 2 3 6 2 3 7" xfId="12538" xr:uid="{00000000-0005-0000-0000-0000B32D0000}"/>
    <cellStyle name="rowfield 2 3 6 2 3 8" xfId="30298" xr:uid="{00000000-0005-0000-0000-0000B42D0000}"/>
    <cellStyle name="rowfield 2 3 6 2 3 9" xfId="6654" xr:uid="{00000000-0005-0000-0000-0000B52D0000}"/>
    <cellStyle name="rowfield 2 3 6 2 4" xfId="7967" xr:uid="{00000000-0005-0000-0000-0000B62D0000}"/>
    <cellStyle name="rowfield 2 3 6 2 4 2" xfId="17556" xr:uid="{00000000-0005-0000-0000-0000B72D0000}"/>
    <cellStyle name="rowfield 2 3 6 2 4 3" xfId="35841" xr:uid="{00000000-0005-0000-0000-0000B82D0000}"/>
    <cellStyle name="rowfield 2 3 6 2 5" xfId="19684" xr:uid="{00000000-0005-0000-0000-0000B92D0000}"/>
    <cellStyle name="rowfield 2 3 6 2 5 2" xfId="35842" xr:uid="{00000000-0005-0000-0000-0000BA2D0000}"/>
    <cellStyle name="rowfield 2 3 6 2 5 3" xfId="35843" xr:uid="{00000000-0005-0000-0000-0000BB2D0000}"/>
    <cellStyle name="rowfield 2 3 6 3" xfId="2464" xr:uid="{00000000-0005-0000-0000-0000BC2D0000}"/>
    <cellStyle name="rowfield 2 3 6 3 2" xfId="3498" xr:uid="{00000000-0005-0000-0000-0000BD2D0000}"/>
    <cellStyle name="rowfield 2 3 6 3 2 2" xfId="10470" xr:uid="{00000000-0005-0000-0000-0000BE2D0000}"/>
    <cellStyle name="rowfield 2 3 6 3 2 2 2" xfId="22064" xr:uid="{00000000-0005-0000-0000-0000BF2D0000}"/>
    <cellStyle name="rowfield 2 3 6 3 2 2 3" xfId="35844" xr:uid="{00000000-0005-0000-0000-0000C02D0000}"/>
    <cellStyle name="rowfield 2 3 6 3 2 3" xfId="25355" xr:uid="{00000000-0005-0000-0000-0000C12D0000}"/>
    <cellStyle name="rowfield 2 3 6 3 2 3 2" xfId="35845" xr:uid="{00000000-0005-0000-0000-0000C22D0000}"/>
    <cellStyle name="rowfield 2 3 6 3 2 4" xfId="17294" xr:uid="{00000000-0005-0000-0000-0000C32D0000}"/>
    <cellStyle name="rowfield 2 3 6 3 2 4 2" xfId="35846" xr:uid="{00000000-0005-0000-0000-0000C42D0000}"/>
    <cellStyle name="rowfield 2 3 6 3 2 5" xfId="28231" xr:uid="{00000000-0005-0000-0000-0000C52D0000}"/>
    <cellStyle name="rowfield 2 3 6 3 2 5 2" xfId="35847" xr:uid="{00000000-0005-0000-0000-0000C62D0000}"/>
    <cellStyle name="rowfield 2 3 6 3 2 5 3" xfId="35848" xr:uid="{00000000-0005-0000-0000-0000C72D0000}"/>
    <cellStyle name="rowfield 2 3 6 3 2 6" xfId="13944" xr:uid="{00000000-0005-0000-0000-0000C82D0000}"/>
    <cellStyle name="rowfield 2 3 6 3 2 7" xfId="30025" xr:uid="{00000000-0005-0000-0000-0000C92D0000}"/>
    <cellStyle name="rowfield 2 3 6 3 2 8" xfId="6381" xr:uid="{00000000-0005-0000-0000-0000CA2D0000}"/>
    <cellStyle name="rowfield 2 3 6 3 3" xfId="8785" xr:uid="{00000000-0005-0000-0000-0000CB2D0000}"/>
    <cellStyle name="rowfield 2 3 6 3 3 2" xfId="20389" xr:uid="{00000000-0005-0000-0000-0000CC2D0000}"/>
    <cellStyle name="rowfield 2 3 6 3 3 3" xfId="35849" xr:uid="{00000000-0005-0000-0000-0000CD2D0000}"/>
    <cellStyle name="rowfield 2 3 6 3 4" xfId="23681" xr:uid="{00000000-0005-0000-0000-0000CE2D0000}"/>
    <cellStyle name="rowfield 2 3 6 3 4 2" xfId="35850" xr:uid="{00000000-0005-0000-0000-0000CF2D0000}"/>
    <cellStyle name="rowfield 2 3 6 3 5" xfId="15175" xr:uid="{00000000-0005-0000-0000-0000D02D0000}"/>
    <cellStyle name="rowfield 2 3 6 3 5 2" xfId="35851" xr:uid="{00000000-0005-0000-0000-0000D12D0000}"/>
    <cellStyle name="rowfield 2 3 6 3 6" xfId="26906" xr:uid="{00000000-0005-0000-0000-0000D22D0000}"/>
    <cellStyle name="rowfield 2 3 6 3 6 2" xfId="35852" xr:uid="{00000000-0005-0000-0000-0000D32D0000}"/>
    <cellStyle name="rowfield 2 3 6 3 7" xfId="12270" xr:uid="{00000000-0005-0000-0000-0000D42D0000}"/>
    <cellStyle name="rowfield 2 3 6 4" xfId="2982" xr:uid="{00000000-0005-0000-0000-0000D52D0000}"/>
    <cellStyle name="rowfield 2 3 6 4 2" xfId="3994" xr:uid="{00000000-0005-0000-0000-0000D62D0000}"/>
    <cellStyle name="rowfield 2 3 6 4 2 2" xfId="10966" xr:uid="{00000000-0005-0000-0000-0000D72D0000}"/>
    <cellStyle name="rowfield 2 3 6 4 2 2 2" xfId="18896" xr:uid="{00000000-0005-0000-0000-0000D82D0000}"/>
    <cellStyle name="rowfield 2 3 6 4 2 2 3" xfId="35853" xr:uid="{00000000-0005-0000-0000-0000D92D0000}"/>
    <cellStyle name="rowfield 2 3 6 4 2 3" xfId="22560" xr:uid="{00000000-0005-0000-0000-0000DA2D0000}"/>
    <cellStyle name="rowfield 2 3 6 4 2 3 2" xfId="35854" xr:uid="{00000000-0005-0000-0000-0000DB2D0000}"/>
    <cellStyle name="rowfield 2 3 6 4 2 3 3" xfId="35855" xr:uid="{00000000-0005-0000-0000-0000DC2D0000}"/>
    <cellStyle name="rowfield 2 3 6 4 2 4" xfId="25851" xr:uid="{00000000-0005-0000-0000-0000DD2D0000}"/>
    <cellStyle name="rowfield 2 3 6 4 2 4 2" xfId="35856" xr:uid="{00000000-0005-0000-0000-0000DE2D0000}"/>
    <cellStyle name="rowfield 2 3 6 4 2 5" xfId="16809" xr:uid="{00000000-0005-0000-0000-0000DF2D0000}"/>
    <cellStyle name="rowfield 2 3 6 4 2 5 2" xfId="35857" xr:uid="{00000000-0005-0000-0000-0000E02D0000}"/>
    <cellStyle name="rowfield 2 3 6 4 2 6" xfId="28727" xr:uid="{00000000-0005-0000-0000-0000E12D0000}"/>
    <cellStyle name="rowfield 2 3 6 4 2 6 2" xfId="35858" xr:uid="{00000000-0005-0000-0000-0000E22D0000}"/>
    <cellStyle name="rowfield 2 3 6 4 2 6 3" xfId="35859" xr:uid="{00000000-0005-0000-0000-0000E32D0000}"/>
    <cellStyle name="rowfield 2 3 6 4 2 7" xfId="14440" xr:uid="{00000000-0005-0000-0000-0000E42D0000}"/>
    <cellStyle name="rowfield 2 3 6 4 2 8" xfId="30521" xr:uid="{00000000-0005-0000-0000-0000E52D0000}"/>
    <cellStyle name="rowfield 2 3 6 4 2 9" xfId="6877" xr:uid="{00000000-0005-0000-0000-0000E62D0000}"/>
    <cellStyle name="rowfield 2 3 6 4 3" xfId="9282" xr:uid="{00000000-0005-0000-0000-0000E72D0000}"/>
    <cellStyle name="rowfield 2 3 6 4 3 2" xfId="20880" xr:uid="{00000000-0005-0000-0000-0000E82D0000}"/>
    <cellStyle name="rowfield 2 3 6 4 3 3" xfId="35860" xr:uid="{00000000-0005-0000-0000-0000E92D0000}"/>
    <cellStyle name="rowfield 2 3 6 4 4" xfId="24172" xr:uid="{00000000-0005-0000-0000-0000EA2D0000}"/>
    <cellStyle name="rowfield 2 3 6 4 4 2" xfId="35861" xr:uid="{00000000-0005-0000-0000-0000EB2D0000}"/>
    <cellStyle name="rowfield 2 3 6 4 5" xfId="16209" xr:uid="{00000000-0005-0000-0000-0000EC2D0000}"/>
    <cellStyle name="rowfield 2 3 6 4 5 2" xfId="35862" xr:uid="{00000000-0005-0000-0000-0000ED2D0000}"/>
    <cellStyle name="rowfield 2 3 6 4 6" xfId="27397" xr:uid="{00000000-0005-0000-0000-0000EE2D0000}"/>
    <cellStyle name="rowfield 2 3 6 4 6 2" xfId="35863" xr:uid="{00000000-0005-0000-0000-0000EF2D0000}"/>
    <cellStyle name="rowfield 2 3 6 4 7" xfId="12761" xr:uid="{00000000-0005-0000-0000-0000F02D0000}"/>
    <cellStyle name="rowfield 2 3 6 5" xfId="2492" xr:uid="{00000000-0005-0000-0000-0000F12D0000}"/>
    <cellStyle name="rowfield 2 3 6 5 2" xfId="10409" xr:uid="{00000000-0005-0000-0000-0000F22D0000}"/>
    <cellStyle name="rowfield 2 3 6 5 2 2" xfId="22007" xr:uid="{00000000-0005-0000-0000-0000F32D0000}"/>
    <cellStyle name="rowfield 2 3 6 5 2 3" xfId="35864" xr:uid="{00000000-0005-0000-0000-0000F42D0000}"/>
    <cellStyle name="rowfield 2 3 6 5 3" xfId="25298" xr:uid="{00000000-0005-0000-0000-0000F52D0000}"/>
    <cellStyle name="rowfield 2 3 6 5 3 2" xfId="35865" xr:uid="{00000000-0005-0000-0000-0000F62D0000}"/>
    <cellStyle name="rowfield 2 3 6 5 4" xfId="18704" xr:uid="{00000000-0005-0000-0000-0000F72D0000}"/>
    <cellStyle name="rowfield 2 3 6 5 4 2" xfId="35866" xr:uid="{00000000-0005-0000-0000-0000F82D0000}"/>
    <cellStyle name="rowfield 2 3 6 5 5" xfId="26325" xr:uid="{00000000-0005-0000-0000-0000F92D0000}"/>
    <cellStyle name="rowfield 2 3 6 5 5 2" xfId="35867" xr:uid="{00000000-0005-0000-0000-0000FA2D0000}"/>
    <cellStyle name="rowfield 2 3 6 5 5 3" xfId="35868" xr:uid="{00000000-0005-0000-0000-0000FB2D0000}"/>
    <cellStyle name="rowfield 2 3 6 5 6" xfId="13887" xr:uid="{00000000-0005-0000-0000-0000FC2D0000}"/>
    <cellStyle name="rowfield 2 3 6 5 7" xfId="29969" xr:uid="{00000000-0005-0000-0000-0000FD2D0000}"/>
    <cellStyle name="rowfield 2 3 6 5 8" xfId="6325" xr:uid="{00000000-0005-0000-0000-0000FE2D0000}"/>
    <cellStyle name="rowfield 2 3 6 6" xfId="8771" xr:uid="{00000000-0005-0000-0000-0000FF2D0000}"/>
    <cellStyle name="rowfield 2 3 6 6 2" xfId="23667" xr:uid="{00000000-0005-0000-0000-0000002E0000}"/>
    <cellStyle name="rowfield 2 3 6 6 2 2" xfId="35869" xr:uid="{00000000-0005-0000-0000-0000012E0000}"/>
    <cellStyle name="rowfield 2 3 6 6 3" xfId="20374" xr:uid="{00000000-0005-0000-0000-0000022E0000}"/>
    <cellStyle name="rowfield 2 3 6 6 3 2" xfId="35870" xr:uid="{00000000-0005-0000-0000-0000032E0000}"/>
    <cellStyle name="rowfield 2 3 6 6 4" xfId="12256" xr:uid="{00000000-0005-0000-0000-0000042E0000}"/>
    <cellStyle name="rowfield 2 3 6 7" xfId="7591" xr:uid="{00000000-0005-0000-0000-0000052E0000}"/>
    <cellStyle name="rowfield 2 3 6 7 2" xfId="19293" xr:uid="{00000000-0005-0000-0000-0000062E0000}"/>
    <cellStyle name="rowfield 2 3 6 7 3" xfId="35871" xr:uid="{00000000-0005-0000-0000-0000072E0000}"/>
    <cellStyle name="rowfield 2 3 6 8" xfId="23076" xr:uid="{00000000-0005-0000-0000-0000082E0000}"/>
    <cellStyle name="rowfield 2 3 6 8 2" xfId="35872" xr:uid="{00000000-0005-0000-0000-0000092E0000}"/>
    <cellStyle name="rowfield 2 3 6 9" xfId="28038" xr:uid="{00000000-0005-0000-0000-00000A2E0000}"/>
    <cellStyle name="rowfield 2 3 6 9 2" xfId="35873" xr:uid="{00000000-0005-0000-0000-00000B2E0000}"/>
    <cellStyle name="rowfield 2 3 6 9 3" xfId="35874" xr:uid="{00000000-0005-0000-0000-00000C2E0000}"/>
    <cellStyle name="rowfield 2 3 7" xfId="1327" xr:uid="{00000000-0005-0000-0000-00000D2E0000}"/>
    <cellStyle name="rowfield 2 3 7 2" xfId="2647" xr:uid="{00000000-0005-0000-0000-00000E2E0000}"/>
    <cellStyle name="rowfield 2 3 7 2 2" xfId="3657" xr:uid="{00000000-0005-0000-0000-00000F2E0000}"/>
    <cellStyle name="rowfield 2 3 7 2 2 2" xfId="6540" xr:uid="{00000000-0005-0000-0000-0000102E0000}"/>
    <cellStyle name="rowfield 2 3 7 2 2 2 2" xfId="22223" xr:uid="{00000000-0005-0000-0000-0000112E0000}"/>
    <cellStyle name="rowfield 2 3 7 2 2 2 3" xfId="35875" xr:uid="{00000000-0005-0000-0000-0000122E0000}"/>
    <cellStyle name="rowfield 2 3 7 2 2 3" xfId="10629" xr:uid="{00000000-0005-0000-0000-0000132E0000}"/>
    <cellStyle name="rowfield 2 3 7 2 2 3 2" xfId="25514" xr:uid="{00000000-0005-0000-0000-0000142E0000}"/>
    <cellStyle name="rowfield 2 3 7 2 2 4" xfId="17442" xr:uid="{00000000-0005-0000-0000-0000152E0000}"/>
    <cellStyle name="rowfield 2 3 7 2 2 4 2" xfId="35876" xr:uid="{00000000-0005-0000-0000-0000162E0000}"/>
    <cellStyle name="rowfield 2 3 7 2 2 5" xfId="28390" xr:uid="{00000000-0005-0000-0000-0000172E0000}"/>
    <cellStyle name="rowfield 2 3 7 2 2 5 2" xfId="35877" xr:uid="{00000000-0005-0000-0000-0000182E0000}"/>
    <cellStyle name="rowfield 2 3 7 2 2 5 3" xfId="35878" xr:uid="{00000000-0005-0000-0000-0000192E0000}"/>
    <cellStyle name="rowfield 2 3 7 2 2 6" xfId="14103" xr:uid="{00000000-0005-0000-0000-00001A2E0000}"/>
    <cellStyle name="rowfield 2 3 7 2 2 7" xfId="30184" xr:uid="{00000000-0005-0000-0000-00001B2E0000}"/>
    <cellStyle name="rowfield 2 3 7 2 2 8" xfId="5501" xr:uid="{00000000-0005-0000-0000-00001C2E0000}"/>
    <cellStyle name="rowfield 2 3 7 2 3" xfId="8942" xr:uid="{00000000-0005-0000-0000-00001D2E0000}"/>
    <cellStyle name="rowfield 2 3 7 2 3 2" xfId="20543" xr:uid="{00000000-0005-0000-0000-00001E2E0000}"/>
    <cellStyle name="rowfield 2 3 7 2 3 3" xfId="35879" xr:uid="{00000000-0005-0000-0000-00001F2E0000}"/>
    <cellStyle name="rowfield 2 3 7 2 4" xfId="23835" xr:uid="{00000000-0005-0000-0000-0000202E0000}"/>
    <cellStyle name="rowfield 2 3 7 2 4 2" xfId="35880" xr:uid="{00000000-0005-0000-0000-0000212E0000}"/>
    <cellStyle name="rowfield 2 3 7 2 5" xfId="16461" xr:uid="{00000000-0005-0000-0000-0000222E0000}"/>
    <cellStyle name="rowfield 2 3 7 2 5 2" xfId="35881" xr:uid="{00000000-0005-0000-0000-0000232E0000}"/>
    <cellStyle name="rowfield 2 3 7 2 6" xfId="27071" xr:uid="{00000000-0005-0000-0000-0000242E0000}"/>
    <cellStyle name="rowfield 2 3 7 2 6 2" xfId="35882" xr:uid="{00000000-0005-0000-0000-0000252E0000}"/>
    <cellStyle name="rowfield 2 3 7 2 7" xfId="12424" xr:uid="{00000000-0005-0000-0000-0000262E0000}"/>
    <cellStyle name="rowfield 2 3 7 2 8" xfId="4828" xr:uid="{00000000-0005-0000-0000-0000272E0000}"/>
    <cellStyle name="rowfield 2 3 7 3" xfId="3242" xr:uid="{00000000-0005-0000-0000-0000282E0000}"/>
    <cellStyle name="rowfield 2 3 7 3 2" xfId="4254" xr:uid="{00000000-0005-0000-0000-0000292E0000}"/>
    <cellStyle name="rowfield 2 3 7 3 2 2" xfId="11226" xr:uid="{00000000-0005-0000-0000-00002A2E0000}"/>
    <cellStyle name="rowfield 2 3 7 3 2 2 2" xfId="22820" xr:uid="{00000000-0005-0000-0000-00002B2E0000}"/>
    <cellStyle name="rowfield 2 3 7 3 2 2 3" xfId="35883" xr:uid="{00000000-0005-0000-0000-00002C2E0000}"/>
    <cellStyle name="rowfield 2 3 7 3 2 3" xfId="26111" xr:uid="{00000000-0005-0000-0000-00002D2E0000}"/>
    <cellStyle name="rowfield 2 3 7 3 2 3 2" xfId="35884" xr:uid="{00000000-0005-0000-0000-00002E2E0000}"/>
    <cellStyle name="rowfield 2 3 7 3 2 4" xfId="17899" xr:uid="{00000000-0005-0000-0000-00002F2E0000}"/>
    <cellStyle name="rowfield 2 3 7 3 2 4 2" xfId="35885" xr:uid="{00000000-0005-0000-0000-0000302E0000}"/>
    <cellStyle name="rowfield 2 3 7 3 2 5" xfId="28987" xr:uid="{00000000-0005-0000-0000-0000312E0000}"/>
    <cellStyle name="rowfield 2 3 7 3 2 5 2" xfId="35886" xr:uid="{00000000-0005-0000-0000-0000322E0000}"/>
    <cellStyle name="rowfield 2 3 7 3 2 5 3" xfId="35887" xr:uid="{00000000-0005-0000-0000-0000332E0000}"/>
    <cellStyle name="rowfield 2 3 7 3 2 6" xfId="14700" xr:uid="{00000000-0005-0000-0000-0000342E0000}"/>
    <cellStyle name="rowfield 2 3 7 3 2 7" xfId="30781" xr:uid="{00000000-0005-0000-0000-0000352E0000}"/>
    <cellStyle name="rowfield 2 3 7 3 2 8" xfId="7137" xr:uid="{00000000-0005-0000-0000-0000362E0000}"/>
    <cellStyle name="rowfield 2 3 7 3 3" xfId="9542" xr:uid="{00000000-0005-0000-0000-0000372E0000}"/>
    <cellStyle name="rowfield 2 3 7 3 3 2" xfId="21140" xr:uid="{00000000-0005-0000-0000-0000382E0000}"/>
    <cellStyle name="rowfield 2 3 7 3 3 3" xfId="35888" xr:uid="{00000000-0005-0000-0000-0000392E0000}"/>
    <cellStyle name="rowfield 2 3 7 3 4" xfId="24432" xr:uid="{00000000-0005-0000-0000-00003A2E0000}"/>
    <cellStyle name="rowfield 2 3 7 3 4 2" xfId="35889" xr:uid="{00000000-0005-0000-0000-00003B2E0000}"/>
    <cellStyle name="rowfield 2 3 7 3 5" xfId="17069" xr:uid="{00000000-0005-0000-0000-00003C2E0000}"/>
    <cellStyle name="rowfield 2 3 7 3 5 2" xfId="35890" xr:uid="{00000000-0005-0000-0000-00003D2E0000}"/>
    <cellStyle name="rowfield 2 3 7 3 6" xfId="27657" xr:uid="{00000000-0005-0000-0000-00003E2E0000}"/>
    <cellStyle name="rowfield 2 3 7 3 6 2" xfId="35891" xr:uid="{00000000-0005-0000-0000-00003F2E0000}"/>
    <cellStyle name="rowfield 2 3 7 3 7" xfId="13021" xr:uid="{00000000-0005-0000-0000-0000402E0000}"/>
    <cellStyle name="rowfield 2 3 7 4" xfId="1863" xr:uid="{00000000-0005-0000-0000-0000412E0000}"/>
    <cellStyle name="rowfield 2 3 7 4 2" xfId="10037" xr:uid="{00000000-0005-0000-0000-0000422E0000}"/>
    <cellStyle name="rowfield 2 3 7 4 2 2" xfId="21636" xr:uid="{00000000-0005-0000-0000-0000432E0000}"/>
    <cellStyle name="rowfield 2 3 7 4 2 2 2" xfId="35892" xr:uid="{00000000-0005-0000-0000-0000442E0000}"/>
    <cellStyle name="rowfield 2 3 7 4 2 2 3" xfId="35893" xr:uid="{00000000-0005-0000-0000-0000452E0000}"/>
    <cellStyle name="rowfield 2 3 7 4 2 3" xfId="24927" xr:uid="{00000000-0005-0000-0000-0000462E0000}"/>
    <cellStyle name="rowfield 2 3 7 4 2 3 2" xfId="35894" xr:uid="{00000000-0005-0000-0000-0000472E0000}"/>
    <cellStyle name="rowfield 2 3 7 4 2 4" xfId="18362" xr:uid="{00000000-0005-0000-0000-0000482E0000}"/>
    <cellStyle name="rowfield 2 3 7 4 2 4 2" xfId="35895" xr:uid="{00000000-0005-0000-0000-0000492E0000}"/>
    <cellStyle name="rowfield 2 3 7 4 2 5" xfId="13516" xr:uid="{00000000-0005-0000-0000-00004A2E0000}"/>
    <cellStyle name="rowfield 2 3 7 4 3" xfId="8717" xr:uid="{00000000-0005-0000-0000-00004B2E0000}"/>
    <cellStyle name="rowfield 2 3 7 4 3 2" xfId="20326" xr:uid="{00000000-0005-0000-0000-00004C2E0000}"/>
    <cellStyle name="rowfield 2 3 7 4 3 3" xfId="35896" xr:uid="{00000000-0005-0000-0000-00004D2E0000}"/>
    <cellStyle name="rowfield 2 3 7 4 4" xfId="23619" xr:uid="{00000000-0005-0000-0000-00004E2E0000}"/>
    <cellStyle name="rowfield 2 3 7 4 4 2" xfId="35897" xr:uid="{00000000-0005-0000-0000-00004F2E0000}"/>
    <cellStyle name="rowfield 2 3 7 4 5" xfId="15434" xr:uid="{00000000-0005-0000-0000-0000502E0000}"/>
    <cellStyle name="rowfield 2 3 7 4 5 2" xfId="35898" xr:uid="{00000000-0005-0000-0000-0000512E0000}"/>
    <cellStyle name="rowfield 2 3 7 4 6" xfId="26636" xr:uid="{00000000-0005-0000-0000-0000522E0000}"/>
    <cellStyle name="rowfield 2 3 7 4 6 2" xfId="35899" xr:uid="{00000000-0005-0000-0000-0000532E0000}"/>
    <cellStyle name="rowfield 2 3 7 4 6 3" xfId="35900" xr:uid="{00000000-0005-0000-0000-0000542E0000}"/>
    <cellStyle name="rowfield 2 3 7 4 7" xfId="12208" xr:uid="{00000000-0005-0000-0000-0000552E0000}"/>
    <cellStyle name="rowfield 2 3 7 4 8" xfId="29621" xr:uid="{00000000-0005-0000-0000-0000562E0000}"/>
    <cellStyle name="rowfield 2 3 7 4 9" xfId="5977" xr:uid="{00000000-0005-0000-0000-0000572E0000}"/>
    <cellStyle name="rowfield 2 3 7 5" xfId="7853" xr:uid="{00000000-0005-0000-0000-0000582E0000}"/>
    <cellStyle name="rowfield 2 3 7 5 2" xfId="16223" xr:uid="{00000000-0005-0000-0000-0000592E0000}"/>
    <cellStyle name="rowfield 2 3 7 5 3" xfId="35901" xr:uid="{00000000-0005-0000-0000-00005A2E0000}"/>
    <cellStyle name="rowfield 2 3 7 6" xfId="19570" xr:uid="{00000000-0005-0000-0000-00005B2E0000}"/>
    <cellStyle name="rowfield 2 3 7 6 2" xfId="35902" xr:uid="{00000000-0005-0000-0000-00005C2E0000}"/>
    <cellStyle name="rowfield 2 3 7 6 3" xfId="35903" xr:uid="{00000000-0005-0000-0000-00005D2E0000}"/>
    <cellStyle name="rowfield 2 3 8" xfId="1336" xr:uid="{00000000-0005-0000-0000-00005E2E0000}"/>
    <cellStyle name="rowfield 2 3 8 2" xfId="2656" xr:uid="{00000000-0005-0000-0000-00005F2E0000}"/>
    <cellStyle name="rowfield 2 3 8 2 2" xfId="3666" xr:uid="{00000000-0005-0000-0000-0000602E0000}"/>
    <cellStyle name="rowfield 2 3 8 2 2 2" xfId="6549" xr:uid="{00000000-0005-0000-0000-0000612E0000}"/>
    <cellStyle name="rowfield 2 3 8 2 2 2 2" xfId="22232" xr:uid="{00000000-0005-0000-0000-0000622E0000}"/>
    <cellStyle name="rowfield 2 3 8 2 2 2 3" xfId="35904" xr:uid="{00000000-0005-0000-0000-0000632E0000}"/>
    <cellStyle name="rowfield 2 3 8 2 2 3" xfId="10638" xr:uid="{00000000-0005-0000-0000-0000642E0000}"/>
    <cellStyle name="rowfield 2 3 8 2 2 3 2" xfId="25523" xr:uid="{00000000-0005-0000-0000-0000652E0000}"/>
    <cellStyle name="rowfield 2 3 8 2 2 4" xfId="17451" xr:uid="{00000000-0005-0000-0000-0000662E0000}"/>
    <cellStyle name="rowfield 2 3 8 2 2 4 2" xfId="35905" xr:uid="{00000000-0005-0000-0000-0000672E0000}"/>
    <cellStyle name="rowfield 2 3 8 2 2 5" xfId="28399" xr:uid="{00000000-0005-0000-0000-0000682E0000}"/>
    <cellStyle name="rowfield 2 3 8 2 2 5 2" xfId="35906" xr:uid="{00000000-0005-0000-0000-0000692E0000}"/>
    <cellStyle name="rowfield 2 3 8 2 2 5 3" xfId="35907" xr:uid="{00000000-0005-0000-0000-00006A2E0000}"/>
    <cellStyle name="rowfield 2 3 8 2 2 6" xfId="14112" xr:uid="{00000000-0005-0000-0000-00006B2E0000}"/>
    <cellStyle name="rowfield 2 3 8 2 2 7" xfId="30193" xr:uid="{00000000-0005-0000-0000-00006C2E0000}"/>
    <cellStyle name="rowfield 2 3 8 2 2 8" xfId="5510" xr:uid="{00000000-0005-0000-0000-00006D2E0000}"/>
    <cellStyle name="rowfield 2 3 8 2 3" xfId="8951" xr:uid="{00000000-0005-0000-0000-00006E2E0000}"/>
    <cellStyle name="rowfield 2 3 8 2 3 2" xfId="20552" xr:uid="{00000000-0005-0000-0000-00006F2E0000}"/>
    <cellStyle name="rowfield 2 3 8 2 3 3" xfId="35908" xr:uid="{00000000-0005-0000-0000-0000702E0000}"/>
    <cellStyle name="rowfield 2 3 8 2 4" xfId="23844" xr:uid="{00000000-0005-0000-0000-0000712E0000}"/>
    <cellStyle name="rowfield 2 3 8 2 4 2" xfId="35909" xr:uid="{00000000-0005-0000-0000-0000722E0000}"/>
    <cellStyle name="rowfield 2 3 8 2 5" xfId="16470" xr:uid="{00000000-0005-0000-0000-0000732E0000}"/>
    <cellStyle name="rowfield 2 3 8 2 5 2" xfId="35910" xr:uid="{00000000-0005-0000-0000-0000742E0000}"/>
    <cellStyle name="rowfield 2 3 8 2 6" xfId="27080" xr:uid="{00000000-0005-0000-0000-0000752E0000}"/>
    <cellStyle name="rowfield 2 3 8 2 6 2" xfId="35911" xr:uid="{00000000-0005-0000-0000-0000762E0000}"/>
    <cellStyle name="rowfield 2 3 8 2 7" xfId="12433" xr:uid="{00000000-0005-0000-0000-0000772E0000}"/>
    <cellStyle name="rowfield 2 3 8 2 8" xfId="4836" xr:uid="{00000000-0005-0000-0000-0000782E0000}"/>
    <cellStyle name="rowfield 2 3 8 3" xfId="3251" xr:uid="{00000000-0005-0000-0000-0000792E0000}"/>
    <cellStyle name="rowfield 2 3 8 3 2" xfId="4263" xr:uid="{00000000-0005-0000-0000-00007A2E0000}"/>
    <cellStyle name="rowfield 2 3 8 3 2 2" xfId="11235" xr:uid="{00000000-0005-0000-0000-00007B2E0000}"/>
    <cellStyle name="rowfield 2 3 8 3 2 2 2" xfId="22829" xr:uid="{00000000-0005-0000-0000-00007C2E0000}"/>
    <cellStyle name="rowfield 2 3 8 3 2 2 3" xfId="35912" xr:uid="{00000000-0005-0000-0000-00007D2E0000}"/>
    <cellStyle name="rowfield 2 3 8 3 2 3" xfId="26120" xr:uid="{00000000-0005-0000-0000-00007E2E0000}"/>
    <cellStyle name="rowfield 2 3 8 3 2 3 2" xfId="35913" xr:uid="{00000000-0005-0000-0000-00007F2E0000}"/>
    <cellStyle name="rowfield 2 3 8 3 2 4" xfId="17908" xr:uid="{00000000-0005-0000-0000-0000802E0000}"/>
    <cellStyle name="rowfield 2 3 8 3 2 4 2" xfId="35914" xr:uid="{00000000-0005-0000-0000-0000812E0000}"/>
    <cellStyle name="rowfield 2 3 8 3 2 5" xfId="28996" xr:uid="{00000000-0005-0000-0000-0000822E0000}"/>
    <cellStyle name="rowfield 2 3 8 3 2 5 2" xfId="35915" xr:uid="{00000000-0005-0000-0000-0000832E0000}"/>
    <cellStyle name="rowfield 2 3 8 3 2 5 3" xfId="35916" xr:uid="{00000000-0005-0000-0000-0000842E0000}"/>
    <cellStyle name="rowfield 2 3 8 3 2 6" xfId="14709" xr:uid="{00000000-0005-0000-0000-0000852E0000}"/>
    <cellStyle name="rowfield 2 3 8 3 2 7" xfId="30790" xr:uid="{00000000-0005-0000-0000-0000862E0000}"/>
    <cellStyle name="rowfield 2 3 8 3 2 8" xfId="7146" xr:uid="{00000000-0005-0000-0000-0000872E0000}"/>
    <cellStyle name="rowfield 2 3 8 3 3" xfId="9551" xr:uid="{00000000-0005-0000-0000-0000882E0000}"/>
    <cellStyle name="rowfield 2 3 8 3 3 2" xfId="21149" xr:uid="{00000000-0005-0000-0000-0000892E0000}"/>
    <cellStyle name="rowfield 2 3 8 3 3 3" xfId="35917" xr:uid="{00000000-0005-0000-0000-00008A2E0000}"/>
    <cellStyle name="rowfield 2 3 8 3 4" xfId="24441" xr:uid="{00000000-0005-0000-0000-00008B2E0000}"/>
    <cellStyle name="rowfield 2 3 8 3 4 2" xfId="35918" xr:uid="{00000000-0005-0000-0000-00008C2E0000}"/>
    <cellStyle name="rowfield 2 3 8 3 5" xfId="17078" xr:uid="{00000000-0005-0000-0000-00008D2E0000}"/>
    <cellStyle name="rowfield 2 3 8 3 5 2" xfId="35919" xr:uid="{00000000-0005-0000-0000-00008E2E0000}"/>
    <cellStyle name="rowfield 2 3 8 3 6" xfId="27666" xr:uid="{00000000-0005-0000-0000-00008F2E0000}"/>
    <cellStyle name="rowfield 2 3 8 3 6 2" xfId="35920" xr:uid="{00000000-0005-0000-0000-0000902E0000}"/>
    <cellStyle name="rowfield 2 3 8 3 7" xfId="13030" xr:uid="{00000000-0005-0000-0000-0000912E0000}"/>
    <cellStyle name="rowfield 2 3 8 4" xfId="1689" xr:uid="{00000000-0005-0000-0000-0000922E0000}"/>
    <cellStyle name="rowfield 2 3 8 4 2" xfId="9864" xr:uid="{00000000-0005-0000-0000-0000932E0000}"/>
    <cellStyle name="rowfield 2 3 8 4 2 2" xfId="21462" xr:uid="{00000000-0005-0000-0000-0000942E0000}"/>
    <cellStyle name="rowfield 2 3 8 4 2 2 2" xfId="35921" xr:uid="{00000000-0005-0000-0000-0000952E0000}"/>
    <cellStyle name="rowfield 2 3 8 4 2 2 3" xfId="35922" xr:uid="{00000000-0005-0000-0000-0000962E0000}"/>
    <cellStyle name="rowfield 2 3 8 4 2 3" xfId="24754" xr:uid="{00000000-0005-0000-0000-0000972E0000}"/>
    <cellStyle name="rowfield 2 3 8 4 2 3 2" xfId="35923" xr:uid="{00000000-0005-0000-0000-0000982E0000}"/>
    <cellStyle name="rowfield 2 3 8 4 2 4" xfId="18205" xr:uid="{00000000-0005-0000-0000-0000992E0000}"/>
    <cellStyle name="rowfield 2 3 8 4 2 4 2" xfId="35924" xr:uid="{00000000-0005-0000-0000-00009A2E0000}"/>
    <cellStyle name="rowfield 2 3 8 4 2 5" xfId="13343" xr:uid="{00000000-0005-0000-0000-00009B2E0000}"/>
    <cellStyle name="rowfield 2 3 8 4 3" xfId="8424" xr:uid="{00000000-0005-0000-0000-00009C2E0000}"/>
    <cellStyle name="rowfield 2 3 8 4 3 2" xfId="20106" xr:uid="{00000000-0005-0000-0000-00009D2E0000}"/>
    <cellStyle name="rowfield 2 3 8 4 3 3" xfId="35925" xr:uid="{00000000-0005-0000-0000-00009E2E0000}"/>
    <cellStyle name="rowfield 2 3 8 4 4" xfId="23399" xr:uid="{00000000-0005-0000-0000-00009F2E0000}"/>
    <cellStyle name="rowfield 2 3 8 4 4 2" xfId="35926" xr:uid="{00000000-0005-0000-0000-0000A02E0000}"/>
    <cellStyle name="rowfield 2 3 8 4 5" xfId="16112" xr:uid="{00000000-0005-0000-0000-0000A12E0000}"/>
    <cellStyle name="rowfield 2 3 8 4 5 2" xfId="35927" xr:uid="{00000000-0005-0000-0000-0000A22E0000}"/>
    <cellStyle name="rowfield 2 3 8 4 6" xfId="26450" xr:uid="{00000000-0005-0000-0000-0000A32E0000}"/>
    <cellStyle name="rowfield 2 3 8 4 6 2" xfId="35928" xr:uid="{00000000-0005-0000-0000-0000A42E0000}"/>
    <cellStyle name="rowfield 2 3 8 4 6 3" xfId="35929" xr:uid="{00000000-0005-0000-0000-0000A52E0000}"/>
    <cellStyle name="rowfield 2 3 8 4 7" xfId="11988" xr:uid="{00000000-0005-0000-0000-0000A62E0000}"/>
    <cellStyle name="rowfield 2 3 8 4 8" xfId="29448" xr:uid="{00000000-0005-0000-0000-0000A72E0000}"/>
    <cellStyle name="rowfield 2 3 8 4 9" xfId="5804" xr:uid="{00000000-0005-0000-0000-0000A82E0000}"/>
    <cellStyle name="rowfield 2 3 8 5" xfId="7862" xr:uid="{00000000-0005-0000-0000-0000A92E0000}"/>
    <cellStyle name="rowfield 2 3 8 5 2" xfId="15349" xr:uid="{00000000-0005-0000-0000-0000AA2E0000}"/>
    <cellStyle name="rowfield 2 3 8 5 3" xfId="35930" xr:uid="{00000000-0005-0000-0000-0000AB2E0000}"/>
    <cellStyle name="rowfield 2 3 8 6" xfId="19579" xr:uid="{00000000-0005-0000-0000-0000AC2E0000}"/>
    <cellStyle name="rowfield 2 3 8 6 2" xfId="35931" xr:uid="{00000000-0005-0000-0000-0000AD2E0000}"/>
    <cellStyle name="rowfield 2 3 8 6 3" xfId="35932" xr:uid="{00000000-0005-0000-0000-0000AE2E0000}"/>
    <cellStyle name="rowfield 2 3 9" xfId="1103" xr:uid="{00000000-0005-0000-0000-0000AF2E0000}"/>
    <cellStyle name="rowfield 2 3 9 2" xfId="3038" xr:uid="{00000000-0005-0000-0000-0000B02E0000}"/>
    <cellStyle name="rowfield 2 3 9 2 2" xfId="4050" xr:uid="{00000000-0005-0000-0000-0000B12E0000}"/>
    <cellStyle name="rowfield 2 3 9 2 2 2" xfId="6933" xr:uid="{00000000-0005-0000-0000-0000B22E0000}"/>
    <cellStyle name="rowfield 2 3 9 2 2 2 2" xfId="22616" xr:uid="{00000000-0005-0000-0000-0000B32E0000}"/>
    <cellStyle name="rowfield 2 3 9 2 2 2 3" xfId="35933" xr:uid="{00000000-0005-0000-0000-0000B42E0000}"/>
    <cellStyle name="rowfield 2 3 9 2 2 3" xfId="11022" xr:uid="{00000000-0005-0000-0000-0000B52E0000}"/>
    <cellStyle name="rowfield 2 3 9 2 2 3 2" xfId="25907" xr:uid="{00000000-0005-0000-0000-0000B62E0000}"/>
    <cellStyle name="rowfield 2 3 9 2 2 4" xfId="17695" xr:uid="{00000000-0005-0000-0000-0000B72E0000}"/>
    <cellStyle name="rowfield 2 3 9 2 2 4 2" xfId="35934" xr:uid="{00000000-0005-0000-0000-0000B82E0000}"/>
    <cellStyle name="rowfield 2 3 9 2 2 5" xfId="28783" xr:uid="{00000000-0005-0000-0000-0000B92E0000}"/>
    <cellStyle name="rowfield 2 3 9 2 2 5 2" xfId="35935" xr:uid="{00000000-0005-0000-0000-0000BA2E0000}"/>
    <cellStyle name="rowfield 2 3 9 2 2 5 3" xfId="35936" xr:uid="{00000000-0005-0000-0000-0000BB2E0000}"/>
    <cellStyle name="rowfield 2 3 9 2 2 6" xfId="14496" xr:uid="{00000000-0005-0000-0000-0000BC2E0000}"/>
    <cellStyle name="rowfield 2 3 9 2 2 7" xfId="30577" xr:uid="{00000000-0005-0000-0000-0000BD2E0000}"/>
    <cellStyle name="rowfield 2 3 9 2 2 8" xfId="5741" xr:uid="{00000000-0005-0000-0000-0000BE2E0000}"/>
    <cellStyle name="rowfield 2 3 9 2 3" xfId="9338" xr:uid="{00000000-0005-0000-0000-0000BF2E0000}"/>
    <cellStyle name="rowfield 2 3 9 2 3 2" xfId="20936" xr:uid="{00000000-0005-0000-0000-0000C02E0000}"/>
    <cellStyle name="rowfield 2 3 9 2 3 3" xfId="35937" xr:uid="{00000000-0005-0000-0000-0000C12E0000}"/>
    <cellStyle name="rowfield 2 3 9 2 4" xfId="24228" xr:uid="{00000000-0005-0000-0000-0000C22E0000}"/>
    <cellStyle name="rowfield 2 3 9 2 4 2" xfId="35938" xr:uid="{00000000-0005-0000-0000-0000C32E0000}"/>
    <cellStyle name="rowfield 2 3 9 2 5" xfId="16865" xr:uid="{00000000-0005-0000-0000-0000C42E0000}"/>
    <cellStyle name="rowfield 2 3 9 2 5 2" xfId="35939" xr:uid="{00000000-0005-0000-0000-0000C52E0000}"/>
    <cellStyle name="rowfield 2 3 9 2 6" xfId="27453" xr:uid="{00000000-0005-0000-0000-0000C62E0000}"/>
    <cellStyle name="rowfield 2 3 9 2 6 2" xfId="35940" xr:uid="{00000000-0005-0000-0000-0000C72E0000}"/>
    <cellStyle name="rowfield 2 3 9 2 7" xfId="12817" xr:uid="{00000000-0005-0000-0000-0000C82E0000}"/>
    <cellStyle name="rowfield 2 3 9 2 8" xfId="4850" xr:uid="{00000000-0005-0000-0000-0000C92E0000}"/>
    <cellStyle name="rowfield 2 3 9 3" xfId="2081" xr:uid="{00000000-0005-0000-0000-0000CA2E0000}"/>
    <cellStyle name="rowfield 2 3 9 3 2" xfId="10255" xr:uid="{00000000-0005-0000-0000-0000CB2E0000}"/>
    <cellStyle name="rowfield 2 3 9 3 2 2" xfId="21854" xr:uid="{00000000-0005-0000-0000-0000CC2E0000}"/>
    <cellStyle name="rowfield 2 3 9 3 2 2 2" xfId="35941" xr:uid="{00000000-0005-0000-0000-0000CD2E0000}"/>
    <cellStyle name="rowfield 2 3 9 3 2 2 3" xfId="35942" xr:uid="{00000000-0005-0000-0000-0000CE2E0000}"/>
    <cellStyle name="rowfield 2 3 9 3 2 3" xfId="25145" xr:uid="{00000000-0005-0000-0000-0000CF2E0000}"/>
    <cellStyle name="rowfield 2 3 9 3 2 3 2" xfId="35943" xr:uid="{00000000-0005-0000-0000-0000D02E0000}"/>
    <cellStyle name="rowfield 2 3 9 3 2 4" xfId="18573" xr:uid="{00000000-0005-0000-0000-0000D12E0000}"/>
    <cellStyle name="rowfield 2 3 9 3 2 4 2" xfId="35944" xr:uid="{00000000-0005-0000-0000-0000D22E0000}"/>
    <cellStyle name="rowfield 2 3 9 3 2 5" xfId="13734" xr:uid="{00000000-0005-0000-0000-0000D32E0000}"/>
    <cellStyle name="rowfield 2 3 9 3 3" xfId="8666" xr:uid="{00000000-0005-0000-0000-0000D42E0000}"/>
    <cellStyle name="rowfield 2 3 9 3 3 2" xfId="20288" xr:uid="{00000000-0005-0000-0000-0000D52E0000}"/>
    <cellStyle name="rowfield 2 3 9 3 3 3" xfId="35945" xr:uid="{00000000-0005-0000-0000-0000D62E0000}"/>
    <cellStyle name="rowfield 2 3 9 3 4" xfId="23581" xr:uid="{00000000-0005-0000-0000-0000D72E0000}"/>
    <cellStyle name="rowfield 2 3 9 3 4 2" xfId="35946" xr:uid="{00000000-0005-0000-0000-0000D82E0000}"/>
    <cellStyle name="rowfield 2 3 9 3 5" xfId="16001" xr:uid="{00000000-0005-0000-0000-0000D92E0000}"/>
    <cellStyle name="rowfield 2 3 9 3 5 2" xfId="35947" xr:uid="{00000000-0005-0000-0000-0000DA2E0000}"/>
    <cellStyle name="rowfield 2 3 9 3 6" xfId="26727" xr:uid="{00000000-0005-0000-0000-0000DB2E0000}"/>
    <cellStyle name="rowfield 2 3 9 3 6 2" xfId="35948" xr:uid="{00000000-0005-0000-0000-0000DC2E0000}"/>
    <cellStyle name="rowfield 2 3 9 3 6 3" xfId="35949" xr:uid="{00000000-0005-0000-0000-0000DD2E0000}"/>
    <cellStyle name="rowfield 2 3 9 3 7" xfId="12170" xr:uid="{00000000-0005-0000-0000-0000DE2E0000}"/>
    <cellStyle name="rowfield 2 3 9 3 8" xfId="29839" xr:uid="{00000000-0005-0000-0000-0000DF2E0000}"/>
    <cellStyle name="rowfield 2 3 9 3 9" xfId="6195" xr:uid="{00000000-0005-0000-0000-0000E02E0000}"/>
    <cellStyle name="rowfield 2 3 9 4" xfId="7647" xr:uid="{00000000-0005-0000-0000-0000E12E0000}"/>
    <cellStyle name="rowfield 2 3 9 4 2" xfId="15979" xr:uid="{00000000-0005-0000-0000-0000E22E0000}"/>
    <cellStyle name="rowfield 2 3 9 4 3" xfId="35950" xr:uid="{00000000-0005-0000-0000-0000E32E0000}"/>
    <cellStyle name="rowfield 2 3 9 5" xfId="19358" xr:uid="{00000000-0005-0000-0000-0000E42E0000}"/>
    <cellStyle name="rowfield 2 3 9 5 2" xfId="35951" xr:uid="{00000000-0005-0000-0000-0000E52E0000}"/>
    <cellStyle name="rowfield 2 3 9 5 3" xfId="35952" xr:uid="{00000000-0005-0000-0000-0000E62E0000}"/>
    <cellStyle name="rowfield 2 30" xfId="19786" xr:uid="{00000000-0005-0000-0000-0000E72E0000}"/>
    <cellStyle name="rowfield 2 30 2" xfId="35953" xr:uid="{00000000-0005-0000-0000-0000E82E0000}"/>
    <cellStyle name="rowfield 2 31" xfId="14955" xr:uid="{00000000-0005-0000-0000-0000E92E0000}"/>
    <cellStyle name="rowfield 2 31 2" xfId="35954" xr:uid="{00000000-0005-0000-0000-0000EA2E0000}"/>
    <cellStyle name="rowfield 2 32" xfId="26606" xr:uid="{00000000-0005-0000-0000-0000EB2E0000}"/>
    <cellStyle name="rowfield 2 32 2" xfId="35955" xr:uid="{00000000-0005-0000-0000-0000EC2E0000}"/>
    <cellStyle name="rowfield 2 32 3" xfId="35956" xr:uid="{00000000-0005-0000-0000-0000ED2E0000}"/>
    <cellStyle name="rowfield 2 33" xfId="11451" xr:uid="{00000000-0005-0000-0000-0000EE2E0000}"/>
    <cellStyle name="rowfield 2 34" xfId="29220" xr:uid="{00000000-0005-0000-0000-0000EF2E0000}"/>
    <cellStyle name="rowfield 2 35" xfId="4496" xr:uid="{00000000-0005-0000-0000-0000F02E0000}"/>
    <cellStyle name="rowfield 2 4" xfId="337" xr:uid="{00000000-0005-0000-0000-0000F12E0000}"/>
    <cellStyle name="rowfield 2 4 10" xfId="2157" xr:uid="{00000000-0005-0000-0000-0000F22E0000}"/>
    <cellStyle name="rowfield 2 4 10 2" xfId="2331" xr:uid="{00000000-0005-0000-0000-0000F32E0000}"/>
    <cellStyle name="rowfield 2 4 10 2 2" xfId="10319" xr:uid="{00000000-0005-0000-0000-0000F42E0000}"/>
    <cellStyle name="rowfield 2 4 10 2 2 2" xfId="21917" xr:uid="{00000000-0005-0000-0000-0000F52E0000}"/>
    <cellStyle name="rowfield 2 4 10 2 2 3" xfId="35957" xr:uid="{00000000-0005-0000-0000-0000F62E0000}"/>
    <cellStyle name="rowfield 2 4 10 2 3" xfId="25208" xr:uid="{00000000-0005-0000-0000-0000F72E0000}"/>
    <cellStyle name="rowfield 2 4 10 2 3 2" xfId="35958" xr:uid="{00000000-0005-0000-0000-0000F82E0000}"/>
    <cellStyle name="rowfield 2 4 10 2 4" xfId="16230" xr:uid="{00000000-0005-0000-0000-0000F92E0000}"/>
    <cellStyle name="rowfield 2 4 10 2 4 2" xfId="35959" xr:uid="{00000000-0005-0000-0000-0000FA2E0000}"/>
    <cellStyle name="rowfield 2 4 10 2 5" xfId="28072" xr:uid="{00000000-0005-0000-0000-0000FB2E0000}"/>
    <cellStyle name="rowfield 2 4 10 2 5 2" xfId="35960" xr:uid="{00000000-0005-0000-0000-0000FC2E0000}"/>
    <cellStyle name="rowfield 2 4 10 2 5 3" xfId="35961" xr:uid="{00000000-0005-0000-0000-0000FD2E0000}"/>
    <cellStyle name="rowfield 2 4 10 2 6" xfId="13797" xr:uid="{00000000-0005-0000-0000-0000FE2E0000}"/>
    <cellStyle name="rowfield 2 4 10 2 7" xfId="29893" xr:uid="{00000000-0005-0000-0000-0000FF2E0000}"/>
    <cellStyle name="rowfield 2 4 10 2 8" xfId="6249" xr:uid="{00000000-0005-0000-0000-0000002F0000}"/>
    <cellStyle name="rowfield 2 4 10 3" xfId="7476" xr:uid="{00000000-0005-0000-0000-0000012F0000}"/>
    <cellStyle name="rowfield 2 4 10 3 2" xfId="19126" xr:uid="{00000000-0005-0000-0000-0000022F0000}"/>
    <cellStyle name="rowfield 2 4 10 3 3" xfId="35962" xr:uid="{00000000-0005-0000-0000-0000032F0000}"/>
    <cellStyle name="rowfield 2 4 10 4" xfId="19174" xr:uid="{00000000-0005-0000-0000-0000042F0000}"/>
    <cellStyle name="rowfield 2 4 10 4 2" xfId="35963" xr:uid="{00000000-0005-0000-0000-0000052F0000}"/>
    <cellStyle name="rowfield 2 4 10 5" xfId="15062" xr:uid="{00000000-0005-0000-0000-0000062F0000}"/>
    <cellStyle name="rowfield 2 4 10 5 2" xfId="35964" xr:uid="{00000000-0005-0000-0000-0000072F0000}"/>
    <cellStyle name="rowfield 2 4 10 6" xfId="26751" xr:uid="{00000000-0005-0000-0000-0000082F0000}"/>
    <cellStyle name="rowfield 2 4 10 6 2" xfId="35965" xr:uid="{00000000-0005-0000-0000-0000092F0000}"/>
    <cellStyle name="rowfield 2 4 10 7" xfId="11554" xr:uid="{00000000-0005-0000-0000-00000A2F0000}"/>
    <cellStyle name="rowfield 2 4 11" xfId="2868" xr:uid="{00000000-0005-0000-0000-00000B2F0000}"/>
    <cellStyle name="rowfield 2 4 11 2" xfId="3880" xr:uid="{00000000-0005-0000-0000-00000C2F0000}"/>
    <cellStyle name="rowfield 2 4 11 2 2" xfId="10852" xr:uid="{00000000-0005-0000-0000-00000D2F0000}"/>
    <cellStyle name="rowfield 2 4 11 2 2 2" xfId="18782" xr:uid="{00000000-0005-0000-0000-00000E2F0000}"/>
    <cellStyle name="rowfield 2 4 11 2 2 3" xfId="35966" xr:uid="{00000000-0005-0000-0000-00000F2F0000}"/>
    <cellStyle name="rowfield 2 4 11 2 3" xfId="22446" xr:uid="{00000000-0005-0000-0000-0000102F0000}"/>
    <cellStyle name="rowfield 2 4 11 2 3 2" xfId="35967" xr:uid="{00000000-0005-0000-0000-0000112F0000}"/>
    <cellStyle name="rowfield 2 4 11 2 3 3" xfId="35968" xr:uid="{00000000-0005-0000-0000-0000122F0000}"/>
    <cellStyle name="rowfield 2 4 11 2 4" xfId="25737" xr:uid="{00000000-0005-0000-0000-0000132F0000}"/>
    <cellStyle name="rowfield 2 4 11 2 4 2" xfId="35969" xr:uid="{00000000-0005-0000-0000-0000142F0000}"/>
    <cellStyle name="rowfield 2 4 11 2 5" xfId="16695" xr:uid="{00000000-0005-0000-0000-0000152F0000}"/>
    <cellStyle name="rowfield 2 4 11 2 5 2" xfId="35970" xr:uid="{00000000-0005-0000-0000-0000162F0000}"/>
    <cellStyle name="rowfield 2 4 11 2 6" xfId="28613" xr:uid="{00000000-0005-0000-0000-0000172F0000}"/>
    <cellStyle name="rowfield 2 4 11 2 6 2" xfId="35971" xr:uid="{00000000-0005-0000-0000-0000182F0000}"/>
    <cellStyle name="rowfield 2 4 11 2 6 3" xfId="35972" xr:uid="{00000000-0005-0000-0000-0000192F0000}"/>
    <cellStyle name="rowfield 2 4 11 2 7" xfId="14326" xr:uid="{00000000-0005-0000-0000-00001A2F0000}"/>
    <cellStyle name="rowfield 2 4 11 2 8" xfId="30407" xr:uid="{00000000-0005-0000-0000-00001B2F0000}"/>
    <cellStyle name="rowfield 2 4 11 2 9" xfId="6763" xr:uid="{00000000-0005-0000-0000-00001C2F0000}"/>
    <cellStyle name="rowfield 2 4 11 3" xfId="9168" xr:uid="{00000000-0005-0000-0000-00001D2F0000}"/>
    <cellStyle name="rowfield 2 4 11 3 2" xfId="20766" xr:uid="{00000000-0005-0000-0000-00001E2F0000}"/>
    <cellStyle name="rowfield 2 4 11 3 3" xfId="35973" xr:uid="{00000000-0005-0000-0000-00001F2F0000}"/>
    <cellStyle name="rowfield 2 4 11 4" xfId="24058" xr:uid="{00000000-0005-0000-0000-0000202F0000}"/>
    <cellStyle name="rowfield 2 4 11 4 2" xfId="35974" xr:uid="{00000000-0005-0000-0000-0000212F0000}"/>
    <cellStyle name="rowfield 2 4 11 5" xfId="15989" xr:uid="{00000000-0005-0000-0000-0000222F0000}"/>
    <cellStyle name="rowfield 2 4 11 5 2" xfId="35975" xr:uid="{00000000-0005-0000-0000-0000232F0000}"/>
    <cellStyle name="rowfield 2 4 11 6" xfId="27283" xr:uid="{00000000-0005-0000-0000-0000242F0000}"/>
    <cellStyle name="rowfield 2 4 11 6 2" xfId="35976" xr:uid="{00000000-0005-0000-0000-0000252F0000}"/>
    <cellStyle name="rowfield 2 4 11 7" xfId="12647" xr:uid="{00000000-0005-0000-0000-0000262F0000}"/>
    <cellStyle name="rowfield 2 4 12" xfId="2101" xr:uid="{00000000-0005-0000-0000-0000272F0000}"/>
    <cellStyle name="rowfield 2 4 12 2" xfId="10274" xr:uid="{00000000-0005-0000-0000-0000282F0000}"/>
    <cellStyle name="rowfield 2 4 12 2 2" xfId="21872" xr:uid="{00000000-0005-0000-0000-0000292F0000}"/>
    <cellStyle name="rowfield 2 4 12 2 3" xfId="35977" xr:uid="{00000000-0005-0000-0000-00002A2F0000}"/>
    <cellStyle name="rowfield 2 4 12 3" xfId="25163" xr:uid="{00000000-0005-0000-0000-00002B2F0000}"/>
    <cellStyle name="rowfield 2 4 12 3 2" xfId="35978" xr:uid="{00000000-0005-0000-0000-00002C2F0000}"/>
    <cellStyle name="rowfield 2 4 12 4" xfId="18591" xr:uid="{00000000-0005-0000-0000-00002D2F0000}"/>
    <cellStyle name="rowfield 2 4 12 4 2" xfId="35979" xr:uid="{00000000-0005-0000-0000-00002E2F0000}"/>
    <cellStyle name="rowfield 2 4 12 5" xfId="27904" xr:uid="{00000000-0005-0000-0000-00002F2F0000}"/>
    <cellStyle name="rowfield 2 4 12 5 2" xfId="35980" xr:uid="{00000000-0005-0000-0000-0000302F0000}"/>
    <cellStyle name="rowfield 2 4 12 5 3" xfId="35981" xr:uid="{00000000-0005-0000-0000-0000312F0000}"/>
    <cellStyle name="rowfield 2 4 12 6" xfId="13752" xr:uid="{00000000-0005-0000-0000-0000322F0000}"/>
    <cellStyle name="rowfield 2 4 12 7" xfId="29857" xr:uid="{00000000-0005-0000-0000-0000332F0000}"/>
    <cellStyle name="rowfield 2 4 12 8" xfId="6213" xr:uid="{00000000-0005-0000-0000-0000342F0000}"/>
    <cellStyle name="rowfield 2 4 13" xfId="8217" xr:uid="{00000000-0005-0000-0000-0000352F0000}"/>
    <cellStyle name="rowfield 2 4 13 2" xfId="23233" xr:uid="{00000000-0005-0000-0000-0000362F0000}"/>
    <cellStyle name="rowfield 2 4 13 2 2" xfId="35982" xr:uid="{00000000-0005-0000-0000-0000372F0000}"/>
    <cellStyle name="rowfield 2 4 13 3" xfId="19938" xr:uid="{00000000-0005-0000-0000-0000382F0000}"/>
    <cellStyle name="rowfield 2 4 13 3 2" xfId="35983" xr:uid="{00000000-0005-0000-0000-0000392F0000}"/>
    <cellStyle name="rowfield 2 4 13 4" xfId="11822" xr:uid="{00000000-0005-0000-0000-00003A2F0000}"/>
    <cellStyle name="rowfield 2 4 14" xfId="7352" xr:uid="{00000000-0005-0000-0000-00003B2F0000}"/>
    <cellStyle name="rowfield 2 4 14 2" xfId="18973" xr:uid="{00000000-0005-0000-0000-00003C2F0000}"/>
    <cellStyle name="rowfield 2 4 14 3" xfId="35984" xr:uid="{00000000-0005-0000-0000-00003D2F0000}"/>
    <cellStyle name="rowfield 2 4 15" xfId="19016" xr:uid="{00000000-0005-0000-0000-00003E2F0000}"/>
    <cellStyle name="rowfield 2 4 15 2" xfId="35985" xr:uid="{00000000-0005-0000-0000-00003F2F0000}"/>
    <cellStyle name="rowfield 2 4 16" xfId="14919" xr:uid="{00000000-0005-0000-0000-0000402F0000}"/>
    <cellStyle name="rowfield 2 4 16 2" xfId="35986" xr:uid="{00000000-0005-0000-0000-0000412F0000}"/>
    <cellStyle name="rowfield 2 4 17" xfId="26537" xr:uid="{00000000-0005-0000-0000-0000422F0000}"/>
    <cellStyle name="rowfield 2 4 17 2" xfId="35987" xr:uid="{00000000-0005-0000-0000-0000432F0000}"/>
    <cellStyle name="rowfield 2 4 17 3" xfId="35988" xr:uid="{00000000-0005-0000-0000-0000442F0000}"/>
    <cellStyle name="rowfield 2 4 18" xfId="11440" xr:uid="{00000000-0005-0000-0000-0000452F0000}"/>
    <cellStyle name="rowfield 2 4 19" xfId="29212" xr:uid="{00000000-0005-0000-0000-0000462F0000}"/>
    <cellStyle name="rowfield 2 4 2" xfId="346" xr:uid="{00000000-0005-0000-0000-0000472F0000}"/>
    <cellStyle name="rowfield 2 4 2 10" xfId="2109" xr:uid="{00000000-0005-0000-0000-0000482F0000}"/>
    <cellStyle name="rowfield 2 4 2 10 2" xfId="10282" xr:uid="{00000000-0005-0000-0000-0000492F0000}"/>
    <cellStyle name="rowfield 2 4 2 10 2 2" xfId="21880" xr:uid="{00000000-0005-0000-0000-00004A2F0000}"/>
    <cellStyle name="rowfield 2 4 2 10 2 3" xfId="35989" xr:uid="{00000000-0005-0000-0000-00004B2F0000}"/>
    <cellStyle name="rowfield 2 4 2 10 3" xfId="25171" xr:uid="{00000000-0005-0000-0000-00004C2F0000}"/>
    <cellStyle name="rowfield 2 4 2 10 3 2" xfId="35990" xr:uid="{00000000-0005-0000-0000-00004D2F0000}"/>
    <cellStyle name="rowfield 2 4 2 10 4" xfId="18599" xr:uid="{00000000-0005-0000-0000-00004E2F0000}"/>
    <cellStyle name="rowfield 2 4 2 10 4 2" xfId="35991" xr:uid="{00000000-0005-0000-0000-00004F2F0000}"/>
    <cellStyle name="rowfield 2 4 2 10 5" xfId="27962" xr:uid="{00000000-0005-0000-0000-0000502F0000}"/>
    <cellStyle name="rowfield 2 4 2 10 5 2" xfId="35992" xr:uid="{00000000-0005-0000-0000-0000512F0000}"/>
    <cellStyle name="rowfield 2 4 2 10 5 3" xfId="35993" xr:uid="{00000000-0005-0000-0000-0000522F0000}"/>
    <cellStyle name="rowfield 2 4 2 10 6" xfId="13760" xr:uid="{00000000-0005-0000-0000-0000532F0000}"/>
    <cellStyle name="rowfield 2 4 2 10 7" xfId="29865" xr:uid="{00000000-0005-0000-0000-0000542F0000}"/>
    <cellStyle name="rowfield 2 4 2 10 8" xfId="6221" xr:uid="{00000000-0005-0000-0000-0000552F0000}"/>
    <cellStyle name="rowfield 2 4 2 11" xfId="8340" xr:uid="{00000000-0005-0000-0000-0000562F0000}"/>
    <cellStyle name="rowfield 2 4 2 11 2" xfId="23335" xr:uid="{00000000-0005-0000-0000-0000572F0000}"/>
    <cellStyle name="rowfield 2 4 2 11 2 2" xfId="35994" xr:uid="{00000000-0005-0000-0000-0000582F0000}"/>
    <cellStyle name="rowfield 2 4 2 11 3" xfId="20041" xr:uid="{00000000-0005-0000-0000-0000592F0000}"/>
    <cellStyle name="rowfield 2 4 2 11 3 2" xfId="35995" xr:uid="{00000000-0005-0000-0000-00005A2F0000}"/>
    <cellStyle name="rowfield 2 4 2 11 4" xfId="11924" xr:uid="{00000000-0005-0000-0000-00005B2F0000}"/>
    <cellStyle name="rowfield 2 4 2 12" xfId="7382" xr:uid="{00000000-0005-0000-0000-00005C2F0000}"/>
    <cellStyle name="rowfield 2 4 2 12 2" xfId="19019" xr:uid="{00000000-0005-0000-0000-00005D2F0000}"/>
    <cellStyle name="rowfield 2 4 2 12 3" xfId="35996" xr:uid="{00000000-0005-0000-0000-00005E2F0000}"/>
    <cellStyle name="rowfield 2 4 2 13" xfId="19003" xr:uid="{00000000-0005-0000-0000-00005F2F0000}"/>
    <cellStyle name="rowfield 2 4 2 13 2" xfId="35997" xr:uid="{00000000-0005-0000-0000-0000602F0000}"/>
    <cellStyle name="rowfield 2 4 2 14" xfId="14980" xr:uid="{00000000-0005-0000-0000-0000612F0000}"/>
    <cellStyle name="rowfield 2 4 2 14 2" xfId="35998" xr:uid="{00000000-0005-0000-0000-0000622F0000}"/>
    <cellStyle name="rowfield 2 4 2 15" xfId="28092" xr:uid="{00000000-0005-0000-0000-0000632F0000}"/>
    <cellStyle name="rowfield 2 4 2 15 2" xfId="35999" xr:uid="{00000000-0005-0000-0000-0000642F0000}"/>
    <cellStyle name="rowfield 2 4 2 15 3" xfId="36000" xr:uid="{00000000-0005-0000-0000-0000652F0000}"/>
    <cellStyle name="rowfield 2 4 2 16" xfId="11470" xr:uid="{00000000-0005-0000-0000-0000662F0000}"/>
    <cellStyle name="rowfield 2 4 2 17" xfId="29221" xr:uid="{00000000-0005-0000-0000-0000672F0000}"/>
    <cellStyle name="rowfield 2 4 2 18" xfId="4491" xr:uid="{00000000-0005-0000-0000-0000682F0000}"/>
    <cellStyle name="rowfield 2 4 2 2" xfId="689" xr:uid="{00000000-0005-0000-0000-0000692F0000}"/>
    <cellStyle name="rowfield 2 4 2 2 10" xfId="7423" xr:uid="{00000000-0005-0000-0000-00006A2F0000}"/>
    <cellStyle name="rowfield 2 4 2 2 10 2" xfId="19060" xr:uid="{00000000-0005-0000-0000-00006B2F0000}"/>
    <cellStyle name="rowfield 2 4 2 2 10 3" xfId="36001" xr:uid="{00000000-0005-0000-0000-00006C2F0000}"/>
    <cellStyle name="rowfield 2 4 2 2 11" xfId="18937" xr:uid="{00000000-0005-0000-0000-00006D2F0000}"/>
    <cellStyle name="rowfield 2 4 2 2 11 2" xfId="36002" xr:uid="{00000000-0005-0000-0000-00006E2F0000}"/>
    <cellStyle name="rowfield 2 4 2 2 12" xfId="14970" xr:uid="{00000000-0005-0000-0000-00006F2F0000}"/>
    <cellStyle name="rowfield 2 4 2 2 12 2" xfId="36003" xr:uid="{00000000-0005-0000-0000-0000702F0000}"/>
    <cellStyle name="rowfield 2 4 2 2 13" xfId="26566" xr:uid="{00000000-0005-0000-0000-0000712F0000}"/>
    <cellStyle name="rowfield 2 4 2 2 13 2" xfId="36004" xr:uid="{00000000-0005-0000-0000-0000722F0000}"/>
    <cellStyle name="rowfield 2 4 2 2 13 3" xfId="36005" xr:uid="{00000000-0005-0000-0000-0000732F0000}"/>
    <cellStyle name="rowfield 2 4 2 2 14" xfId="11511" xr:uid="{00000000-0005-0000-0000-0000742F0000}"/>
    <cellStyle name="rowfield 2 4 2 2 15" xfId="29274" xr:uid="{00000000-0005-0000-0000-0000752F0000}"/>
    <cellStyle name="rowfield 2 4 2 2 16" xfId="4513" xr:uid="{00000000-0005-0000-0000-0000762F0000}"/>
    <cellStyle name="rowfield 2 4 2 2 2" xfId="1481" xr:uid="{00000000-0005-0000-0000-0000772F0000}"/>
    <cellStyle name="rowfield 2 4 2 2 2 2" xfId="2790" xr:uid="{00000000-0005-0000-0000-0000782F0000}"/>
    <cellStyle name="rowfield 2 4 2 2 2 2 2" xfId="3811" xr:uid="{00000000-0005-0000-0000-0000792F0000}"/>
    <cellStyle name="rowfield 2 4 2 2 2 2 2 2" xfId="6694" xr:uid="{00000000-0005-0000-0000-00007A2F0000}"/>
    <cellStyle name="rowfield 2 4 2 2 2 2 2 2 2" xfId="22377" xr:uid="{00000000-0005-0000-0000-00007B2F0000}"/>
    <cellStyle name="rowfield 2 4 2 2 2 2 2 2 3" xfId="36006" xr:uid="{00000000-0005-0000-0000-00007C2F0000}"/>
    <cellStyle name="rowfield 2 4 2 2 2 2 2 3" xfId="10783" xr:uid="{00000000-0005-0000-0000-00007D2F0000}"/>
    <cellStyle name="rowfield 2 4 2 2 2 2 2 3 2" xfId="25668" xr:uid="{00000000-0005-0000-0000-00007E2F0000}"/>
    <cellStyle name="rowfield 2 4 2 2 2 2 2 4" xfId="17596" xr:uid="{00000000-0005-0000-0000-00007F2F0000}"/>
    <cellStyle name="rowfield 2 4 2 2 2 2 2 4 2" xfId="36007" xr:uid="{00000000-0005-0000-0000-0000802F0000}"/>
    <cellStyle name="rowfield 2 4 2 2 2 2 2 5" xfId="28544" xr:uid="{00000000-0005-0000-0000-0000812F0000}"/>
    <cellStyle name="rowfield 2 4 2 2 2 2 2 5 2" xfId="36008" xr:uid="{00000000-0005-0000-0000-0000822F0000}"/>
    <cellStyle name="rowfield 2 4 2 2 2 2 2 5 3" xfId="36009" xr:uid="{00000000-0005-0000-0000-0000832F0000}"/>
    <cellStyle name="rowfield 2 4 2 2 2 2 2 6" xfId="14257" xr:uid="{00000000-0005-0000-0000-0000842F0000}"/>
    <cellStyle name="rowfield 2 4 2 2 2 2 2 7" xfId="30338" xr:uid="{00000000-0005-0000-0000-0000852F0000}"/>
    <cellStyle name="rowfield 2 4 2 2 2 2 2 8" xfId="5642" xr:uid="{00000000-0005-0000-0000-0000862F0000}"/>
    <cellStyle name="rowfield 2 4 2 2 2 2 3" xfId="9096" xr:uid="{00000000-0005-0000-0000-0000872F0000}"/>
    <cellStyle name="rowfield 2 4 2 2 2 2 3 2" xfId="20697" xr:uid="{00000000-0005-0000-0000-0000882F0000}"/>
    <cellStyle name="rowfield 2 4 2 2 2 2 3 3" xfId="36010" xr:uid="{00000000-0005-0000-0000-0000892F0000}"/>
    <cellStyle name="rowfield 2 4 2 2 2 2 4" xfId="23989" xr:uid="{00000000-0005-0000-0000-00008A2F0000}"/>
    <cellStyle name="rowfield 2 4 2 2 2 2 4 2" xfId="36011" xr:uid="{00000000-0005-0000-0000-00008B2F0000}"/>
    <cellStyle name="rowfield 2 4 2 2 2 2 5" xfId="16615" xr:uid="{00000000-0005-0000-0000-00008C2F0000}"/>
    <cellStyle name="rowfield 2 4 2 2 2 2 5 2" xfId="36012" xr:uid="{00000000-0005-0000-0000-00008D2F0000}"/>
    <cellStyle name="rowfield 2 4 2 2 2 2 6" xfId="27212" xr:uid="{00000000-0005-0000-0000-00008E2F0000}"/>
    <cellStyle name="rowfield 2 4 2 2 2 2 6 2" xfId="36013" xr:uid="{00000000-0005-0000-0000-00008F2F0000}"/>
    <cellStyle name="rowfield 2 4 2 2 2 2 7" xfId="12578" xr:uid="{00000000-0005-0000-0000-0000902F0000}"/>
    <cellStyle name="rowfield 2 4 2 2 2 2 8" xfId="4982" xr:uid="{00000000-0005-0000-0000-0000912F0000}"/>
    <cellStyle name="rowfield 2 4 2 2 2 3" xfId="3396" xr:uid="{00000000-0005-0000-0000-0000922F0000}"/>
    <cellStyle name="rowfield 2 4 2 2 2 3 2" xfId="4408" xr:uid="{00000000-0005-0000-0000-0000932F0000}"/>
    <cellStyle name="rowfield 2 4 2 2 2 3 2 2" xfId="11380" xr:uid="{00000000-0005-0000-0000-0000942F0000}"/>
    <cellStyle name="rowfield 2 4 2 2 2 3 2 2 2" xfId="22974" xr:uid="{00000000-0005-0000-0000-0000952F0000}"/>
    <cellStyle name="rowfield 2 4 2 2 2 3 2 2 3" xfId="36014" xr:uid="{00000000-0005-0000-0000-0000962F0000}"/>
    <cellStyle name="rowfield 2 4 2 2 2 3 2 3" xfId="26265" xr:uid="{00000000-0005-0000-0000-0000972F0000}"/>
    <cellStyle name="rowfield 2 4 2 2 2 3 2 3 2" xfId="36015" xr:uid="{00000000-0005-0000-0000-0000982F0000}"/>
    <cellStyle name="rowfield 2 4 2 2 2 3 2 4" xfId="18053" xr:uid="{00000000-0005-0000-0000-0000992F0000}"/>
    <cellStyle name="rowfield 2 4 2 2 2 3 2 4 2" xfId="36016" xr:uid="{00000000-0005-0000-0000-00009A2F0000}"/>
    <cellStyle name="rowfield 2 4 2 2 2 3 2 5" xfId="29141" xr:uid="{00000000-0005-0000-0000-00009B2F0000}"/>
    <cellStyle name="rowfield 2 4 2 2 2 3 2 5 2" xfId="36017" xr:uid="{00000000-0005-0000-0000-00009C2F0000}"/>
    <cellStyle name="rowfield 2 4 2 2 2 3 2 5 3" xfId="36018" xr:uid="{00000000-0005-0000-0000-00009D2F0000}"/>
    <cellStyle name="rowfield 2 4 2 2 2 3 2 6" xfId="14854" xr:uid="{00000000-0005-0000-0000-00009E2F0000}"/>
    <cellStyle name="rowfield 2 4 2 2 2 3 2 7" xfId="30935" xr:uid="{00000000-0005-0000-0000-00009F2F0000}"/>
    <cellStyle name="rowfield 2 4 2 2 2 3 2 8" xfId="7291" xr:uid="{00000000-0005-0000-0000-0000A02F0000}"/>
    <cellStyle name="rowfield 2 4 2 2 2 3 3" xfId="9696" xr:uid="{00000000-0005-0000-0000-0000A12F0000}"/>
    <cellStyle name="rowfield 2 4 2 2 2 3 3 2" xfId="21294" xr:uid="{00000000-0005-0000-0000-0000A22F0000}"/>
    <cellStyle name="rowfield 2 4 2 2 2 3 3 3" xfId="36019" xr:uid="{00000000-0005-0000-0000-0000A32F0000}"/>
    <cellStyle name="rowfield 2 4 2 2 2 3 4" xfId="24586" xr:uid="{00000000-0005-0000-0000-0000A42F0000}"/>
    <cellStyle name="rowfield 2 4 2 2 2 3 4 2" xfId="36020" xr:uid="{00000000-0005-0000-0000-0000A52F0000}"/>
    <cellStyle name="rowfield 2 4 2 2 2 3 5" xfId="17223" xr:uid="{00000000-0005-0000-0000-0000A62F0000}"/>
    <cellStyle name="rowfield 2 4 2 2 2 3 5 2" xfId="36021" xr:uid="{00000000-0005-0000-0000-0000A72F0000}"/>
    <cellStyle name="rowfield 2 4 2 2 2 3 6" xfId="27811" xr:uid="{00000000-0005-0000-0000-0000A82F0000}"/>
    <cellStyle name="rowfield 2 4 2 2 2 3 6 2" xfId="36022" xr:uid="{00000000-0005-0000-0000-0000A92F0000}"/>
    <cellStyle name="rowfield 2 4 2 2 2 3 7" xfId="13175" xr:uid="{00000000-0005-0000-0000-0000AA2F0000}"/>
    <cellStyle name="rowfield 2 4 2 2 2 4" xfId="1873" xr:uid="{00000000-0005-0000-0000-0000AB2F0000}"/>
    <cellStyle name="rowfield 2 4 2 2 2 4 2" xfId="10047" xr:uid="{00000000-0005-0000-0000-0000AC2F0000}"/>
    <cellStyle name="rowfield 2 4 2 2 2 4 2 2" xfId="21646" xr:uid="{00000000-0005-0000-0000-0000AD2F0000}"/>
    <cellStyle name="rowfield 2 4 2 2 2 4 2 2 2" xfId="36023" xr:uid="{00000000-0005-0000-0000-0000AE2F0000}"/>
    <cellStyle name="rowfield 2 4 2 2 2 4 2 2 3" xfId="36024" xr:uid="{00000000-0005-0000-0000-0000AF2F0000}"/>
    <cellStyle name="rowfield 2 4 2 2 2 4 2 3" xfId="24937" xr:uid="{00000000-0005-0000-0000-0000B02F0000}"/>
    <cellStyle name="rowfield 2 4 2 2 2 4 2 3 2" xfId="36025" xr:uid="{00000000-0005-0000-0000-0000B12F0000}"/>
    <cellStyle name="rowfield 2 4 2 2 2 4 2 4" xfId="18372" xr:uid="{00000000-0005-0000-0000-0000B22F0000}"/>
    <cellStyle name="rowfield 2 4 2 2 2 4 2 4 2" xfId="36026" xr:uid="{00000000-0005-0000-0000-0000B32F0000}"/>
    <cellStyle name="rowfield 2 4 2 2 2 4 2 5" xfId="13526" xr:uid="{00000000-0005-0000-0000-0000B42F0000}"/>
    <cellStyle name="rowfield 2 4 2 2 2 4 3" xfId="8334" xr:uid="{00000000-0005-0000-0000-0000B52F0000}"/>
    <cellStyle name="rowfield 2 4 2 2 2 4 3 2" xfId="20035" xr:uid="{00000000-0005-0000-0000-0000B62F0000}"/>
    <cellStyle name="rowfield 2 4 2 2 2 4 3 3" xfId="36027" xr:uid="{00000000-0005-0000-0000-0000B72F0000}"/>
    <cellStyle name="rowfield 2 4 2 2 2 4 4" xfId="23329" xr:uid="{00000000-0005-0000-0000-0000B82F0000}"/>
    <cellStyle name="rowfield 2 4 2 2 2 4 4 2" xfId="36028" xr:uid="{00000000-0005-0000-0000-0000B92F0000}"/>
    <cellStyle name="rowfield 2 4 2 2 2 4 5" xfId="16131" xr:uid="{00000000-0005-0000-0000-0000BA2F0000}"/>
    <cellStyle name="rowfield 2 4 2 2 2 4 5 2" xfId="36029" xr:uid="{00000000-0005-0000-0000-0000BB2F0000}"/>
    <cellStyle name="rowfield 2 4 2 2 2 4 6" xfId="26551" xr:uid="{00000000-0005-0000-0000-0000BC2F0000}"/>
    <cellStyle name="rowfield 2 4 2 2 2 4 6 2" xfId="36030" xr:uid="{00000000-0005-0000-0000-0000BD2F0000}"/>
    <cellStyle name="rowfield 2 4 2 2 2 4 6 3" xfId="36031" xr:uid="{00000000-0005-0000-0000-0000BE2F0000}"/>
    <cellStyle name="rowfield 2 4 2 2 2 4 7" xfId="11918" xr:uid="{00000000-0005-0000-0000-0000BF2F0000}"/>
    <cellStyle name="rowfield 2 4 2 2 2 4 8" xfId="29631" xr:uid="{00000000-0005-0000-0000-0000C02F0000}"/>
    <cellStyle name="rowfield 2 4 2 2 2 4 9" xfId="5987" xr:uid="{00000000-0005-0000-0000-0000C12F0000}"/>
    <cellStyle name="rowfield 2 4 2 2 2 5" xfId="8007" xr:uid="{00000000-0005-0000-0000-0000C22F0000}"/>
    <cellStyle name="rowfield 2 4 2 2 2 5 2" xfId="16218" xr:uid="{00000000-0005-0000-0000-0000C32F0000}"/>
    <cellStyle name="rowfield 2 4 2 2 2 5 3" xfId="36032" xr:uid="{00000000-0005-0000-0000-0000C42F0000}"/>
    <cellStyle name="rowfield 2 4 2 2 2 6" xfId="19724" xr:uid="{00000000-0005-0000-0000-0000C52F0000}"/>
    <cellStyle name="rowfield 2 4 2 2 2 6 2" xfId="36033" xr:uid="{00000000-0005-0000-0000-0000C62F0000}"/>
    <cellStyle name="rowfield 2 4 2 2 2 6 3" xfId="36034" xr:uid="{00000000-0005-0000-0000-0000C72F0000}"/>
    <cellStyle name="rowfield 2 4 2 2 3" xfId="1354" xr:uid="{00000000-0005-0000-0000-0000C82F0000}"/>
    <cellStyle name="rowfield 2 4 2 2 3 2" xfId="2674" xr:uid="{00000000-0005-0000-0000-0000C92F0000}"/>
    <cellStyle name="rowfield 2 4 2 2 3 2 2" xfId="3684" xr:uid="{00000000-0005-0000-0000-0000CA2F0000}"/>
    <cellStyle name="rowfield 2 4 2 2 3 2 2 2" xfId="6567" xr:uid="{00000000-0005-0000-0000-0000CB2F0000}"/>
    <cellStyle name="rowfield 2 4 2 2 3 2 2 2 2" xfId="22250" xr:uid="{00000000-0005-0000-0000-0000CC2F0000}"/>
    <cellStyle name="rowfield 2 4 2 2 3 2 2 2 3" xfId="36035" xr:uid="{00000000-0005-0000-0000-0000CD2F0000}"/>
    <cellStyle name="rowfield 2 4 2 2 3 2 2 3" xfId="10656" xr:uid="{00000000-0005-0000-0000-0000CE2F0000}"/>
    <cellStyle name="rowfield 2 4 2 2 3 2 2 3 2" xfId="25541" xr:uid="{00000000-0005-0000-0000-0000CF2F0000}"/>
    <cellStyle name="rowfield 2 4 2 2 3 2 2 4" xfId="17469" xr:uid="{00000000-0005-0000-0000-0000D02F0000}"/>
    <cellStyle name="rowfield 2 4 2 2 3 2 2 4 2" xfId="36036" xr:uid="{00000000-0005-0000-0000-0000D12F0000}"/>
    <cellStyle name="rowfield 2 4 2 2 3 2 2 5" xfId="28417" xr:uid="{00000000-0005-0000-0000-0000D22F0000}"/>
    <cellStyle name="rowfield 2 4 2 2 3 2 2 5 2" xfId="36037" xr:uid="{00000000-0005-0000-0000-0000D32F0000}"/>
    <cellStyle name="rowfield 2 4 2 2 3 2 2 5 3" xfId="36038" xr:uid="{00000000-0005-0000-0000-0000D42F0000}"/>
    <cellStyle name="rowfield 2 4 2 2 3 2 2 6" xfId="14130" xr:uid="{00000000-0005-0000-0000-0000D52F0000}"/>
    <cellStyle name="rowfield 2 4 2 2 3 2 2 7" xfId="30211" xr:uid="{00000000-0005-0000-0000-0000D62F0000}"/>
    <cellStyle name="rowfield 2 4 2 2 3 2 2 8" xfId="5528" xr:uid="{00000000-0005-0000-0000-0000D72F0000}"/>
    <cellStyle name="rowfield 2 4 2 2 3 2 3" xfId="8969" xr:uid="{00000000-0005-0000-0000-0000D82F0000}"/>
    <cellStyle name="rowfield 2 4 2 2 3 2 3 2" xfId="20570" xr:uid="{00000000-0005-0000-0000-0000D92F0000}"/>
    <cellStyle name="rowfield 2 4 2 2 3 2 3 3" xfId="36039" xr:uid="{00000000-0005-0000-0000-0000DA2F0000}"/>
    <cellStyle name="rowfield 2 4 2 2 3 2 4" xfId="23862" xr:uid="{00000000-0005-0000-0000-0000DB2F0000}"/>
    <cellStyle name="rowfield 2 4 2 2 3 2 4 2" xfId="36040" xr:uid="{00000000-0005-0000-0000-0000DC2F0000}"/>
    <cellStyle name="rowfield 2 4 2 2 3 2 5" xfId="16488" xr:uid="{00000000-0005-0000-0000-0000DD2F0000}"/>
    <cellStyle name="rowfield 2 4 2 2 3 2 5 2" xfId="36041" xr:uid="{00000000-0005-0000-0000-0000DE2F0000}"/>
    <cellStyle name="rowfield 2 4 2 2 3 2 6" xfId="27098" xr:uid="{00000000-0005-0000-0000-0000DF2F0000}"/>
    <cellStyle name="rowfield 2 4 2 2 3 2 6 2" xfId="36042" xr:uid="{00000000-0005-0000-0000-0000E02F0000}"/>
    <cellStyle name="rowfield 2 4 2 2 3 2 7" xfId="12451" xr:uid="{00000000-0005-0000-0000-0000E12F0000}"/>
    <cellStyle name="rowfield 2 4 2 2 3 2 8" xfId="4854" xr:uid="{00000000-0005-0000-0000-0000E22F0000}"/>
    <cellStyle name="rowfield 2 4 2 2 3 3" xfId="3269" xr:uid="{00000000-0005-0000-0000-0000E32F0000}"/>
    <cellStyle name="rowfield 2 4 2 2 3 3 2" xfId="4281" xr:uid="{00000000-0005-0000-0000-0000E42F0000}"/>
    <cellStyle name="rowfield 2 4 2 2 3 3 2 2" xfId="11253" xr:uid="{00000000-0005-0000-0000-0000E52F0000}"/>
    <cellStyle name="rowfield 2 4 2 2 3 3 2 2 2" xfId="22847" xr:uid="{00000000-0005-0000-0000-0000E62F0000}"/>
    <cellStyle name="rowfield 2 4 2 2 3 3 2 2 3" xfId="36043" xr:uid="{00000000-0005-0000-0000-0000E72F0000}"/>
    <cellStyle name="rowfield 2 4 2 2 3 3 2 3" xfId="26138" xr:uid="{00000000-0005-0000-0000-0000E82F0000}"/>
    <cellStyle name="rowfield 2 4 2 2 3 3 2 3 2" xfId="36044" xr:uid="{00000000-0005-0000-0000-0000E92F0000}"/>
    <cellStyle name="rowfield 2 4 2 2 3 3 2 4" xfId="17926" xr:uid="{00000000-0005-0000-0000-0000EA2F0000}"/>
    <cellStyle name="rowfield 2 4 2 2 3 3 2 4 2" xfId="36045" xr:uid="{00000000-0005-0000-0000-0000EB2F0000}"/>
    <cellStyle name="rowfield 2 4 2 2 3 3 2 5" xfId="29014" xr:uid="{00000000-0005-0000-0000-0000EC2F0000}"/>
    <cellStyle name="rowfield 2 4 2 2 3 3 2 5 2" xfId="36046" xr:uid="{00000000-0005-0000-0000-0000ED2F0000}"/>
    <cellStyle name="rowfield 2 4 2 2 3 3 2 5 3" xfId="36047" xr:uid="{00000000-0005-0000-0000-0000EE2F0000}"/>
    <cellStyle name="rowfield 2 4 2 2 3 3 2 6" xfId="14727" xr:uid="{00000000-0005-0000-0000-0000EF2F0000}"/>
    <cellStyle name="rowfield 2 4 2 2 3 3 2 7" xfId="30808" xr:uid="{00000000-0005-0000-0000-0000F02F0000}"/>
    <cellStyle name="rowfield 2 4 2 2 3 3 2 8" xfId="7164" xr:uid="{00000000-0005-0000-0000-0000F12F0000}"/>
    <cellStyle name="rowfield 2 4 2 2 3 3 3" xfId="9569" xr:uid="{00000000-0005-0000-0000-0000F22F0000}"/>
    <cellStyle name="rowfield 2 4 2 2 3 3 3 2" xfId="21167" xr:uid="{00000000-0005-0000-0000-0000F32F0000}"/>
    <cellStyle name="rowfield 2 4 2 2 3 3 3 3" xfId="36048" xr:uid="{00000000-0005-0000-0000-0000F42F0000}"/>
    <cellStyle name="rowfield 2 4 2 2 3 3 4" xfId="24459" xr:uid="{00000000-0005-0000-0000-0000F52F0000}"/>
    <cellStyle name="rowfield 2 4 2 2 3 3 4 2" xfId="36049" xr:uid="{00000000-0005-0000-0000-0000F62F0000}"/>
    <cellStyle name="rowfield 2 4 2 2 3 3 5" xfId="17096" xr:uid="{00000000-0005-0000-0000-0000F72F0000}"/>
    <cellStyle name="rowfield 2 4 2 2 3 3 5 2" xfId="36050" xr:uid="{00000000-0005-0000-0000-0000F82F0000}"/>
    <cellStyle name="rowfield 2 4 2 2 3 3 6" xfId="27684" xr:uid="{00000000-0005-0000-0000-0000F92F0000}"/>
    <cellStyle name="rowfield 2 4 2 2 3 3 6 2" xfId="36051" xr:uid="{00000000-0005-0000-0000-0000FA2F0000}"/>
    <cellStyle name="rowfield 2 4 2 2 3 3 7" xfId="13048" xr:uid="{00000000-0005-0000-0000-0000FB2F0000}"/>
    <cellStyle name="rowfield 2 4 2 2 3 4" xfId="1892" xr:uid="{00000000-0005-0000-0000-0000FC2F0000}"/>
    <cellStyle name="rowfield 2 4 2 2 3 4 2" xfId="10066" xr:uid="{00000000-0005-0000-0000-0000FD2F0000}"/>
    <cellStyle name="rowfield 2 4 2 2 3 4 2 2" xfId="21665" xr:uid="{00000000-0005-0000-0000-0000FE2F0000}"/>
    <cellStyle name="rowfield 2 4 2 2 3 4 2 2 2" xfId="36052" xr:uid="{00000000-0005-0000-0000-0000FF2F0000}"/>
    <cellStyle name="rowfield 2 4 2 2 3 4 2 2 3" xfId="36053" xr:uid="{00000000-0005-0000-0000-000000300000}"/>
    <cellStyle name="rowfield 2 4 2 2 3 4 2 3" xfId="24956" xr:uid="{00000000-0005-0000-0000-000001300000}"/>
    <cellStyle name="rowfield 2 4 2 2 3 4 2 3 2" xfId="36054" xr:uid="{00000000-0005-0000-0000-000002300000}"/>
    <cellStyle name="rowfield 2 4 2 2 3 4 2 4" xfId="18391" xr:uid="{00000000-0005-0000-0000-000003300000}"/>
    <cellStyle name="rowfield 2 4 2 2 3 4 2 4 2" xfId="36055" xr:uid="{00000000-0005-0000-0000-000004300000}"/>
    <cellStyle name="rowfield 2 4 2 2 3 4 2 5" xfId="13545" xr:uid="{00000000-0005-0000-0000-000005300000}"/>
    <cellStyle name="rowfield 2 4 2 2 3 4 3" xfId="8268" xr:uid="{00000000-0005-0000-0000-000006300000}"/>
    <cellStyle name="rowfield 2 4 2 2 3 4 3 2" xfId="19979" xr:uid="{00000000-0005-0000-0000-000007300000}"/>
    <cellStyle name="rowfield 2 4 2 2 3 4 3 3" xfId="36056" xr:uid="{00000000-0005-0000-0000-000008300000}"/>
    <cellStyle name="rowfield 2 4 2 2 3 4 4" xfId="23274" xr:uid="{00000000-0005-0000-0000-000009300000}"/>
    <cellStyle name="rowfield 2 4 2 2 3 4 4 2" xfId="36057" xr:uid="{00000000-0005-0000-0000-00000A300000}"/>
    <cellStyle name="rowfield 2 4 2 2 3 4 5" xfId="15514" xr:uid="{00000000-0005-0000-0000-00000B300000}"/>
    <cellStyle name="rowfield 2 4 2 2 3 4 5 2" xfId="36058" xr:uid="{00000000-0005-0000-0000-00000C300000}"/>
    <cellStyle name="rowfield 2 4 2 2 3 4 6" xfId="27948" xr:uid="{00000000-0005-0000-0000-00000D300000}"/>
    <cellStyle name="rowfield 2 4 2 2 3 4 6 2" xfId="36059" xr:uid="{00000000-0005-0000-0000-00000E300000}"/>
    <cellStyle name="rowfield 2 4 2 2 3 4 6 3" xfId="36060" xr:uid="{00000000-0005-0000-0000-00000F300000}"/>
    <cellStyle name="rowfield 2 4 2 2 3 4 7" xfId="11863" xr:uid="{00000000-0005-0000-0000-000010300000}"/>
    <cellStyle name="rowfield 2 4 2 2 3 4 8" xfId="29650" xr:uid="{00000000-0005-0000-0000-000011300000}"/>
    <cellStyle name="rowfield 2 4 2 2 3 4 9" xfId="6006" xr:uid="{00000000-0005-0000-0000-000012300000}"/>
    <cellStyle name="rowfield 2 4 2 2 3 5" xfId="7880" xr:uid="{00000000-0005-0000-0000-000013300000}"/>
    <cellStyle name="rowfield 2 4 2 2 3 5 2" xfId="15799" xr:uid="{00000000-0005-0000-0000-000014300000}"/>
    <cellStyle name="rowfield 2 4 2 2 3 5 3" xfId="36061" xr:uid="{00000000-0005-0000-0000-000015300000}"/>
    <cellStyle name="rowfield 2 4 2 2 3 6" xfId="19597" xr:uid="{00000000-0005-0000-0000-000016300000}"/>
    <cellStyle name="rowfield 2 4 2 2 3 6 2" xfId="36062" xr:uid="{00000000-0005-0000-0000-000017300000}"/>
    <cellStyle name="rowfield 2 4 2 2 3 6 3" xfId="36063" xr:uid="{00000000-0005-0000-0000-000018300000}"/>
    <cellStyle name="rowfield 2 4 2 2 4" xfId="1240" xr:uid="{00000000-0005-0000-0000-000019300000}"/>
    <cellStyle name="rowfield 2 4 2 2 4 2" xfId="2568" xr:uid="{00000000-0005-0000-0000-00001A300000}"/>
    <cellStyle name="rowfield 2 4 2 2 4 2 2" xfId="3579" xr:uid="{00000000-0005-0000-0000-00001B300000}"/>
    <cellStyle name="rowfield 2 4 2 2 4 2 2 2" xfId="6462" xr:uid="{00000000-0005-0000-0000-00001C300000}"/>
    <cellStyle name="rowfield 2 4 2 2 4 2 2 2 2" xfId="22145" xr:uid="{00000000-0005-0000-0000-00001D300000}"/>
    <cellStyle name="rowfield 2 4 2 2 4 2 2 2 3" xfId="36064" xr:uid="{00000000-0005-0000-0000-00001E300000}"/>
    <cellStyle name="rowfield 2 4 2 2 4 2 2 3" xfId="10551" xr:uid="{00000000-0005-0000-0000-00001F300000}"/>
    <cellStyle name="rowfield 2 4 2 2 4 2 2 3 2" xfId="25436" xr:uid="{00000000-0005-0000-0000-000020300000}"/>
    <cellStyle name="rowfield 2 4 2 2 4 2 2 4" xfId="17364" xr:uid="{00000000-0005-0000-0000-000021300000}"/>
    <cellStyle name="rowfield 2 4 2 2 4 2 2 4 2" xfId="36065" xr:uid="{00000000-0005-0000-0000-000022300000}"/>
    <cellStyle name="rowfield 2 4 2 2 4 2 2 5" xfId="28312" xr:uid="{00000000-0005-0000-0000-000023300000}"/>
    <cellStyle name="rowfield 2 4 2 2 4 2 2 5 2" xfId="36066" xr:uid="{00000000-0005-0000-0000-000024300000}"/>
    <cellStyle name="rowfield 2 4 2 2 4 2 2 5 3" xfId="36067" xr:uid="{00000000-0005-0000-0000-000025300000}"/>
    <cellStyle name="rowfield 2 4 2 2 4 2 2 6" xfId="14025" xr:uid="{00000000-0005-0000-0000-000026300000}"/>
    <cellStyle name="rowfield 2 4 2 2 4 2 2 7" xfId="30106" xr:uid="{00000000-0005-0000-0000-000027300000}"/>
    <cellStyle name="rowfield 2 4 2 2 4 2 2 8" xfId="5423" xr:uid="{00000000-0005-0000-0000-000028300000}"/>
    <cellStyle name="rowfield 2 4 2 2 4 2 3" xfId="8863" xr:uid="{00000000-0005-0000-0000-000029300000}"/>
    <cellStyle name="rowfield 2 4 2 2 4 2 3 2" xfId="20465" xr:uid="{00000000-0005-0000-0000-00002A300000}"/>
    <cellStyle name="rowfield 2 4 2 2 4 2 3 3" xfId="36068" xr:uid="{00000000-0005-0000-0000-00002B300000}"/>
    <cellStyle name="rowfield 2 4 2 2 4 2 4" xfId="23757" xr:uid="{00000000-0005-0000-0000-00002C300000}"/>
    <cellStyle name="rowfield 2 4 2 2 4 2 4 2" xfId="36069" xr:uid="{00000000-0005-0000-0000-00002D300000}"/>
    <cellStyle name="rowfield 2 4 2 2 4 2 5" xfId="16383" xr:uid="{00000000-0005-0000-0000-00002E300000}"/>
    <cellStyle name="rowfield 2 4 2 2 4 2 5 2" xfId="36070" xr:uid="{00000000-0005-0000-0000-00002F300000}"/>
    <cellStyle name="rowfield 2 4 2 2 4 2 6" xfId="26993" xr:uid="{00000000-0005-0000-0000-000030300000}"/>
    <cellStyle name="rowfield 2 4 2 2 4 2 6 2" xfId="36071" xr:uid="{00000000-0005-0000-0000-000031300000}"/>
    <cellStyle name="rowfield 2 4 2 2 4 2 7" xfId="12346" xr:uid="{00000000-0005-0000-0000-000032300000}"/>
    <cellStyle name="rowfield 2 4 2 2 4 2 8" xfId="4840" xr:uid="{00000000-0005-0000-0000-000033300000}"/>
    <cellStyle name="rowfield 2 4 2 2 4 3" xfId="3164" xr:uid="{00000000-0005-0000-0000-000034300000}"/>
    <cellStyle name="rowfield 2 4 2 2 4 3 2" xfId="4176" xr:uid="{00000000-0005-0000-0000-000035300000}"/>
    <cellStyle name="rowfield 2 4 2 2 4 3 2 2" xfId="11148" xr:uid="{00000000-0005-0000-0000-000036300000}"/>
    <cellStyle name="rowfield 2 4 2 2 4 3 2 2 2" xfId="22742" xr:uid="{00000000-0005-0000-0000-000037300000}"/>
    <cellStyle name="rowfield 2 4 2 2 4 3 2 2 3" xfId="36072" xr:uid="{00000000-0005-0000-0000-000038300000}"/>
    <cellStyle name="rowfield 2 4 2 2 4 3 2 3" xfId="26033" xr:uid="{00000000-0005-0000-0000-000039300000}"/>
    <cellStyle name="rowfield 2 4 2 2 4 3 2 3 2" xfId="36073" xr:uid="{00000000-0005-0000-0000-00003A300000}"/>
    <cellStyle name="rowfield 2 4 2 2 4 3 2 4" xfId="17821" xr:uid="{00000000-0005-0000-0000-00003B300000}"/>
    <cellStyle name="rowfield 2 4 2 2 4 3 2 4 2" xfId="36074" xr:uid="{00000000-0005-0000-0000-00003C300000}"/>
    <cellStyle name="rowfield 2 4 2 2 4 3 2 5" xfId="28909" xr:uid="{00000000-0005-0000-0000-00003D300000}"/>
    <cellStyle name="rowfield 2 4 2 2 4 3 2 5 2" xfId="36075" xr:uid="{00000000-0005-0000-0000-00003E300000}"/>
    <cellStyle name="rowfield 2 4 2 2 4 3 2 5 3" xfId="36076" xr:uid="{00000000-0005-0000-0000-00003F300000}"/>
    <cellStyle name="rowfield 2 4 2 2 4 3 2 6" xfId="14622" xr:uid="{00000000-0005-0000-0000-000040300000}"/>
    <cellStyle name="rowfield 2 4 2 2 4 3 2 7" xfId="30703" xr:uid="{00000000-0005-0000-0000-000041300000}"/>
    <cellStyle name="rowfield 2 4 2 2 4 3 2 8" xfId="7059" xr:uid="{00000000-0005-0000-0000-000042300000}"/>
    <cellStyle name="rowfield 2 4 2 2 4 3 3" xfId="9464" xr:uid="{00000000-0005-0000-0000-000043300000}"/>
    <cellStyle name="rowfield 2 4 2 2 4 3 3 2" xfId="21062" xr:uid="{00000000-0005-0000-0000-000044300000}"/>
    <cellStyle name="rowfield 2 4 2 2 4 3 3 3" xfId="36077" xr:uid="{00000000-0005-0000-0000-000045300000}"/>
    <cellStyle name="rowfield 2 4 2 2 4 3 4" xfId="24354" xr:uid="{00000000-0005-0000-0000-000046300000}"/>
    <cellStyle name="rowfield 2 4 2 2 4 3 4 2" xfId="36078" xr:uid="{00000000-0005-0000-0000-000047300000}"/>
    <cellStyle name="rowfield 2 4 2 2 4 3 5" xfId="16991" xr:uid="{00000000-0005-0000-0000-000048300000}"/>
    <cellStyle name="rowfield 2 4 2 2 4 3 5 2" xfId="36079" xr:uid="{00000000-0005-0000-0000-000049300000}"/>
    <cellStyle name="rowfield 2 4 2 2 4 3 6" xfId="27579" xr:uid="{00000000-0005-0000-0000-00004A300000}"/>
    <cellStyle name="rowfield 2 4 2 2 4 3 6 2" xfId="36080" xr:uid="{00000000-0005-0000-0000-00004B300000}"/>
    <cellStyle name="rowfield 2 4 2 2 4 3 7" xfId="12943" xr:uid="{00000000-0005-0000-0000-00004C300000}"/>
    <cellStyle name="rowfield 2 4 2 2 4 4" xfId="1869" xr:uid="{00000000-0005-0000-0000-00004D300000}"/>
    <cellStyle name="rowfield 2 4 2 2 4 4 2" xfId="10043" xr:uid="{00000000-0005-0000-0000-00004E300000}"/>
    <cellStyle name="rowfield 2 4 2 2 4 4 2 2" xfId="21642" xr:uid="{00000000-0005-0000-0000-00004F300000}"/>
    <cellStyle name="rowfield 2 4 2 2 4 4 2 2 2" xfId="36081" xr:uid="{00000000-0005-0000-0000-000050300000}"/>
    <cellStyle name="rowfield 2 4 2 2 4 4 2 2 3" xfId="36082" xr:uid="{00000000-0005-0000-0000-000051300000}"/>
    <cellStyle name="rowfield 2 4 2 2 4 4 2 3" xfId="24933" xr:uid="{00000000-0005-0000-0000-000052300000}"/>
    <cellStyle name="rowfield 2 4 2 2 4 4 2 3 2" xfId="36083" xr:uid="{00000000-0005-0000-0000-000053300000}"/>
    <cellStyle name="rowfield 2 4 2 2 4 4 2 4" xfId="18368" xr:uid="{00000000-0005-0000-0000-000054300000}"/>
    <cellStyle name="rowfield 2 4 2 2 4 4 2 4 2" xfId="36084" xr:uid="{00000000-0005-0000-0000-000055300000}"/>
    <cellStyle name="rowfield 2 4 2 2 4 4 2 5" xfId="13522" xr:uid="{00000000-0005-0000-0000-000056300000}"/>
    <cellStyle name="rowfield 2 4 2 2 4 4 3" xfId="8313" xr:uid="{00000000-0005-0000-0000-000057300000}"/>
    <cellStyle name="rowfield 2 4 2 2 4 4 3 2" xfId="20018" xr:uid="{00000000-0005-0000-0000-000058300000}"/>
    <cellStyle name="rowfield 2 4 2 2 4 4 3 3" xfId="36085" xr:uid="{00000000-0005-0000-0000-000059300000}"/>
    <cellStyle name="rowfield 2 4 2 2 4 4 4" xfId="23312" xr:uid="{00000000-0005-0000-0000-00005A300000}"/>
    <cellStyle name="rowfield 2 4 2 2 4 4 4 2" xfId="36086" xr:uid="{00000000-0005-0000-0000-00005B300000}"/>
    <cellStyle name="rowfield 2 4 2 2 4 4 5" xfId="15510" xr:uid="{00000000-0005-0000-0000-00005C300000}"/>
    <cellStyle name="rowfield 2 4 2 2 4 4 5 2" xfId="36087" xr:uid="{00000000-0005-0000-0000-00005D300000}"/>
    <cellStyle name="rowfield 2 4 2 2 4 4 6" xfId="27892" xr:uid="{00000000-0005-0000-0000-00005E300000}"/>
    <cellStyle name="rowfield 2 4 2 2 4 4 6 2" xfId="36088" xr:uid="{00000000-0005-0000-0000-00005F300000}"/>
    <cellStyle name="rowfield 2 4 2 2 4 4 6 3" xfId="36089" xr:uid="{00000000-0005-0000-0000-000060300000}"/>
    <cellStyle name="rowfield 2 4 2 2 4 4 7" xfId="11901" xr:uid="{00000000-0005-0000-0000-000061300000}"/>
    <cellStyle name="rowfield 2 4 2 2 4 4 8" xfId="29627" xr:uid="{00000000-0005-0000-0000-000062300000}"/>
    <cellStyle name="rowfield 2 4 2 2 4 4 9" xfId="5983" xr:uid="{00000000-0005-0000-0000-000063300000}"/>
    <cellStyle name="rowfield 2 4 2 2 4 5" xfId="7773" xr:uid="{00000000-0005-0000-0000-000064300000}"/>
    <cellStyle name="rowfield 2 4 2 2 4 5 2" xfId="15388" xr:uid="{00000000-0005-0000-0000-000065300000}"/>
    <cellStyle name="rowfield 2 4 2 2 4 5 3" xfId="36090" xr:uid="{00000000-0005-0000-0000-000066300000}"/>
    <cellStyle name="rowfield 2 4 2 2 4 6" xfId="19485" xr:uid="{00000000-0005-0000-0000-000067300000}"/>
    <cellStyle name="rowfield 2 4 2 2 4 6 2" xfId="36091" xr:uid="{00000000-0005-0000-0000-000068300000}"/>
    <cellStyle name="rowfield 2 4 2 2 4 6 3" xfId="36092" xr:uid="{00000000-0005-0000-0000-000069300000}"/>
    <cellStyle name="rowfield 2 4 2 2 5" xfId="1145" xr:uid="{00000000-0005-0000-0000-00006A300000}"/>
    <cellStyle name="rowfield 2 4 2 2 5 2" xfId="3080" xr:uid="{00000000-0005-0000-0000-00006B300000}"/>
    <cellStyle name="rowfield 2 4 2 2 5 2 2" xfId="4092" xr:uid="{00000000-0005-0000-0000-00006C300000}"/>
    <cellStyle name="rowfield 2 4 2 2 5 2 2 2" xfId="6975" xr:uid="{00000000-0005-0000-0000-00006D300000}"/>
    <cellStyle name="rowfield 2 4 2 2 5 2 2 2 2" xfId="22658" xr:uid="{00000000-0005-0000-0000-00006E300000}"/>
    <cellStyle name="rowfield 2 4 2 2 5 2 2 2 3" xfId="36093" xr:uid="{00000000-0005-0000-0000-00006F300000}"/>
    <cellStyle name="rowfield 2 4 2 2 5 2 2 3" xfId="11064" xr:uid="{00000000-0005-0000-0000-000070300000}"/>
    <cellStyle name="rowfield 2 4 2 2 5 2 2 3 2" xfId="25949" xr:uid="{00000000-0005-0000-0000-000071300000}"/>
    <cellStyle name="rowfield 2 4 2 2 5 2 2 4" xfId="17737" xr:uid="{00000000-0005-0000-0000-000072300000}"/>
    <cellStyle name="rowfield 2 4 2 2 5 2 2 4 2" xfId="36094" xr:uid="{00000000-0005-0000-0000-000073300000}"/>
    <cellStyle name="rowfield 2 4 2 2 5 2 2 5" xfId="28825" xr:uid="{00000000-0005-0000-0000-000074300000}"/>
    <cellStyle name="rowfield 2 4 2 2 5 2 2 5 2" xfId="36095" xr:uid="{00000000-0005-0000-0000-000075300000}"/>
    <cellStyle name="rowfield 2 4 2 2 5 2 2 5 3" xfId="36096" xr:uid="{00000000-0005-0000-0000-000076300000}"/>
    <cellStyle name="rowfield 2 4 2 2 5 2 2 6" xfId="14538" xr:uid="{00000000-0005-0000-0000-000077300000}"/>
    <cellStyle name="rowfield 2 4 2 2 5 2 2 7" xfId="30619" xr:uid="{00000000-0005-0000-0000-000078300000}"/>
    <cellStyle name="rowfield 2 4 2 2 5 2 2 8" xfId="5778" xr:uid="{00000000-0005-0000-0000-000079300000}"/>
    <cellStyle name="rowfield 2 4 2 2 5 2 3" xfId="9380" xr:uid="{00000000-0005-0000-0000-00007A300000}"/>
    <cellStyle name="rowfield 2 4 2 2 5 2 3 2" xfId="20978" xr:uid="{00000000-0005-0000-0000-00007B300000}"/>
    <cellStyle name="rowfield 2 4 2 2 5 2 3 3" xfId="36097" xr:uid="{00000000-0005-0000-0000-00007C300000}"/>
    <cellStyle name="rowfield 2 4 2 2 5 2 4" xfId="24270" xr:uid="{00000000-0005-0000-0000-00007D300000}"/>
    <cellStyle name="rowfield 2 4 2 2 5 2 4 2" xfId="36098" xr:uid="{00000000-0005-0000-0000-00007E300000}"/>
    <cellStyle name="rowfield 2 4 2 2 5 2 5" xfId="16907" xr:uid="{00000000-0005-0000-0000-00007F300000}"/>
    <cellStyle name="rowfield 2 4 2 2 5 2 5 2" xfId="36099" xr:uid="{00000000-0005-0000-0000-000080300000}"/>
    <cellStyle name="rowfield 2 4 2 2 5 2 6" xfId="27495" xr:uid="{00000000-0005-0000-0000-000081300000}"/>
    <cellStyle name="rowfield 2 4 2 2 5 2 6 2" xfId="36100" xr:uid="{00000000-0005-0000-0000-000082300000}"/>
    <cellStyle name="rowfield 2 4 2 2 5 2 7" xfId="12859" xr:uid="{00000000-0005-0000-0000-000083300000}"/>
    <cellStyle name="rowfield 2 4 2 2 5 2 8" xfId="4725" xr:uid="{00000000-0005-0000-0000-000084300000}"/>
    <cellStyle name="rowfield 2 4 2 2 5 3" xfId="2408" xr:uid="{00000000-0005-0000-0000-000085300000}"/>
    <cellStyle name="rowfield 2 4 2 2 5 3 2" xfId="10385" xr:uid="{00000000-0005-0000-0000-000086300000}"/>
    <cellStyle name="rowfield 2 4 2 2 5 3 2 2" xfId="21983" xr:uid="{00000000-0005-0000-0000-000087300000}"/>
    <cellStyle name="rowfield 2 4 2 2 5 3 2 2 2" xfId="36101" xr:uid="{00000000-0005-0000-0000-000088300000}"/>
    <cellStyle name="rowfield 2 4 2 2 5 3 2 2 3" xfId="36102" xr:uid="{00000000-0005-0000-0000-000089300000}"/>
    <cellStyle name="rowfield 2 4 2 2 5 3 2 3" xfId="25274" xr:uid="{00000000-0005-0000-0000-00008A300000}"/>
    <cellStyle name="rowfield 2 4 2 2 5 3 2 3 2" xfId="36103" xr:uid="{00000000-0005-0000-0000-00008B300000}"/>
    <cellStyle name="rowfield 2 4 2 2 5 3 2 4" xfId="18687" xr:uid="{00000000-0005-0000-0000-00008C300000}"/>
    <cellStyle name="rowfield 2 4 2 2 5 3 2 4 2" xfId="36104" xr:uid="{00000000-0005-0000-0000-00008D300000}"/>
    <cellStyle name="rowfield 2 4 2 2 5 3 2 5" xfId="13863" xr:uid="{00000000-0005-0000-0000-00008E300000}"/>
    <cellStyle name="rowfield 2 4 2 2 5 3 3" xfId="8262" xr:uid="{00000000-0005-0000-0000-00008F300000}"/>
    <cellStyle name="rowfield 2 4 2 2 5 3 3 2" xfId="19975" xr:uid="{00000000-0005-0000-0000-000090300000}"/>
    <cellStyle name="rowfield 2 4 2 2 5 3 3 3" xfId="36105" xr:uid="{00000000-0005-0000-0000-000091300000}"/>
    <cellStyle name="rowfield 2 4 2 2 5 3 4" xfId="23270" xr:uid="{00000000-0005-0000-0000-000092300000}"/>
    <cellStyle name="rowfield 2 4 2 2 5 3 4 2" xfId="36106" xr:uid="{00000000-0005-0000-0000-000093300000}"/>
    <cellStyle name="rowfield 2 4 2 2 5 3 5" xfId="16135" xr:uid="{00000000-0005-0000-0000-000094300000}"/>
    <cellStyle name="rowfield 2 4 2 2 5 3 5 2" xfId="36107" xr:uid="{00000000-0005-0000-0000-000095300000}"/>
    <cellStyle name="rowfield 2 4 2 2 5 3 6" xfId="26334" xr:uid="{00000000-0005-0000-0000-000096300000}"/>
    <cellStyle name="rowfield 2 4 2 2 5 3 6 2" xfId="36108" xr:uid="{00000000-0005-0000-0000-000097300000}"/>
    <cellStyle name="rowfield 2 4 2 2 5 3 6 3" xfId="36109" xr:uid="{00000000-0005-0000-0000-000098300000}"/>
    <cellStyle name="rowfield 2 4 2 2 5 3 7" xfId="11859" xr:uid="{00000000-0005-0000-0000-000099300000}"/>
    <cellStyle name="rowfield 2 4 2 2 5 3 8" xfId="29945" xr:uid="{00000000-0005-0000-0000-00009A300000}"/>
    <cellStyle name="rowfield 2 4 2 2 5 3 9" xfId="6301" xr:uid="{00000000-0005-0000-0000-00009B300000}"/>
    <cellStyle name="rowfield 2 4 2 2 5 4" xfId="7689" xr:uid="{00000000-0005-0000-0000-00009C300000}"/>
    <cellStyle name="rowfield 2 4 2 2 5 4 2" xfId="15619" xr:uid="{00000000-0005-0000-0000-00009D300000}"/>
    <cellStyle name="rowfield 2 4 2 2 5 4 3" xfId="36110" xr:uid="{00000000-0005-0000-0000-00009E300000}"/>
    <cellStyle name="rowfield 2 4 2 2 5 5" xfId="19400" xr:uid="{00000000-0005-0000-0000-00009F300000}"/>
    <cellStyle name="rowfield 2 4 2 2 5 5 2" xfId="36111" xr:uid="{00000000-0005-0000-0000-0000A0300000}"/>
    <cellStyle name="rowfield 2 4 2 2 5 5 3" xfId="36112" xr:uid="{00000000-0005-0000-0000-0000A1300000}"/>
    <cellStyle name="rowfield 2 4 2 2 6" xfId="2347" xr:uid="{00000000-0005-0000-0000-0000A2300000}"/>
    <cellStyle name="rowfield 2 4 2 2 6 2" xfId="1704" xr:uid="{00000000-0005-0000-0000-0000A3300000}"/>
    <cellStyle name="rowfield 2 4 2 2 6 2 2" xfId="9879" xr:uid="{00000000-0005-0000-0000-0000A4300000}"/>
    <cellStyle name="rowfield 2 4 2 2 6 2 2 2" xfId="21477" xr:uid="{00000000-0005-0000-0000-0000A5300000}"/>
    <cellStyle name="rowfield 2 4 2 2 6 2 2 3" xfId="36113" xr:uid="{00000000-0005-0000-0000-0000A6300000}"/>
    <cellStyle name="rowfield 2 4 2 2 6 2 3" xfId="24769" xr:uid="{00000000-0005-0000-0000-0000A7300000}"/>
    <cellStyle name="rowfield 2 4 2 2 6 2 3 2" xfId="36114" xr:uid="{00000000-0005-0000-0000-0000A8300000}"/>
    <cellStyle name="rowfield 2 4 2 2 6 2 4" xfId="15891" xr:uid="{00000000-0005-0000-0000-0000A9300000}"/>
    <cellStyle name="rowfield 2 4 2 2 6 2 4 2" xfId="36115" xr:uid="{00000000-0005-0000-0000-0000AA300000}"/>
    <cellStyle name="rowfield 2 4 2 2 6 2 5" xfId="26557" xr:uid="{00000000-0005-0000-0000-0000AB300000}"/>
    <cellStyle name="rowfield 2 4 2 2 6 2 5 2" xfId="36116" xr:uid="{00000000-0005-0000-0000-0000AC300000}"/>
    <cellStyle name="rowfield 2 4 2 2 6 2 5 3" xfId="36117" xr:uid="{00000000-0005-0000-0000-0000AD300000}"/>
    <cellStyle name="rowfield 2 4 2 2 6 2 6" xfId="13358" xr:uid="{00000000-0005-0000-0000-0000AE300000}"/>
    <cellStyle name="rowfield 2 4 2 2 6 2 7" xfId="29463" xr:uid="{00000000-0005-0000-0000-0000AF300000}"/>
    <cellStyle name="rowfield 2 4 2 2 6 2 8" xfId="5819" xr:uid="{00000000-0005-0000-0000-0000B0300000}"/>
    <cellStyle name="rowfield 2 4 2 2 6 3" xfId="7539" xr:uid="{00000000-0005-0000-0000-0000B1300000}"/>
    <cellStyle name="rowfield 2 4 2 2 6 3 2" xfId="19212" xr:uid="{00000000-0005-0000-0000-0000B2300000}"/>
    <cellStyle name="rowfield 2 4 2 2 6 3 3" xfId="36118" xr:uid="{00000000-0005-0000-0000-0000B3300000}"/>
    <cellStyle name="rowfield 2 4 2 2 6 4" xfId="19229" xr:uid="{00000000-0005-0000-0000-0000B4300000}"/>
    <cellStyle name="rowfield 2 4 2 2 6 4 2" xfId="36119" xr:uid="{00000000-0005-0000-0000-0000B5300000}"/>
    <cellStyle name="rowfield 2 4 2 2 6 5" xfId="15123" xr:uid="{00000000-0005-0000-0000-0000B6300000}"/>
    <cellStyle name="rowfield 2 4 2 2 6 5 2" xfId="36120" xr:uid="{00000000-0005-0000-0000-0000B7300000}"/>
    <cellStyle name="rowfield 2 4 2 2 6 6" xfId="26836" xr:uid="{00000000-0005-0000-0000-0000B8300000}"/>
    <cellStyle name="rowfield 2 4 2 2 6 6 2" xfId="36121" xr:uid="{00000000-0005-0000-0000-0000B9300000}"/>
    <cellStyle name="rowfield 2 4 2 2 6 7" xfId="11616" xr:uid="{00000000-0005-0000-0000-0000BA300000}"/>
    <cellStyle name="rowfield 2 4 2 2 7" xfId="2930" xr:uid="{00000000-0005-0000-0000-0000BB300000}"/>
    <cellStyle name="rowfield 2 4 2 2 7 2" xfId="3942" xr:uid="{00000000-0005-0000-0000-0000BC300000}"/>
    <cellStyle name="rowfield 2 4 2 2 7 2 2" xfId="10914" xr:uid="{00000000-0005-0000-0000-0000BD300000}"/>
    <cellStyle name="rowfield 2 4 2 2 7 2 2 2" xfId="18844" xr:uid="{00000000-0005-0000-0000-0000BE300000}"/>
    <cellStyle name="rowfield 2 4 2 2 7 2 2 3" xfId="36122" xr:uid="{00000000-0005-0000-0000-0000BF300000}"/>
    <cellStyle name="rowfield 2 4 2 2 7 2 3" xfId="22508" xr:uid="{00000000-0005-0000-0000-0000C0300000}"/>
    <cellStyle name="rowfield 2 4 2 2 7 2 3 2" xfId="36123" xr:uid="{00000000-0005-0000-0000-0000C1300000}"/>
    <cellStyle name="rowfield 2 4 2 2 7 2 3 3" xfId="36124" xr:uid="{00000000-0005-0000-0000-0000C2300000}"/>
    <cellStyle name="rowfield 2 4 2 2 7 2 4" xfId="25799" xr:uid="{00000000-0005-0000-0000-0000C3300000}"/>
    <cellStyle name="rowfield 2 4 2 2 7 2 4 2" xfId="36125" xr:uid="{00000000-0005-0000-0000-0000C4300000}"/>
    <cellStyle name="rowfield 2 4 2 2 7 2 5" xfId="16757" xr:uid="{00000000-0005-0000-0000-0000C5300000}"/>
    <cellStyle name="rowfield 2 4 2 2 7 2 5 2" xfId="36126" xr:uid="{00000000-0005-0000-0000-0000C6300000}"/>
    <cellStyle name="rowfield 2 4 2 2 7 2 6" xfId="28675" xr:uid="{00000000-0005-0000-0000-0000C7300000}"/>
    <cellStyle name="rowfield 2 4 2 2 7 2 6 2" xfId="36127" xr:uid="{00000000-0005-0000-0000-0000C8300000}"/>
    <cellStyle name="rowfield 2 4 2 2 7 2 6 3" xfId="36128" xr:uid="{00000000-0005-0000-0000-0000C9300000}"/>
    <cellStyle name="rowfield 2 4 2 2 7 2 7" xfId="14388" xr:uid="{00000000-0005-0000-0000-0000CA300000}"/>
    <cellStyle name="rowfield 2 4 2 2 7 2 8" xfId="30469" xr:uid="{00000000-0005-0000-0000-0000CB300000}"/>
    <cellStyle name="rowfield 2 4 2 2 7 2 9" xfId="6825" xr:uid="{00000000-0005-0000-0000-0000CC300000}"/>
    <cellStyle name="rowfield 2 4 2 2 7 3" xfId="9230" xr:uid="{00000000-0005-0000-0000-0000CD300000}"/>
    <cellStyle name="rowfield 2 4 2 2 7 3 2" xfId="20828" xr:uid="{00000000-0005-0000-0000-0000CE300000}"/>
    <cellStyle name="rowfield 2 4 2 2 7 3 3" xfId="36129" xr:uid="{00000000-0005-0000-0000-0000CF300000}"/>
    <cellStyle name="rowfield 2 4 2 2 7 4" xfId="24120" xr:uid="{00000000-0005-0000-0000-0000D0300000}"/>
    <cellStyle name="rowfield 2 4 2 2 7 4 2" xfId="36130" xr:uid="{00000000-0005-0000-0000-0000D1300000}"/>
    <cellStyle name="rowfield 2 4 2 2 7 5" xfId="16079" xr:uid="{00000000-0005-0000-0000-0000D2300000}"/>
    <cellStyle name="rowfield 2 4 2 2 7 5 2" xfId="36131" xr:uid="{00000000-0005-0000-0000-0000D3300000}"/>
    <cellStyle name="rowfield 2 4 2 2 7 6" xfId="27345" xr:uid="{00000000-0005-0000-0000-0000D4300000}"/>
    <cellStyle name="rowfield 2 4 2 2 7 6 2" xfId="36132" xr:uid="{00000000-0005-0000-0000-0000D5300000}"/>
    <cellStyle name="rowfield 2 4 2 2 7 7" xfId="12709" xr:uid="{00000000-0005-0000-0000-0000D6300000}"/>
    <cellStyle name="rowfield 2 4 2 2 8" xfId="2060" xr:uid="{00000000-0005-0000-0000-0000D7300000}"/>
    <cellStyle name="rowfield 2 4 2 2 8 2" xfId="10234" xr:uid="{00000000-0005-0000-0000-0000D8300000}"/>
    <cellStyle name="rowfield 2 4 2 2 8 2 2" xfId="21833" xr:uid="{00000000-0005-0000-0000-0000D9300000}"/>
    <cellStyle name="rowfield 2 4 2 2 8 2 3" xfId="36133" xr:uid="{00000000-0005-0000-0000-0000DA300000}"/>
    <cellStyle name="rowfield 2 4 2 2 8 3" xfId="25124" xr:uid="{00000000-0005-0000-0000-0000DB300000}"/>
    <cellStyle name="rowfield 2 4 2 2 8 3 2" xfId="36134" xr:uid="{00000000-0005-0000-0000-0000DC300000}"/>
    <cellStyle name="rowfield 2 4 2 2 8 4" xfId="18552" xr:uid="{00000000-0005-0000-0000-0000DD300000}"/>
    <cellStyle name="rowfield 2 4 2 2 8 4 2" xfId="36135" xr:uid="{00000000-0005-0000-0000-0000DE300000}"/>
    <cellStyle name="rowfield 2 4 2 2 8 5" xfId="28138" xr:uid="{00000000-0005-0000-0000-0000DF300000}"/>
    <cellStyle name="rowfield 2 4 2 2 8 5 2" xfId="36136" xr:uid="{00000000-0005-0000-0000-0000E0300000}"/>
    <cellStyle name="rowfield 2 4 2 2 8 5 3" xfId="36137" xr:uid="{00000000-0005-0000-0000-0000E1300000}"/>
    <cellStyle name="rowfield 2 4 2 2 8 6" xfId="13713" xr:uid="{00000000-0005-0000-0000-0000E2300000}"/>
    <cellStyle name="rowfield 2 4 2 2 8 7" xfId="29818" xr:uid="{00000000-0005-0000-0000-0000E3300000}"/>
    <cellStyle name="rowfield 2 4 2 2 8 8" xfId="6174" xr:uid="{00000000-0005-0000-0000-0000E4300000}"/>
    <cellStyle name="rowfield 2 4 2 2 9" xfId="8381" xr:uid="{00000000-0005-0000-0000-0000E5300000}"/>
    <cellStyle name="rowfield 2 4 2 2 9 2" xfId="23364" xr:uid="{00000000-0005-0000-0000-0000E6300000}"/>
    <cellStyle name="rowfield 2 4 2 2 9 2 2" xfId="36138" xr:uid="{00000000-0005-0000-0000-0000E7300000}"/>
    <cellStyle name="rowfield 2 4 2 2 9 3" xfId="20071" xr:uid="{00000000-0005-0000-0000-0000E8300000}"/>
    <cellStyle name="rowfield 2 4 2 2 9 3 2" xfId="36139" xr:uid="{00000000-0005-0000-0000-0000E9300000}"/>
    <cellStyle name="rowfield 2 4 2 2 9 4" xfId="11953" xr:uid="{00000000-0005-0000-0000-0000EA300000}"/>
    <cellStyle name="rowfield 2 4 2 3" xfId="1440" xr:uid="{00000000-0005-0000-0000-0000EB300000}"/>
    <cellStyle name="rowfield 2 4 2 3 2" xfId="2750" xr:uid="{00000000-0005-0000-0000-0000EC300000}"/>
    <cellStyle name="rowfield 2 4 2 3 2 2" xfId="3770" xr:uid="{00000000-0005-0000-0000-0000ED300000}"/>
    <cellStyle name="rowfield 2 4 2 3 2 2 2" xfId="6653" xr:uid="{00000000-0005-0000-0000-0000EE300000}"/>
    <cellStyle name="rowfield 2 4 2 3 2 2 2 2" xfId="22336" xr:uid="{00000000-0005-0000-0000-0000EF300000}"/>
    <cellStyle name="rowfield 2 4 2 3 2 2 2 3" xfId="36140" xr:uid="{00000000-0005-0000-0000-0000F0300000}"/>
    <cellStyle name="rowfield 2 4 2 3 2 2 3" xfId="10742" xr:uid="{00000000-0005-0000-0000-0000F1300000}"/>
    <cellStyle name="rowfield 2 4 2 3 2 2 3 2" xfId="25627" xr:uid="{00000000-0005-0000-0000-0000F2300000}"/>
    <cellStyle name="rowfield 2 4 2 3 2 2 4" xfId="17555" xr:uid="{00000000-0005-0000-0000-0000F3300000}"/>
    <cellStyle name="rowfield 2 4 2 3 2 2 4 2" xfId="36141" xr:uid="{00000000-0005-0000-0000-0000F4300000}"/>
    <cellStyle name="rowfield 2 4 2 3 2 2 5" xfId="28503" xr:uid="{00000000-0005-0000-0000-0000F5300000}"/>
    <cellStyle name="rowfield 2 4 2 3 2 2 5 2" xfId="36142" xr:uid="{00000000-0005-0000-0000-0000F6300000}"/>
    <cellStyle name="rowfield 2 4 2 3 2 2 5 3" xfId="36143" xr:uid="{00000000-0005-0000-0000-0000F7300000}"/>
    <cellStyle name="rowfield 2 4 2 3 2 2 6" xfId="14216" xr:uid="{00000000-0005-0000-0000-0000F8300000}"/>
    <cellStyle name="rowfield 2 4 2 3 2 2 7" xfId="30297" xr:uid="{00000000-0005-0000-0000-0000F9300000}"/>
    <cellStyle name="rowfield 2 4 2 3 2 2 8" xfId="5603" xr:uid="{00000000-0005-0000-0000-0000FA300000}"/>
    <cellStyle name="rowfield 2 4 2 3 2 3" xfId="9055" xr:uid="{00000000-0005-0000-0000-0000FB300000}"/>
    <cellStyle name="rowfield 2 4 2 3 2 3 2" xfId="20656" xr:uid="{00000000-0005-0000-0000-0000FC300000}"/>
    <cellStyle name="rowfield 2 4 2 3 2 3 3" xfId="36144" xr:uid="{00000000-0005-0000-0000-0000FD300000}"/>
    <cellStyle name="rowfield 2 4 2 3 2 4" xfId="23948" xr:uid="{00000000-0005-0000-0000-0000FE300000}"/>
    <cellStyle name="rowfield 2 4 2 3 2 4 2" xfId="36145" xr:uid="{00000000-0005-0000-0000-0000FF300000}"/>
    <cellStyle name="rowfield 2 4 2 3 2 5" xfId="16574" xr:uid="{00000000-0005-0000-0000-000000310000}"/>
    <cellStyle name="rowfield 2 4 2 3 2 5 2" xfId="36146" xr:uid="{00000000-0005-0000-0000-000001310000}"/>
    <cellStyle name="rowfield 2 4 2 3 2 6" xfId="27173" xr:uid="{00000000-0005-0000-0000-000002310000}"/>
    <cellStyle name="rowfield 2 4 2 3 2 6 2" xfId="36147" xr:uid="{00000000-0005-0000-0000-000003310000}"/>
    <cellStyle name="rowfield 2 4 2 3 2 7" xfId="12537" xr:uid="{00000000-0005-0000-0000-000004310000}"/>
    <cellStyle name="rowfield 2 4 2 3 2 8" xfId="4702" xr:uid="{00000000-0005-0000-0000-000005310000}"/>
    <cellStyle name="rowfield 2 4 2 3 3" xfId="3355" xr:uid="{00000000-0005-0000-0000-000006310000}"/>
    <cellStyle name="rowfield 2 4 2 3 3 2" xfId="4367" xr:uid="{00000000-0005-0000-0000-000007310000}"/>
    <cellStyle name="rowfield 2 4 2 3 3 2 2" xfId="11339" xr:uid="{00000000-0005-0000-0000-000008310000}"/>
    <cellStyle name="rowfield 2 4 2 3 3 2 2 2" xfId="22933" xr:uid="{00000000-0005-0000-0000-000009310000}"/>
    <cellStyle name="rowfield 2 4 2 3 3 2 2 3" xfId="36148" xr:uid="{00000000-0005-0000-0000-00000A310000}"/>
    <cellStyle name="rowfield 2 4 2 3 3 2 3" xfId="26224" xr:uid="{00000000-0005-0000-0000-00000B310000}"/>
    <cellStyle name="rowfield 2 4 2 3 3 2 3 2" xfId="36149" xr:uid="{00000000-0005-0000-0000-00000C310000}"/>
    <cellStyle name="rowfield 2 4 2 3 3 2 4" xfId="18012" xr:uid="{00000000-0005-0000-0000-00000D310000}"/>
    <cellStyle name="rowfield 2 4 2 3 3 2 4 2" xfId="36150" xr:uid="{00000000-0005-0000-0000-00000E310000}"/>
    <cellStyle name="rowfield 2 4 2 3 3 2 5" xfId="29100" xr:uid="{00000000-0005-0000-0000-00000F310000}"/>
    <cellStyle name="rowfield 2 4 2 3 3 2 5 2" xfId="36151" xr:uid="{00000000-0005-0000-0000-000010310000}"/>
    <cellStyle name="rowfield 2 4 2 3 3 2 5 3" xfId="36152" xr:uid="{00000000-0005-0000-0000-000011310000}"/>
    <cellStyle name="rowfield 2 4 2 3 3 2 6" xfId="14813" xr:uid="{00000000-0005-0000-0000-000012310000}"/>
    <cellStyle name="rowfield 2 4 2 3 3 2 7" xfId="30894" xr:uid="{00000000-0005-0000-0000-000013310000}"/>
    <cellStyle name="rowfield 2 4 2 3 3 2 8" xfId="7250" xr:uid="{00000000-0005-0000-0000-000014310000}"/>
    <cellStyle name="rowfield 2 4 2 3 3 3" xfId="9655" xr:uid="{00000000-0005-0000-0000-000015310000}"/>
    <cellStyle name="rowfield 2 4 2 3 3 3 2" xfId="21253" xr:uid="{00000000-0005-0000-0000-000016310000}"/>
    <cellStyle name="rowfield 2 4 2 3 3 3 3" xfId="36153" xr:uid="{00000000-0005-0000-0000-000017310000}"/>
    <cellStyle name="rowfield 2 4 2 3 3 4" xfId="24545" xr:uid="{00000000-0005-0000-0000-000018310000}"/>
    <cellStyle name="rowfield 2 4 2 3 3 4 2" xfId="36154" xr:uid="{00000000-0005-0000-0000-000019310000}"/>
    <cellStyle name="rowfield 2 4 2 3 3 5" xfId="17182" xr:uid="{00000000-0005-0000-0000-00001A310000}"/>
    <cellStyle name="rowfield 2 4 2 3 3 5 2" xfId="36155" xr:uid="{00000000-0005-0000-0000-00001B310000}"/>
    <cellStyle name="rowfield 2 4 2 3 3 6" xfId="27770" xr:uid="{00000000-0005-0000-0000-00001C310000}"/>
    <cellStyle name="rowfield 2 4 2 3 3 6 2" xfId="36156" xr:uid="{00000000-0005-0000-0000-00001D310000}"/>
    <cellStyle name="rowfield 2 4 2 3 3 7" xfId="13134" xr:uid="{00000000-0005-0000-0000-00001E310000}"/>
    <cellStyle name="rowfield 2 4 2 3 4" xfId="1612" xr:uid="{00000000-0005-0000-0000-00001F310000}"/>
    <cellStyle name="rowfield 2 4 2 3 4 2" xfId="9787" xr:uid="{00000000-0005-0000-0000-000020310000}"/>
    <cellStyle name="rowfield 2 4 2 3 4 2 2" xfId="21385" xr:uid="{00000000-0005-0000-0000-000021310000}"/>
    <cellStyle name="rowfield 2 4 2 3 4 2 2 2" xfId="36157" xr:uid="{00000000-0005-0000-0000-000022310000}"/>
    <cellStyle name="rowfield 2 4 2 3 4 2 2 3" xfId="36158" xr:uid="{00000000-0005-0000-0000-000023310000}"/>
    <cellStyle name="rowfield 2 4 2 3 4 2 3" xfId="24677" xr:uid="{00000000-0005-0000-0000-000024310000}"/>
    <cellStyle name="rowfield 2 4 2 3 4 2 3 2" xfId="36159" xr:uid="{00000000-0005-0000-0000-000025310000}"/>
    <cellStyle name="rowfield 2 4 2 3 4 2 4" xfId="18141" xr:uid="{00000000-0005-0000-0000-000026310000}"/>
    <cellStyle name="rowfield 2 4 2 3 4 2 4 2" xfId="36160" xr:uid="{00000000-0005-0000-0000-000027310000}"/>
    <cellStyle name="rowfield 2 4 2 3 4 2 5" xfId="13266" xr:uid="{00000000-0005-0000-0000-000028310000}"/>
    <cellStyle name="rowfield 2 4 2 3 4 3" xfId="8466" xr:uid="{00000000-0005-0000-0000-000029310000}"/>
    <cellStyle name="rowfield 2 4 2 3 4 3 2" xfId="20143" xr:uid="{00000000-0005-0000-0000-00002A310000}"/>
    <cellStyle name="rowfield 2 4 2 3 4 3 3" xfId="36161" xr:uid="{00000000-0005-0000-0000-00002B310000}"/>
    <cellStyle name="rowfield 2 4 2 3 4 4" xfId="23436" xr:uid="{00000000-0005-0000-0000-00002C310000}"/>
    <cellStyle name="rowfield 2 4 2 3 4 4 2" xfId="36162" xr:uid="{00000000-0005-0000-0000-00002D310000}"/>
    <cellStyle name="rowfield 2 4 2 3 4 5" xfId="15680" xr:uid="{00000000-0005-0000-0000-00002E310000}"/>
    <cellStyle name="rowfield 2 4 2 3 4 5 2" xfId="36163" xr:uid="{00000000-0005-0000-0000-00002F310000}"/>
    <cellStyle name="rowfield 2 4 2 3 4 6" xfId="26478" xr:uid="{00000000-0005-0000-0000-000030310000}"/>
    <cellStyle name="rowfield 2 4 2 3 4 6 2" xfId="36164" xr:uid="{00000000-0005-0000-0000-000031310000}"/>
    <cellStyle name="rowfield 2 4 2 3 4 6 3" xfId="36165" xr:uid="{00000000-0005-0000-0000-000032310000}"/>
    <cellStyle name="rowfield 2 4 2 3 4 7" xfId="12025" xr:uid="{00000000-0005-0000-0000-000033310000}"/>
    <cellStyle name="rowfield 2 4 2 3 4 8" xfId="29371" xr:uid="{00000000-0005-0000-0000-000034310000}"/>
    <cellStyle name="rowfield 2 4 2 3 4 9" xfId="5274" xr:uid="{00000000-0005-0000-0000-000035310000}"/>
    <cellStyle name="rowfield 2 4 2 3 5" xfId="7966" xr:uid="{00000000-0005-0000-0000-000036310000}"/>
    <cellStyle name="rowfield 2 4 2 3 5 2" xfId="15204" xr:uid="{00000000-0005-0000-0000-000037310000}"/>
    <cellStyle name="rowfield 2 4 2 3 5 3" xfId="36166" xr:uid="{00000000-0005-0000-0000-000038310000}"/>
    <cellStyle name="rowfield 2 4 2 3 6" xfId="19683" xr:uid="{00000000-0005-0000-0000-000039310000}"/>
    <cellStyle name="rowfield 2 4 2 3 6 2" xfId="36167" xr:uid="{00000000-0005-0000-0000-00003A310000}"/>
    <cellStyle name="rowfield 2 4 2 3 6 3" xfId="36168" xr:uid="{00000000-0005-0000-0000-00003B310000}"/>
    <cellStyle name="rowfield 2 4 2 4" xfId="1364" xr:uid="{00000000-0005-0000-0000-00003C310000}"/>
    <cellStyle name="rowfield 2 4 2 4 2" xfId="2684" xr:uid="{00000000-0005-0000-0000-00003D310000}"/>
    <cellStyle name="rowfield 2 4 2 4 2 2" xfId="3694" xr:uid="{00000000-0005-0000-0000-00003E310000}"/>
    <cellStyle name="rowfield 2 4 2 4 2 2 2" xfId="6577" xr:uid="{00000000-0005-0000-0000-00003F310000}"/>
    <cellStyle name="rowfield 2 4 2 4 2 2 2 2" xfId="22260" xr:uid="{00000000-0005-0000-0000-000040310000}"/>
    <cellStyle name="rowfield 2 4 2 4 2 2 2 3" xfId="36169" xr:uid="{00000000-0005-0000-0000-000041310000}"/>
    <cellStyle name="rowfield 2 4 2 4 2 2 3" xfId="10666" xr:uid="{00000000-0005-0000-0000-000042310000}"/>
    <cellStyle name="rowfield 2 4 2 4 2 2 3 2" xfId="25551" xr:uid="{00000000-0005-0000-0000-000043310000}"/>
    <cellStyle name="rowfield 2 4 2 4 2 2 4" xfId="17479" xr:uid="{00000000-0005-0000-0000-000044310000}"/>
    <cellStyle name="rowfield 2 4 2 4 2 2 4 2" xfId="36170" xr:uid="{00000000-0005-0000-0000-000045310000}"/>
    <cellStyle name="rowfield 2 4 2 4 2 2 5" xfId="28427" xr:uid="{00000000-0005-0000-0000-000046310000}"/>
    <cellStyle name="rowfield 2 4 2 4 2 2 5 2" xfId="36171" xr:uid="{00000000-0005-0000-0000-000047310000}"/>
    <cellStyle name="rowfield 2 4 2 4 2 2 5 3" xfId="36172" xr:uid="{00000000-0005-0000-0000-000048310000}"/>
    <cellStyle name="rowfield 2 4 2 4 2 2 6" xfId="14140" xr:uid="{00000000-0005-0000-0000-000049310000}"/>
    <cellStyle name="rowfield 2 4 2 4 2 2 7" xfId="30221" xr:uid="{00000000-0005-0000-0000-00004A310000}"/>
    <cellStyle name="rowfield 2 4 2 4 2 2 8" xfId="5538" xr:uid="{00000000-0005-0000-0000-00004B310000}"/>
    <cellStyle name="rowfield 2 4 2 4 2 3" xfId="8979" xr:uid="{00000000-0005-0000-0000-00004C310000}"/>
    <cellStyle name="rowfield 2 4 2 4 2 3 2" xfId="20580" xr:uid="{00000000-0005-0000-0000-00004D310000}"/>
    <cellStyle name="rowfield 2 4 2 4 2 3 3" xfId="36173" xr:uid="{00000000-0005-0000-0000-00004E310000}"/>
    <cellStyle name="rowfield 2 4 2 4 2 4" xfId="23872" xr:uid="{00000000-0005-0000-0000-00004F310000}"/>
    <cellStyle name="rowfield 2 4 2 4 2 4 2" xfId="36174" xr:uid="{00000000-0005-0000-0000-000050310000}"/>
    <cellStyle name="rowfield 2 4 2 4 2 5" xfId="16498" xr:uid="{00000000-0005-0000-0000-000051310000}"/>
    <cellStyle name="rowfield 2 4 2 4 2 5 2" xfId="36175" xr:uid="{00000000-0005-0000-0000-000052310000}"/>
    <cellStyle name="rowfield 2 4 2 4 2 6" xfId="27108" xr:uid="{00000000-0005-0000-0000-000053310000}"/>
    <cellStyle name="rowfield 2 4 2 4 2 6 2" xfId="36176" xr:uid="{00000000-0005-0000-0000-000054310000}"/>
    <cellStyle name="rowfield 2 4 2 4 2 7" xfId="12461" xr:uid="{00000000-0005-0000-0000-000055310000}"/>
    <cellStyle name="rowfield 2 4 2 4 2 8" xfId="5140" xr:uid="{00000000-0005-0000-0000-000056310000}"/>
    <cellStyle name="rowfield 2 4 2 4 3" xfId="3279" xr:uid="{00000000-0005-0000-0000-000057310000}"/>
    <cellStyle name="rowfield 2 4 2 4 3 2" xfId="4291" xr:uid="{00000000-0005-0000-0000-000058310000}"/>
    <cellStyle name="rowfield 2 4 2 4 3 2 2" xfId="11263" xr:uid="{00000000-0005-0000-0000-000059310000}"/>
    <cellStyle name="rowfield 2 4 2 4 3 2 2 2" xfId="22857" xr:uid="{00000000-0005-0000-0000-00005A310000}"/>
    <cellStyle name="rowfield 2 4 2 4 3 2 2 3" xfId="36177" xr:uid="{00000000-0005-0000-0000-00005B310000}"/>
    <cellStyle name="rowfield 2 4 2 4 3 2 3" xfId="26148" xr:uid="{00000000-0005-0000-0000-00005C310000}"/>
    <cellStyle name="rowfield 2 4 2 4 3 2 3 2" xfId="36178" xr:uid="{00000000-0005-0000-0000-00005D310000}"/>
    <cellStyle name="rowfield 2 4 2 4 3 2 4" xfId="17936" xr:uid="{00000000-0005-0000-0000-00005E310000}"/>
    <cellStyle name="rowfield 2 4 2 4 3 2 4 2" xfId="36179" xr:uid="{00000000-0005-0000-0000-00005F310000}"/>
    <cellStyle name="rowfield 2 4 2 4 3 2 5" xfId="29024" xr:uid="{00000000-0005-0000-0000-000060310000}"/>
    <cellStyle name="rowfield 2 4 2 4 3 2 5 2" xfId="36180" xr:uid="{00000000-0005-0000-0000-000061310000}"/>
    <cellStyle name="rowfield 2 4 2 4 3 2 5 3" xfId="36181" xr:uid="{00000000-0005-0000-0000-000062310000}"/>
    <cellStyle name="rowfield 2 4 2 4 3 2 6" xfId="14737" xr:uid="{00000000-0005-0000-0000-000063310000}"/>
    <cellStyle name="rowfield 2 4 2 4 3 2 7" xfId="30818" xr:uid="{00000000-0005-0000-0000-000064310000}"/>
    <cellStyle name="rowfield 2 4 2 4 3 2 8" xfId="7174" xr:uid="{00000000-0005-0000-0000-000065310000}"/>
    <cellStyle name="rowfield 2 4 2 4 3 3" xfId="9579" xr:uid="{00000000-0005-0000-0000-000066310000}"/>
    <cellStyle name="rowfield 2 4 2 4 3 3 2" xfId="21177" xr:uid="{00000000-0005-0000-0000-000067310000}"/>
    <cellStyle name="rowfield 2 4 2 4 3 3 3" xfId="36182" xr:uid="{00000000-0005-0000-0000-000068310000}"/>
    <cellStyle name="rowfield 2 4 2 4 3 4" xfId="24469" xr:uid="{00000000-0005-0000-0000-000069310000}"/>
    <cellStyle name="rowfield 2 4 2 4 3 4 2" xfId="36183" xr:uid="{00000000-0005-0000-0000-00006A310000}"/>
    <cellStyle name="rowfield 2 4 2 4 3 5" xfId="17106" xr:uid="{00000000-0005-0000-0000-00006B310000}"/>
    <cellStyle name="rowfield 2 4 2 4 3 5 2" xfId="36184" xr:uid="{00000000-0005-0000-0000-00006C310000}"/>
    <cellStyle name="rowfield 2 4 2 4 3 6" xfId="27694" xr:uid="{00000000-0005-0000-0000-00006D310000}"/>
    <cellStyle name="rowfield 2 4 2 4 3 6 2" xfId="36185" xr:uid="{00000000-0005-0000-0000-00006E310000}"/>
    <cellStyle name="rowfield 2 4 2 4 3 7" xfId="13058" xr:uid="{00000000-0005-0000-0000-00006F310000}"/>
    <cellStyle name="rowfield 2 4 2 4 4" xfId="1834" xr:uid="{00000000-0005-0000-0000-000070310000}"/>
    <cellStyle name="rowfield 2 4 2 4 4 2" xfId="10008" xr:uid="{00000000-0005-0000-0000-000071310000}"/>
    <cellStyle name="rowfield 2 4 2 4 4 2 2" xfId="21607" xr:uid="{00000000-0005-0000-0000-000072310000}"/>
    <cellStyle name="rowfield 2 4 2 4 4 2 2 2" xfId="36186" xr:uid="{00000000-0005-0000-0000-000073310000}"/>
    <cellStyle name="rowfield 2 4 2 4 4 2 2 3" xfId="36187" xr:uid="{00000000-0005-0000-0000-000074310000}"/>
    <cellStyle name="rowfield 2 4 2 4 4 2 3" xfId="24898" xr:uid="{00000000-0005-0000-0000-000075310000}"/>
    <cellStyle name="rowfield 2 4 2 4 4 2 3 2" xfId="36188" xr:uid="{00000000-0005-0000-0000-000076310000}"/>
    <cellStyle name="rowfield 2 4 2 4 4 2 4" xfId="18333" xr:uid="{00000000-0005-0000-0000-000077310000}"/>
    <cellStyle name="rowfield 2 4 2 4 4 2 4 2" xfId="36189" xr:uid="{00000000-0005-0000-0000-000078310000}"/>
    <cellStyle name="rowfield 2 4 2 4 4 2 5" xfId="13487" xr:uid="{00000000-0005-0000-0000-000079310000}"/>
    <cellStyle name="rowfield 2 4 2 4 4 3" xfId="8127" xr:uid="{00000000-0005-0000-0000-00007A310000}"/>
    <cellStyle name="rowfield 2 4 2 4 4 3 2" xfId="19853" xr:uid="{00000000-0005-0000-0000-00007B310000}"/>
    <cellStyle name="rowfield 2 4 2 4 4 3 3" xfId="36190" xr:uid="{00000000-0005-0000-0000-00007C310000}"/>
    <cellStyle name="rowfield 2 4 2 4 4 4" xfId="23148" xr:uid="{00000000-0005-0000-0000-00007D310000}"/>
    <cellStyle name="rowfield 2 4 2 4 4 4 2" xfId="36191" xr:uid="{00000000-0005-0000-0000-00007E310000}"/>
    <cellStyle name="rowfield 2 4 2 4 4 5" xfId="16193" xr:uid="{00000000-0005-0000-0000-00007F310000}"/>
    <cellStyle name="rowfield 2 4 2 4 4 5 2" xfId="36192" xr:uid="{00000000-0005-0000-0000-000080310000}"/>
    <cellStyle name="rowfield 2 4 2 4 4 6" xfId="26848" xr:uid="{00000000-0005-0000-0000-000081310000}"/>
    <cellStyle name="rowfield 2 4 2 4 4 6 2" xfId="36193" xr:uid="{00000000-0005-0000-0000-000082310000}"/>
    <cellStyle name="rowfield 2 4 2 4 4 6 3" xfId="36194" xr:uid="{00000000-0005-0000-0000-000083310000}"/>
    <cellStyle name="rowfield 2 4 2 4 4 7" xfId="11737" xr:uid="{00000000-0005-0000-0000-000084310000}"/>
    <cellStyle name="rowfield 2 4 2 4 4 8" xfId="29592" xr:uid="{00000000-0005-0000-0000-000085310000}"/>
    <cellStyle name="rowfield 2 4 2 4 4 9" xfId="5948" xr:uid="{00000000-0005-0000-0000-000086310000}"/>
    <cellStyle name="rowfield 2 4 2 4 5" xfId="7890" xr:uid="{00000000-0005-0000-0000-000087310000}"/>
    <cellStyle name="rowfield 2 4 2 4 5 2" xfId="16216" xr:uid="{00000000-0005-0000-0000-000088310000}"/>
    <cellStyle name="rowfield 2 4 2 4 5 3" xfId="36195" xr:uid="{00000000-0005-0000-0000-000089310000}"/>
    <cellStyle name="rowfield 2 4 2 4 6" xfId="19607" xr:uid="{00000000-0005-0000-0000-00008A310000}"/>
    <cellStyle name="rowfield 2 4 2 4 6 2" xfId="36196" xr:uid="{00000000-0005-0000-0000-00008B310000}"/>
    <cellStyle name="rowfield 2 4 2 4 6 3" xfId="36197" xr:uid="{00000000-0005-0000-0000-00008C310000}"/>
    <cellStyle name="rowfield 2 4 2 5" xfId="1212" xr:uid="{00000000-0005-0000-0000-00008D310000}"/>
    <cellStyle name="rowfield 2 4 2 5 2" xfId="2540" xr:uid="{00000000-0005-0000-0000-00008E310000}"/>
    <cellStyle name="rowfield 2 4 2 5 2 2" xfId="3551" xr:uid="{00000000-0005-0000-0000-00008F310000}"/>
    <cellStyle name="rowfield 2 4 2 5 2 2 2" xfId="6434" xr:uid="{00000000-0005-0000-0000-000090310000}"/>
    <cellStyle name="rowfield 2 4 2 5 2 2 2 2" xfId="22117" xr:uid="{00000000-0005-0000-0000-000091310000}"/>
    <cellStyle name="rowfield 2 4 2 5 2 2 2 3" xfId="36198" xr:uid="{00000000-0005-0000-0000-000092310000}"/>
    <cellStyle name="rowfield 2 4 2 5 2 2 3" xfId="10523" xr:uid="{00000000-0005-0000-0000-000093310000}"/>
    <cellStyle name="rowfield 2 4 2 5 2 2 3 2" xfId="25408" xr:uid="{00000000-0005-0000-0000-000094310000}"/>
    <cellStyle name="rowfield 2 4 2 5 2 2 4" xfId="17336" xr:uid="{00000000-0005-0000-0000-000095310000}"/>
    <cellStyle name="rowfield 2 4 2 5 2 2 4 2" xfId="36199" xr:uid="{00000000-0005-0000-0000-000096310000}"/>
    <cellStyle name="rowfield 2 4 2 5 2 2 5" xfId="28284" xr:uid="{00000000-0005-0000-0000-000097310000}"/>
    <cellStyle name="rowfield 2 4 2 5 2 2 5 2" xfId="36200" xr:uid="{00000000-0005-0000-0000-000098310000}"/>
    <cellStyle name="rowfield 2 4 2 5 2 2 5 3" xfId="36201" xr:uid="{00000000-0005-0000-0000-000099310000}"/>
    <cellStyle name="rowfield 2 4 2 5 2 2 6" xfId="13997" xr:uid="{00000000-0005-0000-0000-00009A310000}"/>
    <cellStyle name="rowfield 2 4 2 5 2 2 7" xfId="30078" xr:uid="{00000000-0005-0000-0000-00009B310000}"/>
    <cellStyle name="rowfield 2 4 2 5 2 2 8" xfId="5395" xr:uid="{00000000-0005-0000-0000-00009C310000}"/>
    <cellStyle name="rowfield 2 4 2 5 2 3" xfId="8835" xr:uid="{00000000-0005-0000-0000-00009D310000}"/>
    <cellStyle name="rowfield 2 4 2 5 2 3 2" xfId="20437" xr:uid="{00000000-0005-0000-0000-00009E310000}"/>
    <cellStyle name="rowfield 2 4 2 5 2 3 3" xfId="36202" xr:uid="{00000000-0005-0000-0000-00009F310000}"/>
    <cellStyle name="rowfield 2 4 2 5 2 4" xfId="23729" xr:uid="{00000000-0005-0000-0000-0000A0310000}"/>
    <cellStyle name="rowfield 2 4 2 5 2 4 2" xfId="36203" xr:uid="{00000000-0005-0000-0000-0000A1310000}"/>
    <cellStyle name="rowfield 2 4 2 5 2 5" xfId="16355" xr:uid="{00000000-0005-0000-0000-0000A2310000}"/>
    <cellStyle name="rowfield 2 4 2 5 2 5 2" xfId="36204" xr:uid="{00000000-0005-0000-0000-0000A3310000}"/>
    <cellStyle name="rowfield 2 4 2 5 2 6" xfId="26965" xr:uid="{00000000-0005-0000-0000-0000A4310000}"/>
    <cellStyle name="rowfield 2 4 2 5 2 6 2" xfId="36205" xr:uid="{00000000-0005-0000-0000-0000A5310000}"/>
    <cellStyle name="rowfield 2 4 2 5 2 7" xfId="12318" xr:uid="{00000000-0005-0000-0000-0000A6310000}"/>
    <cellStyle name="rowfield 2 4 2 5 2 8" xfId="4681" xr:uid="{00000000-0005-0000-0000-0000A7310000}"/>
    <cellStyle name="rowfield 2 4 2 5 3" xfId="3136" xr:uid="{00000000-0005-0000-0000-0000A8310000}"/>
    <cellStyle name="rowfield 2 4 2 5 3 2" xfId="4148" xr:uid="{00000000-0005-0000-0000-0000A9310000}"/>
    <cellStyle name="rowfield 2 4 2 5 3 2 2" xfId="11120" xr:uid="{00000000-0005-0000-0000-0000AA310000}"/>
    <cellStyle name="rowfield 2 4 2 5 3 2 2 2" xfId="22714" xr:uid="{00000000-0005-0000-0000-0000AB310000}"/>
    <cellStyle name="rowfield 2 4 2 5 3 2 2 3" xfId="36206" xr:uid="{00000000-0005-0000-0000-0000AC310000}"/>
    <cellStyle name="rowfield 2 4 2 5 3 2 3" xfId="26005" xr:uid="{00000000-0005-0000-0000-0000AD310000}"/>
    <cellStyle name="rowfield 2 4 2 5 3 2 3 2" xfId="36207" xr:uid="{00000000-0005-0000-0000-0000AE310000}"/>
    <cellStyle name="rowfield 2 4 2 5 3 2 4" xfId="17793" xr:uid="{00000000-0005-0000-0000-0000AF310000}"/>
    <cellStyle name="rowfield 2 4 2 5 3 2 4 2" xfId="36208" xr:uid="{00000000-0005-0000-0000-0000B0310000}"/>
    <cellStyle name="rowfield 2 4 2 5 3 2 5" xfId="28881" xr:uid="{00000000-0005-0000-0000-0000B1310000}"/>
    <cellStyle name="rowfield 2 4 2 5 3 2 5 2" xfId="36209" xr:uid="{00000000-0005-0000-0000-0000B2310000}"/>
    <cellStyle name="rowfield 2 4 2 5 3 2 5 3" xfId="36210" xr:uid="{00000000-0005-0000-0000-0000B3310000}"/>
    <cellStyle name="rowfield 2 4 2 5 3 2 6" xfId="14594" xr:uid="{00000000-0005-0000-0000-0000B4310000}"/>
    <cellStyle name="rowfield 2 4 2 5 3 2 7" xfId="30675" xr:uid="{00000000-0005-0000-0000-0000B5310000}"/>
    <cellStyle name="rowfield 2 4 2 5 3 2 8" xfId="7031" xr:uid="{00000000-0005-0000-0000-0000B6310000}"/>
    <cellStyle name="rowfield 2 4 2 5 3 3" xfId="9436" xr:uid="{00000000-0005-0000-0000-0000B7310000}"/>
    <cellStyle name="rowfield 2 4 2 5 3 3 2" xfId="21034" xr:uid="{00000000-0005-0000-0000-0000B8310000}"/>
    <cellStyle name="rowfield 2 4 2 5 3 3 3" xfId="36211" xr:uid="{00000000-0005-0000-0000-0000B9310000}"/>
    <cellStyle name="rowfield 2 4 2 5 3 4" xfId="24326" xr:uid="{00000000-0005-0000-0000-0000BA310000}"/>
    <cellStyle name="rowfield 2 4 2 5 3 4 2" xfId="36212" xr:uid="{00000000-0005-0000-0000-0000BB310000}"/>
    <cellStyle name="rowfield 2 4 2 5 3 5" xfId="16963" xr:uid="{00000000-0005-0000-0000-0000BC310000}"/>
    <cellStyle name="rowfield 2 4 2 5 3 5 2" xfId="36213" xr:uid="{00000000-0005-0000-0000-0000BD310000}"/>
    <cellStyle name="rowfield 2 4 2 5 3 6" xfId="27551" xr:uid="{00000000-0005-0000-0000-0000BE310000}"/>
    <cellStyle name="rowfield 2 4 2 5 3 6 2" xfId="36214" xr:uid="{00000000-0005-0000-0000-0000BF310000}"/>
    <cellStyle name="rowfield 2 4 2 5 3 7" xfId="12915" xr:uid="{00000000-0005-0000-0000-0000C0310000}"/>
    <cellStyle name="rowfield 2 4 2 5 4" xfId="1809" xr:uid="{00000000-0005-0000-0000-0000C1310000}"/>
    <cellStyle name="rowfield 2 4 2 5 4 2" xfId="9983" xr:uid="{00000000-0005-0000-0000-0000C2310000}"/>
    <cellStyle name="rowfield 2 4 2 5 4 2 2" xfId="21582" xr:uid="{00000000-0005-0000-0000-0000C3310000}"/>
    <cellStyle name="rowfield 2 4 2 5 4 2 2 2" xfId="36215" xr:uid="{00000000-0005-0000-0000-0000C4310000}"/>
    <cellStyle name="rowfield 2 4 2 5 4 2 2 3" xfId="36216" xr:uid="{00000000-0005-0000-0000-0000C5310000}"/>
    <cellStyle name="rowfield 2 4 2 5 4 2 3" xfId="24873" xr:uid="{00000000-0005-0000-0000-0000C6310000}"/>
    <cellStyle name="rowfield 2 4 2 5 4 2 3 2" xfId="36217" xr:uid="{00000000-0005-0000-0000-0000C7310000}"/>
    <cellStyle name="rowfield 2 4 2 5 4 2 4" xfId="18311" xr:uid="{00000000-0005-0000-0000-0000C8310000}"/>
    <cellStyle name="rowfield 2 4 2 5 4 2 4 2" xfId="36218" xr:uid="{00000000-0005-0000-0000-0000C9310000}"/>
    <cellStyle name="rowfield 2 4 2 5 4 2 5" xfId="13462" xr:uid="{00000000-0005-0000-0000-0000CA310000}"/>
    <cellStyle name="rowfield 2 4 2 5 4 3" xfId="8248" xr:uid="{00000000-0005-0000-0000-0000CB310000}"/>
    <cellStyle name="rowfield 2 4 2 5 4 3 2" xfId="19963" xr:uid="{00000000-0005-0000-0000-0000CC310000}"/>
    <cellStyle name="rowfield 2 4 2 5 4 3 3" xfId="36219" xr:uid="{00000000-0005-0000-0000-0000CD310000}"/>
    <cellStyle name="rowfield 2 4 2 5 4 4" xfId="23258" xr:uid="{00000000-0005-0000-0000-0000CE310000}"/>
    <cellStyle name="rowfield 2 4 2 5 4 4 2" xfId="36220" xr:uid="{00000000-0005-0000-0000-0000CF310000}"/>
    <cellStyle name="rowfield 2 4 2 5 4 5" xfId="15358" xr:uid="{00000000-0005-0000-0000-0000D0310000}"/>
    <cellStyle name="rowfield 2 4 2 5 4 5 2" xfId="36221" xr:uid="{00000000-0005-0000-0000-0000D1310000}"/>
    <cellStyle name="rowfield 2 4 2 5 4 6" xfId="26731" xr:uid="{00000000-0005-0000-0000-0000D2310000}"/>
    <cellStyle name="rowfield 2 4 2 5 4 6 2" xfId="36222" xr:uid="{00000000-0005-0000-0000-0000D3310000}"/>
    <cellStyle name="rowfield 2 4 2 5 4 6 3" xfId="36223" xr:uid="{00000000-0005-0000-0000-0000D4310000}"/>
    <cellStyle name="rowfield 2 4 2 5 4 7" xfId="11847" xr:uid="{00000000-0005-0000-0000-0000D5310000}"/>
    <cellStyle name="rowfield 2 4 2 5 4 8" xfId="29567" xr:uid="{00000000-0005-0000-0000-0000D6310000}"/>
    <cellStyle name="rowfield 2 4 2 5 4 9" xfId="5923" xr:uid="{00000000-0005-0000-0000-0000D7310000}"/>
    <cellStyle name="rowfield 2 4 2 5 5" xfId="7745" xr:uid="{00000000-0005-0000-0000-0000D8310000}"/>
    <cellStyle name="rowfield 2 4 2 5 5 2" xfId="16011" xr:uid="{00000000-0005-0000-0000-0000D9310000}"/>
    <cellStyle name="rowfield 2 4 2 5 5 3" xfId="36224" xr:uid="{00000000-0005-0000-0000-0000DA310000}"/>
    <cellStyle name="rowfield 2 4 2 5 6" xfId="19457" xr:uid="{00000000-0005-0000-0000-0000DB310000}"/>
    <cellStyle name="rowfield 2 4 2 5 6 2" xfId="36225" xr:uid="{00000000-0005-0000-0000-0000DC310000}"/>
    <cellStyle name="rowfield 2 4 2 5 6 3" xfId="36226" xr:uid="{00000000-0005-0000-0000-0000DD310000}"/>
    <cellStyle name="rowfield 2 4 2 6" xfId="1106" xr:uid="{00000000-0005-0000-0000-0000DE310000}"/>
    <cellStyle name="rowfield 2 4 2 6 2" xfId="3041" xr:uid="{00000000-0005-0000-0000-0000DF310000}"/>
    <cellStyle name="rowfield 2 4 2 6 2 2" xfId="4053" xr:uid="{00000000-0005-0000-0000-0000E0310000}"/>
    <cellStyle name="rowfield 2 4 2 6 2 2 2" xfId="6936" xr:uid="{00000000-0005-0000-0000-0000E1310000}"/>
    <cellStyle name="rowfield 2 4 2 6 2 2 2 2" xfId="22619" xr:uid="{00000000-0005-0000-0000-0000E2310000}"/>
    <cellStyle name="rowfield 2 4 2 6 2 2 2 3" xfId="36227" xr:uid="{00000000-0005-0000-0000-0000E3310000}"/>
    <cellStyle name="rowfield 2 4 2 6 2 2 3" xfId="11025" xr:uid="{00000000-0005-0000-0000-0000E4310000}"/>
    <cellStyle name="rowfield 2 4 2 6 2 2 3 2" xfId="25910" xr:uid="{00000000-0005-0000-0000-0000E5310000}"/>
    <cellStyle name="rowfield 2 4 2 6 2 2 4" xfId="17698" xr:uid="{00000000-0005-0000-0000-0000E6310000}"/>
    <cellStyle name="rowfield 2 4 2 6 2 2 4 2" xfId="36228" xr:uid="{00000000-0005-0000-0000-0000E7310000}"/>
    <cellStyle name="rowfield 2 4 2 6 2 2 5" xfId="28786" xr:uid="{00000000-0005-0000-0000-0000E8310000}"/>
    <cellStyle name="rowfield 2 4 2 6 2 2 5 2" xfId="36229" xr:uid="{00000000-0005-0000-0000-0000E9310000}"/>
    <cellStyle name="rowfield 2 4 2 6 2 2 5 3" xfId="36230" xr:uid="{00000000-0005-0000-0000-0000EA310000}"/>
    <cellStyle name="rowfield 2 4 2 6 2 2 6" xfId="14499" xr:uid="{00000000-0005-0000-0000-0000EB310000}"/>
    <cellStyle name="rowfield 2 4 2 6 2 2 7" xfId="30580" xr:uid="{00000000-0005-0000-0000-0000EC310000}"/>
    <cellStyle name="rowfield 2 4 2 6 2 2 8" xfId="5744" xr:uid="{00000000-0005-0000-0000-0000ED310000}"/>
    <cellStyle name="rowfield 2 4 2 6 2 3" xfId="9341" xr:uid="{00000000-0005-0000-0000-0000EE310000}"/>
    <cellStyle name="rowfield 2 4 2 6 2 3 2" xfId="20939" xr:uid="{00000000-0005-0000-0000-0000EF310000}"/>
    <cellStyle name="rowfield 2 4 2 6 2 3 3" xfId="36231" xr:uid="{00000000-0005-0000-0000-0000F0310000}"/>
    <cellStyle name="rowfield 2 4 2 6 2 4" xfId="24231" xr:uid="{00000000-0005-0000-0000-0000F1310000}"/>
    <cellStyle name="rowfield 2 4 2 6 2 4 2" xfId="36232" xr:uid="{00000000-0005-0000-0000-0000F2310000}"/>
    <cellStyle name="rowfield 2 4 2 6 2 5" xfId="16868" xr:uid="{00000000-0005-0000-0000-0000F3310000}"/>
    <cellStyle name="rowfield 2 4 2 6 2 5 2" xfId="36233" xr:uid="{00000000-0005-0000-0000-0000F4310000}"/>
    <cellStyle name="rowfield 2 4 2 6 2 6" xfId="27456" xr:uid="{00000000-0005-0000-0000-0000F5310000}"/>
    <cellStyle name="rowfield 2 4 2 6 2 6 2" xfId="36234" xr:uid="{00000000-0005-0000-0000-0000F6310000}"/>
    <cellStyle name="rowfield 2 4 2 6 2 7" xfId="12820" xr:uid="{00000000-0005-0000-0000-0000F7310000}"/>
    <cellStyle name="rowfield 2 4 2 6 2 8" xfId="4743" xr:uid="{00000000-0005-0000-0000-0000F8310000}"/>
    <cellStyle name="rowfield 2 4 2 6 3" xfId="2125" xr:uid="{00000000-0005-0000-0000-0000F9310000}"/>
    <cellStyle name="rowfield 2 4 2 6 3 2" xfId="10297" xr:uid="{00000000-0005-0000-0000-0000FA310000}"/>
    <cellStyle name="rowfield 2 4 2 6 3 2 2" xfId="21895" xr:uid="{00000000-0005-0000-0000-0000FB310000}"/>
    <cellStyle name="rowfield 2 4 2 6 3 2 2 2" xfId="36235" xr:uid="{00000000-0005-0000-0000-0000FC310000}"/>
    <cellStyle name="rowfield 2 4 2 6 3 2 2 3" xfId="36236" xr:uid="{00000000-0005-0000-0000-0000FD310000}"/>
    <cellStyle name="rowfield 2 4 2 6 3 2 3" xfId="25186" xr:uid="{00000000-0005-0000-0000-0000FE310000}"/>
    <cellStyle name="rowfield 2 4 2 6 3 2 3 2" xfId="36237" xr:uid="{00000000-0005-0000-0000-0000FF310000}"/>
    <cellStyle name="rowfield 2 4 2 6 3 2 4" xfId="18614" xr:uid="{00000000-0005-0000-0000-000000320000}"/>
    <cellStyle name="rowfield 2 4 2 6 3 2 4 2" xfId="36238" xr:uid="{00000000-0005-0000-0000-000001320000}"/>
    <cellStyle name="rowfield 2 4 2 6 3 2 5" xfId="13775" xr:uid="{00000000-0005-0000-0000-000002320000}"/>
    <cellStyle name="rowfield 2 4 2 6 3 3" xfId="8747" xr:uid="{00000000-0005-0000-0000-000003320000}"/>
    <cellStyle name="rowfield 2 4 2 6 3 3 2" xfId="20351" xr:uid="{00000000-0005-0000-0000-000004320000}"/>
    <cellStyle name="rowfield 2 4 2 6 3 3 3" xfId="36239" xr:uid="{00000000-0005-0000-0000-000005320000}"/>
    <cellStyle name="rowfield 2 4 2 6 3 4" xfId="23644" xr:uid="{00000000-0005-0000-0000-000006320000}"/>
    <cellStyle name="rowfield 2 4 2 6 3 4 2" xfId="36240" xr:uid="{00000000-0005-0000-0000-000007320000}"/>
    <cellStyle name="rowfield 2 4 2 6 3 5" xfId="16052" xr:uid="{00000000-0005-0000-0000-000008320000}"/>
    <cellStyle name="rowfield 2 4 2 6 3 5 2" xfId="36241" xr:uid="{00000000-0005-0000-0000-000009320000}"/>
    <cellStyle name="rowfield 2 4 2 6 3 6" xfId="26513" xr:uid="{00000000-0005-0000-0000-00000A320000}"/>
    <cellStyle name="rowfield 2 4 2 6 3 6 2" xfId="36242" xr:uid="{00000000-0005-0000-0000-00000B320000}"/>
    <cellStyle name="rowfield 2 4 2 6 3 6 3" xfId="36243" xr:uid="{00000000-0005-0000-0000-00000C320000}"/>
    <cellStyle name="rowfield 2 4 2 6 3 7" xfId="12233" xr:uid="{00000000-0005-0000-0000-00000D320000}"/>
    <cellStyle name="rowfield 2 4 2 6 3 8" xfId="29880" xr:uid="{00000000-0005-0000-0000-00000E320000}"/>
    <cellStyle name="rowfield 2 4 2 6 3 9" xfId="6236" xr:uid="{00000000-0005-0000-0000-00000F320000}"/>
    <cellStyle name="rowfield 2 4 2 6 4" xfId="7650" xr:uid="{00000000-0005-0000-0000-000010320000}"/>
    <cellStyle name="rowfield 2 4 2 6 4 2" xfId="16101" xr:uid="{00000000-0005-0000-0000-000011320000}"/>
    <cellStyle name="rowfield 2 4 2 6 4 3" xfId="36244" xr:uid="{00000000-0005-0000-0000-000012320000}"/>
    <cellStyle name="rowfield 2 4 2 6 5" xfId="19361" xr:uid="{00000000-0005-0000-0000-000013320000}"/>
    <cellStyle name="rowfield 2 4 2 6 5 2" xfId="36245" xr:uid="{00000000-0005-0000-0000-000014320000}"/>
    <cellStyle name="rowfield 2 4 2 6 5 3" xfId="36246" xr:uid="{00000000-0005-0000-0000-000015320000}"/>
    <cellStyle name="rowfield 2 4 2 7" xfId="673" xr:uid="{00000000-0005-0000-0000-000016320000}"/>
    <cellStyle name="rowfield 2 4 2 7 10" xfId="11604" xr:uid="{00000000-0005-0000-0000-000017320000}"/>
    <cellStyle name="rowfield 2 4 2 7 11" xfId="29262" xr:uid="{00000000-0005-0000-0000-000018320000}"/>
    <cellStyle name="rowfield 2 4 2 7 12" xfId="5169" xr:uid="{00000000-0005-0000-0000-000019320000}"/>
    <cellStyle name="rowfield 2 4 2 7 2" xfId="2918" xr:uid="{00000000-0005-0000-0000-00001A320000}"/>
    <cellStyle name="rowfield 2 4 2 7 2 2" xfId="3930" xr:uid="{00000000-0005-0000-0000-00001B320000}"/>
    <cellStyle name="rowfield 2 4 2 7 2 2 2" xfId="10902" xr:uid="{00000000-0005-0000-0000-00001C320000}"/>
    <cellStyle name="rowfield 2 4 2 7 2 2 2 2" xfId="18832" xr:uid="{00000000-0005-0000-0000-00001D320000}"/>
    <cellStyle name="rowfield 2 4 2 7 2 2 2 3" xfId="36247" xr:uid="{00000000-0005-0000-0000-00001E320000}"/>
    <cellStyle name="rowfield 2 4 2 7 2 2 3" xfId="22496" xr:uid="{00000000-0005-0000-0000-00001F320000}"/>
    <cellStyle name="rowfield 2 4 2 7 2 2 3 2" xfId="36248" xr:uid="{00000000-0005-0000-0000-000020320000}"/>
    <cellStyle name="rowfield 2 4 2 7 2 2 3 3" xfId="36249" xr:uid="{00000000-0005-0000-0000-000021320000}"/>
    <cellStyle name="rowfield 2 4 2 7 2 2 4" xfId="25787" xr:uid="{00000000-0005-0000-0000-000022320000}"/>
    <cellStyle name="rowfield 2 4 2 7 2 2 4 2" xfId="36250" xr:uid="{00000000-0005-0000-0000-000023320000}"/>
    <cellStyle name="rowfield 2 4 2 7 2 2 5" xfId="16745" xr:uid="{00000000-0005-0000-0000-000024320000}"/>
    <cellStyle name="rowfield 2 4 2 7 2 2 5 2" xfId="36251" xr:uid="{00000000-0005-0000-0000-000025320000}"/>
    <cellStyle name="rowfield 2 4 2 7 2 2 6" xfId="28663" xr:uid="{00000000-0005-0000-0000-000026320000}"/>
    <cellStyle name="rowfield 2 4 2 7 2 2 6 2" xfId="36252" xr:uid="{00000000-0005-0000-0000-000027320000}"/>
    <cellStyle name="rowfield 2 4 2 7 2 2 6 3" xfId="36253" xr:uid="{00000000-0005-0000-0000-000028320000}"/>
    <cellStyle name="rowfield 2 4 2 7 2 2 7" xfId="14376" xr:uid="{00000000-0005-0000-0000-000029320000}"/>
    <cellStyle name="rowfield 2 4 2 7 2 2 8" xfId="30457" xr:uid="{00000000-0005-0000-0000-00002A320000}"/>
    <cellStyle name="rowfield 2 4 2 7 2 2 9" xfId="6813" xr:uid="{00000000-0005-0000-0000-00002B320000}"/>
    <cellStyle name="rowfield 2 4 2 7 2 3" xfId="9218" xr:uid="{00000000-0005-0000-0000-00002C320000}"/>
    <cellStyle name="rowfield 2 4 2 7 2 3 2" xfId="20816" xr:uid="{00000000-0005-0000-0000-00002D320000}"/>
    <cellStyle name="rowfield 2 4 2 7 2 3 3" xfId="36254" xr:uid="{00000000-0005-0000-0000-00002E320000}"/>
    <cellStyle name="rowfield 2 4 2 7 2 4" xfId="24108" xr:uid="{00000000-0005-0000-0000-00002F320000}"/>
    <cellStyle name="rowfield 2 4 2 7 2 4 2" xfId="36255" xr:uid="{00000000-0005-0000-0000-000030320000}"/>
    <cellStyle name="rowfield 2 4 2 7 2 5" xfId="16214" xr:uid="{00000000-0005-0000-0000-000031320000}"/>
    <cellStyle name="rowfield 2 4 2 7 2 5 2" xfId="36256" xr:uid="{00000000-0005-0000-0000-000032320000}"/>
    <cellStyle name="rowfield 2 4 2 7 2 6" xfId="27333" xr:uid="{00000000-0005-0000-0000-000033320000}"/>
    <cellStyle name="rowfield 2 4 2 7 2 6 2" xfId="36257" xr:uid="{00000000-0005-0000-0000-000034320000}"/>
    <cellStyle name="rowfield 2 4 2 7 2 7" xfId="12697" xr:uid="{00000000-0005-0000-0000-000035320000}"/>
    <cellStyle name="rowfield 2 4 2 7 3" xfId="2333" xr:uid="{00000000-0005-0000-0000-000036320000}"/>
    <cellStyle name="rowfield 2 4 2 7 3 2" xfId="10321" xr:uid="{00000000-0005-0000-0000-000037320000}"/>
    <cellStyle name="rowfield 2 4 2 7 3 2 2" xfId="21919" xr:uid="{00000000-0005-0000-0000-000038320000}"/>
    <cellStyle name="rowfield 2 4 2 7 3 2 3" xfId="36258" xr:uid="{00000000-0005-0000-0000-000039320000}"/>
    <cellStyle name="rowfield 2 4 2 7 3 3" xfId="25210" xr:uid="{00000000-0005-0000-0000-00003A320000}"/>
    <cellStyle name="rowfield 2 4 2 7 3 3 2" xfId="36259" xr:uid="{00000000-0005-0000-0000-00003B320000}"/>
    <cellStyle name="rowfield 2 4 2 7 3 4" xfId="18631" xr:uid="{00000000-0005-0000-0000-00003C320000}"/>
    <cellStyle name="rowfield 2 4 2 7 3 4 2" xfId="36260" xr:uid="{00000000-0005-0000-0000-00003D320000}"/>
    <cellStyle name="rowfield 2 4 2 7 3 5" xfId="26822" xr:uid="{00000000-0005-0000-0000-00003E320000}"/>
    <cellStyle name="rowfield 2 4 2 7 3 5 2" xfId="36261" xr:uid="{00000000-0005-0000-0000-00003F320000}"/>
    <cellStyle name="rowfield 2 4 2 7 3 6" xfId="13799" xr:uid="{00000000-0005-0000-0000-000040320000}"/>
    <cellStyle name="rowfield 2 4 2 7 3 7" xfId="36262" xr:uid="{00000000-0005-0000-0000-000041320000}"/>
    <cellStyle name="rowfield 2 4 2 7 4" xfId="1964" xr:uid="{00000000-0005-0000-0000-000042320000}"/>
    <cellStyle name="rowfield 2 4 2 7 4 2" xfId="10138" xr:uid="{00000000-0005-0000-0000-000043320000}"/>
    <cellStyle name="rowfield 2 4 2 7 4 2 2" xfId="21737" xr:uid="{00000000-0005-0000-0000-000044320000}"/>
    <cellStyle name="rowfield 2 4 2 7 4 2 3" xfId="36263" xr:uid="{00000000-0005-0000-0000-000045320000}"/>
    <cellStyle name="rowfield 2 4 2 7 4 3" xfId="25028" xr:uid="{00000000-0005-0000-0000-000046320000}"/>
    <cellStyle name="rowfield 2 4 2 7 4 3 2" xfId="36264" xr:uid="{00000000-0005-0000-0000-000047320000}"/>
    <cellStyle name="rowfield 2 4 2 7 4 4" xfId="18460" xr:uid="{00000000-0005-0000-0000-000048320000}"/>
    <cellStyle name="rowfield 2 4 2 7 4 4 2" xfId="36265" xr:uid="{00000000-0005-0000-0000-000049320000}"/>
    <cellStyle name="rowfield 2 4 2 7 4 5" xfId="28050" xr:uid="{00000000-0005-0000-0000-00004A320000}"/>
    <cellStyle name="rowfield 2 4 2 7 4 5 2" xfId="36266" xr:uid="{00000000-0005-0000-0000-00004B320000}"/>
    <cellStyle name="rowfield 2 4 2 7 4 5 3" xfId="36267" xr:uid="{00000000-0005-0000-0000-00004C320000}"/>
    <cellStyle name="rowfield 2 4 2 7 4 6" xfId="13617" xr:uid="{00000000-0005-0000-0000-00004D320000}"/>
    <cellStyle name="rowfield 2 4 2 7 4 7" xfId="29722" xr:uid="{00000000-0005-0000-0000-00004E320000}"/>
    <cellStyle name="rowfield 2 4 2 7 4 8" xfId="6078" xr:uid="{00000000-0005-0000-0000-00004F320000}"/>
    <cellStyle name="rowfield 2 4 2 7 5" xfId="8446" xr:uid="{00000000-0005-0000-0000-000050320000}"/>
    <cellStyle name="rowfield 2 4 2 7 5 2" xfId="23418" xr:uid="{00000000-0005-0000-0000-000051320000}"/>
    <cellStyle name="rowfield 2 4 2 7 5 2 2" xfId="36268" xr:uid="{00000000-0005-0000-0000-000052320000}"/>
    <cellStyle name="rowfield 2 4 2 7 5 3" xfId="20125" xr:uid="{00000000-0005-0000-0000-000053320000}"/>
    <cellStyle name="rowfield 2 4 2 7 5 3 2" xfId="36269" xr:uid="{00000000-0005-0000-0000-000054320000}"/>
    <cellStyle name="rowfield 2 4 2 7 5 4" xfId="12007" xr:uid="{00000000-0005-0000-0000-000055320000}"/>
    <cellStyle name="rowfield 2 4 2 7 6" xfId="7527" xr:uid="{00000000-0005-0000-0000-000056320000}"/>
    <cellStyle name="rowfield 2 4 2 7 6 2" xfId="19200" xr:uid="{00000000-0005-0000-0000-000057320000}"/>
    <cellStyle name="rowfield 2 4 2 7 6 3" xfId="36270" xr:uid="{00000000-0005-0000-0000-000058320000}"/>
    <cellStyle name="rowfield 2 4 2 7 7" xfId="19233" xr:uid="{00000000-0005-0000-0000-000059320000}"/>
    <cellStyle name="rowfield 2 4 2 7 7 2" xfId="36271" xr:uid="{00000000-0005-0000-0000-00005A320000}"/>
    <cellStyle name="rowfield 2 4 2 7 8" xfId="15111" xr:uid="{00000000-0005-0000-0000-00005B320000}"/>
    <cellStyle name="rowfield 2 4 2 7 8 2" xfId="36272" xr:uid="{00000000-0005-0000-0000-00005C320000}"/>
    <cellStyle name="rowfield 2 4 2 7 9" xfId="28033" xr:uid="{00000000-0005-0000-0000-00005D320000}"/>
    <cellStyle name="rowfield 2 4 2 7 9 2" xfId="36273" xr:uid="{00000000-0005-0000-0000-00005E320000}"/>
    <cellStyle name="rowfield 2 4 2 7 9 3" xfId="36274" xr:uid="{00000000-0005-0000-0000-00005F320000}"/>
    <cellStyle name="rowfield 2 4 2 8" xfId="2166" xr:uid="{00000000-0005-0000-0000-000060320000}"/>
    <cellStyle name="rowfield 2 4 2 8 2" xfId="1672" xr:uid="{00000000-0005-0000-0000-000061320000}"/>
    <cellStyle name="rowfield 2 4 2 8 2 2" xfId="9847" xr:uid="{00000000-0005-0000-0000-000062320000}"/>
    <cellStyle name="rowfield 2 4 2 8 2 2 2" xfId="21445" xr:uid="{00000000-0005-0000-0000-000063320000}"/>
    <cellStyle name="rowfield 2 4 2 8 2 2 3" xfId="36275" xr:uid="{00000000-0005-0000-0000-000064320000}"/>
    <cellStyle name="rowfield 2 4 2 8 2 3" xfId="24737" xr:uid="{00000000-0005-0000-0000-000065320000}"/>
    <cellStyle name="rowfield 2 4 2 8 2 3 2" xfId="36276" xr:uid="{00000000-0005-0000-0000-000066320000}"/>
    <cellStyle name="rowfield 2 4 2 8 2 4" xfId="15449" xr:uid="{00000000-0005-0000-0000-000067320000}"/>
    <cellStyle name="rowfield 2 4 2 8 2 4 2" xfId="36277" xr:uid="{00000000-0005-0000-0000-000068320000}"/>
    <cellStyle name="rowfield 2 4 2 8 2 5" xfId="26692" xr:uid="{00000000-0005-0000-0000-000069320000}"/>
    <cellStyle name="rowfield 2 4 2 8 2 5 2" xfId="36278" xr:uid="{00000000-0005-0000-0000-00006A320000}"/>
    <cellStyle name="rowfield 2 4 2 8 2 5 3" xfId="36279" xr:uid="{00000000-0005-0000-0000-00006B320000}"/>
    <cellStyle name="rowfield 2 4 2 8 2 6" xfId="13326" xr:uid="{00000000-0005-0000-0000-00006C320000}"/>
    <cellStyle name="rowfield 2 4 2 8 2 7" xfId="29431" xr:uid="{00000000-0005-0000-0000-00006D320000}"/>
    <cellStyle name="rowfield 2 4 2 8 2 8" xfId="5328" xr:uid="{00000000-0005-0000-0000-00006E320000}"/>
    <cellStyle name="rowfield 2 4 2 8 3" xfId="7485" xr:uid="{00000000-0005-0000-0000-00006F320000}"/>
    <cellStyle name="rowfield 2 4 2 8 3 2" xfId="19135" xr:uid="{00000000-0005-0000-0000-000070320000}"/>
    <cellStyle name="rowfield 2 4 2 8 3 3" xfId="36280" xr:uid="{00000000-0005-0000-0000-000071320000}"/>
    <cellStyle name="rowfield 2 4 2 8 4" xfId="18910" xr:uid="{00000000-0005-0000-0000-000072320000}"/>
    <cellStyle name="rowfield 2 4 2 8 4 2" xfId="36281" xr:uid="{00000000-0005-0000-0000-000073320000}"/>
    <cellStyle name="rowfield 2 4 2 8 5" xfId="15070" xr:uid="{00000000-0005-0000-0000-000074320000}"/>
    <cellStyle name="rowfield 2 4 2 8 5 2" xfId="36282" xr:uid="{00000000-0005-0000-0000-000075320000}"/>
    <cellStyle name="rowfield 2 4 2 8 6" xfId="26760" xr:uid="{00000000-0005-0000-0000-000076320000}"/>
    <cellStyle name="rowfield 2 4 2 8 6 2" xfId="36283" xr:uid="{00000000-0005-0000-0000-000077320000}"/>
    <cellStyle name="rowfield 2 4 2 8 7" xfId="11563" xr:uid="{00000000-0005-0000-0000-000078320000}"/>
    <cellStyle name="rowfield 2 4 2 9" xfId="2877" xr:uid="{00000000-0005-0000-0000-000079320000}"/>
    <cellStyle name="rowfield 2 4 2 9 2" xfId="3889" xr:uid="{00000000-0005-0000-0000-00007A320000}"/>
    <cellStyle name="rowfield 2 4 2 9 2 2" xfId="10861" xr:uid="{00000000-0005-0000-0000-00007B320000}"/>
    <cellStyle name="rowfield 2 4 2 9 2 2 2" xfId="18791" xr:uid="{00000000-0005-0000-0000-00007C320000}"/>
    <cellStyle name="rowfield 2 4 2 9 2 2 3" xfId="36284" xr:uid="{00000000-0005-0000-0000-00007D320000}"/>
    <cellStyle name="rowfield 2 4 2 9 2 3" xfId="22455" xr:uid="{00000000-0005-0000-0000-00007E320000}"/>
    <cellStyle name="rowfield 2 4 2 9 2 3 2" xfId="36285" xr:uid="{00000000-0005-0000-0000-00007F320000}"/>
    <cellStyle name="rowfield 2 4 2 9 2 3 3" xfId="36286" xr:uid="{00000000-0005-0000-0000-000080320000}"/>
    <cellStyle name="rowfield 2 4 2 9 2 4" xfId="25746" xr:uid="{00000000-0005-0000-0000-000081320000}"/>
    <cellStyle name="rowfield 2 4 2 9 2 4 2" xfId="36287" xr:uid="{00000000-0005-0000-0000-000082320000}"/>
    <cellStyle name="rowfield 2 4 2 9 2 5" xfId="16704" xr:uid="{00000000-0005-0000-0000-000083320000}"/>
    <cellStyle name="rowfield 2 4 2 9 2 5 2" xfId="36288" xr:uid="{00000000-0005-0000-0000-000084320000}"/>
    <cellStyle name="rowfield 2 4 2 9 2 6" xfId="28622" xr:uid="{00000000-0005-0000-0000-000085320000}"/>
    <cellStyle name="rowfield 2 4 2 9 2 6 2" xfId="36289" xr:uid="{00000000-0005-0000-0000-000086320000}"/>
    <cellStyle name="rowfield 2 4 2 9 2 6 3" xfId="36290" xr:uid="{00000000-0005-0000-0000-000087320000}"/>
    <cellStyle name="rowfield 2 4 2 9 2 7" xfId="14335" xr:uid="{00000000-0005-0000-0000-000088320000}"/>
    <cellStyle name="rowfield 2 4 2 9 2 8" xfId="30416" xr:uid="{00000000-0005-0000-0000-000089320000}"/>
    <cellStyle name="rowfield 2 4 2 9 2 9" xfId="6772" xr:uid="{00000000-0005-0000-0000-00008A320000}"/>
    <cellStyle name="rowfield 2 4 2 9 3" xfId="9177" xr:uid="{00000000-0005-0000-0000-00008B320000}"/>
    <cellStyle name="rowfield 2 4 2 9 3 2" xfId="20775" xr:uid="{00000000-0005-0000-0000-00008C320000}"/>
    <cellStyle name="rowfield 2 4 2 9 3 3" xfId="36291" xr:uid="{00000000-0005-0000-0000-00008D320000}"/>
    <cellStyle name="rowfield 2 4 2 9 4" xfId="24067" xr:uid="{00000000-0005-0000-0000-00008E320000}"/>
    <cellStyle name="rowfield 2 4 2 9 4 2" xfId="36292" xr:uid="{00000000-0005-0000-0000-00008F320000}"/>
    <cellStyle name="rowfield 2 4 2 9 5" xfId="15578" xr:uid="{00000000-0005-0000-0000-000090320000}"/>
    <cellStyle name="rowfield 2 4 2 9 5 2" xfId="36293" xr:uid="{00000000-0005-0000-0000-000091320000}"/>
    <cellStyle name="rowfield 2 4 2 9 6" xfId="27292" xr:uid="{00000000-0005-0000-0000-000092320000}"/>
    <cellStyle name="rowfield 2 4 2 9 6 2" xfId="36294" xr:uid="{00000000-0005-0000-0000-000093320000}"/>
    <cellStyle name="rowfield 2 4 2 9 7" xfId="12656" xr:uid="{00000000-0005-0000-0000-000094320000}"/>
    <cellStyle name="rowfield 2 4 20" xfId="4508" xr:uid="{00000000-0005-0000-0000-000095320000}"/>
    <cellStyle name="rowfield 2 4 3" xfId="335" xr:uid="{00000000-0005-0000-0000-000096320000}"/>
    <cellStyle name="rowfield 2 4 3 10" xfId="2047" xr:uid="{00000000-0005-0000-0000-000097320000}"/>
    <cellStyle name="rowfield 2 4 3 10 2" xfId="10221" xr:uid="{00000000-0005-0000-0000-000098320000}"/>
    <cellStyle name="rowfield 2 4 3 10 2 2" xfId="21820" xr:uid="{00000000-0005-0000-0000-000099320000}"/>
    <cellStyle name="rowfield 2 4 3 10 2 3" xfId="36295" xr:uid="{00000000-0005-0000-0000-00009A320000}"/>
    <cellStyle name="rowfield 2 4 3 10 3" xfId="25111" xr:uid="{00000000-0005-0000-0000-00009B320000}"/>
    <cellStyle name="rowfield 2 4 3 10 3 2" xfId="36296" xr:uid="{00000000-0005-0000-0000-00009C320000}"/>
    <cellStyle name="rowfield 2 4 3 10 4" xfId="18539" xr:uid="{00000000-0005-0000-0000-00009D320000}"/>
    <cellStyle name="rowfield 2 4 3 10 4 2" xfId="36297" xr:uid="{00000000-0005-0000-0000-00009E320000}"/>
    <cellStyle name="rowfield 2 4 3 10 5" xfId="28014" xr:uid="{00000000-0005-0000-0000-00009F320000}"/>
    <cellStyle name="rowfield 2 4 3 10 5 2" xfId="36298" xr:uid="{00000000-0005-0000-0000-0000A0320000}"/>
    <cellStyle name="rowfield 2 4 3 10 5 3" xfId="36299" xr:uid="{00000000-0005-0000-0000-0000A1320000}"/>
    <cellStyle name="rowfield 2 4 3 10 6" xfId="13700" xr:uid="{00000000-0005-0000-0000-0000A2320000}"/>
    <cellStyle name="rowfield 2 4 3 10 7" xfId="29805" xr:uid="{00000000-0005-0000-0000-0000A3320000}"/>
    <cellStyle name="rowfield 2 4 3 10 8" xfId="6161" xr:uid="{00000000-0005-0000-0000-0000A4320000}"/>
    <cellStyle name="rowfield 2 4 3 11" xfId="8387" xr:uid="{00000000-0005-0000-0000-0000A5320000}"/>
    <cellStyle name="rowfield 2 4 3 11 2" xfId="23369" xr:uid="{00000000-0005-0000-0000-0000A6320000}"/>
    <cellStyle name="rowfield 2 4 3 11 2 2" xfId="36300" xr:uid="{00000000-0005-0000-0000-0000A7320000}"/>
    <cellStyle name="rowfield 2 4 3 11 3" xfId="20076" xr:uid="{00000000-0005-0000-0000-0000A8320000}"/>
    <cellStyle name="rowfield 2 4 3 11 3 2" xfId="36301" xr:uid="{00000000-0005-0000-0000-0000A9320000}"/>
    <cellStyle name="rowfield 2 4 3 11 4" xfId="11958" xr:uid="{00000000-0005-0000-0000-0000AA320000}"/>
    <cellStyle name="rowfield 2 4 3 12" xfId="7376" xr:uid="{00000000-0005-0000-0000-0000AB320000}"/>
    <cellStyle name="rowfield 2 4 3 12 2" xfId="18997" xr:uid="{00000000-0005-0000-0000-0000AC320000}"/>
    <cellStyle name="rowfield 2 4 3 12 3" xfId="36302" xr:uid="{00000000-0005-0000-0000-0000AD320000}"/>
    <cellStyle name="rowfield 2 4 3 13" xfId="18929" xr:uid="{00000000-0005-0000-0000-0000AE320000}"/>
    <cellStyle name="rowfield 2 4 3 13 2" xfId="36303" xr:uid="{00000000-0005-0000-0000-0000AF320000}"/>
    <cellStyle name="rowfield 2 4 3 14" xfId="14934" xr:uid="{00000000-0005-0000-0000-0000B0320000}"/>
    <cellStyle name="rowfield 2 4 3 14 2" xfId="36304" xr:uid="{00000000-0005-0000-0000-0000B1320000}"/>
    <cellStyle name="rowfield 2 4 3 15" xfId="27960" xr:uid="{00000000-0005-0000-0000-0000B2320000}"/>
    <cellStyle name="rowfield 2 4 3 15 2" xfId="36305" xr:uid="{00000000-0005-0000-0000-0000B3320000}"/>
    <cellStyle name="rowfield 2 4 3 15 3" xfId="36306" xr:uid="{00000000-0005-0000-0000-0000B4320000}"/>
    <cellStyle name="rowfield 2 4 3 16" xfId="11464" xr:uid="{00000000-0005-0000-0000-0000B5320000}"/>
    <cellStyle name="rowfield 2 4 3 17" xfId="29210" xr:uid="{00000000-0005-0000-0000-0000B6320000}"/>
    <cellStyle name="rowfield 2 4 3 18" xfId="4469" xr:uid="{00000000-0005-0000-0000-0000B7320000}"/>
    <cellStyle name="rowfield 2 4 3 2" xfId="965" xr:uid="{00000000-0005-0000-0000-0000B8320000}"/>
    <cellStyle name="rowfield 2 4 3 2 10" xfId="7412" xr:uid="{00000000-0005-0000-0000-0000B9320000}"/>
    <cellStyle name="rowfield 2 4 3 2 10 2" xfId="19049" xr:uid="{00000000-0005-0000-0000-0000BA320000}"/>
    <cellStyle name="rowfield 2 4 3 2 10 3" xfId="36307" xr:uid="{00000000-0005-0000-0000-0000BB320000}"/>
    <cellStyle name="rowfield 2 4 3 2 11" xfId="18918" xr:uid="{00000000-0005-0000-0000-0000BC320000}"/>
    <cellStyle name="rowfield 2 4 3 2 11 2" xfId="36308" xr:uid="{00000000-0005-0000-0000-0000BD320000}"/>
    <cellStyle name="rowfield 2 4 3 2 12" xfId="14944" xr:uid="{00000000-0005-0000-0000-0000BE320000}"/>
    <cellStyle name="rowfield 2 4 3 2 12 2" xfId="36309" xr:uid="{00000000-0005-0000-0000-0000BF320000}"/>
    <cellStyle name="rowfield 2 4 3 2 13" xfId="26631" xr:uid="{00000000-0005-0000-0000-0000C0320000}"/>
    <cellStyle name="rowfield 2 4 3 2 13 2" xfId="36310" xr:uid="{00000000-0005-0000-0000-0000C1320000}"/>
    <cellStyle name="rowfield 2 4 3 2 13 3" xfId="36311" xr:uid="{00000000-0005-0000-0000-0000C2320000}"/>
    <cellStyle name="rowfield 2 4 3 2 14" xfId="11500" xr:uid="{00000000-0005-0000-0000-0000C3320000}"/>
    <cellStyle name="rowfield 2 4 3 2 15" xfId="29310" xr:uid="{00000000-0005-0000-0000-0000C4320000}"/>
    <cellStyle name="rowfield 2 4 3 2 16" xfId="4617" xr:uid="{00000000-0005-0000-0000-0000C5320000}"/>
    <cellStyle name="rowfield 2 4 3 2 2" xfId="1175" xr:uid="{00000000-0005-0000-0000-0000C6320000}"/>
    <cellStyle name="rowfield 2 4 3 2 2 2" xfId="1470" xr:uid="{00000000-0005-0000-0000-0000C7320000}"/>
    <cellStyle name="rowfield 2 4 3 2 2 2 2" xfId="2779" xr:uid="{00000000-0005-0000-0000-0000C8320000}"/>
    <cellStyle name="rowfield 2 4 3 2 2 2 2 2" xfId="3800" xr:uid="{00000000-0005-0000-0000-0000C9320000}"/>
    <cellStyle name="rowfield 2 4 3 2 2 2 2 2 2" xfId="6683" xr:uid="{00000000-0005-0000-0000-0000CA320000}"/>
    <cellStyle name="rowfield 2 4 3 2 2 2 2 2 2 2" xfId="22366" xr:uid="{00000000-0005-0000-0000-0000CB320000}"/>
    <cellStyle name="rowfield 2 4 3 2 2 2 2 2 2 3" xfId="36312" xr:uid="{00000000-0005-0000-0000-0000CC320000}"/>
    <cellStyle name="rowfield 2 4 3 2 2 2 2 2 3" xfId="10772" xr:uid="{00000000-0005-0000-0000-0000CD320000}"/>
    <cellStyle name="rowfield 2 4 3 2 2 2 2 2 3 2" xfId="25657" xr:uid="{00000000-0005-0000-0000-0000CE320000}"/>
    <cellStyle name="rowfield 2 4 3 2 2 2 2 2 4" xfId="17585" xr:uid="{00000000-0005-0000-0000-0000CF320000}"/>
    <cellStyle name="rowfield 2 4 3 2 2 2 2 2 4 2" xfId="36313" xr:uid="{00000000-0005-0000-0000-0000D0320000}"/>
    <cellStyle name="rowfield 2 4 3 2 2 2 2 2 5" xfId="28533" xr:uid="{00000000-0005-0000-0000-0000D1320000}"/>
    <cellStyle name="rowfield 2 4 3 2 2 2 2 2 5 2" xfId="36314" xr:uid="{00000000-0005-0000-0000-0000D2320000}"/>
    <cellStyle name="rowfield 2 4 3 2 2 2 2 2 5 3" xfId="36315" xr:uid="{00000000-0005-0000-0000-0000D3320000}"/>
    <cellStyle name="rowfield 2 4 3 2 2 2 2 2 6" xfId="14246" xr:uid="{00000000-0005-0000-0000-0000D4320000}"/>
    <cellStyle name="rowfield 2 4 3 2 2 2 2 2 7" xfId="30327" xr:uid="{00000000-0005-0000-0000-0000D5320000}"/>
    <cellStyle name="rowfield 2 4 3 2 2 2 2 2 8" xfId="5631" xr:uid="{00000000-0005-0000-0000-0000D6320000}"/>
    <cellStyle name="rowfield 2 4 3 2 2 2 2 3" xfId="9085" xr:uid="{00000000-0005-0000-0000-0000D7320000}"/>
    <cellStyle name="rowfield 2 4 3 2 2 2 2 3 2" xfId="20686" xr:uid="{00000000-0005-0000-0000-0000D8320000}"/>
    <cellStyle name="rowfield 2 4 3 2 2 2 2 3 3" xfId="36316" xr:uid="{00000000-0005-0000-0000-0000D9320000}"/>
    <cellStyle name="rowfield 2 4 3 2 2 2 2 4" xfId="23978" xr:uid="{00000000-0005-0000-0000-0000DA320000}"/>
    <cellStyle name="rowfield 2 4 3 2 2 2 2 4 2" xfId="36317" xr:uid="{00000000-0005-0000-0000-0000DB320000}"/>
    <cellStyle name="rowfield 2 4 3 2 2 2 2 5" xfId="16604" xr:uid="{00000000-0005-0000-0000-0000DC320000}"/>
    <cellStyle name="rowfield 2 4 3 2 2 2 2 5 2" xfId="36318" xr:uid="{00000000-0005-0000-0000-0000DD320000}"/>
    <cellStyle name="rowfield 2 4 3 2 2 2 2 6" xfId="27201" xr:uid="{00000000-0005-0000-0000-0000DE320000}"/>
    <cellStyle name="rowfield 2 4 3 2 2 2 2 6 2" xfId="36319" xr:uid="{00000000-0005-0000-0000-0000DF320000}"/>
    <cellStyle name="rowfield 2 4 3 2 2 2 2 7" xfId="12567" xr:uid="{00000000-0005-0000-0000-0000E0320000}"/>
    <cellStyle name="rowfield 2 4 3 2 2 2 2 8" xfId="4749" xr:uid="{00000000-0005-0000-0000-0000E1320000}"/>
    <cellStyle name="rowfield 2 4 3 2 2 2 3" xfId="3385" xr:uid="{00000000-0005-0000-0000-0000E2320000}"/>
    <cellStyle name="rowfield 2 4 3 2 2 2 3 2" xfId="4397" xr:uid="{00000000-0005-0000-0000-0000E3320000}"/>
    <cellStyle name="rowfield 2 4 3 2 2 2 3 2 2" xfId="11369" xr:uid="{00000000-0005-0000-0000-0000E4320000}"/>
    <cellStyle name="rowfield 2 4 3 2 2 2 3 2 2 2" xfId="22963" xr:uid="{00000000-0005-0000-0000-0000E5320000}"/>
    <cellStyle name="rowfield 2 4 3 2 2 2 3 2 2 3" xfId="36320" xr:uid="{00000000-0005-0000-0000-0000E6320000}"/>
    <cellStyle name="rowfield 2 4 3 2 2 2 3 2 3" xfId="26254" xr:uid="{00000000-0005-0000-0000-0000E7320000}"/>
    <cellStyle name="rowfield 2 4 3 2 2 2 3 2 3 2" xfId="36321" xr:uid="{00000000-0005-0000-0000-0000E8320000}"/>
    <cellStyle name="rowfield 2 4 3 2 2 2 3 2 4" xfId="18042" xr:uid="{00000000-0005-0000-0000-0000E9320000}"/>
    <cellStyle name="rowfield 2 4 3 2 2 2 3 2 4 2" xfId="36322" xr:uid="{00000000-0005-0000-0000-0000EA320000}"/>
    <cellStyle name="rowfield 2 4 3 2 2 2 3 2 5" xfId="29130" xr:uid="{00000000-0005-0000-0000-0000EB320000}"/>
    <cellStyle name="rowfield 2 4 3 2 2 2 3 2 5 2" xfId="36323" xr:uid="{00000000-0005-0000-0000-0000EC320000}"/>
    <cellStyle name="rowfield 2 4 3 2 2 2 3 2 5 3" xfId="36324" xr:uid="{00000000-0005-0000-0000-0000ED320000}"/>
    <cellStyle name="rowfield 2 4 3 2 2 2 3 2 6" xfId="14843" xr:uid="{00000000-0005-0000-0000-0000EE320000}"/>
    <cellStyle name="rowfield 2 4 3 2 2 2 3 2 7" xfId="30924" xr:uid="{00000000-0005-0000-0000-0000EF320000}"/>
    <cellStyle name="rowfield 2 4 3 2 2 2 3 2 8" xfId="7280" xr:uid="{00000000-0005-0000-0000-0000F0320000}"/>
    <cellStyle name="rowfield 2 4 3 2 2 2 3 3" xfId="9685" xr:uid="{00000000-0005-0000-0000-0000F1320000}"/>
    <cellStyle name="rowfield 2 4 3 2 2 2 3 3 2" xfId="21283" xr:uid="{00000000-0005-0000-0000-0000F2320000}"/>
    <cellStyle name="rowfield 2 4 3 2 2 2 3 3 3" xfId="36325" xr:uid="{00000000-0005-0000-0000-0000F3320000}"/>
    <cellStyle name="rowfield 2 4 3 2 2 2 3 4" xfId="24575" xr:uid="{00000000-0005-0000-0000-0000F4320000}"/>
    <cellStyle name="rowfield 2 4 3 2 2 2 3 4 2" xfId="36326" xr:uid="{00000000-0005-0000-0000-0000F5320000}"/>
    <cellStyle name="rowfield 2 4 3 2 2 2 3 5" xfId="17212" xr:uid="{00000000-0005-0000-0000-0000F6320000}"/>
    <cellStyle name="rowfield 2 4 3 2 2 2 3 5 2" xfId="36327" xr:uid="{00000000-0005-0000-0000-0000F7320000}"/>
    <cellStyle name="rowfield 2 4 3 2 2 2 3 6" xfId="27800" xr:uid="{00000000-0005-0000-0000-0000F8320000}"/>
    <cellStyle name="rowfield 2 4 3 2 2 2 3 6 2" xfId="36328" xr:uid="{00000000-0005-0000-0000-0000F9320000}"/>
    <cellStyle name="rowfield 2 4 3 2 2 2 3 7" xfId="13164" xr:uid="{00000000-0005-0000-0000-0000FA320000}"/>
    <cellStyle name="rowfield 2 4 3 2 2 2 4" xfId="2316" xr:uid="{00000000-0005-0000-0000-0000FB320000}"/>
    <cellStyle name="rowfield 2 4 3 2 2 2 4 2" xfId="10306" xr:uid="{00000000-0005-0000-0000-0000FC320000}"/>
    <cellStyle name="rowfield 2 4 3 2 2 2 4 2 2" xfId="21904" xr:uid="{00000000-0005-0000-0000-0000FD320000}"/>
    <cellStyle name="rowfield 2 4 3 2 2 2 4 2 2 2" xfId="36329" xr:uid="{00000000-0005-0000-0000-0000FE320000}"/>
    <cellStyle name="rowfield 2 4 3 2 2 2 4 2 2 3" xfId="36330" xr:uid="{00000000-0005-0000-0000-0000FF320000}"/>
    <cellStyle name="rowfield 2 4 3 2 2 2 4 2 3" xfId="25195" xr:uid="{00000000-0005-0000-0000-000000330000}"/>
    <cellStyle name="rowfield 2 4 3 2 2 2 4 2 3 2" xfId="36331" xr:uid="{00000000-0005-0000-0000-000001330000}"/>
    <cellStyle name="rowfield 2 4 3 2 2 2 4 2 4" xfId="18620" xr:uid="{00000000-0005-0000-0000-000002330000}"/>
    <cellStyle name="rowfield 2 4 3 2 2 2 4 2 4 2" xfId="36332" xr:uid="{00000000-0005-0000-0000-000003330000}"/>
    <cellStyle name="rowfield 2 4 3 2 2 2 4 2 5" xfId="13784" xr:uid="{00000000-0005-0000-0000-000004330000}"/>
    <cellStyle name="rowfield 2 4 3 2 2 2 4 3" xfId="8534" xr:uid="{00000000-0005-0000-0000-000005330000}"/>
    <cellStyle name="rowfield 2 4 3 2 2 2 4 3 2" xfId="20194" xr:uid="{00000000-0005-0000-0000-000006330000}"/>
    <cellStyle name="rowfield 2 4 3 2 2 2 4 3 3" xfId="36333" xr:uid="{00000000-0005-0000-0000-000007330000}"/>
    <cellStyle name="rowfield 2 4 3 2 2 2 4 4" xfId="23487" xr:uid="{00000000-0005-0000-0000-000008330000}"/>
    <cellStyle name="rowfield 2 4 3 2 2 2 4 4 2" xfId="36334" xr:uid="{00000000-0005-0000-0000-000009330000}"/>
    <cellStyle name="rowfield 2 4 3 2 2 2 4 5" xfId="15629" xr:uid="{00000000-0005-0000-0000-00000A330000}"/>
    <cellStyle name="rowfield 2 4 3 2 2 2 4 5 2" xfId="36335" xr:uid="{00000000-0005-0000-0000-00000B330000}"/>
    <cellStyle name="rowfield 2 4 3 2 2 2 4 6" xfId="26855" xr:uid="{00000000-0005-0000-0000-00000C330000}"/>
    <cellStyle name="rowfield 2 4 3 2 2 2 4 6 2" xfId="36336" xr:uid="{00000000-0005-0000-0000-00000D330000}"/>
    <cellStyle name="rowfield 2 4 3 2 2 2 4 6 3" xfId="36337" xr:uid="{00000000-0005-0000-0000-00000E330000}"/>
    <cellStyle name="rowfield 2 4 3 2 2 2 4 7" xfId="12076" xr:uid="{00000000-0005-0000-0000-00000F330000}"/>
    <cellStyle name="rowfield 2 4 3 2 2 2 4 8" xfId="29889" xr:uid="{00000000-0005-0000-0000-000010330000}"/>
    <cellStyle name="rowfield 2 4 3 2 2 2 4 9" xfId="6245" xr:uid="{00000000-0005-0000-0000-000011330000}"/>
    <cellStyle name="rowfield 2 4 3 2 2 2 5" xfId="7996" xr:uid="{00000000-0005-0000-0000-000012330000}"/>
    <cellStyle name="rowfield 2 4 3 2 2 2 5 2" xfId="16219" xr:uid="{00000000-0005-0000-0000-000013330000}"/>
    <cellStyle name="rowfield 2 4 3 2 2 2 5 3" xfId="36338" xr:uid="{00000000-0005-0000-0000-000014330000}"/>
    <cellStyle name="rowfield 2 4 3 2 2 2 6" xfId="19713" xr:uid="{00000000-0005-0000-0000-000015330000}"/>
    <cellStyle name="rowfield 2 4 3 2 2 2 6 2" xfId="36339" xr:uid="{00000000-0005-0000-0000-000016330000}"/>
    <cellStyle name="rowfield 2 4 3 2 2 2 6 3" xfId="36340" xr:uid="{00000000-0005-0000-0000-000017330000}"/>
    <cellStyle name="rowfield 2 4 3 2 2 3" xfId="2514" xr:uid="{00000000-0005-0000-0000-000018330000}"/>
    <cellStyle name="rowfield 2 4 3 2 2 3 2" xfId="3525" xr:uid="{00000000-0005-0000-0000-000019330000}"/>
    <cellStyle name="rowfield 2 4 3 2 2 3 2 2" xfId="6408" xr:uid="{00000000-0005-0000-0000-00001A330000}"/>
    <cellStyle name="rowfield 2 4 3 2 2 3 2 2 2" xfId="22091" xr:uid="{00000000-0005-0000-0000-00001B330000}"/>
    <cellStyle name="rowfield 2 4 3 2 2 3 2 2 3" xfId="36341" xr:uid="{00000000-0005-0000-0000-00001C330000}"/>
    <cellStyle name="rowfield 2 4 3 2 2 3 2 3" xfId="10497" xr:uid="{00000000-0005-0000-0000-00001D330000}"/>
    <cellStyle name="rowfield 2 4 3 2 2 3 2 3 2" xfId="25382" xr:uid="{00000000-0005-0000-0000-00001E330000}"/>
    <cellStyle name="rowfield 2 4 3 2 2 3 2 4" xfId="17310" xr:uid="{00000000-0005-0000-0000-00001F330000}"/>
    <cellStyle name="rowfield 2 4 3 2 2 3 2 4 2" xfId="36342" xr:uid="{00000000-0005-0000-0000-000020330000}"/>
    <cellStyle name="rowfield 2 4 3 2 2 3 2 5" xfId="28258" xr:uid="{00000000-0005-0000-0000-000021330000}"/>
    <cellStyle name="rowfield 2 4 3 2 2 3 2 5 2" xfId="36343" xr:uid="{00000000-0005-0000-0000-000022330000}"/>
    <cellStyle name="rowfield 2 4 3 2 2 3 2 5 3" xfId="36344" xr:uid="{00000000-0005-0000-0000-000023330000}"/>
    <cellStyle name="rowfield 2 4 3 2 2 3 2 6" xfId="13971" xr:uid="{00000000-0005-0000-0000-000024330000}"/>
    <cellStyle name="rowfield 2 4 3 2 2 3 2 7" xfId="30052" xr:uid="{00000000-0005-0000-0000-000025330000}"/>
    <cellStyle name="rowfield 2 4 3 2 2 3 2 8" xfId="5370" xr:uid="{00000000-0005-0000-0000-000026330000}"/>
    <cellStyle name="rowfield 2 4 3 2 2 3 3" xfId="8809" xr:uid="{00000000-0005-0000-0000-000027330000}"/>
    <cellStyle name="rowfield 2 4 3 2 2 3 3 2" xfId="20411" xr:uid="{00000000-0005-0000-0000-000028330000}"/>
    <cellStyle name="rowfield 2 4 3 2 2 3 3 3" xfId="36345" xr:uid="{00000000-0005-0000-0000-000029330000}"/>
    <cellStyle name="rowfield 2 4 3 2 2 3 4" xfId="23703" xr:uid="{00000000-0005-0000-0000-00002A330000}"/>
    <cellStyle name="rowfield 2 4 3 2 2 3 4 2" xfId="36346" xr:uid="{00000000-0005-0000-0000-00002B330000}"/>
    <cellStyle name="rowfield 2 4 3 2 2 3 5" xfId="16329" xr:uid="{00000000-0005-0000-0000-00002C330000}"/>
    <cellStyle name="rowfield 2 4 3 2 2 3 5 2" xfId="36347" xr:uid="{00000000-0005-0000-0000-00002D330000}"/>
    <cellStyle name="rowfield 2 4 3 2 2 3 6" xfId="26939" xr:uid="{00000000-0005-0000-0000-00002E330000}"/>
    <cellStyle name="rowfield 2 4 3 2 2 3 6 2" xfId="36348" xr:uid="{00000000-0005-0000-0000-00002F330000}"/>
    <cellStyle name="rowfield 2 4 3 2 2 3 7" xfId="12292" xr:uid="{00000000-0005-0000-0000-000030330000}"/>
    <cellStyle name="rowfield 2 4 3 2 2 3 8" xfId="5066" xr:uid="{00000000-0005-0000-0000-000031330000}"/>
    <cellStyle name="rowfield 2 4 3 2 2 4" xfId="3110" xr:uid="{00000000-0005-0000-0000-000032330000}"/>
    <cellStyle name="rowfield 2 4 3 2 2 4 2" xfId="4122" xr:uid="{00000000-0005-0000-0000-000033330000}"/>
    <cellStyle name="rowfield 2 4 3 2 2 4 2 2" xfId="11094" xr:uid="{00000000-0005-0000-0000-000034330000}"/>
    <cellStyle name="rowfield 2 4 3 2 2 4 2 2 2" xfId="22688" xr:uid="{00000000-0005-0000-0000-000035330000}"/>
    <cellStyle name="rowfield 2 4 3 2 2 4 2 2 3" xfId="36349" xr:uid="{00000000-0005-0000-0000-000036330000}"/>
    <cellStyle name="rowfield 2 4 3 2 2 4 2 3" xfId="25979" xr:uid="{00000000-0005-0000-0000-000037330000}"/>
    <cellStyle name="rowfield 2 4 3 2 2 4 2 3 2" xfId="36350" xr:uid="{00000000-0005-0000-0000-000038330000}"/>
    <cellStyle name="rowfield 2 4 3 2 2 4 2 4" xfId="17767" xr:uid="{00000000-0005-0000-0000-000039330000}"/>
    <cellStyle name="rowfield 2 4 3 2 2 4 2 4 2" xfId="36351" xr:uid="{00000000-0005-0000-0000-00003A330000}"/>
    <cellStyle name="rowfield 2 4 3 2 2 4 2 5" xfId="28855" xr:uid="{00000000-0005-0000-0000-00003B330000}"/>
    <cellStyle name="rowfield 2 4 3 2 2 4 2 5 2" xfId="36352" xr:uid="{00000000-0005-0000-0000-00003C330000}"/>
    <cellStyle name="rowfield 2 4 3 2 2 4 2 5 3" xfId="36353" xr:uid="{00000000-0005-0000-0000-00003D330000}"/>
    <cellStyle name="rowfield 2 4 3 2 2 4 2 6" xfId="14568" xr:uid="{00000000-0005-0000-0000-00003E330000}"/>
    <cellStyle name="rowfield 2 4 3 2 2 4 2 7" xfId="30649" xr:uid="{00000000-0005-0000-0000-00003F330000}"/>
    <cellStyle name="rowfield 2 4 3 2 2 4 2 8" xfId="7005" xr:uid="{00000000-0005-0000-0000-000040330000}"/>
    <cellStyle name="rowfield 2 4 3 2 2 4 3" xfId="9410" xr:uid="{00000000-0005-0000-0000-000041330000}"/>
    <cellStyle name="rowfield 2 4 3 2 2 4 3 2" xfId="21008" xr:uid="{00000000-0005-0000-0000-000042330000}"/>
    <cellStyle name="rowfield 2 4 3 2 2 4 3 3" xfId="36354" xr:uid="{00000000-0005-0000-0000-000043330000}"/>
    <cellStyle name="rowfield 2 4 3 2 2 4 4" xfId="24300" xr:uid="{00000000-0005-0000-0000-000044330000}"/>
    <cellStyle name="rowfield 2 4 3 2 2 4 4 2" xfId="36355" xr:uid="{00000000-0005-0000-0000-000045330000}"/>
    <cellStyle name="rowfield 2 4 3 2 2 4 5" xfId="16937" xr:uid="{00000000-0005-0000-0000-000046330000}"/>
    <cellStyle name="rowfield 2 4 3 2 2 4 5 2" xfId="36356" xr:uid="{00000000-0005-0000-0000-000047330000}"/>
    <cellStyle name="rowfield 2 4 3 2 2 4 6" xfId="27525" xr:uid="{00000000-0005-0000-0000-000048330000}"/>
    <cellStyle name="rowfield 2 4 3 2 2 4 6 2" xfId="36357" xr:uid="{00000000-0005-0000-0000-000049330000}"/>
    <cellStyle name="rowfield 2 4 3 2 2 4 7" xfId="12889" xr:uid="{00000000-0005-0000-0000-00004A330000}"/>
    <cellStyle name="rowfield 2 4 3 2 2 5" xfId="2490" xr:uid="{00000000-0005-0000-0000-00004B330000}"/>
    <cellStyle name="rowfield 2 4 3 2 2 5 2" xfId="10407" xr:uid="{00000000-0005-0000-0000-00004C330000}"/>
    <cellStyle name="rowfield 2 4 3 2 2 5 2 2" xfId="22005" xr:uid="{00000000-0005-0000-0000-00004D330000}"/>
    <cellStyle name="rowfield 2 4 3 2 2 5 2 2 2" xfId="36358" xr:uid="{00000000-0005-0000-0000-00004E330000}"/>
    <cellStyle name="rowfield 2 4 3 2 2 5 2 2 3" xfId="36359" xr:uid="{00000000-0005-0000-0000-00004F330000}"/>
    <cellStyle name="rowfield 2 4 3 2 2 5 2 3" xfId="25296" xr:uid="{00000000-0005-0000-0000-000050330000}"/>
    <cellStyle name="rowfield 2 4 3 2 2 5 2 3 2" xfId="36360" xr:uid="{00000000-0005-0000-0000-000051330000}"/>
    <cellStyle name="rowfield 2 4 3 2 2 5 2 4" xfId="18703" xr:uid="{00000000-0005-0000-0000-000052330000}"/>
    <cellStyle name="rowfield 2 4 3 2 2 5 2 4 2" xfId="36361" xr:uid="{00000000-0005-0000-0000-000053330000}"/>
    <cellStyle name="rowfield 2 4 3 2 2 5 2 5" xfId="13885" xr:uid="{00000000-0005-0000-0000-000054330000}"/>
    <cellStyle name="rowfield 2 4 3 2 2 5 3" xfId="8201" xr:uid="{00000000-0005-0000-0000-000055330000}"/>
    <cellStyle name="rowfield 2 4 3 2 2 5 3 2" xfId="19923" xr:uid="{00000000-0005-0000-0000-000056330000}"/>
    <cellStyle name="rowfield 2 4 3 2 2 5 3 3" xfId="36362" xr:uid="{00000000-0005-0000-0000-000057330000}"/>
    <cellStyle name="rowfield 2 4 3 2 2 5 4" xfId="23218" xr:uid="{00000000-0005-0000-0000-000058330000}"/>
    <cellStyle name="rowfield 2 4 3 2 2 5 4 2" xfId="36363" xr:uid="{00000000-0005-0000-0000-000059330000}"/>
    <cellStyle name="rowfield 2 4 3 2 2 5 5" xfId="15480" xr:uid="{00000000-0005-0000-0000-00005A330000}"/>
    <cellStyle name="rowfield 2 4 3 2 2 5 5 2" xfId="36364" xr:uid="{00000000-0005-0000-0000-00005B330000}"/>
    <cellStyle name="rowfield 2 4 3 2 2 5 6" xfId="26333" xr:uid="{00000000-0005-0000-0000-00005C330000}"/>
    <cellStyle name="rowfield 2 4 3 2 2 5 6 2" xfId="36365" xr:uid="{00000000-0005-0000-0000-00005D330000}"/>
    <cellStyle name="rowfield 2 4 3 2 2 5 6 3" xfId="36366" xr:uid="{00000000-0005-0000-0000-00005E330000}"/>
    <cellStyle name="rowfield 2 4 3 2 2 5 7" xfId="11807" xr:uid="{00000000-0005-0000-0000-00005F330000}"/>
    <cellStyle name="rowfield 2 4 3 2 2 5 8" xfId="29967" xr:uid="{00000000-0005-0000-0000-000060330000}"/>
    <cellStyle name="rowfield 2 4 3 2 2 5 9" xfId="6323" xr:uid="{00000000-0005-0000-0000-000061330000}"/>
    <cellStyle name="rowfield 2 4 3 2 2 6" xfId="7719" xr:uid="{00000000-0005-0000-0000-000062330000}"/>
    <cellStyle name="rowfield 2 4 3 2 2 6 2" xfId="15999" xr:uid="{00000000-0005-0000-0000-000063330000}"/>
    <cellStyle name="rowfield 2 4 3 2 2 6 3" xfId="36367" xr:uid="{00000000-0005-0000-0000-000064330000}"/>
    <cellStyle name="rowfield 2 4 3 2 2 7" xfId="19430" xr:uid="{00000000-0005-0000-0000-000065330000}"/>
    <cellStyle name="rowfield 2 4 3 2 2 7 2" xfId="36368" xr:uid="{00000000-0005-0000-0000-000066330000}"/>
    <cellStyle name="rowfield 2 4 3 2 2 7 3" xfId="36369" xr:uid="{00000000-0005-0000-0000-000067330000}"/>
    <cellStyle name="rowfield 2 4 3 2 3" xfId="1306" xr:uid="{00000000-0005-0000-0000-000068330000}"/>
    <cellStyle name="rowfield 2 4 3 2 3 2" xfId="2627" xr:uid="{00000000-0005-0000-0000-000069330000}"/>
    <cellStyle name="rowfield 2 4 3 2 3 2 2" xfId="3637" xr:uid="{00000000-0005-0000-0000-00006A330000}"/>
    <cellStyle name="rowfield 2 4 3 2 3 2 2 2" xfId="6520" xr:uid="{00000000-0005-0000-0000-00006B330000}"/>
    <cellStyle name="rowfield 2 4 3 2 3 2 2 2 2" xfId="22203" xr:uid="{00000000-0005-0000-0000-00006C330000}"/>
    <cellStyle name="rowfield 2 4 3 2 3 2 2 2 3" xfId="36370" xr:uid="{00000000-0005-0000-0000-00006D330000}"/>
    <cellStyle name="rowfield 2 4 3 2 3 2 2 3" xfId="10609" xr:uid="{00000000-0005-0000-0000-00006E330000}"/>
    <cellStyle name="rowfield 2 4 3 2 3 2 2 3 2" xfId="25494" xr:uid="{00000000-0005-0000-0000-00006F330000}"/>
    <cellStyle name="rowfield 2 4 3 2 3 2 2 4" xfId="17422" xr:uid="{00000000-0005-0000-0000-000070330000}"/>
    <cellStyle name="rowfield 2 4 3 2 3 2 2 4 2" xfId="36371" xr:uid="{00000000-0005-0000-0000-000071330000}"/>
    <cellStyle name="rowfield 2 4 3 2 3 2 2 5" xfId="28370" xr:uid="{00000000-0005-0000-0000-000072330000}"/>
    <cellStyle name="rowfield 2 4 3 2 3 2 2 5 2" xfId="36372" xr:uid="{00000000-0005-0000-0000-000073330000}"/>
    <cellStyle name="rowfield 2 4 3 2 3 2 2 5 3" xfId="36373" xr:uid="{00000000-0005-0000-0000-000074330000}"/>
    <cellStyle name="rowfield 2 4 3 2 3 2 2 6" xfId="14083" xr:uid="{00000000-0005-0000-0000-000075330000}"/>
    <cellStyle name="rowfield 2 4 3 2 3 2 2 7" xfId="30164" xr:uid="{00000000-0005-0000-0000-000076330000}"/>
    <cellStyle name="rowfield 2 4 3 2 3 2 2 8" xfId="5481" xr:uid="{00000000-0005-0000-0000-000077330000}"/>
    <cellStyle name="rowfield 2 4 3 2 3 2 3" xfId="8922" xr:uid="{00000000-0005-0000-0000-000078330000}"/>
    <cellStyle name="rowfield 2 4 3 2 3 2 3 2" xfId="20523" xr:uid="{00000000-0005-0000-0000-000079330000}"/>
    <cellStyle name="rowfield 2 4 3 2 3 2 3 3" xfId="36374" xr:uid="{00000000-0005-0000-0000-00007A330000}"/>
    <cellStyle name="rowfield 2 4 3 2 3 2 4" xfId="23815" xr:uid="{00000000-0005-0000-0000-00007B330000}"/>
    <cellStyle name="rowfield 2 4 3 2 3 2 4 2" xfId="36375" xr:uid="{00000000-0005-0000-0000-00007C330000}"/>
    <cellStyle name="rowfield 2 4 3 2 3 2 5" xfId="16441" xr:uid="{00000000-0005-0000-0000-00007D330000}"/>
    <cellStyle name="rowfield 2 4 3 2 3 2 5 2" xfId="36376" xr:uid="{00000000-0005-0000-0000-00007E330000}"/>
    <cellStyle name="rowfield 2 4 3 2 3 2 6" xfId="27051" xr:uid="{00000000-0005-0000-0000-00007F330000}"/>
    <cellStyle name="rowfield 2 4 3 2 3 2 6 2" xfId="36377" xr:uid="{00000000-0005-0000-0000-000080330000}"/>
    <cellStyle name="rowfield 2 4 3 2 3 2 7" xfId="12404" xr:uid="{00000000-0005-0000-0000-000081330000}"/>
    <cellStyle name="rowfield 2 4 3 2 3 2 8" xfId="5118" xr:uid="{00000000-0005-0000-0000-000082330000}"/>
    <cellStyle name="rowfield 2 4 3 2 3 3" xfId="3222" xr:uid="{00000000-0005-0000-0000-000083330000}"/>
    <cellStyle name="rowfield 2 4 3 2 3 3 2" xfId="4234" xr:uid="{00000000-0005-0000-0000-000084330000}"/>
    <cellStyle name="rowfield 2 4 3 2 3 3 2 2" xfId="11206" xr:uid="{00000000-0005-0000-0000-000085330000}"/>
    <cellStyle name="rowfield 2 4 3 2 3 3 2 2 2" xfId="22800" xr:uid="{00000000-0005-0000-0000-000086330000}"/>
    <cellStyle name="rowfield 2 4 3 2 3 3 2 2 3" xfId="36378" xr:uid="{00000000-0005-0000-0000-000087330000}"/>
    <cellStyle name="rowfield 2 4 3 2 3 3 2 3" xfId="26091" xr:uid="{00000000-0005-0000-0000-000088330000}"/>
    <cellStyle name="rowfield 2 4 3 2 3 3 2 3 2" xfId="36379" xr:uid="{00000000-0005-0000-0000-000089330000}"/>
    <cellStyle name="rowfield 2 4 3 2 3 3 2 4" xfId="17879" xr:uid="{00000000-0005-0000-0000-00008A330000}"/>
    <cellStyle name="rowfield 2 4 3 2 3 3 2 4 2" xfId="36380" xr:uid="{00000000-0005-0000-0000-00008B330000}"/>
    <cellStyle name="rowfield 2 4 3 2 3 3 2 5" xfId="28967" xr:uid="{00000000-0005-0000-0000-00008C330000}"/>
    <cellStyle name="rowfield 2 4 3 2 3 3 2 5 2" xfId="36381" xr:uid="{00000000-0005-0000-0000-00008D330000}"/>
    <cellStyle name="rowfield 2 4 3 2 3 3 2 5 3" xfId="36382" xr:uid="{00000000-0005-0000-0000-00008E330000}"/>
    <cellStyle name="rowfield 2 4 3 2 3 3 2 6" xfId="14680" xr:uid="{00000000-0005-0000-0000-00008F330000}"/>
    <cellStyle name="rowfield 2 4 3 2 3 3 2 7" xfId="30761" xr:uid="{00000000-0005-0000-0000-000090330000}"/>
    <cellStyle name="rowfield 2 4 3 2 3 3 2 8" xfId="7117" xr:uid="{00000000-0005-0000-0000-000091330000}"/>
    <cellStyle name="rowfield 2 4 3 2 3 3 3" xfId="9522" xr:uid="{00000000-0005-0000-0000-000092330000}"/>
    <cellStyle name="rowfield 2 4 3 2 3 3 3 2" xfId="21120" xr:uid="{00000000-0005-0000-0000-000093330000}"/>
    <cellStyle name="rowfield 2 4 3 2 3 3 3 3" xfId="36383" xr:uid="{00000000-0005-0000-0000-000094330000}"/>
    <cellStyle name="rowfield 2 4 3 2 3 3 4" xfId="24412" xr:uid="{00000000-0005-0000-0000-000095330000}"/>
    <cellStyle name="rowfield 2 4 3 2 3 3 4 2" xfId="36384" xr:uid="{00000000-0005-0000-0000-000096330000}"/>
    <cellStyle name="rowfield 2 4 3 2 3 3 5" xfId="17049" xr:uid="{00000000-0005-0000-0000-000097330000}"/>
    <cellStyle name="rowfield 2 4 3 2 3 3 5 2" xfId="36385" xr:uid="{00000000-0005-0000-0000-000098330000}"/>
    <cellStyle name="rowfield 2 4 3 2 3 3 6" xfId="27637" xr:uid="{00000000-0005-0000-0000-000099330000}"/>
    <cellStyle name="rowfield 2 4 3 2 3 3 6 2" xfId="36386" xr:uid="{00000000-0005-0000-0000-00009A330000}"/>
    <cellStyle name="rowfield 2 4 3 2 3 3 7" xfId="13001" xr:uid="{00000000-0005-0000-0000-00009B330000}"/>
    <cellStyle name="rowfield 2 4 3 2 3 4" xfId="1773" xr:uid="{00000000-0005-0000-0000-00009C330000}"/>
    <cellStyle name="rowfield 2 4 3 2 3 4 2" xfId="9947" xr:uid="{00000000-0005-0000-0000-00009D330000}"/>
    <cellStyle name="rowfield 2 4 3 2 3 4 2 2" xfId="21546" xr:uid="{00000000-0005-0000-0000-00009E330000}"/>
    <cellStyle name="rowfield 2 4 3 2 3 4 2 2 2" xfId="36387" xr:uid="{00000000-0005-0000-0000-00009F330000}"/>
    <cellStyle name="rowfield 2 4 3 2 3 4 2 2 3" xfId="36388" xr:uid="{00000000-0005-0000-0000-0000A0330000}"/>
    <cellStyle name="rowfield 2 4 3 2 3 4 2 3" xfId="24837" xr:uid="{00000000-0005-0000-0000-0000A1330000}"/>
    <cellStyle name="rowfield 2 4 3 2 3 4 2 3 2" xfId="36389" xr:uid="{00000000-0005-0000-0000-0000A2330000}"/>
    <cellStyle name="rowfield 2 4 3 2 3 4 2 4" xfId="18281" xr:uid="{00000000-0005-0000-0000-0000A3330000}"/>
    <cellStyle name="rowfield 2 4 3 2 3 4 2 4 2" xfId="36390" xr:uid="{00000000-0005-0000-0000-0000A4330000}"/>
    <cellStyle name="rowfield 2 4 3 2 3 4 2 5" xfId="13426" xr:uid="{00000000-0005-0000-0000-0000A5330000}"/>
    <cellStyle name="rowfield 2 4 3 2 3 4 3" xfId="8182" xr:uid="{00000000-0005-0000-0000-0000A6330000}"/>
    <cellStyle name="rowfield 2 4 3 2 3 4 3 2" xfId="19904" xr:uid="{00000000-0005-0000-0000-0000A7330000}"/>
    <cellStyle name="rowfield 2 4 3 2 3 4 3 3" xfId="36391" xr:uid="{00000000-0005-0000-0000-0000A8330000}"/>
    <cellStyle name="rowfield 2 4 3 2 3 4 4" xfId="23199" xr:uid="{00000000-0005-0000-0000-0000A9330000}"/>
    <cellStyle name="rowfield 2 4 3 2 3 4 4 2" xfId="36392" xr:uid="{00000000-0005-0000-0000-0000AA330000}"/>
    <cellStyle name="rowfield 2 4 3 2 3 4 5" xfId="15955" xr:uid="{00000000-0005-0000-0000-0000AB330000}"/>
    <cellStyle name="rowfield 2 4 3 2 3 4 5 2" xfId="36393" xr:uid="{00000000-0005-0000-0000-0000AC330000}"/>
    <cellStyle name="rowfield 2 4 3 2 3 4 6" xfId="28028" xr:uid="{00000000-0005-0000-0000-0000AD330000}"/>
    <cellStyle name="rowfield 2 4 3 2 3 4 6 2" xfId="36394" xr:uid="{00000000-0005-0000-0000-0000AE330000}"/>
    <cellStyle name="rowfield 2 4 3 2 3 4 6 3" xfId="36395" xr:uid="{00000000-0005-0000-0000-0000AF330000}"/>
    <cellStyle name="rowfield 2 4 3 2 3 4 7" xfId="11788" xr:uid="{00000000-0005-0000-0000-0000B0330000}"/>
    <cellStyle name="rowfield 2 4 3 2 3 4 8" xfId="29531" xr:uid="{00000000-0005-0000-0000-0000B1330000}"/>
    <cellStyle name="rowfield 2 4 3 2 3 4 9" xfId="5887" xr:uid="{00000000-0005-0000-0000-0000B2330000}"/>
    <cellStyle name="rowfield 2 4 3 2 3 5" xfId="7833" xr:uid="{00000000-0005-0000-0000-0000B3330000}"/>
    <cellStyle name="rowfield 2 4 3 2 3 5 2" xfId="16090" xr:uid="{00000000-0005-0000-0000-0000B4330000}"/>
    <cellStyle name="rowfield 2 4 3 2 3 5 3" xfId="36396" xr:uid="{00000000-0005-0000-0000-0000B5330000}"/>
    <cellStyle name="rowfield 2 4 3 2 3 6" xfId="19550" xr:uid="{00000000-0005-0000-0000-0000B6330000}"/>
    <cellStyle name="rowfield 2 4 3 2 3 6 2" xfId="36397" xr:uid="{00000000-0005-0000-0000-0000B7330000}"/>
    <cellStyle name="rowfield 2 4 3 2 3 6 3" xfId="36398" xr:uid="{00000000-0005-0000-0000-0000B8330000}"/>
    <cellStyle name="rowfield 2 4 3 2 4" xfId="1544" xr:uid="{00000000-0005-0000-0000-0000B9330000}"/>
    <cellStyle name="rowfield 2 4 3 2 4 2" xfId="2843" xr:uid="{00000000-0005-0000-0000-0000BA330000}"/>
    <cellStyle name="rowfield 2 4 3 2 4 2 2" xfId="3861" xr:uid="{00000000-0005-0000-0000-0000BB330000}"/>
    <cellStyle name="rowfield 2 4 3 2 4 2 2 2" xfId="6744" xr:uid="{00000000-0005-0000-0000-0000BC330000}"/>
    <cellStyle name="rowfield 2 4 3 2 4 2 2 2 2" xfId="22427" xr:uid="{00000000-0005-0000-0000-0000BD330000}"/>
    <cellStyle name="rowfield 2 4 3 2 4 2 2 2 3" xfId="36399" xr:uid="{00000000-0005-0000-0000-0000BE330000}"/>
    <cellStyle name="rowfield 2 4 3 2 4 2 2 3" xfId="10833" xr:uid="{00000000-0005-0000-0000-0000BF330000}"/>
    <cellStyle name="rowfield 2 4 3 2 4 2 2 3 2" xfId="25718" xr:uid="{00000000-0005-0000-0000-0000C0330000}"/>
    <cellStyle name="rowfield 2 4 3 2 4 2 2 4" xfId="17646" xr:uid="{00000000-0005-0000-0000-0000C1330000}"/>
    <cellStyle name="rowfield 2 4 3 2 4 2 2 4 2" xfId="36400" xr:uid="{00000000-0005-0000-0000-0000C2330000}"/>
    <cellStyle name="rowfield 2 4 3 2 4 2 2 5" xfId="28594" xr:uid="{00000000-0005-0000-0000-0000C3330000}"/>
    <cellStyle name="rowfield 2 4 3 2 4 2 2 5 2" xfId="36401" xr:uid="{00000000-0005-0000-0000-0000C4330000}"/>
    <cellStyle name="rowfield 2 4 3 2 4 2 2 5 3" xfId="36402" xr:uid="{00000000-0005-0000-0000-0000C5330000}"/>
    <cellStyle name="rowfield 2 4 3 2 4 2 2 6" xfId="14307" xr:uid="{00000000-0005-0000-0000-0000C6330000}"/>
    <cellStyle name="rowfield 2 4 3 2 4 2 2 7" xfId="30388" xr:uid="{00000000-0005-0000-0000-0000C7330000}"/>
    <cellStyle name="rowfield 2 4 3 2 4 2 2 8" xfId="5693" xr:uid="{00000000-0005-0000-0000-0000C8330000}"/>
    <cellStyle name="rowfield 2 4 3 2 4 2 3" xfId="9149" xr:uid="{00000000-0005-0000-0000-0000C9330000}"/>
    <cellStyle name="rowfield 2 4 3 2 4 2 3 2" xfId="20747" xr:uid="{00000000-0005-0000-0000-0000CA330000}"/>
    <cellStyle name="rowfield 2 4 3 2 4 2 3 3" xfId="36403" xr:uid="{00000000-0005-0000-0000-0000CB330000}"/>
    <cellStyle name="rowfield 2 4 3 2 4 2 4" xfId="24039" xr:uid="{00000000-0005-0000-0000-0000CC330000}"/>
    <cellStyle name="rowfield 2 4 3 2 4 2 4 2" xfId="36404" xr:uid="{00000000-0005-0000-0000-0000CD330000}"/>
    <cellStyle name="rowfield 2 4 3 2 4 2 5" xfId="16670" xr:uid="{00000000-0005-0000-0000-0000CE330000}"/>
    <cellStyle name="rowfield 2 4 3 2 4 2 5 2" xfId="36405" xr:uid="{00000000-0005-0000-0000-0000CF330000}"/>
    <cellStyle name="rowfield 2 4 3 2 4 2 6" xfId="27263" xr:uid="{00000000-0005-0000-0000-0000D0330000}"/>
    <cellStyle name="rowfield 2 4 3 2 4 2 6 2" xfId="36406" xr:uid="{00000000-0005-0000-0000-0000D1330000}"/>
    <cellStyle name="rowfield 2 4 3 2 4 2 7" xfId="12628" xr:uid="{00000000-0005-0000-0000-0000D2330000}"/>
    <cellStyle name="rowfield 2 4 3 2 4 2 8" xfId="4974" xr:uid="{00000000-0005-0000-0000-0000D3330000}"/>
    <cellStyle name="rowfield 2 4 3 2 4 3" xfId="3446" xr:uid="{00000000-0005-0000-0000-0000D4330000}"/>
    <cellStyle name="rowfield 2 4 3 2 4 3 2" xfId="4458" xr:uid="{00000000-0005-0000-0000-0000D5330000}"/>
    <cellStyle name="rowfield 2 4 3 2 4 3 2 2" xfId="11430" xr:uid="{00000000-0005-0000-0000-0000D6330000}"/>
    <cellStyle name="rowfield 2 4 3 2 4 3 2 2 2" xfId="23024" xr:uid="{00000000-0005-0000-0000-0000D7330000}"/>
    <cellStyle name="rowfield 2 4 3 2 4 3 2 2 3" xfId="36407" xr:uid="{00000000-0005-0000-0000-0000D8330000}"/>
    <cellStyle name="rowfield 2 4 3 2 4 3 2 3" xfId="26315" xr:uid="{00000000-0005-0000-0000-0000D9330000}"/>
    <cellStyle name="rowfield 2 4 3 2 4 3 2 3 2" xfId="36408" xr:uid="{00000000-0005-0000-0000-0000DA330000}"/>
    <cellStyle name="rowfield 2 4 3 2 4 3 2 4" xfId="18103" xr:uid="{00000000-0005-0000-0000-0000DB330000}"/>
    <cellStyle name="rowfield 2 4 3 2 4 3 2 4 2" xfId="36409" xr:uid="{00000000-0005-0000-0000-0000DC330000}"/>
    <cellStyle name="rowfield 2 4 3 2 4 3 2 5" xfId="29191" xr:uid="{00000000-0005-0000-0000-0000DD330000}"/>
    <cellStyle name="rowfield 2 4 3 2 4 3 2 5 2" xfId="36410" xr:uid="{00000000-0005-0000-0000-0000DE330000}"/>
    <cellStyle name="rowfield 2 4 3 2 4 3 2 5 3" xfId="36411" xr:uid="{00000000-0005-0000-0000-0000DF330000}"/>
    <cellStyle name="rowfield 2 4 3 2 4 3 2 6" xfId="14904" xr:uid="{00000000-0005-0000-0000-0000E0330000}"/>
    <cellStyle name="rowfield 2 4 3 2 4 3 2 7" xfId="30985" xr:uid="{00000000-0005-0000-0000-0000E1330000}"/>
    <cellStyle name="rowfield 2 4 3 2 4 3 2 8" xfId="7341" xr:uid="{00000000-0005-0000-0000-0000E2330000}"/>
    <cellStyle name="rowfield 2 4 3 2 4 3 3" xfId="9746" xr:uid="{00000000-0005-0000-0000-0000E3330000}"/>
    <cellStyle name="rowfield 2 4 3 2 4 3 3 2" xfId="21344" xr:uid="{00000000-0005-0000-0000-0000E4330000}"/>
    <cellStyle name="rowfield 2 4 3 2 4 3 3 3" xfId="36412" xr:uid="{00000000-0005-0000-0000-0000E5330000}"/>
    <cellStyle name="rowfield 2 4 3 2 4 3 4" xfId="24636" xr:uid="{00000000-0005-0000-0000-0000E6330000}"/>
    <cellStyle name="rowfield 2 4 3 2 4 3 4 2" xfId="36413" xr:uid="{00000000-0005-0000-0000-0000E7330000}"/>
    <cellStyle name="rowfield 2 4 3 2 4 3 5" xfId="17273" xr:uid="{00000000-0005-0000-0000-0000E8330000}"/>
    <cellStyle name="rowfield 2 4 3 2 4 3 5 2" xfId="36414" xr:uid="{00000000-0005-0000-0000-0000E9330000}"/>
    <cellStyle name="rowfield 2 4 3 2 4 3 6" xfId="27861" xr:uid="{00000000-0005-0000-0000-0000EA330000}"/>
    <cellStyle name="rowfield 2 4 3 2 4 3 6 2" xfId="36415" xr:uid="{00000000-0005-0000-0000-0000EB330000}"/>
    <cellStyle name="rowfield 2 4 3 2 4 3 7" xfId="13225" xr:uid="{00000000-0005-0000-0000-0000EC330000}"/>
    <cellStyle name="rowfield 2 4 3 2 4 4" xfId="1709" xr:uid="{00000000-0005-0000-0000-0000ED330000}"/>
    <cellStyle name="rowfield 2 4 3 2 4 4 2" xfId="9884" xr:uid="{00000000-0005-0000-0000-0000EE330000}"/>
    <cellStyle name="rowfield 2 4 3 2 4 4 2 2" xfId="21482" xr:uid="{00000000-0005-0000-0000-0000EF330000}"/>
    <cellStyle name="rowfield 2 4 3 2 4 4 2 2 2" xfId="36416" xr:uid="{00000000-0005-0000-0000-0000F0330000}"/>
    <cellStyle name="rowfield 2 4 3 2 4 4 2 2 3" xfId="36417" xr:uid="{00000000-0005-0000-0000-0000F1330000}"/>
    <cellStyle name="rowfield 2 4 3 2 4 4 2 3" xfId="24774" xr:uid="{00000000-0005-0000-0000-0000F2330000}"/>
    <cellStyle name="rowfield 2 4 3 2 4 4 2 3 2" xfId="36418" xr:uid="{00000000-0005-0000-0000-0000F3330000}"/>
    <cellStyle name="rowfield 2 4 3 2 4 4 2 4" xfId="18223" xr:uid="{00000000-0005-0000-0000-0000F4330000}"/>
    <cellStyle name="rowfield 2 4 3 2 4 4 2 4 2" xfId="36419" xr:uid="{00000000-0005-0000-0000-0000F5330000}"/>
    <cellStyle name="rowfield 2 4 3 2 4 4 2 5" xfId="13363" xr:uid="{00000000-0005-0000-0000-0000F6330000}"/>
    <cellStyle name="rowfield 2 4 3 2 4 4 3" xfId="8710" xr:uid="{00000000-0005-0000-0000-0000F7330000}"/>
    <cellStyle name="rowfield 2 4 3 2 4 4 3 2" xfId="20319" xr:uid="{00000000-0005-0000-0000-0000F8330000}"/>
    <cellStyle name="rowfield 2 4 3 2 4 4 3 3" xfId="36420" xr:uid="{00000000-0005-0000-0000-0000F9330000}"/>
    <cellStyle name="rowfield 2 4 3 2 4 4 4" xfId="23612" xr:uid="{00000000-0005-0000-0000-0000FA330000}"/>
    <cellStyle name="rowfield 2 4 3 2 4 4 4 2" xfId="36421" xr:uid="{00000000-0005-0000-0000-0000FB330000}"/>
    <cellStyle name="rowfield 2 4 3 2 4 4 5" xfId="15474" xr:uid="{00000000-0005-0000-0000-0000FC330000}"/>
    <cellStyle name="rowfield 2 4 3 2 4 4 5 2" xfId="36422" xr:uid="{00000000-0005-0000-0000-0000FD330000}"/>
    <cellStyle name="rowfield 2 4 3 2 4 4 6" xfId="28012" xr:uid="{00000000-0005-0000-0000-0000FE330000}"/>
    <cellStyle name="rowfield 2 4 3 2 4 4 6 2" xfId="36423" xr:uid="{00000000-0005-0000-0000-0000FF330000}"/>
    <cellStyle name="rowfield 2 4 3 2 4 4 6 3" xfId="36424" xr:uid="{00000000-0005-0000-0000-000000340000}"/>
    <cellStyle name="rowfield 2 4 3 2 4 4 7" xfId="12201" xr:uid="{00000000-0005-0000-0000-000001340000}"/>
    <cellStyle name="rowfield 2 4 3 2 4 4 8" xfId="29468" xr:uid="{00000000-0005-0000-0000-000002340000}"/>
    <cellStyle name="rowfield 2 4 3 2 4 4 9" xfId="5824" xr:uid="{00000000-0005-0000-0000-000003340000}"/>
    <cellStyle name="rowfield 2 4 3 2 4 5" xfId="8057" xr:uid="{00000000-0005-0000-0000-000004340000}"/>
    <cellStyle name="rowfield 2 4 3 2 4 5 2" xfId="16107" xr:uid="{00000000-0005-0000-0000-000005340000}"/>
    <cellStyle name="rowfield 2 4 3 2 4 5 3" xfId="36425" xr:uid="{00000000-0005-0000-0000-000006340000}"/>
    <cellStyle name="rowfield 2 4 3 2 4 6" xfId="19776" xr:uid="{00000000-0005-0000-0000-000007340000}"/>
    <cellStyle name="rowfield 2 4 3 2 4 6 2" xfId="36426" xr:uid="{00000000-0005-0000-0000-000008340000}"/>
    <cellStyle name="rowfield 2 4 3 2 4 6 3" xfId="36427" xr:uid="{00000000-0005-0000-0000-000009340000}"/>
    <cellStyle name="rowfield 2 4 3 2 5" xfId="1061" xr:uid="{00000000-0005-0000-0000-00000A340000}"/>
    <cellStyle name="rowfield 2 4 3 2 5 2" xfId="2996" xr:uid="{00000000-0005-0000-0000-00000B340000}"/>
    <cellStyle name="rowfield 2 4 3 2 5 2 2" xfId="4008" xr:uid="{00000000-0005-0000-0000-00000C340000}"/>
    <cellStyle name="rowfield 2 4 3 2 5 2 2 2" xfId="6891" xr:uid="{00000000-0005-0000-0000-00000D340000}"/>
    <cellStyle name="rowfield 2 4 3 2 5 2 2 2 2" xfId="22574" xr:uid="{00000000-0005-0000-0000-00000E340000}"/>
    <cellStyle name="rowfield 2 4 3 2 5 2 2 2 3" xfId="36428" xr:uid="{00000000-0005-0000-0000-00000F340000}"/>
    <cellStyle name="rowfield 2 4 3 2 5 2 2 3" xfId="10980" xr:uid="{00000000-0005-0000-0000-000010340000}"/>
    <cellStyle name="rowfield 2 4 3 2 5 2 2 3 2" xfId="25865" xr:uid="{00000000-0005-0000-0000-000011340000}"/>
    <cellStyle name="rowfield 2 4 3 2 5 2 2 4" xfId="17653" xr:uid="{00000000-0005-0000-0000-000012340000}"/>
    <cellStyle name="rowfield 2 4 3 2 5 2 2 4 2" xfId="36429" xr:uid="{00000000-0005-0000-0000-000013340000}"/>
    <cellStyle name="rowfield 2 4 3 2 5 2 2 5" xfId="28741" xr:uid="{00000000-0005-0000-0000-000014340000}"/>
    <cellStyle name="rowfield 2 4 3 2 5 2 2 5 2" xfId="36430" xr:uid="{00000000-0005-0000-0000-000015340000}"/>
    <cellStyle name="rowfield 2 4 3 2 5 2 2 5 3" xfId="36431" xr:uid="{00000000-0005-0000-0000-000016340000}"/>
    <cellStyle name="rowfield 2 4 3 2 5 2 2 6" xfId="14454" xr:uid="{00000000-0005-0000-0000-000017340000}"/>
    <cellStyle name="rowfield 2 4 3 2 5 2 2 7" xfId="30535" xr:uid="{00000000-0005-0000-0000-000018340000}"/>
    <cellStyle name="rowfield 2 4 3 2 5 2 2 8" xfId="5699" xr:uid="{00000000-0005-0000-0000-000019340000}"/>
    <cellStyle name="rowfield 2 4 3 2 5 2 3" xfId="9296" xr:uid="{00000000-0005-0000-0000-00001A340000}"/>
    <cellStyle name="rowfield 2 4 3 2 5 2 3 2" xfId="20894" xr:uid="{00000000-0005-0000-0000-00001B340000}"/>
    <cellStyle name="rowfield 2 4 3 2 5 2 3 3" xfId="36432" xr:uid="{00000000-0005-0000-0000-00001C340000}"/>
    <cellStyle name="rowfield 2 4 3 2 5 2 4" xfId="24186" xr:uid="{00000000-0005-0000-0000-00001D340000}"/>
    <cellStyle name="rowfield 2 4 3 2 5 2 4 2" xfId="36433" xr:uid="{00000000-0005-0000-0000-00001E340000}"/>
    <cellStyle name="rowfield 2 4 3 2 5 2 5" xfId="16823" xr:uid="{00000000-0005-0000-0000-00001F340000}"/>
    <cellStyle name="rowfield 2 4 3 2 5 2 5 2" xfId="36434" xr:uid="{00000000-0005-0000-0000-000020340000}"/>
    <cellStyle name="rowfield 2 4 3 2 5 2 6" xfId="27411" xr:uid="{00000000-0005-0000-0000-000021340000}"/>
    <cellStyle name="rowfield 2 4 3 2 5 2 6 2" xfId="36435" xr:uid="{00000000-0005-0000-0000-000022340000}"/>
    <cellStyle name="rowfield 2 4 3 2 5 2 7" xfId="12775" xr:uid="{00000000-0005-0000-0000-000023340000}"/>
    <cellStyle name="rowfield 2 4 3 2 5 2 8" xfId="4740" xr:uid="{00000000-0005-0000-0000-000024340000}"/>
    <cellStyle name="rowfield 2 4 3 2 5 3" xfId="2393" xr:uid="{00000000-0005-0000-0000-000025340000}"/>
    <cellStyle name="rowfield 2 4 3 2 5 3 2" xfId="10370" xr:uid="{00000000-0005-0000-0000-000026340000}"/>
    <cellStyle name="rowfield 2 4 3 2 5 3 2 2" xfId="21968" xr:uid="{00000000-0005-0000-0000-000027340000}"/>
    <cellStyle name="rowfield 2 4 3 2 5 3 2 2 2" xfId="36436" xr:uid="{00000000-0005-0000-0000-000028340000}"/>
    <cellStyle name="rowfield 2 4 3 2 5 3 2 2 3" xfId="36437" xr:uid="{00000000-0005-0000-0000-000029340000}"/>
    <cellStyle name="rowfield 2 4 3 2 5 3 2 3" xfId="25259" xr:uid="{00000000-0005-0000-0000-00002A340000}"/>
    <cellStyle name="rowfield 2 4 3 2 5 3 2 3 2" xfId="36438" xr:uid="{00000000-0005-0000-0000-00002B340000}"/>
    <cellStyle name="rowfield 2 4 3 2 5 3 2 4" xfId="18675" xr:uid="{00000000-0005-0000-0000-00002C340000}"/>
    <cellStyle name="rowfield 2 4 3 2 5 3 2 4 2" xfId="36439" xr:uid="{00000000-0005-0000-0000-00002D340000}"/>
    <cellStyle name="rowfield 2 4 3 2 5 3 2 5" xfId="13848" xr:uid="{00000000-0005-0000-0000-00002E340000}"/>
    <cellStyle name="rowfield 2 4 3 2 5 3 3" xfId="8076" xr:uid="{00000000-0005-0000-0000-00002F340000}"/>
    <cellStyle name="rowfield 2 4 3 2 5 3 3 2" xfId="19803" xr:uid="{00000000-0005-0000-0000-000030340000}"/>
    <cellStyle name="rowfield 2 4 3 2 5 3 3 3" xfId="36440" xr:uid="{00000000-0005-0000-0000-000031340000}"/>
    <cellStyle name="rowfield 2 4 3 2 5 3 4" xfId="23098" xr:uid="{00000000-0005-0000-0000-000032340000}"/>
    <cellStyle name="rowfield 2 4 3 2 5 3 4 2" xfId="36441" xr:uid="{00000000-0005-0000-0000-000033340000}"/>
    <cellStyle name="rowfield 2 4 3 2 5 3 5" xfId="16172" xr:uid="{00000000-0005-0000-0000-000034340000}"/>
    <cellStyle name="rowfield 2 4 3 2 5 3 5 2" xfId="36442" xr:uid="{00000000-0005-0000-0000-000035340000}"/>
    <cellStyle name="rowfield 2 4 3 2 5 3 6" xfId="26390" xr:uid="{00000000-0005-0000-0000-000036340000}"/>
    <cellStyle name="rowfield 2 4 3 2 5 3 6 2" xfId="36443" xr:uid="{00000000-0005-0000-0000-000037340000}"/>
    <cellStyle name="rowfield 2 4 3 2 5 3 6 3" xfId="36444" xr:uid="{00000000-0005-0000-0000-000038340000}"/>
    <cellStyle name="rowfield 2 4 3 2 5 3 7" xfId="11688" xr:uid="{00000000-0005-0000-0000-000039340000}"/>
    <cellStyle name="rowfield 2 4 3 2 5 3 8" xfId="29930" xr:uid="{00000000-0005-0000-0000-00003A340000}"/>
    <cellStyle name="rowfield 2 4 3 2 5 3 9" xfId="6286" xr:uid="{00000000-0005-0000-0000-00003B340000}"/>
    <cellStyle name="rowfield 2 4 3 2 5 4" xfId="7605" xr:uid="{00000000-0005-0000-0000-00003C340000}"/>
    <cellStyle name="rowfield 2 4 3 2 5 4 2" xfId="16033" xr:uid="{00000000-0005-0000-0000-00003D340000}"/>
    <cellStyle name="rowfield 2 4 3 2 5 4 3" xfId="36445" xr:uid="{00000000-0005-0000-0000-00003E340000}"/>
    <cellStyle name="rowfield 2 4 3 2 5 5" xfId="19316" xr:uid="{00000000-0005-0000-0000-00003F340000}"/>
    <cellStyle name="rowfield 2 4 3 2 5 5 2" xfId="36446" xr:uid="{00000000-0005-0000-0000-000040340000}"/>
    <cellStyle name="rowfield 2 4 3 2 5 5 3" xfId="36447" xr:uid="{00000000-0005-0000-0000-000041340000}"/>
    <cellStyle name="rowfield 2 4 3 2 6" xfId="2448" xr:uid="{00000000-0005-0000-0000-000042340000}"/>
    <cellStyle name="rowfield 2 4 3 2 6 2" xfId="3482" xr:uid="{00000000-0005-0000-0000-000043340000}"/>
    <cellStyle name="rowfield 2 4 3 2 6 2 2" xfId="10454" xr:uid="{00000000-0005-0000-0000-000044340000}"/>
    <cellStyle name="rowfield 2 4 3 2 6 2 2 2" xfId="22048" xr:uid="{00000000-0005-0000-0000-000045340000}"/>
    <cellStyle name="rowfield 2 4 3 2 6 2 2 3" xfId="36448" xr:uid="{00000000-0005-0000-0000-000046340000}"/>
    <cellStyle name="rowfield 2 4 3 2 6 2 3" xfId="25339" xr:uid="{00000000-0005-0000-0000-000047340000}"/>
    <cellStyle name="rowfield 2 4 3 2 6 2 3 2" xfId="36449" xr:uid="{00000000-0005-0000-0000-000048340000}"/>
    <cellStyle name="rowfield 2 4 3 2 6 2 4" xfId="16168" xr:uid="{00000000-0005-0000-0000-000049340000}"/>
    <cellStyle name="rowfield 2 4 3 2 6 2 4 2" xfId="36450" xr:uid="{00000000-0005-0000-0000-00004A340000}"/>
    <cellStyle name="rowfield 2 4 3 2 6 2 5" xfId="28215" xr:uid="{00000000-0005-0000-0000-00004B340000}"/>
    <cellStyle name="rowfield 2 4 3 2 6 2 5 2" xfId="36451" xr:uid="{00000000-0005-0000-0000-00004C340000}"/>
    <cellStyle name="rowfield 2 4 3 2 6 2 5 3" xfId="36452" xr:uid="{00000000-0005-0000-0000-00004D340000}"/>
    <cellStyle name="rowfield 2 4 3 2 6 2 6" xfId="13928" xr:uid="{00000000-0005-0000-0000-00004E340000}"/>
    <cellStyle name="rowfield 2 4 3 2 6 2 7" xfId="30009" xr:uid="{00000000-0005-0000-0000-00004F340000}"/>
    <cellStyle name="rowfield 2 4 3 2 6 2 8" xfId="6365" xr:uid="{00000000-0005-0000-0000-000050340000}"/>
    <cellStyle name="rowfield 2 4 3 2 6 3" xfId="7575" xr:uid="{00000000-0005-0000-0000-000051340000}"/>
    <cellStyle name="rowfield 2 4 3 2 6 3 2" xfId="19277" xr:uid="{00000000-0005-0000-0000-000052340000}"/>
    <cellStyle name="rowfield 2 4 3 2 6 3 3" xfId="36453" xr:uid="{00000000-0005-0000-0000-000053340000}"/>
    <cellStyle name="rowfield 2 4 3 2 6 4" xfId="23060" xr:uid="{00000000-0005-0000-0000-000054340000}"/>
    <cellStyle name="rowfield 2 4 3 2 6 4 2" xfId="36454" xr:uid="{00000000-0005-0000-0000-000055340000}"/>
    <cellStyle name="rowfield 2 4 3 2 6 5" xfId="15159" xr:uid="{00000000-0005-0000-0000-000056340000}"/>
    <cellStyle name="rowfield 2 4 3 2 6 5 2" xfId="36455" xr:uid="{00000000-0005-0000-0000-000057340000}"/>
    <cellStyle name="rowfield 2 4 3 2 6 6" xfId="26890" xr:uid="{00000000-0005-0000-0000-000058340000}"/>
    <cellStyle name="rowfield 2 4 3 2 6 6 2" xfId="36456" xr:uid="{00000000-0005-0000-0000-000059340000}"/>
    <cellStyle name="rowfield 2 4 3 2 6 7" xfId="11652" xr:uid="{00000000-0005-0000-0000-00005A340000}"/>
    <cellStyle name="rowfield 2 4 3 2 7" xfId="2966" xr:uid="{00000000-0005-0000-0000-00005B340000}"/>
    <cellStyle name="rowfield 2 4 3 2 7 2" xfId="3978" xr:uid="{00000000-0005-0000-0000-00005C340000}"/>
    <cellStyle name="rowfield 2 4 3 2 7 2 2" xfId="10950" xr:uid="{00000000-0005-0000-0000-00005D340000}"/>
    <cellStyle name="rowfield 2 4 3 2 7 2 2 2" xfId="18880" xr:uid="{00000000-0005-0000-0000-00005E340000}"/>
    <cellStyle name="rowfield 2 4 3 2 7 2 2 3" xfId="36457" xr:uid="{00000000-0005-0000-0000-00005F340000}"/>
    <cellStyle name="rowfield 2 4 3 2 7 2 3" xfId="22544" xr:uid="{00000000-0005-0000-0000-000060340000}"/>
    <cellStyle name="rowfield 2 4 3 2 7 2 3 2" xfId="36458" xr:uid="{00000000-0005-0000-0000-000061340000}"/>
    <cellStyle name="rowfield 2 4 3 2 7 2 3 3" xfId="36459" xr:uid="{00000000-0005-0000-0000-000062340000}"/>
    <cellStyle name="rowfield 2 4 3 2 7 2 4" xfId="25835" xr:uid="{00000000-0005-0000-0000-000063340000}"/>
    <cellStyle name="rowfield 2 4 3 2 7 2 4 2" xfId="36460" xr:uid="{00000000-0005-0000-0000-000064340000}"/>
    <cellStyle name="rowfield 2 4 3 2 7 2 5" xfId="16793" xr:uid="{00000000-0005-0000-0000-000065340000}"/>
    <cellStyle name="rowfield 2 4 3 2 7 2 5 2" xfId="36461" xr:uid="{00000000-0005-0000-0000-000066340000}"/>
    <cellStyle name="rowfield 2 4 3 2 7 2 6" xfId="28711" xr:uid="{00000000-0005-0000-0000-000067340000}"/>
    <cellStyle name="rowfield 2 4 3 2 7 2 6 2" xfId="36462" xr:uid="{00000000-0005-0000-0000-000068340000}"/>
    <cellStyle name="rowfield 2 4 3 2 7 2 6 3" xfId="36463" xr:uid="{00000000-0005-0000-0000-000069340000}"/>
    <cellStyle name="rowfield 2 4 3 2 7 2 7" xfId="14424" xr:uid="{00000000-0005-0000-0000-00006A340000}"/>
    <cellStyle name="rowfield 2 4 3 2 7 2 8" xfId="30505" xr:uid="{00000000-0005-0000-0000-00006B340000}"/>
    <cellStyle name="rowfield 2 4 3 2 7 2 9" xfId="6861" xr:uid="{00000000-0005-0000-0000-00006C340000}"/>
    <cellStyle name="rowfield 2 4 3 2 7 3" xfId="9266" xr:uid="{00000000-0005-0000-0000-00006D340000}"/>
    <cellStyle name="rowfield 2 4 3 2 7 3 2" xfId="20864" xr:uid="{00000000-0005-0000-0000-00006E340000}"/>
    <cellStyle name="rowfield 2 4 3 2 7 3 3" xfId="36464" xr:uid="{00000000-0005-0000-0000-00006F340000}"/>
    <cellStyle name="rowfield 2 4 3 2 7 4" xfId="24156" xr:uid="{00000000-0005-0000-0000-000070340000}"/>
    <cellStyle name="rowfield 2 4 3 2 7 4 2" xfId="36465" xr:uid="{00000000-0005-0000-0000-000071340000}"/>
    <cellStyle name="rowfield 2 4 3 2 7 5" xfId="15583" xr:uid="{00000000-0005-0000-0000-000072340000}"/>
    <cellStyle name="rowfield 2 4 3 2 7 5 2" xfId="36466" xr:uid="{00000000-0005-0000-0000-000073340000}"/>
    <cellStyle name="rowfield 2 4 3 2 7 6" xfId="27381" xr:uid="{00000000-0005-0000-0000-000074340000}"/>
    <cellStyle name="rowfield 2 4 3 2 7 6 2" xfId="36467" xr:uid="{00000000-0005-0000-0000-000075340000}"/>
    <cellStyle name="rowfield 2 4 3 2 7 7" xfId="12745" xr:uid="{00000000-0005-0000-0000-000076340000}"/>
    <cellStyle name="rowfield 2 4 3 2 8" xfId="1758" xr:uid="{00000000-0005-0000-0000-000077340000}"/>
    <cellStyle name="rowfield 2 4 3 2 8 2" xfId="9932" xr:uid="{00000000-0005-0000-0000-000078340000}"/>
    <cellStyle name="rowfield 2 4 3 2 8 2 2" xfId="21531" xr:uid="{00000000-0005-0000-0000-000079340000}"/>
    <cellStyle name="rowfield 2 4 3 2 8 2 3" xfId="36468" xr:uid="{00000000-0005-0000-0000-00007A340000}"/>
    <cellStyle name="rowfield 2 4 3 2 8 3" xfId="24822" xr:uid="{00000000-0005-0000-0000-00007B340000}"/>
    <cellStyle name="rowfield 2 4 3 2 8 3 2" xfId="36469" xr:uid="{00000000-0005-0000-0000-00007C340000}"/>
    <cellStyle name="rowfield 2 4 3 2 8 4" xfId="18267" xr:uid="{00000000-0005-0000-0000-00007D340000}"/>
    <cellStyle name="rowfield 2 4 3 2 8 4 2" xfId="36470" xr:uid="{00000000-0005-0000-0000-00007E340000}"/>
    <cellStyle name="rowfield 2 4 3 2 8 5" xfId="28127" xr:uid="{00000000-0005-0000-0000-00007F340000}"/>
    <cellStyle name="rowfield 2 4 3 2 8 5 2" xfId="36471" xr:uid="{00000000-0005-0000-0000-000080340000}"/>
    <cellStyle name="rowfield 2 4 3 2 8 5 3" xfId="36472" xr:uid="{00000000-0005-0000-0000-000081340000}"/>
    <cellStyle name="rowfield 2 4 3 2 8 6" xfId="13411" xr:uid="{00000000-0005-0000-0000-000082340000}"/>
    <cellStyle name="rowfield 2 4 3 2 8 7" xfId="29516" xr:uid="{00000000-0005-0000-0000-000083340000}"/>
    <cellStyle name="rowfield 2 4 3 2 8 8" xfId="5872" xr:uid="{00000000-0005-0000-0000-000084340000}"/>
    <cellStyle name="rowfield 2 4 3 2 9" xfId="8442" xr:uid="{00000000-0005-0000-0000-000085340000}"/>
    <cellStyle name="rowfield 2 4 3 2 9 2" xfId="23415" xr:uid="{00000000-0005-0000-0000-000086340000}"/>
    <cellStyle name="rowfield 2 4 3 2 9 2 2" xfId="36473" xr:uid="{00000000-0005-0000-0000-000087340000}"/>
    <cellStyle name="rowfield 2 4 3 2 9 3" xfId="20122" xr:uid="{00000000-0005-0000-0000-000088340000}"/>
    <cellStyle name="rowfield 2 4 3 2 9 3 2" xfId="36474" xr:uid="{00000000-0005-0000-0000-000089340000}"/>
    <cellStyle name="rowfield 2 4 3 2 9 4" xfId="12004" xr:uid="{00000000-0005-0000-0000-00008A340000}"/>
    <cellStyle name="rowfield 2 4 3 3" xfId="1134" xr:uid="{00000000-0005-0000-0000-00008B340000}"/>
    <cellStyle name="rowfield 2 4 3 3 2" xfId="1434" xr:uid="{00000000-0005-0000-0000-00008C340000}"/>
    <cellStyle name="rowfield 2 4 3 3 2 2" xfId="2744" xr:uid="{00000000-0005-0000-0000-00008D340000}"/>
    <cellStyle name="rowfield 2 4 3 3 2 2 2" xfId="3764" xr:uid="{00000000-0005-0000-0000-00008E340000}"/>
    <cellStyle name="rowfield 2 4 3 3 2 2 2 2" xfId="6647" xr:uid="{00000000-0005-0000-0000-00008F340000}"/>
    <cellStyle name="rowfield 2 4 3 3 2 2 2 2 2" xfId="22330" xr:uid="{00000000-0005-0000-0000-000090340000}"/>
    <cellStyle name="rowfield 2 4 3 3 2 2 2 2 3" xfId="36475" xr:uid="{00000000-0005-0000-0000-000091340000}"/>
    <cellStyle name="rowfield 2 4 3 3 2 2 2 3" xfId="10736" xr:uid="{00000000-0005-0000-0000-000092340000}"/>
    <cellStyle name="rowfield 2 4 3 3 2 2 2 3 2" xfId="25621" xr:uid="{00000000-0005-0000-0000-000093340000}"/>
    <cellStyle name="rowfield 2 4 3 3 2 2 2 4" xfId="17549" xr:uid="{00000000-0005-0000-0000-000094340000}"/>
    <cellStyle name="rowfield 2 4 3 3 2 2 2 4 2" xfId="36476" xr:uid="{00000000-0005-0000-0000-000095340000}"/>
    <cellStyle name="rowfield 2 4 3 3 2 2 2 5" xfId="28497" xr:uid="{00000000-0005-0000-0000-000096340000}"/>
    <cellStyle name="rowfield 2 4 3 3 2 2 2 5 2" xfId="36477" xr:uid="{00000000-0005-0000-0000-000097340000}"/>
    <cellStyle name="rowfield 2 4 3 3 2 2 2 5 3" xfId="36478" xr:uid="{00000000-0005-0000-0000-000098340000}"/>
    <cellStyle name="rowfield 2 4 3 3 2 2 2 6" xfId="14210" xr:uid="{00000000-0005-0000-0000-000099340000}"/>
    <cellStyle name="rowfield 2 4 3 3 2 2 2 7" xfId="30291" xr:uid="{00000000-0005-0000-0000-00009A340000}"/>
    <cellStyle name="rowfield 2 4 3 3 2 2 2 8" xfId="5597" xr:uid="{00000000-0005-0000-0000-00009B340000}"/>
    <cellStyle name="rowfield 2 4 3 3 2 2 3" xfId="9049" xr:uid="{00000000-0005-0000-0000-00009C340000}"/>
    <cellStyle name="rowfield 2 4 3 3 2 2 3 2" xfId="20650" xr:uid="{00000000-0005-0000-0000-00009D340000}"/>
    <cellStyle name="rowfield 2 4 3 3 2 2 3 3" xfId="36479" xr:uid="{00000000-0005-0000-0000-00009E340000}"/>
    <cellStyle name="rowfield 2 4 3 3 2 2 4" xfId="23942" xr:uid="{00000000-0005-0000-0000-00009F340000}"/>
    <cellStyle name="rowfield 2 4 3 3 2 2 4 2" xfId="36480" xr:uid="{00000000-0005-0000-0000-0000A0340000}"/>
    <cellStyle name="rowfield 2 4 3 3 2 2 5" xfId="16568" xr:uid="{00000000-0005-0000-0000-0000A1340000}"/>
    <cellStyle name="rowfield 2 4 3 3 2 2 5 2" xfId="36481" xr:uid="{00000000-0005-0000-0000-0000A2340000}"/>
    <cellStyle name="rowfield 2 4 3 3 2 2 6" xfId="27167" xr:uid="{00000000-0005-0000-0000-0000A3340000}"/>
    <cellStyle name="rowfield 2 4 3 3 2 2 6 2" xfId="36482" xr:uid="{00000000-0005-0000-0000-0000A4340000}"/>
    <cellStyle name="rowfield 2 4 3 3 2 2 7" xfId="12531" xr:uid="{00000000-0005-0000-0000-0000A5340000}"/>
    <cellStyle name="rowfield 2 4 3 3 2 2 8" xfId="4779" xr:uid="{00000000-0005-0000-0000-0000A6340000}"/>
    <cellStyle name="rowfield 2 4 3 3 2 3" xfId="3349" xr:uid="{00000000-0005-0000-0000-0000A7340000}"/>
    <cellStyle name="rowfield 2 4 3 3 2 3 2" xfId="4361" xr:uid="{00000000-0005-0000-0000-0000A8340000}"/>
    <cellStyle name="rowfield 2 4 3 3 2 3 2 2" xfId="11333" xr:uid="{00000000-0005-0000-0000-0000A9340000}"/>
    <cellStyle name="rowfield 2 4 3 3 2 3 2 2 2" xfId="22927" xr:uid="{00000000-0005-0000-0000-0000AA340000}"/>
    <cellStyle name="rowfield 2 4 3 3 2 3 2 2 3" xfId="36483" xr:uid="{00000000-0005-0000-0000-0000AB340000}"/>
    <cellStyle name="rowfield 2 4 3 3 2 3 2 3" xfId="26218" xr:uid="{00000000-0005-0000-0000-0000AC340000}"/>
    <cellStyle name="rowfield 2 4 3 3 2 3 2 3 2" xfId="36484" xr:uid="{00000000-0005-0000-0000-0000AD340000}"/>
    <cellStyle name="rowfield 2 4 3 3 2 3 2 4" xfId="18006" xr:uid="{00000000-0005-0000-0000-0000AE340000}"/>
    <cellStyle name="rowfield 2 4 3 3 2 3 2 4 2" xfId="36485" xr:uid="{00000000-0005-0000-0000-0000AF340000}"/>
    <cellStyle name="rowfield 2 4 3 3 2 3 2 5" xfId="29094" xr:uid="{00000000-0005-0000-0000-0000B0340000}"/>
    <cellStyle name="rowfield 2 4 3 3 2 3 2 5 2" xfId="36486" xr:uid="{00000000-0005-0000-0000-0000B1340000}"/>
    <cellStyle name="rowfield 2 4 3 3 2 3 2 5 3" xfId="36487" xr:uid="{00000000-0005-0000-0000-0000B2340000}"/>
    <cellStyle name="rowfield 2 4 3 3 2 3 2 6" xfId="14807" xr:uid="{00000000-0005-0000-0000-0000B3340000}"/>
    <cellStyle name="rowfield 2 4 3 3 2 3 2 7" xfId="30888" xr:uid="{00000000-0005-0000-0000-0000B4340000}"/>
    <cellStyle name="rowfield 2 4 3 3 2 3 2 8" xfId="7244" xr:uid="{00000000-0005-0000-0000-0000B5340000}"/>
    <cellStyle name="rowfield 2 4 3 3 2 3 3" xfId="9649" xr:uid="{00000000-0005-0000-0000-0000B6340000}"/>
    <cellStyle name="rowfield 2 4 3 3 2 3 3 2" xfId="21247" xr:uid="{00000000-0005-0000-0000-0000B7340000}"/>
    <cellStyle name="rowfield 2 4 3 3 2 3 3 3" xfId="36488" xr:uid="{00000000-0005-0000-0000-0000B8340000}"/>
    <cellStyle name="rowfield 2 4 3 3 2 3 4" xfId="24539" xr:uid="{00000000-0005-0000-0000-0000B9340000}"/>
    <cellStyle name="rowfield 2 4 3 3 2 3 4 2" xfId="36489" xr:uid="{00000000-0005-0000-0000-0000BA340000}"/>
    <cellStyle name="rowfield 2 4 3 3 2 3 5" xfId="17176" xr:uid="{00000000-0005-0000-0000-0000BB340000}"/>
    <cellStyle name="rowfield 2 4 3 3 2 3 5 2" xfId="36490" xr:uid="{00000000-0005-0000-0000-0000BC340000}"/>
    <cellStyle name="rowfield 2 4 3 3 2 3 6" xfId="27764" xr:uid="{00000000-0005-0000-0000-0000BD340000}"/>
    <cellStyle name="rowfield 2 4 3 3 2 3 6 2" xfId="36491" xr:uid="{00000000-0005-0000-0000-0000BE340000}"/>
    <cellStyle name="rowfield 2 4 3 3 2 3 7" xfId="13128" xr:uid="{00000000-0005-0000-0000-0000BF340000}"/>
    <cellStyle name="rowfield 2 4 3 3 2 4" xfId="2012" xr:uid="{00000000-0005-0000-0000-0000C0340000}"/>
    <cellStyle name="rowfield 2 4 3 3 2 4 2" xfId="10186" xr:uid="{00000000-0005-0000-0000-0000C1340000}"/>
    <cellStyle name="rowfield 2 4 3 3 2 4 2 2" xfId="21785" xr:uid="{00000000-0005-0000-0000-0000C2340000}"/>
    <cellStyle name="rowfield 2 4 3 3 2 4 2 2 2" xfId="36492" xr:uid="{00000000-0005-0000-0000-0000C3340000}"/>
    <cellStyle name="rowfield 2 4 3 3 2 4 2 2 3" xfId="36493" xr:uid="{00000000-0005-0000-0000-0000C4340000}"/>
    <cellStyle name="rowfield 2 4 3 3 2 4 2 3" xfId="25076" xr:uid="{00000000-0005-0000-0000-0000C5340000}"/>
    <cellStyle name="rowfield 2 4 3 3 2 4 2 3 2" xfId="36494" xr:uid="{00000000-0005-0000-0000-0000C6340000}"/>
    <cellStyle name="rowfield 2 4 3 3 2 4 2 4" xfId="18504" xr:uid="{00000000-0005-0000-0000-0000C7340000}"/>
    <cellStyle name="rowfield 2 4 3 3 2 4 2 4 2" xfId="36495" xr:uid="{00000000-0005-0000-0000-0000C8340000}"/>
    <cellStyle name="rowfield 2 4 3 3 2 4 2 5" xfId="13665" xr:uid="{00000000-0005-0000-0000-0000C9340000}"/>
    <cellStyle name="rowfield 2 4 3 3 2 4 3" xfId="8592" xr:uid="{00000000-0005-0000-0000-0000CA340000}"/>
    <cellStyle name="rowfield 2 4 3 3 2 4 3 2" xfId="20241" xr:uid="{00000000-0005-0000-0000-0000CB340000}"/>
    <cellStyle name="rowfield 2 4 3 3 2 4 3 3" xfId="36496" xr:uid="{00000000-0005-0000-0000-0000CC340000}"/>
    <cellStyle name="rowfield 2 4 3 3 2 4 4" xfId="23534" xr:uid="{00000000-0005-0000-0000-0000CD340000}"/>
    <cellStyle name="rowfield 2 4 3 3 2 4 4 2" xfId="36497" xr:uid="{00000000-0005-0000-0000-0000CE340000}"/>
    <cellStyle name="rowfield 2 4 3 3 2 4 5" xfId="15362" xr:uid="{00000000-0005-0000-0000-0000CF340000}"/>
    <cellStyle name="rowfield 2 4 3 3 2 4 5 2" xfId="36498" xr:uid="{00000000-0005-0000-0000-0000D0340000}"/>
    <cellStyle name="rowfield 2 4 3 3 2 4 6" xfId="27925" xr:uid="{00000000-0005-0000-0000-0000D1340000}"/>
    <cellStyle name="rowfield 2 4 3 3 2 4 6 2" xfId="36499" xr:uid="{00000000-0005-0000-0000-0000D2340000}"/>
    <cellStyle name="rowfield 2 4 3 3 2 4 6 3" xfId="36500" xr:uid="{00000000-0005-0000-0000-0000D3340000}"/>
    <cellStyle name="rowfield 2 4 3 3 2 4 7" xfId="12123" xr:uid="{00000000-0005-0000-0000-0000D4340000}"/>
    <cellStyle name="rowfield 2 4 3 3 2 4 8" xfId="29770" xr:uid="{00000000-0005-0000-0000-0000D5340000}"/>
    <cellStyle name="rowfield 2 4 3 3 2 4 9" xfId="6126" xr:uid="{00000000-0005-0000-0000-0000D6340000}"/>
    <cellStyle name="rowfield 2 4 3 3 2 5" xfId="7960" xr:uid="{00000000-0005-0000-0000-0000D7340000}"/>
    <cellStyle name="rowfield 2 4 3 3 2 5 2" xfId="16296" xr:uid="{00000000-0005-0000-0000-0000D8340000}"/>
    <cellStyle name="rowfield 2 4 3 3 2 5 3" xfId="36501" xr:uid="{00000000-0005-0000-0000-0000D9340000}"/>
    <cellStyle name="rowfield 2 4 3 3 2 6" xfId="19677" xr:uid="{00000000-0005-0000-0000-0000DA340000}"/>
    <cellStyle name="rowfield 2 4 3 3 2 6 2" xfId="36502" xr:uid="{00000000-0005-0000-0000-0000DB340000}"/>
    <cellStyle name="rowfield 2 4 3 3 2 6 3" xfId="36503" xr:uid="{00000000-0005-0000-0000-0000DC340000}"/>
    <cellStyle name="rowfield 2 4 3 3 3" xfId="2502" xr:uid="{00000000-0005-0000-0000-0000DD340000}"/>
    <cellStyle name="rowfield 2 4 3 3 3 2" xfId="3513" xr:uid="{00000000-0005-0000-0000-0000DE340000}"/>
    <cellStyle name="rowfield 2 4 3 3 3 2 2" xfId="6396" xr:uid="{00000000-0005-0000-0000-0000DF340000}"/>
    <cellStyle name="rowfield 2 4 3 3 3 2 2 2" xfId="22079" xr:uid="{00000000-0005-0000-0000-0000E0340000}"/>
    <cellStyle name="rowfield 2 4 3 3 3 2 2 3" xfId="36504" xr:uid="{00000000-0005-0000-0000-0000E1340000}"/>
    <cellStyle name="rowfield 2 4 3 3 3 2 3" xfId="10485" xr:uid="{00000000-0005-0000-0000-0000E2340000}"/>
    <cellStyle name="rowfield 2 4 3 3 3 2 3 2" xfId="25370" xr:uid="{00000000-0005-0000-0000-0000E3340000}"/>
    <cellStyle name="rowfield 2 4 3 3 3 2 4" xfId="17298" xr:uid="{00000000-0005-0000-0000-0000E4340000}"/>
    <cellStyle name="rowfield 2 4 3 3 3 2 4 2" xfId="36505" xr:uid="{00000000-0005-0000-0000-0000E5340000}"/>
    <cellStyle name="rowfield 2 4 3 3 3 2 5" xfId="28246" xr:uid="{00000000-0005-0000-0000-0000E6340000}"/>
    <cellStyle name="rowfield 2 4 3 3 3 2 5 2" xfId="36506" xr:uid="{00000000-0005-0000-0000-0000E7340000}"/>
    <cellStyle name="rowfield 2 4 3 3 3 2 5 3" xfId="36507" xr:uid="{00000000-0005-0000-0000-0000E8340000}"/>
    <cellStyle name="rowfield 2 4 3 3 3 2 6" xfId="13959" xr:uid="{00000000-0005-0000-0000-0000E9340000}"/>
    <cellStyle name="rowfield 2 4 3 3 3 2 7" xfId="30040" xr:uid="{00000000-0005-0000-0000-0000EA340000}"/>
    <cellStyle name="rowfield 2 4 3 3 3 2 8" xfId="5358" xr:uid="{00000000-0005-0000-0000-0000EB340000}"/>
    <cellStyle name="rowfield 2 4 3 3 3 3" xfId="8797" xr:uid="{00000000-0005-0000-0000-0000EC340000}"/>
    <cellStyle name="rowfield 2 4 3 3 3 3 2" xfId="20399" xr:uid="{00000000-0005-0000-0000-0000ED340000}"/>
    <cellStyle name="rowfield 2 4 3 3 3 3 3" xfId="36508" xr:uid="{00000000-0005-0000-0000-0000EE340000}"/>
    <cellStyle name="rowfield 2 4 3 3 3 4" xfId="23691" xr:uid="{00000000-0005-0000-0000-0000EF340000}"/>
    <cellStyle name="rowfield 2 4 3 3 3 4 2" xfId="36509" xr:uid="{00000000-0005-0000-0000-0000F0340000}"/>
    <cellStyle name="rowfield 2 4 3 3 3 5" xfId="16317" xr:uid="{00000000-0005-0000-0000-0000F1340000}"/>
    <cellStyle name="rowfield 2 4 3 3 3 5 2" xfId="36510" xr:uid="{00000000-0005-0000-0000-0000F2340000}"/>
    <cellStyle name="rowfield 2 4 3 3 3 6" xfId="26927" xr:uid="{00000000-0005-0000-0000-0000F3340000}"/>
    <cellStyle name="rowfield 2 4 3 3 3 6 2" xfId="36511" xr:uid="{00000000-0005-0000-0000-0000F4340000}"/>
    <cellStyle name="rowfield 2 4 3 3 3 7" xfId="12280" xr:uid="{00000000-0005-0000-0000-0000F5340000}"/>
    <cellStyle name="rowfield 2 4 3 3 3 8" xfId="5149" xr:uid="{00000000-0005-0000-0000-0000F6340000}"/>
    <cellStyle name="rowfield 2 4 3 3 4" xfId="3069" xr:uid="{00000000-0005-0000-0000-0000F7340000}"/>
    <cellStyle name="rowfield 2 4 3 3 4 2" xfId="4081" xr:uid="{00000000-0005-0000-0000-0000F8340000}"/>
    <cellStyle name="rowfield 2 4 3 3 4 2 2" xfId="11053" xr:uid="{00000000-0005-0000-0000-0000F9340000}"/>
    <cellStyle name="rowfield 2 4 3 3 4 2 2 2" xfId="22647" xr:uid="{00000000-0005-0000-0000-0000FA340000}"/>
    <cellStyle name="rowfield 2 4 3 3 4 2 2 3" xfId="36512" xr:uid="{00000000-0005-0000-0000-0000FB340000}"/>
    <cellStyle name="rowfield 2 4 3 3 4 2 3" xfId="25938" xr:uid="{00000000-0005-0000-0000-0000FC340000}"/>
    <cellStyle name="rowfield 2 4 3 3 4 2 3 2" xfId="36513" xr:uid="{00000000-0005-0000-0000-0000FD340000}"/>
    <cellStyle name="rowfield 2 4 3 3 4 2 4" xfId="17726" xr:uid="{00000000-0005-0000-0000-0000FE340000}"/>
    <cellStyle name="rowfield 2 4 3 3 4 2 4 2" xfId="36514" xr:uid="{00000000-0005-0000-0000-0000FF340000}"/>
    <cellStyle name="rowfield 2 4 3 3 4 2 5" xfId="28814" xr:uid="{00000000-0005-0000-0000-000000350000}"/>
    <cellStyle name="rowfield 2 4 3 3 4 2 5 2" xfId="36515" xr:uid="{00000000-0005-0000-0000-000001350000}"/>
    <cellStyle name="rowfield 2 4 3 3 4 2 5 3" xfId="36516" xr:uid="{00000000-0005-0000-0000-000002350000}"/>
    <cellStyle name="rowfield 2 4 3 3 4 2 6" xfId="14527" xr:uid="{00000000-0005-0000-0000-000003350000}"/>
    <cellStyle name="rowfield 2 4 3 3 4 2 7" xfId="30608" xr:uid="{00000000-0005-0000-0000-000004350000}"/>
    <cellStyle name="rowfield 2 4 3 3 4 2 8" xfId="6964" xr:uid="{00000000-0005-0000-0000-000005350000}"/>
    <cellStyle name="rowfield 2 4 3 3 4 3" xfId="9369" xr:uid="{00000000-0005-0000-0000-000006350000}"/>
    <cellStyle name="rowfield 2 4 3 3 4 3 2" xfId="20967" xr:uid="{00000000-0005-0000-0000-000007350000}"/>
    <cellStyle name="rowfield 2 4 3 3 4 3 3" xfId="36517" xr:uid="{00000000-0005-0000-0000-000008350000}"/>
    <cellStyle name="rowfield 2 4 3 3 4 4" xfId="24259" xr:uid="{00000000-0005-0000-0000-000009350000}"/>
    <cellStyle name="rowfield 2 4 3 3 4 4 2" xfId="36518" xr:uid="{00000000-0005-0000-0000-00000A350000}"/>
    <cellStyle name="rowfield 2 4 3 3 4 5" xfId="16896" xr:uid="{00000000-0005-0000-0000-00000B350000}"/>
    <cellStyle name="rowfield 2 4 3 3 4 5 2" xfId="36519" xr:uid="{00000000-0005-0000-0000-00000C350000}"/>
    <cellStyle name="rowfield 2 4 3 3 4 6" xfId="27484" xr:uid="{00000000-0005-0000-0000-00000D350000}"/>
    <cellStyle name="rowfield 2 4 3 3 4 6 2" xfId="36520" xr:uid="{00000000-0005-0000-0000-00000E350000}"/>
    <cellStyle name="rowfield 2 4 3 3 4 7" xfId="12848" xr:uid="{00000000-0005-0000-0000-00000F350000}"/>
    <cellStyle name="rowfield 2 4 3 3 5" xfId="2027" xr:uid="{00000000-0005-0000-0000-000010350000}"/>
    <cellStyle name="rowfield 2 4 3 3 5 2" xfId="10201" xr:uid="{00000000-0005-0000-0000-000011350000}"/>
    <cellStyle name="rowfield 2 4 3 3 5 2 2" xfId="21800" xr:uid="{00000000-0005-0000-0000-000012350000}"/>
    <cellStyle name="rowfield 2 4 3 3 5 2 2 2" xfId="36521" xr:uid="{00000000-0005-0000-0000-000013350000}"/>
    <cellStyle name="rowfield 2 4 3 3 5 2 2 3" xfId="36522" xr:uid="{00000000-0005-0000-0000-000014350000}"/>
    <cellStyle name="rowfield 2 4 3 3 5 2 3" xfId="25091" xr:uid="{00000000-0005-0000-0000-000015350000}"/>
    <cellStyle name="rowfield 2 4 3 3 5 2 3 2" xfId="36523" xr:uid="{00000000-0005-0000-0000-000016350000}"/>
    <cellStyle name="rowfield 2 4 3 3 5 2 4" xfId="18519" xr:uid="{00000000-0005-0000-0000-000017350000}"/>
    <cellStyle name="rowfield 2 4 3 3 5 2 4 2" xfId="36524" xr:uid="{00000000-0005-0000-0000-000018350000}"/>
    <cellStyle name="rowfield 2 4 3 3 5 2 5" xfId="13680" xr:uid="{00000000-0005-0000-0000-000019350000}"/>
    <cellStyle name="rowfield 2 4 3 3 5 3" xfId="8337" xr:uid="{00000000-0005-0000-0000-00001A350000}"/>
    <cellStyle name="rowfield 2 4 3 3 5 3 2" xfId="20038" xr:uid="{00000000-0005-0000-0000-00001B350000}"/>
    <cellStyle name="rowfield 2 4 3 3 5 3 3" xfId="36525" xr:uid="{00000000-0005-0000-0000-00001C350000}"/>
    <cellStyle name="rowfield 2 4 3 3 5 4" xfId="23332" xr:uid="{00000000-0005-0000-0000-00001D350000}"/>
    <cellStyle name="rowfield 2 4 3 3 5 4 2" xfId="36526" xr:uid="{00000000-0005-0000-0000-00001E350000}"/>
    <cellStyle name="rowfield 2 4 3 3 5 5" xfId="16080" xr:uid="{00000000-0005-0000-0000-00001F350000}"/>
    <cellStyle name="rowfield 2 4 3 3 5 5 2" xfId="36527" xr:uid="{00000000-0005-0000-0000-000020350000}"/>
    <cellStyle name="rowfield 2 4 3 3 5 6" xfId="26454" xr:uid="{00000000-0005-0000-0000-000021350000}"/>
    <cellStyle name="rowfield 2 4 3 3 5 6 2" xfId="36528" xr:uid="{00000000-0005-0000-0000-000022350000}"/>
    <cellStyle name="rowfield 2 4 3 3 5 6 3" xfId="36529" xr:uid="{00000000-0005-0000-0000-000023350000}"/>
    <cellStyle name="rowfield 2 4 3 3 5 7" xfId="11921" xr:uid="{00000000-0005-0000-0000-000024350000}"/>
    <cellStyle name="rowfield 2 4 3 3 5 8" xfId="29785" xr:uid="{00000000-0005-0000-0000-000025350000}"/>
    <cellStyle name="rowfield 2 4 3 3 5 9" xfId="6141" xr:uid="{00000000-0005-0000-0000-000026350000}"/>
    <cellStyle name="rowfield 2 4 3 3 6" xfId="7678" xr:uid="{00000000-0005-0000-0000-000027350000}"/>
    <cellStyle name="rowfield 2 4 3 3 6 2" xfId="15411" xr:uid="{00000000-0005-0000-0000-000028350000}"/>
    <cellStyle name="rowfield 2 4 3 3 6 3" xfId="36530" xr:uid="{00000000-0005-0000-0000-000029350000}"/>
    <cellStyle name="rowfield 2 4 3 3 7" xfId="19389" xr:uid="{00000000-0005-0000-0000-00002A350000}"/>
    <cellStyle name="rowfield 2 4 3 3 7 2" xfId="36531" xr:uid="{00000000-0005-0000-0000-00002B350000}"/>
    <cellStyle name="rowfield 2 4 3 3 7 3" xfId="36532" xr:uid="{00000000-0005-0000-0000-00002C350000}"/>
    <cellStyle name="rowfield 2 4 3 4" xfId="1294" xr:uid="{00000000-0005-0000-0000-00002D350000}"/>
    <cellStyle name="rowfield 2 4 3 4 2" xfId="2615" xr:uid="{00000000-0005-0000-0000-00002E350000}"/>
    <cellStyle name="rowfield 2 4 3 4 2 2" xfId="3625" xr:uid="{00000000-0005-0000-0000-00002F350000}"/>
    <cellStyle name="rowfield 2 4 3 4 2 2 2" xfId="6508" xr:uid="{00000000-0005-0000-0000-000030350000}"/>
    <cellStyle name="rowfield 2 4 3 4 2 2 2 2" xfId="22191" xr:uid="{00000000-0005-0000-0000-000031350000}"/>
    <cellStyle name="rowfield 2 4 3 4 2 2 2 3" xfId="36533" xr:uid="{00000000-0005-0000-0000-000032350000}"/>
    <cellStyle name="rowfield 2 4 3 4 2 2 3" xfId="10597" xr:uid="{00000000-0005-0000-0000-000033350000}"/>
    <cellStyle name="rowfield 2 4 3 4 2 2 3 2" xfId="25482" xr:uid="{00000000-0005-0000-0000-000034350000}"/>
    <cellStyle name="rowfield 2 4 3 4 2 2 4" xfId="17410" xr:uid="{00000000-0005-0000-0000-000035350000}"/>
    <cellStyle name="rowfield 2 4 3 4 2 2 4 2" xfId="36534" xr:uid="{00000000-0005-0000-0000-000036350000}"/>
    <cellStyle name="rowfield 2 4 3 4 2 2 5" xfId="28358" xr:uid="{00000000-0005-0000-0000-000037350000}"/>
    <cellStyle name="rowfield 2 4 3 4 2 2 5 2" xfId="36535" xr:uid="{00000000-0005-0000-0000-000038350000}"/>
    <cellStyle name="rowfield 2 4 3 4 2 2 5 3" xfId="36536" xr:uid="{00000000-0005-0000-0000-000039350000}"/>
    <cellStyle name="rowfield 2 4 3 4 2 2 6" xfId="14071" xr:uid="{00000000-0005-0000-0000-00003A350000}"/>
    <cellStyle name="rowfield 2 4 3 4 2 2 7" xfId="30152" xr:uid="{00000000-0005-0000-0000-00003B350000}"/>
    <cellStyle name="rowfield 2 4 3 4 2 2 8" xfId="5469" xr:uid="{00000000-0005-0000-0000-00003C350000}"/>
    <cellStyle name="rowfield 2 4 3 4 2 3" xfId="8910" xr:uid="{00000000-0005-0000-0000-00003D350000}"/>
    <cellStyle name="rowfield 2 4 3 4 2 3 2" xfId="20511" xr:uid="{00000000-0005-0000-0000-00003E350000}"/>
    <cellStyle name="rowfield 2 4 3 4 2 3 3" xfId="36537" xr:uid="{00000000-0005-0000-0000-00003F350000}"/>
    <cellStyle name="rowfield 2 4 3 4 2 4" xfId="23803" xr:uid="{00000000-0005-0000-0000-000040350000}"/>
    <cellStyle name="rowfield 2 4 3 4 2 4 2" xfId="36538" xr:uid="{00000000-0005-0000-0000-000041350000}"/>
    <cellStyle name="rowfield 2 4 3 4 2 5" xfId="16429" xr:uid="{00000000-0005-0000-0000-000042350000}"/>
    <cellStyle name="rowfield 2 4 3 4 2 5 2" xfId="36539" xr:uid="{00000000-0005-0000-0000-000043350000}"/>
    <cellStyle name="rowfield 2 4 3 4 2 6" xfId="27039" xr:uid="{00000000-0005-0000-0000-000044350000}"/>
    <cellStyle name="rowfield 2 4 3 4 2 6 2" xfId="36540" xr:uid="{00000000-0005-0000-0000-000045350000}"/>
    <cellStyle name="rowfield 2 4 3 4 2 7" xfId="12392" xr:uid="{00000000-0005-0000-0000-000046350000}"/>
    <cellStyle name="rowfield 2 4 3 4 2 8" xfId="4794" xr:uid="{00000000-0005-0000-0000-000047350000}"/>
    <cellStyle name="rowfield 2 4 3 4 3" xfId="3210" xr:uid="{00000000-0005-0000-0000-000048350000}"/>
    <cellStyle name="rowfield 2 4 3 4 3 2" xfId="4222" xr:uid="{00000000-0005-0000-0000-000049350000}"/>
    <cellStyle name="rowfield 2 4 3 4 3 2 2" xfId="11194" xr:uid="{00000000-0005-0000-0000-00004A350000}"/>
    <cellStyle name="rowfield 2 4 3 4 3 2 2 2" xfId="22788" xr:uid="{00000000-0005-0000-0000-00004B350000}"/>
    <cellStyle name="rowfield 2 4 3 4 3 2 2 3" xfId="36541" xr:uid="{00000000-0005-0000-0000-00004C350000}"/>
    <cellStyle name="rowfield 2 4 3 4 3 2 3" xfId="26079" xr:uid="{00000000-0005-0000-0000-00004D350000}"/>
    <cellStyle name="rowfield 2 4 3 4 3 2 3 2" xfId="36542" xr:uid="{00000000-0005-0000-0000-00004E350000}"/>
    <cellStyle name="rowfield 2 4 3 4 3 2 4" xfId="17867" xr:uid="{00000000-0005-0000-0000-00004F350000}"/>
    <cellStyle name="rowfield 2 4 3 4 3 2 4 2" xfId="36543" xr:uid="{00000000-0005-0000-0000-000050350000}"/>
    <cellStyle name="rowfield 2 4 3 4 3 2 5" xfId="28955" xr:uid="{00000000-0005-0000-0000-000051350000}"/>
    <cellStyle name="rowfield 2 4 3 4 3 2 5 2" xfId="36544" xr:uid="{00000000-0005-0000-0000-000052350000}"/>
    <cellStyle name="rowfield 2 4 3 4 3 2 5 3" xfId="36545" xr:uid="{00000000-0005-0000-0000-000053350000}"/>
    <cellStyle name="rowfield 2 4 3 4 3 2 6" xfId="14668" xr:uid="{00000000-0005-0000-0000-000054350000}"/>
    <cellStyle name="rowfield 2 4 3 4 3 2 7" xfId="30749" xr:uid="{00000000-0005-0000-0000-000055350000}"/>
    <cellStyle name="rowfield 2 4 3 4 3 2 8" xfId="7105" xr:uid="{00000000-0005-0000-0000-000056350000}"/>
    <cellStyle name="rowfield 2 4 3 4 3 3" xfId="9510" xr:uid="{00000000-0005-0000-0000-000057350000}"/>
    <cellStyle name="rowfield 2 4 3 4 3 3 2" xfId="21108" xr:uid="{00000000-0005-0000-0000-000058350000}"/>
    <cellStyle name="rowfield 2 4 3 4 3 3 3" xfId="36546" xr:uid="{00000000-0005-0000-0000-000059350000}"/>
    <cellStyle name="rowfield 2 4 3 4 3 4" xfId="24400" xr:uid="{00000000-0005-0000-0000-00005A350000}"/>
    <cellStyle name="rowfield 2 4 3 4 3 4 2" xfId="36547" xr:uid="{00000000-0005-0000-0000-00005B350000}"/>
    <cellStyle name="rowfield 2 4 3 4 3 5" xfId="17037" xr:uid="{00000000-0005-0000-0000-00005C350000}"/>
    <cellStyle name="rowfield 2 4 3 4 3 5 2" xfId="36548" xr:uid="{00000000-0005-0000-0000-00005D350000}"/>
    <cellStyle name="rowfield 2 4 3 4 3 6" xfId="27625" xr:uid="{00000000-0005-0000-0000-00005E350000}"/>
    <cellStyle name="rowfield 2 4 3 4 3 6 2" xfId="36549" xr:uid="{00000000-0005-0000-0000-00005F350000}"/>
    <cellStyle name="rowfield 2 4 3 4 3 7" xfId="12989" xr:uid="{00000000-0005-0000-0000-000060350000}"/>
    <cellStyle name="rowfield 2 4 3 4 4" xfId="1625" xr:uid="{00000000-0005-0000-0000-000061350000}"/>
    <cellStyle name="rowfield 2 4 3 4 4 2" xfId="9800" xr:uid="{00000000-0005-0000-0000-000062350000}"/>
    <cellStyle name="rowfield 2 4 3 4 4 2 2" xfId="21398" xr:uid="{00000000-0005-0000-0000-000063350000}"/>
    <cellStyle name="rowfield 2 4 3 4 4 2 2 2" xfId="36550" xr:uid="{00000000-0005-0000-0000-000064350000}"/>
    <cellStyle name="rowfield 2 4 3 4 4 2 2 3" xfId="36551" xr:uid="{00000000-0005-0000-0000-000065350000}"/>
    <cellStyle name="rowfield 2 4 3 4 4 2 3" xfId="24690" xr:uid="{00000000-0005-0000-0000-000066350000}"/>
    <cellStyle name="rowfield 2 4 3 4 4 2 3 2" xfId="36552" xr:uid="{00000000-0005-0000-0000-000067350000}"/>
    <cellStyle name="rowfield 2 4 3 4 4 2 4" xfId="18154" xr:uid="{00000000-0005-0000-0000-000068350000}"/>
    <cellStyle name="rowfield 2 4 3 4 4 2 4 2" xfId="36553" xr:uid="{00000000-0005-0000-0000-000069350000}"/>
    <cellStyle name="rowfield 2 4 3 4 4 2 5" xfId="13279" xr:uid="{00000000-0005-0000-0000-00006A350000}"/>
    <cellStyle name="rowfield 2 4 3 4 4 3" xfId="8297" xr:uid="{00000000-0005-0000-0000-00006B350000}"/>
    <cellStyle name="rowfield 2 4 3 4 4 3 2" xfId="20002" xr:uid="{00000000-0005-0000-0000-00006C350000}"/>
    <cellStyle name="rowfield 2 4 3 4 4 3 3" xfId="36554" xr:uid="{00000000-0005-0000-0000-00006D350000}"/>
    <cellStyle name="rowfield 2 4 3 4 4 4" xfId="23297" xr:uid="{00000000-0005-0000-0000-00006E350000}"/>
    <cellStyle name="rowfield 2 4 3 4 4 4 2" xfId="36555" xr:uid="{00000000-0005-0000-0000-00006F350000}"/>
    <cellStyle name="rowfield 2 4 3 4 4 5" xfId="15849" xr:uid="{00000000-0005-0000-0000-000070350000}"/>
    <cellStyle name="rowfield 2 4 3 4 4 5 2" xfId="36556" xr:uid="{00000000-0005-0000-0000-000071350000}"/>
    <cellStyle name="rowfield 2 4 3 4 4 6" xfId="26854" xr:uid="{00000000-0005-0000-0000-000072350000}"/>
    <cellStyle name="rowfield 2 4 3 4 4 6 2" xfId="36557" xr:uid="{00000000-0005-0000-0000-000073350000}"/>
    <cellStyle name="rowfield 2 4 3 4 4 6 3" xfId="36558" xr:uid="{00000000-0005-0000-0000-000074350000}"/>
    <cellStyle name="rowfield 2 4 3 4 4 7" xfId="11886" xr:uid="{00000000-0005-0000-0000-000075350000}"/>
    <cellStyle name="rowfield 2 4 3 4 4 8" xfId="29384" xr:uid="{00000000-0005-0000-0000-000076350000}"/>
    <cellStyle name="rowfield 2 4 3 4 4 9" xfId="5286" xr:uid="{00000000-0005-0000-0000-000077350000}"/>
    <cellStyle name="rowfield 2 4 3 4 5" xfId="7821" xr:uid="{00000000-0005-0000-0000-000078350000}"/>
    <cellStyle name="rowfield 2 4 3 4 5 2" xfId="16144" xr:uid="{00000000-0005-0000-0000-000079350000}"/>
    <cellStyle name="rowfield 2 4 3 4 5 3" xfId="36559" xr:uid="{00000000-0005-0000-0000-00007A350000}"/>
    <cellStyle name="rowfield 2 4 3 4 6" xfId="19538" xr:uid="{00000000-0005-0000-0000-00007B350000}"/>
    <cellStyle name="rowfield 2 4 3 4 6 2" xfId="36560" xr:uid="{00000000-0005-0000-0000-00007C350000}"/>
    <cellStyle name="rowfield 2 4 3 4 6 3" xfId="36561" xr:uid="{00000000-0005-0000-0000-00007D350000}"/>
    <cellStyle name="rowfield 2 4 3 5" xfId="1548" xr:uid="{00000000-0005-0000-0000-00007E350000}"/>
    <cellStyle name="rowfield 2 4 3 5 2" xfId="2847" xr:uid="{00000000-0005-0000-0000-00007F350000}"/>
    <cellStyle name="rowfield 2 4 3 5 2 2" xfId="3865" xr:uid="{00000000-0005-0000-0000-000080350000}"/>
    <cellStyle name="rowfield 2 4 3 5 2 2 2" xfId="6748" xr:uid="{00000000-0005-0000-0000-000081350000}"/>
    <cellStyle name="rowfield 2 4 3 5 2 2 2 2" xfId="22431" xr:uid="{00000000-0005-0000-0000-000082350000}"/>
    <cellStyle name="rowfield 2 4 3 5 2 2 2 3" xfId="36562" xr:uid="{00000000-0005-0000-0000-000083350000}"/>
    <cellStyle name="rowfield 2 4 3 5 2 2 3" xfId="10837" xr:uid="{00000000-0005-0000-0000-000084350000}"/>
    <cellStyle name="rowfield 2 4 3 5 2 2 3 2" xfId="25722" xr:uid="{00000000-0005-0000-0000-000085350000}"/>
    <cellStyle name="rowfield 2 4 3 5 2 2 4" xfId="17650" xr:uid="{00000000-0005-0000-0000-000086350000}"/>
    <cellStyle name="rowfield 2 4 3 5 2 2 4 2" xfId="36563" xr:uid="{00000000-0005-0000-0000-000087350000}"/>
    <cellStyle name="rowfield 2 4 3 5 2 2 5" xfId="28598" xr:uid="{00000000-0005-0000-0000-000088350000}"/>
    <cellStyle name="rowfield 2 4 3 5 2 2 5 2" xfId="36564" xr:uid="{00000000-0005-0000-0000-000089350000}"/>
    <cellStyle name="rowfield 2 4 3 5 2 2 5 3" xfId="36565" xr:uid="{00000000-0005-0000-0000-00008A350000}"/>
    <cellStyle name="rowfield 2 4 3 5 2 2 6" xfId="14311" xr:uid="{00000000-0005-0000-0000-00008B350000}"/>
    <cellStyle name="rowfield 2 4 3 5 2 2 7" xfId="30392" xr:uid="{00000000-0005-0000-0000-00008C350000}"/>
    <cellStyle name="rowfield 2 4 3 5 2 2 8" xfId="5697" xr:uid="{00000000-0005-0000-0000-00008D350000}"/>
    <cellStyle name="rowfield 2 4 3 5 2 3" xfId="9153" xr:uid="{00000000-0005-0000-0000-00008E350000}"/>
    <cellStyle name="rowfield 2 4 3 5 2 3 2" xfId="20751" xr:uid="{00000000-0005-0000-0000-00008F350000}"/>
    <cellStyle name="rowfield 2 4 3 5 2 3 3" xfId="36566" xr:uid="{00000000-0005-0000-0000-000090350000}"/>
    <cellStyle name="rowfield 2 4 3 5 2 4" xfId="24043" xr:uid="{00000000-0005-0000-0000-000091350000}"/>
    <cellStyle name="rowfield 2 4 3 5 2 4 2" xfId="36567" xr:uid="{00000000-0005-0000-0000-000092350000}"/>
    <cellStyle name="rowfield 2 4 3 5 2 5" xfId="16674" xr:uid="{00000000-0005-0000-0000-000093350000}"/>
    <cellStyle name="rowfield 2 4 3 5 2 5 2" xfId="36568" xr:uid="{00000000-0005-0000-0000-000094350000}"/>
    <cellStyle name="rowfield 2 4 3 5 2 6" xfId="27267" xr:uid="{00000000-0005-0000-0000-000095350000}"/>
    <cellStyle name="rowfield 2 4 3 5 2 6 2" xfId="36569" xr:uid="{00000000-0005-0000-0000-000096350000}"/>
    <cellStyle name="rowfield 2 4 3 5 2 7" xfId="12632" xr:uid="{00000000-0005-0000-0000-000097350000}"/>
    <cellStyle name="rowfield 2 4 3 5 2 8" xfId="4811" xr:uid="{00000000-0005-0000-0000-000098350000}"/>
    <cellStyle name="rowfield 2 4 3 5 3" xfId="3450" xr:uid="{00000000-0005-0000-0000-000099350000}"/>
    <cellStyle name="rowfield 2 4 3 5 3 2" xfId="4462" xr:uid="{00000000-0005-0000-0000-00009A350000}"/>
    <cellStyle name="rowfield 2 4 3 5 3 2 2" xfId="11434" xr:uid="{00000000-0005-0000-0000-00009B350000}"/>
    <cellStyle name="rowfield 2 4 3 5 3 2 2 2" xfId="23028" xr:uid="{00000000-0005-0000-0000-00009C350000}"/>
    <cellStyle name="rowfield 2 4 3 5 3 2 2 3" xfId="36570" xr:uid="{00000000-0005-0000-0000-00009D350000}"/>
    <cellStyle name="rowfield 2 4 3 5 3 2 3" xfId="26319" xr:uid="{00000000-0005-0000-0000-00009E350000}"/>
    <cellStyle name="rowfield 2 4 3 5 3 2 3 2" xfId="36571" xr:uid="{00000000-0005-0000-0000-00009F350000}"/>
    <cellStyle name="rowfield 2 4 3 5 3 2 4" xfId="18107" xr:uid="{00000000-0005-0000-0000-0000A0350000}"/>
    <cellStyle name="rowfield 2 4 3 5 3 2 4 2" xfId="36572" xr:uid="{00000000-0005-0000-0000-0000A1350000}"/>
    <cellStyle name="rowfield 2 4 3 5 3 2 5" xfId="29195" xr:uid="{00000000-0005-0000-0000-0000A2350000}"/>
    <cellStyle name="rowfield 2 4 3 5 3 2 5 2" xfId="36573" xr:uid="{00000000-0005-0000-0000-0000A3350000}"/>
    <cellStyle name="rowfield 2 4 3 5 3 2 5 3" xfId="36574" xr:uid="{00000000-0005-0000-0000-0000A4350000}"/>
    <cellStyle name="rowfield 2 4 3 5 3 2 6" xfId="14908" xr:uid="{00000000-0005-0000-0000-0000A5350000}"/>
    <cellStyle name="rowfield 2 4 3 5 3 2 7" xfId="30989" xr:uid="{00000000-0005-0000-0000-0000A6350000}"/>
    <cellStyle name="rowfield 2 4 3 5 3 2 8" xfId="7345" xr:uid="{00000000-0005-0000-0000-0000A7350000}"/>
    <cellStyle name="rowfield 2 4 3 5 3 3" xfId="9750" xr:uid="{00000000-0005-0000-0000-0000A8350000}"/>
    <cellStyle name="rowfield 2 4 3 5 3 3 2" xfId="21348" xr:uid="{00000000-0005-0000-0000-0000A9350000}"/>
    <cellStyle name="rowfield 2 4 3 5 3 3 3" xfId="36575" xr:uid="{00000000-0005-0000-0000-0000AA350000}"/>
    <cellStyle name="rowfield 2 4 3 5 3 4" xfId="24640" xr:uid="{00000000-0005-0000-0000-0000AB350000}"/>
    <cellStyle name="rowfield 2 4 3 5 3 4 2" xfId="36576" xr:uid="{00000000-0005-0000-0000-0000AC350000}"/>
    <cellStyle name="rowfield 2 4 3 5 3 5" xfId="17277" xr:uid="{00000000-0005-0000-0000-0000AD350000}"/>
    <cellStyle name="rowfield 2 4 3 5 3 5 2" xfId="36577" xr:uid="{00000000-0005-0000-0000-0000AE350000}"/>
    <cellStyle name="rowfield 2 4 3 5 3 6" xfId="27865" xr:uid="{00000000-0005-0000-0000-0000AF350000}"/>
    <cellStyle name="rowfield 2 4 3 5 3 6 2" xfId="36578" xr:uid="{00000000-0005-0000-0000-0000B0350000}"/>
    <cellStyle name="rowfield 2 4 3 5 3 7" xfId="13229" xr:uid="{00000000-0005-0000-0000-0000B1350000}"/>
    <cellStyle name="rowfield 2 4 3 5 4" xfId="1708" xr:uid="{00000000-0005-0000-0000-0000B2350000}"/>
    <cellStyle name="rowfield 2 4 3 5 4 2" xfId="9883" xr:uid="{00000000-0005-0000-0000-0000B3350000}"/>
    <cellStyle name="rowfield 2 4 3 5 4 2 2" xfId="21481" xr:uid="{00000000-0005-0000-0000-0000B4350000}"/>
    <cellStyle name="rowfield 2 4 3 5 4 2 2 2" xfId="36579" xr:uid="{00000000-0005-0000-0000-0000B5350000}"/>
    <cellStyle name="rowfield 2 4 3 5 4 2 2 3" xfId="36580" xr:uid="{00000000-0005-0000-0000-0000B6350000}"/>
    <cellStyle name="rowfield 2 4 3 5 4 2 3" xfId="24773" xr:uid="{00000000-0005-0000-0000-0000B7350000}"/>
    <cellStyle name="rowfield 2 4 3 5 4 2 3 2" xfId="36581" xr:uid="{00000000-0005-0000-0000-0000B8350000}"/>
    <cellStyle name="rowfield 2 4 3 5 4 2 4" xfId="18222" xr:uid="{00000000-0005-0000-0000-0000B9350000}"/>
    <cellStyle name="rowfield 2 4 3 5 4 2 4 2" xfId="36582" xr:uid="{00000000-0005-0000-0000-0000BA350000}"/>
    <cellStyle name="rowfield 2 4 3 5 4 2 5" xfId="13362" xr:uid="{00000000-0005-0000-0000-0000BB350000}"/>
    <cellStyle name="rowfield 2 4 3 5 4 3" xfId="8562" xr:uid="{00000000-0005-0000-0000-0000BC350000}"/>
    <cellStyle name="rowfield 2 4 3 5 4 3 2" xfId="20219" xr:uid="{00000000-0005-0000-0000-0000BD350000}"/>
    <cellStyle name="rowfield 2 4 3 5 4 3 3" xfId="36583" xr:uid="{00000000-0005-0000-0000-0000BE350000}"/>
    <cellStyle name="rowfield 2 4 3 5 4 4" xfId="23512" xr:uid="{00000000-0005-0000-0000-0000BF350000}"/>
    <cellStyle name="rowfield 2 4 3 5 4 4 2" xfId="36584" xr:uid="{00000000-0005-0000-0000-0000C0350000}"/>
    <cellStyle name="rowfield 2 4 3 5 4 5" xfId="15862" xr:uid="{00000000-0005-0000-0000-0000C1350000}"/>
    <cellStyle name="rowfield 2 4 3 5 4 5 2" xfId="36585" xr:uid="{00000000-0005-0000-0000-0000C2350000}"/>
    <cellStyle name="rowfield 2 4 3 5 4 6" xfId="26353" xr:uid="{00000000-0005-0000-0000-0000C3350000}"/>
    <cellStyle name="rowfield 2 4 3 5 4 6 2" xfId="36586" xr:uid="{00000000-0005-0000-0000-0000C4350000}"/>
    <cellStyle name="rowfield 2 4 3 5 4 6 3" xfId="36587" xr:uid="{00000000-0005-0000-0000-0000C5350000}"/>
    <cellStyle name="rowfield 2 4 3 5 4 7" xfId="12101" xr:uid="{00000000-0005-0000-0000-0000C6350000}"/>
    <cellStyle name="rowfield 2 4 3 5 4 8" xfId="29467" xr:uid="{00000000-0005-0000-0000-0000C7350000}"/>
    <cellStyle name="rowfield 2 4 3 5 4 9" xfId="5823" xr:uid="{00000000-0005-0000-0000-0000C8350000}"/>
    <cellStyle name="rowfield 2 4 3 5 5" xfId="8061" xr:uid="{00000000-0005-0000-0000-0000C9350000}"/>
    <cellStyle name="rowfield 2 4 3 5 5 2" xfId="16277" xr:uid="{00000000-0005-0000-0000-0000CA350000}"/>
    <cellStyle name="rowfield 2 4 3 5 5 3" xfId="36588" xr:uid="{00000000-0005-0000-0000-0000CB350000}"/>
    <cellStyle name="rowfield 2 4 3 5 6" xfId="19780" xr:uid="{00000000-0005-0000-0000-0000CC350000}"/>
    <cellStyle name="rowfield 2 4 3 5 6 2" xfId="36589" xr:uid="{00000000-0005-0000-0000-0000CD350000}"/>
    <cellStyle name="rowfield 2 4 3 5 6 3" xfId="36590" xr:uid="{00000000-0005-0000-0000-0000CE350000}"/>
    <cellStyle name="rowfield 2 4 3 6" xfId="1112" xr:uid="{00000000-0005-0000-0000-0000CF350000}"/>
    <cellStyle name="rowfield 2 4 3 6 2" xfId="3047" xr:uid="{00000000-0005-0000-0000-0000D0350000}"/>
    <cellStyle name="rowfield 2 4 3 6 2 2" xfId="4059" xr:uid="{00000000-0005-0000-0000-0000D1350000}"/>
    <cellStyle name="rowfield 2 4 3 6 2 2 2" xfId="6942" xr:uid="{00000000-0005-0000-0000-0000D2350000}"/>
    <cellStyle name="rowfield 2 4 3 6 2 2 2 2" xfId="22625" xr:uid="{00000000-0005-0000-0000-0000D3350000}"/>
    <cellStyle name="rowfield 2 4 3 6 2 2 2 3" xfId="36591" xr:uid="{00000000-0005-0000-0000-0000D4350000}"/>
    <cellStyle name="rowfield 2 4 3 6 2 2 3" xfId="11031" xr:uid="{00000000-0005-0000-0000-0000D5350000}"/>
    <cellStyle name="rowfield 2 4 3 6 2 2 3 2" xfId="25916" xr:uid="{00000000-0005-0000-0000-0000D6350000}"/>
    <cellStyle name="rowfield 2 4 3 6 2 2 4" xfId="17704" xr:uid="{00000000-0005-0000-0000-0000D7350000}"/>
    <cellStyle name="rowfield 2 4 3 6 2 2 4 2" xfId="36592" xr:uid="{00000000-0005-0000-0000-0000D8350000}"/>
    <cellStyle name="rowfield 2 4 3 6 2 2 5" xfId="28792" xr:uid="{00000000-0005-0000-0000-0000D9350000}"/>
    <cellStyle name="rowfield 2 4 3 6 2 2 5 2" xfId="36593" xr:uid="{00000000-0005-0000-0000-0000DA350000}"/>
    <cellStyle name="rowfield 2 4 3 6 2 2 5 3" xfId="36594" xr:uid="{00000000-0005-0000-0000-0000DB350000}"/>
    <cellStyle name="rowfield 2 4 3 6 2 2 6" xfId="14505" xr:uid="{00000000-0005-0000-0000-0000DC350000}"/>
    <cellStyle name="rowfield 2 4 3 6 2 2 7" xfId="30586" xr:uid="{00000000-0005-0000-0000-0000DD350000}"/>
    <cellStyle name="rowfield 2 4 3 6 2 2 8" xfId="5750" xr:uid="{00000000-0005-0000-0000-0000DE350000}"/>
    <cellStyle name="rowfield 2 4 3 6 2 3" xfId="9347" xr:uid="{00000000-0005-0000-0000-0000DF350000}"/>
    <cellStyle name="rowfield 2 4 3 6 2 3 2" xfId="20945" xr:uid="{00000000-0005-0000-0000-0000E0350000}"/>
    <cellStyle name="rowfield 2 4 3 6 2 3 3" xfId="36595" xr:uid="{00000000-0005-0000-0000-0000E1350000}"/>
    <cellStyle name="rowfield 2 4 3 6 2 4" xfId="24237" xr:uid="{00000000-0005-0000-0000-0000E2350000}"/>
    <cellStyle name="rowfield 2 4 3 6 2 4 2" xfId="36596" xr:uid="{00000000-0005-0000-0000-0000E3350000}"/>
    <cellStyle name="rowfield 2 4 3 6 2 5" xfId="16874" xr:uid="{00000000-0005-0000-0000-0000E4350000}"/>
    <cellStyle name="rowfield 2 4 3 6 2 5 2" xfId="36597" xr:uid="{00000000-0005-0000-0000-0000E5350000}"/>
    <cellStyle name="rowfield 2 4 3 6 2 6" xfId="27462" xr:uid="{00000000-0005-0000-0000-0000E6350000}"/>
    <cellStyle name="rowfield 2 4 3 6 2 6 2" xfId="36598" xr:uid="{00000000-0005-0000-0000-0000E7350000}"/>
    <cellStyle name="rowfield 2 4 3 6 2 7" xfId="12826" xr:uid="{00000000-0005-0000-0000-0000E8350000}"/>
    <cellStyle name="rowfield 2 4 3 6 2 8" xfId="4693" xr:uid="{00000000-0005-0000-0000-0000E9350000}"/>
    <cellStyle name="rowfield 2 4 3 6 3" xfId="2367" xr:uid="{00000000-0005-0000-0000-0000EA350000}"/>
    <cellStyle name="rowfield 2 4 3 6 3 2" xfId="10346" xr:uid="{00000000-0005-0000-0000-0000EB350000}"/>
    <cellStyle name="rowfield 2 4 3 6 3 2 2" xfId="21944" xr:uid="{00000000-0005-0000-0000-0000EC350000}"/>
    <cellStyle name="rowfield 2 4 3 6 3 2 2 2" xfId="36599" xr:uid="{00000000-0005-0000-0000-0000ED350000}"/>
    <cellStyle name="rowfield 2 4 3 6 3 2 2 3" xfId="36600" xr:uid="{00000000-0005-0000-0000-0000EE350000}"/>
    <cellStyle name="rowfield 2 4 3 6 3 2 3" xfId="25235" xr:uid="{00000000-0005-0000-0000-0000EF350000}"/>
    <cellStyle name="rowfield 2 4 3 6 3 2 3 2" xfId="36601" xr:uid="{00000000-0005-0000-0000-0000F0350000}"/>
    <cellStyle name="rowfield 2 4 3 6 3 2 4" xfId="18652" xr:uid="{00000000-0005-0000-0000-0000F1350000}"/>
    <cellStyle name="rowfield 2 4 3 6 3 2 4 2" xfId="36602" xr:uid="{00000000-0005-0000-0000-0000F2350000}"/>
    <cellStyle name="rowfield 2 4 3 6 3 2 5" xfId="13824" xr:uid="{00000000-0005-0000-0000-0000F3350000}"/>
    <cellStyle name="rowfield 2 4 3 6 3 3" xfId="8210" xr:uid="{00000000-0005-0000-0000-0000F4350000}"/>
    <cellStyle name="rowfield 2 4 3 6 3 3 2" xfId="19931" xr:uid="{00000000-0005-0000-0000-0000F5350000}"/>
    <cellStyle name="rowfield 2 4 3 6 3 3 3" xfId="36603" xr:uid="{00000000-0005-0000-0000-0000F6350000}"/>
    <cellStyle name="rowfield 2 4 3 6 3 4" xfId="23226" xr:uid="{00000000-0005-0000-0000-0000F7350000}"/>
    <cellStyle name="rowfield 2 4 3 6 3 4 2" xfId="36604" xr:uid="{00000000-0005-0000-0000-0000F8350000}"/>
    <cellStyle name="rowfield 2 4 3 6 3 5" xfId="15644" xr:uid="{00000000-0005-0000-0000-0000F9350000}"/>
    <cellStyle name="rowfield 2 4 3 6 3 5 2" xfId="36605" xr:uid="{00000000-0005-0000-0000-0000FA350000}"/>
    <cellStyle name="rowfield 2 4 3 6 3 6" xfId="26801" xr:uid="{00000000-0005-0000-0000-0000FB350000}"/>
    <cellStyle name="rowfield 2 4 3 6 3 6 2" xfId="36606" xr:uid="{00000000-0005-0000-0000-0000FC350000}"/>
    <cellStyle name="rowfield 2 4 3 6 3 6 3" xfId="36607" xr:uid="{00000000-0005-0000-0000-0000FD350000}"/>
    <cellStyle name="rowfield 2 4 3 6 3 7" xfId="11815" xr:uid="{00000000-0005-0000-0000-0000FE350000}"/>
    <cellStyle name="rowfield 2 4 3 6 3 8" xfId="29906" xr:uid="{00000000-0005-0000-0000-0000FF350000}"/>
    <cellStyle name="rowfield 2 4 3 6 3 9" xfId="6262" xr:uid="{00000000-0005-0000-0000-000000360000}"/>
    <cellStyle name="rowfield 2 4 3 6 4" xfId="7656" xr:uid="{00000000-0005-0000-0000-000001360000}"/>
    <cellStyle name="rowfield 2 4 3 6 4 2" xfId="15269" xr:uid="{00000000-0005-0000-0000-000002360000}"/>
    <cellStyle name="rowfield 2 4 3 6 4 3" xfId="36608" xr:uid="{00000000-0005-0000-0000-000003360000}"/>
    <cellStyle name="rowfield 2 4 3 6 5" xfId="19367" xr:uid="{00000000-0005-0000-0000-000004360000}"/>
    <cellStyle name="rowfield 2 4 3 6 5 2" xfId="36609" xr:uid="{00000000-0005-0000-0000-000005360000}"/>
    <cellStyle name="rowfield 2 4 3 6 5 3" xfId="36610" xr:uid="{00000000-0005-0000-0000-000006360000}"/>
    <cellStyle name="rowfield 2 4 3 7" xfId="657" xr:uid="{00000000-0005-0000-0000-000007360000}"/>
    <cellStyle name="rowfield 2 4 3 7 10" xfId="11595" xr:uid="{00000000-0005-0000-0000-000008360000}"/>
    <cellStyle name="rowfield 2 4 3 7 11" xfId="29253" xr:uid="{00000000-0005-0000-0000-000009360000}"/>
    <cellStyle name="rowfield 2 4 3 7 12" xfId="5162" xr:uid="{00000000-0005-0000-0000-00000A360000}"/>
    <cellStyle name="rowfield 2 4 3 7 2" xfId="2909" xr:uid="{00000000-0005-0000-0000-00000B360000}"/>
    <cellStyle name="rowfield 2 4 3 7 2 2" xfId="3921" xr:uid="{00000000-0005-0000-0000-00000C360000}"/>
    <cellStyle name="rowfield 2 4 3 7 2 2 2" xfId="10893" xr:uid="{00000000-0005-0000-0000-00000D360000}"/>
    <cellStyle name="rowfield 2 4 3 7 2 2 2 2" xfId="18823" xr:uid="{00000000-0005-0000-0000-00000E360000}"/>
    <cellStyle name="rowfield 2 4 3 7 2 2 2 3" xfId="36611" xr:uid="{00000000-0005-0000-0000-00000F360000}"/>
    <cellStyle name="rowfield 2 4 3 7 2 2 3" xfId="22487" xr:uid="{00000000-0005-0000-0000-000010360000}"/>
    <cellStyle name="rowfield 2 4 3 7 2 2 3 2" xfId="36612" xr:uid="{00000000-0005-0000-0000-000011360000}"/>
    <cellStyle name="rowfield 2 4 3 7 2 2 3 3" xfId="36613" xr:uid="{00000000-0005-0000-0000-000012360000}"/>
    <cellStyle name="rowfield 2 4 3 7 2 2 4" xfId="25778" xr:uid="{00000000-0005-0000-0000-000013360000}"/>
    <cellStyle name="rowfield 2 4 3 7 2 2 4 2" xfId="36614" xr:uid="{00000000-0005-0000-0000-000014360000}"/>
    <cellStyle name="rowfield 2 4 3 7 2 2 5" xfId="16736" xr:uid="{00000000-0005-0000-0000-000015360000}"/>
    <cellStyle name="rowfield 2 4 3 7 2 2 5 2" xfId="36615" xr:uid="{00000000-0005-0000-0000-000016360000}"/>
    <cellStyle name="rowfield 2 4 3 7 2 2 6" xfId="28654" xr:uid="{00000000-0005-0000-0000-000017360000}"/>
    <cellStyle name="rowfield 2 4 3 7 2 2 6 2" xfId="36616" xr:uid="{00000000-0005-0000-0000-000018360000}"/>
    <cellStyle name="rowfield 2 4 3 7 2 2 6 3" xfId="36617" xr:uid="{00000000-0005-0000-0000-000019360000}"/>
    <cellStyle name="rowfield 2 4 3 7 2 2 7" xfId="14367" xr:uid="{00000000-0005-0000-0000-00001A360000}"/>
    <cellStyle name="rowfield 2 4 3 7 2 2 8" xfId="30448" xr:uid="{00000000-0005-0000-0000-00001B360000}"/>
    <cellStyle name="rowfield 2 4 3 7 2 2 9" xfId="6804" xr:uid="{00000000-0005-0000-0000-00001C360000}"/>
    <cellStyle name="rowfield 2 4 3 7 2 3" xfId="9209" xr:uid="{00000000-0005-0000-0000-00001D360000}"/>
    <cellStyle name="rowfield 2 4 3 7 2 3 2" xfId="20807" xr:uid="{00000000-0005-0000-0000-00001E360000}"/>
    <cellStyle name="rowfield 2 4 3 7 2 3 3" xfId="36618" xr:uid="{00000000-0005-0000-0000-00001F360000}"/>
    <cellStyle name="rowfield 2 4 3 7 2 4" xfId="24099" xr:uid="{00000000-0005-0000-0000-000020360000}"/>
    <cellStyle name="rowfield 2 4 3 7 2 4 2" xfId="36619" xr:uid="{00000000-0005-0000-0000-000021360000}"/>
    <cellStyle name="rowfield 2 4 3 7 2 5" xfId="16191" xr:uid="{00000000-0005-0000-0000-000022360000}"/>
    <cellStyle name="rowfield 2 4 3 7 2 5 2" xfId="36620" xr:uid="{00000000-0005-0000-0000-000023360000}"/>
    <cellStyle name="rowfield 2 4 3 7 2 6" xfId="27324" xr:uid="{00000000-0005-0000-0000-000024360000}"/>
    <cellStyle name="rowfield 2 4 3 7 2 6 2" xfId="36621" xr:uid="{00000000-0005-0000-0000-000025360000}"/>
    <cellStyle name="rowfield 2 4 3 7 2 7" xfId="12688" xr:uid="{00000000-0005-0000-0000-000026360000}"/>
    <cellStyle name="rowfield 2 4 3 7 3" xfId="2319" xr:uid="{00000000-0005-0000-0000-000027360000}"/>
    <cellStyle name="rowfield 2 4 3 7 3 2" xfId="10309" xr:uid="{00000000-0005-0000-0000-000028360000}"/>
    <cellStyle name="rowfield 2 4 3 7 3 2 2" xfId="21907" xr:uid="{00000000-0005-0000-0000-000029360000}"/>
    <cellStyle name="rowfield 2 4 3 7 3 2 3" xfId="36622" xr:uid="{00000000-0005-0000-0000-00002A360000}"/>
    <cellStyle name="rowfield 2 4 3 7 3 3" xfId="25198" xr:uid="{00000000-0005-0000-0000-00002B360000}"/>
    <cellStyle name="rowfield 2 4 3 7 3 3 2" xfId="36623" xr:uid="{00000000-0005-0000-0000-00002C360000}"/>
    <cellStyle name="rowfield 2 4 3 7 3 4" xfId="18623" xr:uid="{00000000-0005-0000-0000-00002D360000}"/>
    <cellStyle name="rowfield 2 4 3 7 3 4 2" xfId="36624" xr:uid="{00000000-0005-0000-0000-00002E360000}"/>
    <cellStyle name="rowfield 2 4 3 7 3 5" xfId="26808" xr:uid="{00000000-0005-0000-0000-00002F360000}"/>
    <cellStyle name="rowfield 2 4 3 7 3 5 2" xfId="36625" xr:uid="{00000000-0005-0000-0000-000030360000}"/>
    <cellStyle name="rowfield 2 4 3 7 3 6" xfId="13787" xr:uid="{00000000-0005-0000-0000-000031360000}"/>
    <cellStyle name="rowfield 2 4 3 7 3 7" xfId="36626" xr:uid="{00000000-0005-0000-0000-000032360000}"/>
    <cellStyle name="rowfield 2 4 3 7 4" xfId="2360" xr:uid="{00000000-0005-0000-0000-000033360000}"/>
    <cellStyle name="rowfield 2 4 3 7 4 2" xfId="10341" xr:uid="{00000000-0005-0000-0000-000034360000}"/>
    <cellStyle name="rowfield 2 4 3 7 4 2 2" xfId="21939" xr:uid="{00000000-0005-0000-0000-000035360000}"/>
    <cellStyle name="rowfield 2 4 3 7 4 2 3" xfId="36627" xr:uid="{00000000-0005-0000-0000-000036360000}"/>
    <cellStyle name="rowfield 2 4 3 7 4 3" xfId="25230" xr:uid="{00000000-0005-0000-0000-000037360000}"/>
    <cellStyle name="rowfield 2 4 3 7 4 3 2" xfId="36628" xr:uid="{00000000-0005-0000-0000-000038360000}"/>
    <cellStyle name="rowfield 2 4 3 7 4 4" xfId="18650" xr:uid="{00000000-0005-0000-0000-000039360000}"/>
    <cellStyle name="rowfield 2 4 3 7 4 4 2" xfId="36629" xr:uid="{00000000-0005-0000-0000-00003A360000}"/>
    <cellStyle name="rowfield 2 4 3 7 4 5" xfId="26348" xr:uid="{00000000-0005-0000-0000-00003B360000}"/>
    <cellStyle name="rowfield 2 4 3 7 4 5 2" xfId="36630" xr:uid="{00000000-0005-0000-0000-00003C360000}"/>
    <cellStyle name="rowfield 2 4 3 7 4 5 3" xfId="36631" xr:uid="{00000000-0005-0000-0000-00003D360000}"/>
    <cellStyle name="rowfield 2 4 3 7 4 6" xfId="13819" xr:uid="{00000000-0005-0000-0000-00003E360000}"/>
    <cellStyle name="rowfield 2 4 3 7 4 7" xfId="29901" xr:uid="{00000000-0005-0000-0000-00003F360000}"/>
    <cellStyle name="rowfield 2 4 3 7 4 8" xfId="6257" xr:uid="{00000000-0005-0000-0000-000040360000}"/>
    <cellStyle name="rowfield 2 4 3 7 5" xfId="8537" xr:uid="{00000000-0005-0000-0000-000041360000}"/>
    <cellStyle name="rowfield 2 4 3 7 5 2" xfId="23490" xr:uid="{00000000-0005-0000-0000-000042360000}"/>
    <cellStyle name="rowfield 2 4 3 7 5 2 2" xfId="36632" xr:uid="{00000000-0005-0000-0000-000043360000}"/>
    <cellStyle name="rowfield 2 4 3 7 5 3" xfId="20197" xr:uid="{00000000-0005-0000-0000-000044360000}"/>
    <cellStyle name="rowfield 2 4 3 7 5 3 2" xfId="36633" xr:uid="{00000000-0005-0000-0000-000045360000}"/>
    <cellStyle name="rowfield 2 4 3 7 5 4" xfId="12079" xr:uid="{00000000-0005-0000-0000-000046360000}"/>
    <cellStyle name="rowfield 2 4 3 7 6" xfId="7518" xr:uid="{00000000-0005-0000-0000-000047360000}"/>
    <cellStyle name="rowfield 2 4 3 7 6 2" xfId="19189" xr:uid="{00000000-0005-0000-0000-000048360000}"/>
    <cellStyle name="rowfield 2 4 3 7 6 3" xfId="36634" xr:uid="{00000000-0005-0000-0000-000049360000}"/>
    <cellStyle name="rowfield 2 4 3 7 7" xfId="19090" xr:uid="{00000000-0005-0000-0000-00004A360000}"/>
    <cellStyle name="rowfield 2 4 3 7 7 2" xfId="36635" xr:uid="{00000000-0005-0000-0000-00004B360000}"/>
    <cellStyle name="rowfield 2 4 3 7 8" xfId="15102" xr:uid="{00000000-0005-0000-0000-00004C360000}"/>
    <cellStyle name="rowfield 2 4 3 7 8 2" xfId="36636" xr:uid="{00000000-0005-0000-0000-00004D360000}"/>
    <cellStyle name="rowfield 2 4 3 7 9" xfId="26617" xr:uid="{00000000-0005-0000-0000-00004E360000}"/>
    <cellStyle name="rowfield 2 4 3 7 9 2" xfId="36637" xr:uid="{00000000-0005-0000-0000-00004F360000}"/>
    <cellStyle name="rowfield 2 4 3 7 9 3" xfId="36638" xr:uid="{00000000-0005-0000-0000-000050360000}"/>
    <cellStyle name="rowfield 2 4 3 8" xfId="2155" xr:uid="{00000000-0005-0000-0000-000051360000}"/>
    <cellStyle name="rowfield 2 4 3 8 2" xfId="2312" xr:uid="{00000000-0005-0000-0000-000052360000}"/>
    <cellStyle name="rowfield 2 4 3 8 2 2" xfId="10304" xr:uid="{00000000-0005-0000-0000-000053360000}"/>
    <cellStyle name="rowfield 2 4 3 8 2 2 2" xfId="21902" xr:uid="{00000000-0005-0000-0000-000054360000}"/>
    <cellStyle name="rowfield 2 4 3 8 2 2 3" xfId="36639" xr:uid="{00000000-0005-0000-0000-000055360000}"/>
    <cellStyle name="rowfield 2 4 3 8 2 3" xfId="25193" xr:uid="{00000000-0005-0000-0000-000056360000}"/>
    <cellStyle name="rowfield 2 4 3 8 2 3 2" xfId="36640" xr:uid="{00000000-0005-0000-0000-000057360000}"/>
    <cellStyle name="rowfield 2 4 3 8 2 4" xfId="15401" xr:uid="{00000000-0005-0000-0000-000058360000}"/>
    <cellStyle name="rowfield 2 4 3 8 2 4 2" xfId="36641" xr:uid="{00000000-0005-0000-0000-000059360000}"/>
    <cellStyle name="rowfield 2 4 3 8 2 5" xfId="26597" xr:uid="{00000000-0005-0000-0000-00005A360000}"/>
    <cellStyle name="rowfield 2 4 3 8 2 5 2" xfId="36642" xr:uid="{00000000-0005-0000-0000-00005B360000}"/>
    <cellStyle name="rowfield 2 4 3 8 2 5 3" xfId="36643" xr:uid="{00000000-0005-0000-0000-00005C360000}"/>
    <cellStyle name="rowfield 2 4 3 8 2 6" xfId="13782" xr:uid="{00000000-0005-0000-0000-00005D360000}"/>
    <cellStyle name="rowfield 2 4 3 8 2 7" xfId="29887" xr:uid="{00000000-0005-0000-0000-00005E360000}"/>
    <cellStyle name="rowfield 2 4 3 8 2 8" xfId="6243" xr:uid="{00000000-0005-0000-0000-00005F360000}"/>
    <cellStyle name="rowfield 2 4 3 8 3" xfId="7474" xr:uid="{00000000-0005-0000-0000-000060360000}"/>
    <cellStyle name="rowfield 2 4 3 8 3 2" xfId="19124" xr:uid="{00000000-0005-0000-0000-000061360000}"/>
    <cellStyle name="rowfield 2 4 3 8 3 3" xfId="36644" xr:uid="{00000000-0005-0000-0000-000062360000}"/>
    <cellStyle name="rowfield 2 4 3 8 4" xfId="19223" xr:uid="{00000000-0005-0000-0000-000063360000}"/>
    <cellStyle name="rowfield 2 4 3 8 4 2" xfId="36645" xr:uid="{00000000-0005-0000-0000-000064360000}"/>
    <cellStyle name="rowfield 2 4 3 8 5" xfId="15060" xr:uid="{00000000-0005-0000-0000-000065360000}"/>
    <cellStyle name="rowfield 2 4 3 8 5 2" xfId="36646" xr:uid="{00000000-0005-0000-0000-000066360000}"/>
    <cellStyle name="rowfield 2 4 3 8 6" xfId="26749" xr:uid="{00000000-0005-0000-0000-000067360000}"/>
    <cellStyle name="rowfield 2 4 3 8 6 2" xfId="36647" xr:uid="{00000000-0005-0000-0000-000068360000}"/>
    <cellStyle name="rowfield 2 4 3 8 7" xfId="11552" xr:uid="{00000000-0005-0000-0000-000069360000}"/>
    <cellStyle name="rowfield 2 4 3 9" xfId="2866" xr:uid="{00000000-0005-0000-0000-00006A360000}"/>
    <cellStyle name="rowfield 2 4 3 9 2" xfId="3878" xr:uid="{00000000-0005-0000-0000-00006B360000}"/>
    <cellStyle name="rowfield 2 4 3 9 2 2" xfId="10850" xr:uid="{00000000-0005-0000-0000-00006C360000}"/>
    <cellStyle name="rowfield 2 4 3 9 2 2 2" xfId="18780" xr:uid="{00000000-0005-0000-0000-00006D360000}"/>
    <cellStyle name="rowfield 2 4 3 9 2 2 3" xfId="36648" xr:uid="{00000000-0005-0000-0000-00006E360000}"/>
    <cellStyle name="rowfield 2 4 3 9 2 3" xfId="22444" xr:uid="{00000000-0005-0000-0000-00006F360000}"/>
    <cellStyle name="rowfield 2 4 3 9 2 3 2" xfId="36649" xr:uid="{00000000-0005-0000-0000-000070360000}"/>
    <cellStyle name="rowfield 2 4 3 9 2 3 3" xfId="36650" xr:uid="{00000000-0005-0000-0000-000071360000}"/>
    <cellStyle name="rowfield 2 4 3 9 2 4" xfId="25735" xr:uid="{00000000-0005-0000-0000-000072360000}"/>
    <cellStyle name="rowfield 2 4 3 9 2 4 2" xfId="36651" xr:uid="{00000000-0005-0000-0000-000073360000}"/>
    <cellStyle name="rowfield 2 4 3 9 2 5" xfId="16693" xr:uid="{00000000-0005-0000-0000-000074360000}"/>
    <cellStyle name="rowfield 2 4 3 9 2 5 2" xfId="36652" xr:uid="{00000000-0005-0000-0000-000075360000}"/>
    <cellStyle name="rowfield 2 4 3 9 2 6" xfId="28611" xr:uid="{00000000-0005-0000-0000-000076360000}"/>
    <cellStyle name="rowfield 2 4 3 9 2 6 2" xfId="36653" xr:uid="{00000000-0005-0000-0000-000077360000}"/>
    <cellStyle name="rowfield 2 4 3 9 2 6 3" xfId="36654" xr:uid="{00000000-0005-0000-0000-000078360000}"/>
    <cellStyle name="rowfield 2 4 3 9 2 7" xfId="14324" xr:uid="{00000000-0005-0000-0000-000079360000}"/>
    <cellStyle name="rowfield 2 4 3 9 2 8" xfId="30405" xr:uid="{00000000-0005-0000-0000-00007A360000}"/>
    <cellStyle name="rowfield 2 4 3 9 2 9" xfId="6761" xr:uid="{00000000-0005-0000-0000-00007B360000}"/>
    <cellStyle name="rowfield 2 4 3 9 3" xfId="9166" xr:uid="{00000000-0005-0000-0000-00007C360000}"/>
    <cellStyle name="rowfield 2 4 3 9 3 2" xfId="20764" xr:uid="{00000000-0005-0000-0000-00007D360000}"/>
    <cellStyle name="rowfield 2 4 3 9 3 3" xfId="36655" xr:uid="{00000000-0005-0000-0000-00007E360000}"/>
    <cellStyle name="rowfield 2 4 3 9 4" xfId="24056" xr:uid="{00000000-0005-0000-0000-00007F360000}"/>
    <cellStyle name="rowfield 2 4 3 9 4 2" xfId="36656" xr:uid="{00000000-0005-0000-0000-000080360000}"/>
    <cellStyle name="rowfield 2 4 3 9 5" xfId="15889" xr:uid="{00000000-0005-0000-0000-000081360000}"/>
    <cellStyle name="rowfield 2 4 3 9 5 2" xfId="36657" xr:uid="{00000000-0005-0000-0000-000082360000}"/>
    <cellStyle name="rowfield 2 4 3 9 6" xfId="27281" xr:uid="{00000000-0005-0000-0000-000083360000}"/>
    <cellStyle name="rowfield 2 4 3 9 6 2" xfId="36658" xr:uid="{00000000-0005-0000-0000-000084360000}"/>
    <cellStyle name="rowfield 2 4 3 9 7" xfId="12645" xr:uid="{00000000-0005-0000-0000-000085360000}"/>
    <cellStyle name="rowfield 2 4 4" xfId="465" xr:uid="{00000000-0005-0000-0000-000086360000}"/>
    <cellStyle name="rowfield 2 4 4 10" xfId="8794" xr:uid="{00000000-0005-0000-0000-000087360000}"/>
    <cellStyle name="rowfield 2 4 4 10 2" xfId="23688" xr:uid="{00000000-0005-0000-0000-000088360000}"/>
    <cellStyle name="rowfield 2 4 4 10 2 2" xfId="36659" xr:uid="{00000000-0005-0000-0000-000089360000}"/>
    <cellStyle name="rowfield 2 4 4 10 3" xfId="20396" xr:uid="{00000000-0005-0000-0000-00008A360000}"/>
    <cellStyle name="rowfield 2 4 4 10 3 2" xfId="36660" xr:uid="{00000000-0005-0000-0000-00008B360000}"/>
    <cellStyle name="rowfield 2 4 4 10 4" xfId="12277" xr:uid="{00000000-0005-0000-0000-00008C360000}"/>
    <cellStyle name="rowfield 2 4 4 11" xfId="7378" xr:uid="{00000000-0005-0000-0000-00008D360000}"/>
    <cellStyle name="rowfield 2 4 4 11 2" xfId="19007" xr:uid="{00000000-0005-0000-0000-00008E360000}"/>
    <cellStyle name="rowfield 2 4 4 11 3" xfId="36661" xr:uid="{00000000-0005-0000-0000-00008F360000}"/>
    <cellStyle name="rowfield 2 4 4 12" xfId="18953" xr:uid="{00000000-0005-0000-0000-000090360000}"/>
    <cellStyle name="rowfield 2 4 4 12 2" xfId="36662" xr:uid="{00000000-0005-0000-0000-000091360000}"/>
    <cellStyle name="rowfield 2 4 4 13" xfId="14941" xr:uid="{00000000-0005-0000-0000-000092360000}"/>
    <cellStyle name="rowfield 2 4 4 13 2" xfId="36663" xr:uid="{00000000-0005-0000-0000-000093360000}"/>
    <cellStyle name="rowfield 2 4 4 14" xfId="26424" xr:uid="{00000000-0005-0000-0000-000094360000}"/>
    <cellStyle name="rowfield 2 4 4 14 2" xfId="36664" xr:uid="{00000000-0005-0000-0000-000095360000}"/>
    <cellStyle name="rowfield 2 4 4 14 3" xfId="36665" xr:uid="{00000000-0005-0000-0000-000096360000}"/>
    <cellStyle name="rowfield 2 4 4 15" xfId="11466" xr:uid="{00000000-0005-0000-0000-000097360000}"/>
    <cellStyle name="rowfield 2 4 4 16" xfId="29230" xr:uid="{00000000-0005-0000-0000-000098360000}"/>
    <cellStyle name="rowfield 2 4 4 17" xfId="4488" xr:uid="{00000000-0005-0000-0000-000099360000}"/>
    <cellStyle name="rowfield 2 4 4 2" xfId="970" xr:uid="{00000000-0005-0000-0000-00009A360000}"/>
    <cellStyle name="rowfield 2 4 4 2 10" xfId="7432" xr:uid="{00000000-0005-0000-0000-00009B360000}"/>
    <cellStyle name="rowfield 2 4 4 2 10 2" xfId="19069" xr:uid="{00000000-0005-0000-0000-00009C360000}"/>
    <cellStyle name="rowfield 2 4 4 2 10 3" xfId="36666" xr:uid="{00000000-0005-0000-0000-00009D360000}"/>
    <cellStyle name="rowfield 2 4 4 2 11" xfId="19103" xr:uid="{00000000-0005-0000-0000-00009E360000}"/>
    <cellStyle name="rowfield 2 4 4 2 11 2" xfId="36667" xr:uid="{00000000-0005-0000-0000-00009F360000}"/>
    <cellStyle name="rowfield 2 4 4 2 12" xfId="28047" xr:uid="{00000000-0005-0000-0000-0000A0360000}"/>
    <cellStyle name="rowfield 2 4 4 2 12 2" xfId="36668" xr:uid="{00000000-0005-0000-0000-0000A1360000}"/>
    <cellStyle name="rowfield 2 4 4 2 12 3" xfId="36669" xr:uid="{00000000-0005-0000-0000-0000A2360000}"/>
    <cellStyle name="rowfield 2 4 4 2 13" xfId="11520" xr:uid="{00000000-0005-0000-0000-0000A3360000}"/>
    <cellStyle name="rowfield 2 4 4 2 14" xfId="29315" xr:uid="{00000000-0005-0000-0000-0000A4360000}"/>
    <cellStyle name="rowfield 2 4 4 2 15" xfId="4622" xr:uid="{00000000-0005-0000-0000-0000A5360000}"/>
    <cellStyle name="rowfield 2 4 4 2 2" xfId="1517" xr:uid="{00000000-0005-0000-0000-0000A6360000}"/>
    <cellStyle name="rowfield 2 4 4 2 2 2" xfId="2826" xr:uid="{00000000-0005-0000-0000-0000A7360000}"/>
    <cellStyle name="rowfield 2 4 4 2 2 2 2" xfId="3847" xr:uid="{00000000-0005-0000-0000-0000A8360000}"/>
    <cellStyle name="rowfield 2 4 4 2 2 2 2 2" xfId="6730" xr:uid="{00000000-0005-0000-0000-0000A9360000}"/>
    <cellStyle name="rowfield 2 4 4 2 2 2 2 2 2" xfId="18764" xr:uid="{00000000-0005-0000-0000-0000AA360000}"/>
    <cellStyle name="rowfield 2 4 4 2 2 2 2 2 3" xfId="36670" xr:uid="{00000000-0005-0000-0000-0000AB360000}"/>
    <cellStyle name="rowfield 2 4 4 2 2 2 2 3" xfId="10819" xr:uid="{00000000-0005-0000-0000-0000AC360000}"/>
    <cellStyle name="rowfield 2 4 4 2 2 2 2 3 2" xfId="22413" xr:uid="{00000000-0005-0000-0000-0000AD360000}"/>
    <cellStyle name="rowfield 2 4 4 2 2 2 2 3 3" xfId="36671" xr:uid="{00000000-0005-0000-0000-0000AE360000}"/>
    <cellStyle name="rowfield 2 4 4 2 2 2 2 4" xfId="25704" xr:uid="{00000000-0005-0000-0000-0000AF360000}"/>
    <cellStyle name="rowfield 2 4 4 2 2 2 2 4 2" xfId="36672" xr:uid="{00000000-0005-0000-0000-0000B0360000}"/>
    <cellStyle name="rowfield 2 4 4 2 2 2 2 5" xfId="16651" xr:uid="{00000000-0005-0000-0000-0000B1360000}"/>
    <cellStyle name="rowfield 2 4 4 2 2 2 2 5 2" xfId="36673" xr:uid="{00000000-0005-0000-0000-0000B2360000}"/>
    <cellStyle name="rowfield 2 4 4 2 2 2 2 6" xfId="28580" xr:uid="{00000000-0005-0000-0000-0000B3360000}"/>
    <cellStyle name="rowfield 2 4 4 2 2 2 2 6 2" xfId="36674" xr:uid="{00000000-0005-0000-0000-0000B4360000}"/>
    <cellStyle name="rowfield 2 4 4 2 2 2 2 6 3" xfId="36675" xr:uid="{00000000-0005-0000-0000-0000B5360000}"/>
    <cellStyle name="rowfield 2 4 4 2 2 2 2 7" xfId="14293" xr:uid="{00000000-0005-0000-0000-0000B6360000}"/>
    <cellStyle name="rowfield 2 4 4 2 2 2 2 8" xfId="30374" xr:uid="{00000000-0005-0000-0000-0000B7360000}"/>
    <cellStyle name="rowfield 2 4 4 2 2 2 2 9" xfId="5678" xr:uid="{00000000-0005-0000-0000-0000B8360000}"/>
    <cellStyle name="rowfield 2 4 4 2 2 2 3" xfId="9132" xr:uid="{00000000-0005-0000-0000-0000B9360000}"/>
    <cellStyle name="rowfield 2 4 4 2 2 2 3 2" xfId="17632" xr:uid="{00000000-0005-0000-0000-0000BA360000}"/>
    <cellStyle name="rowfield 2 4 4 2 2 2 3 3" xfId="36676" xr:uid="{00000000-0005-0000-0000-0000BB360000}"/>
    <cellStyle name="rowfield 2 4 4 2 2 2 4" xfId="20733" xr:uid="{00000000-0005-0000-0000-0000BC360000}"/>
    <cellStyle name="rowfield 2 4 4 2 2 2 4 2" xfId="36677" xr:uid="{00000000-0005-0000-0000-0000BD360000}"/>
    <cellStyle name="rowfield 2 4 4 2 2 2 4 3" xfId="36678" xr:uid="{00000000-0005-0000-0000-0000BE360000}"/>
    <cellStyle name="rowfield 2 4 4 2 2 2 5" xfId="24025" xr:uid="{00000000-0005-0000-0000-0000BF360000}"/>
    <cellStyle name="rowfield 2 4 4 2 2 2 5 2" xfId="36679" xr:uid="{00000000-0005-0000-0000-0000C0360000}"/>
    <cellStyle name="rowfield 2 4 4 2 2 2 6" xfId="27248" xr:uid="{00000000-0005-0000-0000-0000C1360000}"/>
    <cellStyle name="rowfield 2 4 4 2 2 2 6 2" xfId="36680" xr:uid="{00000000-0005-0000-0000-0000C2360000}"/>
    <cellStyle name="rowfield 2 4 4 2 2 2 7" xfId="12614" xr:uid="{00000000-0005-0000-0000-0000C3360000}"/>
    <cellStyle name="rowfield 2 4 4 2 2 2 8" xfId="4977" xr:uid="{00000000-0005-0000-0000-0000C4360000}"/>
    <cellStyle name="rowfield 2 4 4 2 2 3" xfId="3432" xr:uid="{00000000-0005-0000-0000-0000C5360000}"/>
    <cellStyle name="rowfield 2 4 4 2 2 3 2" xfId="4444" xr:uid="{00000000-0005-0000-0000-0000C6360000}"/>
    <cellStyle name="rowfield 2 4 4 2 2 3 2 2" xfId="11416" xr:uid="{00000000-0005-0000-0000-0000C7360000}"/>
    <cellStyle name="rowfield 2 4 4 2 2 3 2 2 2" xfId="23010" xr:uid="{00000000-0005-0000-0000-0000C8360000}"/>
    <cellStyle name="rowfield 2 4 4 2 2 3 2 2 3" xfId="36681" xr:uid="{00000000-0005-0000-0000-0000C9360000}"/>
    <cellStyle name="rowfield 2 4 4 2 2 3 2 3" xfId="26301" xr:uid="{00000000-0005-0000-0000-0000CA360000}"/>
    <cellStyle name="rowfield 2 4 4 2 2 3 2 3 2" xfId="36682" xr:uid="{00000000-0005-0000-0000-0000CB360000}"/>
    <cellStyle name="rowfield 2 4 4 2 2 3 2 4" xfId="18089" xr:uid="{00000000-0005-0000-0000-0000CC360000}"/>
    <cellStyle name="rowfield 2 4 4 2 2 3 2 4 2" xfId="36683" xr:uid="{00000000-0005-0000-0000-0000CD360000}"/>
    <cellStyle name="rowfield 2 4 4 2 2 3 2 5" xfId="29177" xr:uid="{00000000-0005-0000-0000-0000CE360000}"/>
    <cellStyle name="rowfield 2 4 4 2 2 3 2 5 2" xfId="36684" xr:uid="{00000000-0005-0000-0000-0000CF360000}"/>
    <cellStyle name="rowfield 2 4 4 2 2 3 2 5 3" xfId="36685" xr:uid="{00000000-0005-0000-0000-0000D0360000}"/>
    <cellStyle name="rowfield 2 4 4 2 2 3 2 6" xfId="14890" xr:uid="{00000000-0005-0000-0000-0000D1360000}"/>
    <cellStyle name="rowfield 2 4 4 2 2 3 2 7" xfId="30971" xr:uid="{00000000-0005-0000-0000-0000D2360000}"/>
    <cellStyle name="rowfield 2 4 4 2 2 3 2 8" xfId="7327" xr:uid="{00000000-0005-0000-0000-0000D3360000}"/>
    <cellStyle name="rowfield 2 4 4 2 2 3 3" xfId="9732" xr:uid="{00000000-0005-0000-0000-0000D4360000}"/>
    <cellStyle name="rowfield 2 4 4 2 2 3 3 2" xfId="21330" xr:uid="{00000000-0005-0000-0000-0000D5360000}"/>
    <cellStyle name="rowfield 2 4 4 2 2 3 3 3" xfId="36686" xr:uid="{00000000-0005-0000-0000-0000D6360000}"/>
    <cellStyle name="rowfield 2 4 4 2 2 3 4" xfId="24622" xr:uid="{00000000-0005-0000-0000-0000D7360000}"/>
    <cellStyle name="rowfield 2 4 4 2 2 3 4 2" xfId="36687" xr:uid="{00000000-0005-0000-0000-0000D8360000}"/>
    <cellStyle name="rowfield 2 4 4 2 2 3 5" xfId="17259" xr:uid="{00000000-0005-0000-0000-0000D9360000}"/>
    <cellStyle name="rowfield 2 4 4 2 2 3 5 2" xfId="36688" xr:uid="{00000000-0005-0000-0000-0000DA360000}"/>
    <cellStyle name="rowfield 2 4 4 2 2 3 6" xfId="27847" xr:uid="{00000000-0005-0000-0000-0000DB360000}"/>
    <cellStyle name="rowfield 2 4 4 2 2 3 6 2" xfId="36689" xr:uid="{00000000-0005-0000-0000-0000DC360000}"/>
    <cellStyle name="rowfield 2 4 4 2 2 3 7" xfId="13211" xr:uid="{00000000-0005-0000-0000-0000DD360000}"/>
    <cellStyle name="rowfield 2 4 4 2 2 4" xfId="1602" xr:uid="{00000000-0005-0000-0000-0000DE360000}"/>
    <cellStyle name="rowfield 2 4 4 2 2 4 2" xfId="9777" xr:uid="{00000000-0005-0000-0000-0000DF360000}"/>
    <cellStyle name="rowfield 2 4 4 2 2 4 2 2" xfId="21375" xr:uid="{00000000-0005-0000-0000-0000E0360000}"/>
    <cellStyle name="rowfield 2 4 4 2 2 4 2 2 2" xfId="36690" xr:uid="{00000000-0005-0000-0000-0000E1360000}"/>
    <cellStyle name="rowfield 2 4 4 2 2 4 2 2 3" xfId="36691" xr:uid="{00000000-0005-0000-0000-0000E2360000}"/>
    <cellStyle name="rowfield 2 4 4 2 2 4 2 3" xfId="24667" xr:uid="{00000000-0005-0000-0000-0000E3360000}"/>
    <cellStyle name="rowfield 2 4 4 2 2 4 2 3 2" xfId="36692" xr:uid="{00000000-0005-0000-0000-0000E4360000}"/>
    <cellStyle name="rowfield 2 4 4 2 2 4 2 4" xfId="18131" xr:uid="{00000000-0005-0000-0000-0000E5360000}"/>
    <cellStyle name="rowfield 2 4 4 2 2 4 2 4 2" xfId="36693" xr:uid="{00000000-0005-0000-0000-0000E6360000}"/>
    <cellStyle name="rowfield 2 4 4 2 2 4 2 5" xfId="13256" xr:uid="{00000000-0005-0000-0000-0000E7360000}"/>
    <cellStyle name="rowfield 2 4 4 2 2 4 3" xfId="8493" xr:uid="{00000000-0005-0000-0000-0000E8360000}"/>
    <cellStyle name="rowfield 2 4 4 2 2 4 3 2" xfId="20163" xr:uid="{00000000-0005-0000-0000-0000E9360000}"/>
    <cellStyle name="rowfield 2 4 4 2 2 4 3 3" xfId="36694" xr:uid="{00000000-0005-0000-0000-0000EA360000}"/>
    <cellStyle name="rowfield 2 4 4 2 2 4 4" xfId="23456" xr:uid="{00000000-0005-0000-0000-0000EB360000}"/>
    <cellStyle name="rowfield 2 4 4 2 2 4 4 2" xfId="36695" xr:uid="{00000000-0005-0000-0000-0000EC360000}"/>
    <cellStyle name="rowfield 2 4 4 2 2 4 5" xfId="16164" xr:uid="{00000000-0005-0000-0000-0000ED360000}"/>
    <cellStyle name="rowfield 2 4 4 2 2 4 5 2" xfId="36696" xr:uid="{00000000-0005-0000-0000-0000EE360000}"/>
    <cellStyle name="rowfield 2 4 4 2 2 4 6" xfId="26423" xr:uid="{00000000-0005-0000-0000-0000EF360000}"/>
    <cellStyle name="rowfield 2 4 4 2 2 4 6 2" xfId="36697" xr:uid="{00000000-0005-0000-0000-0000F0360000}"/>
    <cellStyle name="rowfield 2 4 4 2 2 4 6 3" xfId="36698" xr:uid="{00000000-0005-0000-0000-0000F1360000}"/>
    <cellStyle name="rowfield 2 4 4 2 2 4 7" xfId="12045" xr:uid="{00000000-0005-0000-0000-0000F2360000}"/>
    <cellStyle name="rowfield 2 4 4 2 2 4 8" xfId="29361" xr:uid="{00000000-0005-0000-0000-0000F3360000}"/>
    <cellStyle name="rowfield 2 4 4 2 2 4 9" xfId="5329" xr:uid="{00000000-0005-0000-0000-0000F4360000}"/>
    <cellStyle name="rowfield 2 4 4 2 2 5" xfId="8043" xr:uid="{00000000-0005-0000-0000-0000F5360000}"/>
    <cellStyle name="rowfield 2 4 4 2 2 5 2" xfId="16270" xr:uid="{00000000-0005-0000-0000-0000F6360000}"/>
    <cellStyle name="rowfield 2 4 4 2 2 5 3" xfId="36699" xr:uid="{00000000-0005-0000-0000-0000F7360000}"/>
    <cellStyle name="rowfield 2 4 4 2 2 6" xfId="19760" xr:uid="{00000000-0005-0000-0000-0000F8360000}"/>
    <cellStyle name="rowfield 2 4 4 2 2 6 2" xfId="36700" xr:uid="{00000000-0005-0000-0000-0000F9360000}"/>
    <cellStyle name="rowfield 2 4 4 2 2 6 3" xfId="36701" xr:uid="{00000000-0005-0000-0000-0000FA360000}"/>
    <cellStyle name="rowfield 2 4 4 2 2 7" xfId="15032" xr:uid="{00000000-0005-0000-0000-0000FB360000}"/>
    <cellStyle name="rowfield 2 4 4 2 2 7 2" xfId="36702" xr:uid="{00000000-0005-0000-0000-0000FC360000}"/>
    <cellStyle name="rowfield 2 4 4 2 3" xfId="1490" xr:uid="{00000000-0005-0000-0000-0000FD360000}"/>
    <cellStyle name="rowfield 2 4 4 2 3 2" xfId="2799" xr:uid="{00000000-0005-0000-0000-0000FE360000}"/>
    <cellStyle name="rowfield 2 4 4 2 3 2 2" xfId="3820" xr:uid="{00000000-0005-0000-0000-0000FF360000}"/>
    <cellStyle name="rowfield 2 4 4 2 3 2 2 2" xfId="6703" xr:uid="{00000000-0005-0000-0000-000000370000}"/>
    <cellStyle name="rowfield 2 4 4 2 3 2 2 2 2" xfId="22386" xr:uid="{00000000-0005-0000-0000-000001370000}"/>
    <cellStyle name="rowfield 2 4 4 2 3 2 2 2 3" xfId="36703" xr:uid="{00000000-0005-0000-0000-000002370000}"/>
    <cellStyle name="rowfield 2 4 4 2 3 2 2 3" xfId="10792" xr:uid="{00000000-0005-0000-0000-000003370000}"/>
    <cellStyle name="rowfield 2 4 4 2 3 2 2 3 2" xfId="25677" xr:uid="{00000000-0005-0000-0000-000004370000}"/>
    <cellStyle name="rowfield 2 4 4 2 3 2 2 4" xfId="17605" xr:uid="{00000000-0005-0000-0000-000005370000}"/>
    <cellStyle name="rowfield 2 4 4 2 3 2 2 4 2" xfId="36704" xr:uid="{00000000-0005-0000-0000-000006370000}"/>
    <cellStyle name="rowfield 2 4 4 2 3 2 2 5" xfId="28553" xr:uid="{00000000-0005-0000-0000-000007370000}"/>
    <cellStyle name="rowfield 2 4 4 2 3 2 2 5 2" xfId="36705" xr:uid="{00000000-0005-0000-0000-000008370000}"/>
    <cellStyle name="rowfield 2 4 4 2 3 2 2 5 3" xfId="36706" xr:uid="{00000000-0005-0000-0000-000009370000}"/>
    <cellStyle name="rowfield 2 4 4 2 3 2 2 6" xfId="14266" xr:uid="{00000000-0005-0000-0000-00000A370000}"/>
    <cellStyle name="rowfield 2 4 4 2 3 2 2 7" xfId="30347" xr:uid="{00000000-0005-0000-0000-00000B370000}"/>
    <cellStyle name="rowfield 2 4 4 2 3 2 2 8" xfId="5651" xr:uid="{00000000-0005-0000-0000-00000C370000}"/>
    <cellStyle name="rowfield 2 4 4 2 3 2 3" xfId="9105" xr:uid="{00000000-0005-0000-0000-00000D370000}"/>
    <cellStyle name="rowfield 2 4 4 2 3 2 3 2" xfId="20706" xr:uid="{00000000-0005-0000-0000-00000E370000}"/>
    <cellStyle name="rowfield 2 4 4 2 3 2 3 3" xfId="36707" xr:uid="{00000000-0005-0000-0000-00000F370000}"/>
    <cellStyle name="rowfield 2 4 4 2 3 2 4" xfId="23998" xr:uid="{00000000-0005-0000-0000-000010370000}"/>
    <cellStyle name="rowfield 2 4 4 2 3 2 4 2" xfId="36708" xr:uid="{00000000-0005-0000-0000-000011370000}"/>
    <cellStyle name="rowfield 2 4 4 2 3 2 5" xfId="16624" xr:uid="{00000000-0005-0000-0000-000012370000}"/>
    <cellStyle name="rowfield 2 4 4 2 3 2 5 2" xfId="36709" xr:uid="{00000000-0005-0000-0000-000013370000}"/>
    <cellStyle name="rowfield 2 4 4 2 3 2 6" xfId="27221" xr:uid="{00000000-0005-0000-0000-000014370000}"/>
    <cellStyle name="rowfield 2 4 4 2 3 2 6 2" xfId="36710" xr:uid="{00000000-0005-0000-0000-000015370000}"/>
    <cellStyle name="rowfield 2 4 4 2 3 2 7" xfId="12587" xr:uid="{00000000-0005-0000-0000-000016370000}"/>
    <cellStyle name="rowfield 2 4 4 2 3 2 8" xfId="4696" xr:uid="{00000000-0005-0000-0000-000017370000}"/>
    <cellStyle name="rowfield 2 4 4 2 3 3" xfId="3405" xr:uid="{00000000-0005-0000-0000-000018370000}"/>
    <cellStyle name="rowfield 2 4 4 2 3 3 2" xfId="4417" xr:uid="{00000000-0005-0000-0000-000019370000}"/>
    <cellStyle name="rowfield 2 4 4 2 3 3 2 2" xfId="11389" xr:uid="{00000000-0005-0000-0000-00001A370000}"/>
    <cellStyle name="rowfield 2 4 4 2 3 3 2 2 2" xfId="22983" xr:uid="{00000000-0005-0000-0000-00001B370000}"/>
    <cellStyle name="rowfield 2 4 4 2 3 3 2 2 3" xfId="36711" xr:uid="{00000000-0005-0000-0000-00001C370000}"/>
    <cellStyle name="rowfield 2 4 4 2 3 3 2 3" xfId="26274" xr:uid="{00000000-0005-0000-0000-00001D370000}"/>
    <cellStyle name="rowfield 2 4 4 2 3 3 2 3 2" xfId="36712" xr:uid="{00000000-0005-0000-0000-00001E370000}"/>
    <cellStyle name="rowfield 2 4 4 2 3 3 2 4" xfId="18062" xr:uid="{00000000-0005-0000-0000-00001F370000}"/>
    <cellStyle name="rowfield 2 4 4 2 3 3 2 4 2" xfId="36713" xr:uid="{00000000-0005-0000-0000-000020370000}"/>
    <cellStyle name="rowfield 2 4 4 2 3 3 2 5" xfId="29150" xr:uid="{00000000-0005-0000-0000-000021370000}"/>
    <cellStyle name="rowfield 2 4 4 2 3 3 2 5 2" xfId="36714" xr:uid="{00000000-0005-0000-0000-000022370000}"/>
    <cellStyle name="rowfield 2 4 4 2 3 3 2 5 3" xfId="36715" xr:uid="{00000000-0005-0000-0000-000023370000}"/>
    <cellStyle name="rowfield 2 4 4 2 3 3 2 6" xfId="14863" xr:uid="{00000000-0005-0000-0000-000024370000}"/>
    <cellStyle name="rowfield 2 4 4 2 3 3 2 7" xfId="30944" xr:uid="{00000000-0005-0000-0000-000025370000}"/>
    <cellStyle name="rowfield 2 4 4 2 3 3 2 8" xfId="7300" xr:uid="{00000000-0005-0000-0000-000026370000}"/>
    <cellStyle name="rowfield 2 4 4 2 3 3 3" xfId="9705" xr:uid="{00000000-0005-0000-0000-000027370000}"/>
    <cellStyle name="rowfield 2 4 4 2 3 3 3 2" xfId="21303" xr:uid="{00000000-0005-0000-0000-000028370000}"/>
    <cellStyle name="rowfield 2 4 4 2 3 3 3 3" xfId="36716" xr:uid="{00000000-0005-0000-0000-000029370000}"/>
    <cellStyle name="rowfield 2 4 4 2 3 3 4" xfId="24595" xr:uid="{00000000-0005-0000-0000-00002A370000}"/>
    <cellStyle name="rowfield 2 4 4 2 3 3 4 2" xfId="36717" xr:uid="{00000000-0005-0000-0000-00002B370000}"/>
    <cellStyle name="rowfield 2 4 4 2 3 3 5" xfId="17232" xr:uid="{00000000-0005-0000-0000-00002C370000}"/>
    <cellStyle name="rowfield 2 4 4 2 3 3 5 2" xfId="36718" xr:uid="{00000000-0005-0000-0000-00002D370000}"/>
    <cellStyle name="rowfield 2 4 4 2 3 3 6" xfId="27820" xr:uid="{00000000-0005-0000-0000-00002E370000}"/>
    <cellStyle name="rowfield 2 4 4 2 3 3 6 2" xfId="36719" xr:uid="{00000000-0005-0000-0000-00002F370000}"/>
    <cellStyle name="rowfield 2 4 4 2 3 3 7" xfId="13184" xr:uid="{00000000-0005-0000-0000-000030370000}"/>
    <cellStyle name="rowfield 2 4 4 2 3 4" xfId="2007" xr:uid="{00000000-0005-0000-0000-000031370000}"/>
    <cellStyle name="rowfield 2 4 4 2 3 4 2" xfId="10181" xr:uid="{00000000-0005-0000-0000-000032370000}"/>
    <cellStyle name="rowfield 2 4 4 2 3 4 2 2" xfId="21780" xr:uid="{00000000-0005-0000-0000-000033370000}"/>
    <cellStyle name="rowfield 2 4 4 2 3 4 2 2 2" xfId="36720" xr:uid="{00000000-0005-0000-0000-000034370000}"/>
    <cellStyle name="rowfield 2 4 4 2 3 4 2 2 3" xfId="36721" xr:uid="{00000000-0005-0000-0000-000035370000}"/>
    <cellStyle name="rowfield 2 4 4 2 3 4 2 3" xfId="25071" xr:uid="{00000000-0005-0000-0000-000036370000}"/>
    <cellStyle name="rowfield 2 4 4 2 3 4 2 3 2" xfId="36722" xr:uid="{00000000-0005-0000-0000-000037370000}"/>
    <cellStyle name="rowfield 2 4 4 2 3 4 2 4" xfId="18499" xr:uid="{00000000-0005-0000-0000-000038370000}"/>
    <cellStyle name="rowfield 2 4 4 2 3 4 2 4 2" xfId="36723" xr:uid="{00000000-0005-0000-0000-000039370000}"/>
    <cellStyle name="rowfield 2 4 4 2 3 4 2 5" xfId="13660" xr:uid="{00000000-0005-0000-0000-00003A370000}"/>
    <cellStyle name="rowfield 2 4 4 2 3 4 3" xfId="8730" xr:uid="{00000000-0005-0000-0000-00003B370000}"/>
    <cellStyle name="rowfield 2 4 4 2 3 4 3 2" xfId="20336" xr:uid="{00000000-0005-0000-0000-00003C370000}"/>
    <cellStyle name="rowfield 2 4 4 2 3 4 3 3" xfId="36724" xr:uid="{00000000-0005-0000-0000-00003D370000}"/>
    <cellStyle name="rowfield 2 4 4 2 3 4 4" xfId="23629" xr:uid="{00000000-0005-0000-0000-00003E370000}"/>
    <cellStyle name="rowfield 2 4 4 2 3 4 4 2" xfId="36725" xr:uid="{00000000-0005-0000-0000-00003F370000}"/>
    <cellStyle name="rowfield 2 4 4 2 3 4 5" xfId="16123" xr:uid="{00000000-0005-0000-0000-000040370000}"/>
    <cellStyle name="rowfield 2 4 4 2 3 4 5 2" xfId="36726" xr:uid="{00000000-0005-0000-0000-000041370000}"/>
    <cellStyle name="rowfield 2 4 4 2 3 4 6" xfId="28086" xr:uid="{00000000-0005-0000-0000-000042370000}"/>
    <cellStyle name="rowfield 2 4 4 2 3 4 6 2" xfId="36727" xr:uid="{00000000-0005-0000-0000-000043370000}"/>
    <cellStyle name="rowfield 2 4 4 2 3 4 6 3" xfId="36728" xr:uid="{00000000-0005-0000-0000-000044370000}"/>
    <cellStyle name="rowfield 2 4 4 2 3 4 7" xfId="12218" xr:uid="{00000000-0005-0000-0000-000045370000}"/>
    <cellStyle name="rowfield 2 4 4 2 3 4 8" xfId="29765" xr:uid="{00000000-0005-0000-0000-000046370000}"/>
    <cellStyle name="rowfield 2 4 4 2 3 4 9" xfId="6121" xr:uid="{00000000-0005-0000-0000-000047370000}"/>
    <cellStyle name="rowfield 2 4 4 2 3 5" xfId="8016" xr:uid="{00000000-0005-0000-0000-000048370000}"/>
    <cellStyle name="rowfield 2 4 4 2 3 5 2" xfId="15487" xr:uid="{00000000-0005-0000-0000-000049370000}"/>
    <cellStyle name="rowfield 2 4 4 2 3 5 3" xfId="36729" xr:uid="{00000000-0005-0000-0000-00004A370000}"/>
    <cellStyle name="rowfield 2 4 4 2 3 6" xfId="19733" xr:uid="{00000000-0005-0000-0000-00004B370000}"/>
    <cellStyle name="rowfield 2 4 4 2 3 6 2" xfId="36730" xr:uid="{00000000-0005-0000-0000-00004C370000}"/>
    <cellStyle name="rowfield 2 4 4 2 3 6 3" xfId="36731" xr:uid="{00000000-0005-0000-0000-00004D370000}"/>
    <cellStyle name="rowfield 2 4 4 2 4" xfId="1229" xr:uid="{00000000-0005-0000-0000-00004E370000}"/>
    <cellStyle name="rowfield 2 4 4 2 4 2" xfId="2557" xr:uid="{00000000-0005-0000-0000-00004F370000}"/>
    <cellStyle name="rowfield 2 4 4 2 4 2 2" xfId="3568" xr:uid="{00000000-0005-0000-0000-000050370000}"/>
    <cellStyle name="rowfield 2 4 4 2 4 2 2 2" xfId="6451" xr:uid="{00000000-0005-0000-0000-000051370000}"/>
    <cellStyle name="rowfield 2 4 4 2 4 2 2 2 2" xfId="22134" xr:uid="{00000000-0005-0000-0000-000052370000}"/>
    <cellStyle name="rowfield 2 4 4 2 4 2 2 2 3" xfId="36732" xr:uid="{00000000-0005-0000-0000-000053370000}"/>
    <cellStyle name="rowfield 2 4 4 2 4 2 2 3" xfId="10540" xr:uid="{00000000-0005-0000-0000-000054370000}"/>
    <cellStyle name="rowfield 2 4 4 2 4 2 2 3 2" xfId="25425" xr:uid="{00000000-0005-0000-0000-000055370000}"/>
    <cellStyle name="rowfield 2 4 4 2 4 2 2 4" xfId="17353" xr:uid="{00000000-0005-0000-0000-000056370000}"/>
    <cellStyle name="rowfield 2 4 4 2 4 2 2 4 2" xfId="36733" xr:uid="{00000000-0005-0000-0000-000057370000}"/>
    <cellStyle name="rowfield 2 4 4 2 4 2 2 5" xfId="28301" xr:uid="{00000000-0005-0000-0000-000058370000}"/>
    <cellStyle name="rowfield 2 4 4 2 4 2 2 5 2" xfId="36734" xr:uid="{00000000-0005-0000-0000-000059370000}"/>
    <cellStyle name="rowfield 2 4 4 2 4 2 2 5 3" xfId="36735" xr:uid="{00000000-0005-0000-0000-00005A370000}"/>
    <cellStyle name="rowfield 2 4 4 2 4 2 2 6" xfId="14014" xr:uid="{00000000-0005-0000-0000-00005B370000}"/>
    <cellStyle name="rowfield 2 4 4 2 4 2 2 7" xfId="30095" xr:uid="{00000000-0005-0000-0000-00005C370000}"/>
    <cellStyle name="rowfield 2 4 4 2 4 2 2 8" xfId="5412" xr:uid="{00000000-0005-0000-0000-00005D370000}"/>
    <cellStyle name="rowfield 2 4 4 2 4 2 3" xfId="8852" xr:uid="{00000000-0005-0000-0000-00005E370000}"/>
    <cellStyle name="rowfield 2 4 4 2 4 2 3 2" xfId="20454" xr:uid="{00000000-0005-0000-0000-00005F370000}"/>
    <cellStyle name="rowfield 2 4 4 2 4 2 3 3" xfId="36736" xr:uid="{00000000-0005-0000-0000-000060370000}"/>
    <cellStyle name="rowfield 2 4 4 2 4 2 4" xfId="23746" xr:uid="{00000000-0005-0000-0000-000061370000}"/>
    <cellStyle name="rowfield 2 4 4 2 4 2 4 2" xfId="36737" xr:uid="{00000000-0005-0000-0000-000062370000}"/>
    <cellStyle name="rowfield 2 4 4 2 4 2 5" xfId="16372" xr:uid="{00000000-0005-0000-0000-000063370000}"/>
    <cellStyle name="rowfield 2 4 4 2 4 2 5 2" xfId="36738" xr:uid="{00000000-0005-0000-0000-000064370000}"/>
    <cellStyle name="rowfield 2 4 4 2 4 2 6" xfId="26982" xr:uid="{00000000-0005-0000-0000-000065370000}"/>
    <cellStyle name="rowfield 2 4 4 2 4 2 6 2" xfId="36739" xr:uid="{00000000-0005-0000-0000-000066370000}"/>
    <cellStyle name="rowfield 2 4 4 2 4 2 7" xfId="12335" xr:uid="{00000000-0005-0000-0000-000067370000}"/>
    <cellStyle name="rowfield 2 4 4 2 4 2 8" xfId="4954" xr:uid="{00000000-0005-0000-0000-000068370000}"/>
    <cellStyle name="rowfield 2 4 4 2 4 3" xfId="3153" xr:uid="{00000000-0005-0000-0000-000069370000}"/>
    <cellStyle name="rowfield 2 4 4 2 4 3 2" xfId="4165" xr:uid="{00000000-0005-0000-0000-00006A370000}"/>
    <cellStyle name="rowfield 2 4 4 2 4 3 2 2" xfId="11137" xr:uid="{00000000-0005-0000-0000-00006B370000}"/>
    <cellStyle name="rowfield 2 4 4 2 4 3 2 2 2" xfId="22731" xr:uid="{00000000-0005-0000-0000-00006C370000}"/>
    <cellStyle name="rowfield 2 4 4 2 4 3 2 2 3" xfId="36740" xr:uid="{00000000-0005-0000-0000-00006D370000}"/>
    <cellStyle name="rowfield 2 4 4 2 4 3 2 3" xfId="26022" xr:uid="{00000000-0005-0000-0000-00006E370000}"/>
    <cellStyle name="rowfield 2 4 4 2 4 3 2 3 2" xfId="36741" xr:uid="{00000000-0005-0000-0000-00006F370000}"/>
    <cellStyle name="rowfield 2 4 4 2 4 3 2 4" xfId="17810" xr:uid="{00000000-0005-0000-0000-000070370000}"/>
    <cellStyle name="rowfield 2 4 4 2 4 3 2 4 2" xfId="36742" xr:uid="{00000000-0005-0000-0000-000071370000}"/>
    <cellStyle name="rowfield 2 4 4 2 4 3 2 5" xfId="28898" xr:uid="{00000000-0005-0000-0000-000072370000}"/>
    <cellStyle name="rowfield 2 4 4 2 4 3 2 5 2" xfId="36743" xr:uid="{00000000-0005-0000-0000-000073370000}"/>
    <cellStyle name="rowfield 2 4 4 2 4 3 2 5 3" xfId="36744" xr:uid="{00000000-0005-0000-0000-000074370000}"/>
    <cellStyle name="rowfield 2 4 4 2 4 3 2 6" xfId="14611" xr:uid="{00000000-0005-0000-0000-000075370000}"/>
    <cellStyle name="rowfield 2 4 4 2 4 3 2 7" xfId="30692" xr:uid="{00000000-0005-0000-0000-000076370000}"/>
    <cellStyle name="rowfield 2 4 4 2 4 3 2 8" xfId="7048" xr:uid="{00000000-0005-0000-0000-000077370000}"/>
    <cellStyle name="rowfield 2 4 4 2 4 3 3" xfId="9453" xr:uid="{00000000-0005-0000-0000-000078370000}"/>
    <cellStyle name="rowfield 2 4 4 2 4 3 3 2" xfId="21051" xr:uid="{00000000-0005-0000-0000-000079370000}"/>
    <cellStyle name="rowfield 2 4 4 2 4 3 3 3" xfId="36745" xr:uid="{00000000-0005-0000-0000-00007A370000}"/>
    <cellStyle name="rowfield 2 4 4 2 4 3 4" xfId="24343" xr:uid="{00000000-0005-0000-0000-00007B370000}"/>
    <cellStyle name="rowfield 2 4 4 2 4 3 4 2" xfId="36746" xr:uid="{00000000-0005-0000-0000-00007C370000}"/>
    <cellStyle name="rowfield 2 4 4 2 4 3 5" xfId="16980" xr:uid="{00000000-0005-0000-0000-00007D370000}"/>
    <cellStyle name="rowfield 2 4 4 2 4 3 5 2" xfId="36747" xr:uid="{00000000-0005-0000-0000-00007E370000}"/>
    <cellStyle name="rowfield 2 4 4 2 4 3 6" xfId="27568" xr:uid="{00000000-0005-0000-0000-00007F370000}"/>
    <cellStyle name="rowfield 2 4 4 2 4 3 6 2" xfId="36748" xr:uid="{00000000-0005-0000-0000-000080370000}"/>
    <cellStyle name="rowfield 2 4 4 2 4 3 7" xfId="12932" xr:uid="{00000000-0005-0000-0000-000081370000}"/>
    <cellStyle name="rowfield 2 4 4 2 4 4" xfId="1911" xr:uid="{00000000-0005-0000-0000-000082370000}"/>
    <cellStyle name="rowfield 2 4 4 2 4 4 2" xfId="10085" xr:uid="{00000000-0005-0000-0000-000083370000}"/>
    <cellStyle name="rowfield 2 4 4 2 4 4 2 2" xfId="21684" xr:uid="{00000000-0005-0000-0000-000084370000}"/>
    <cellStyle name="rowfield 2 4 4 2 4 4 2 2 2" xfId="36749" xr:uid="{00000000-0005-0000-0000-000085370000}"/>
    <cellStyle name="rowfield 2 4 4 2 4 4 2 2 3" xfId="36750" xr:uid="{00000000-0005-0000-0000-000086370000}"/>
    <cellStyle name="rowfield 2 4 4 2 4 4 2 3" xfId="24975" xr:uid="{00000000-0005-0000-0000-000087370000}"/>
    <cellStyle name="rowfield 2 4 4 2 4 4 2 3 2" xfId="36751" xr:uid="{00000000-0005-0000-0000-000088370000}"/>
    <cellStyle name="rowfield 2 4 4 2 4 4 2 4" xfId="18410" xr:uid="{00000000-0005-0000-0000-000089370000}"/>
    <cellStyle name="rowfield 2 4 4 2 4 4 2 4 2" xfId="36752" xr:uid="{00000000-0005-0000-0000-00008A370000}"/>
    <cellStyle name="rowfield 2 4 4 2 4 4 2 5" xfId="13564" xr:uid="{00000000-0005-0000-0000-00008B370000}"/>
    <cellStyle name="rowfield 2 4 4 2 4 4 3" xfId="8089" xr:uid="{00000000-0005-0000-0000-00008C370000}"/>
    <cellStyle name="rowfield 2 4 4 2 4 4 3 2" xfId="19816" xr:uid="{00000000-0005-0000-0000-00008D370000}"/>
    <cellStyle name="rowfield 2 4 4 2 4 4 3 3" xfId="36753" xr:uid="{00000000-0005-0000-0000-00008E370000}"/>
    <cellStyle name="rowfield 2 4 4 2 4 4 4" xfId="23111" xr:uid="{00000000-0005-0000-0000-00008F370000}"/>
    <cellStyle name="rowfield 2 4 4 2 4 4 4 2" xfId="36754" xr:uid="{00000000-0005-0000-0000-000090370000}"/>
    <cellStyle name="rowfield 2 4 4 2 4 4 5" xfId="15256" xr:uid="{00000000-0005-0000-0000-000091370000}"/>
    <cellStyle name="rowfield 2 4 4 2 4 4 5 2" xfId="36755" xr:uid="{00000000-0005-0000-0000-000092370000}"/>
    <cellStyle name="rowfield 2 4 4 2 4 4 6" xfId="26521" xr:uid="{00000000-0005-0000-0000-000093370000}"/>
    <cellStyle name="rowfield 2 4 4 2 4 4 6 2" xfId="36756" xr:uid="{00000000-0005-0000-0000-000094370000}"/>
    <cellStyle name="rowfield 2 4 4 2 4 4 6 3" xfId="36757" xr:uid="{00000000-0005-0000-0000-000095370000}"/>
    <cellStyle name="rowfield 2 4 4 2 4 4 7" xfId="11700" xr:uid="{00000000-0005-0000-0000-000096370000}"/>
    <cellStyle name="rowfield 2 4 4 2 4 4 8" xfId="29669" xr:uid="{00000000-0005-0000-0000-000097370000}"/>
    <cellStyle name="rowfield 2 4 4 2 4 4 9" xfId="6025" xr:uid="{00000000-0005-0000-0000-000098370000}"/>
    <cellStyle name="rowfield 2 4 4 2 4 5" xfId="7762" xr:uid="{00000000-0005-0000-0000-000099370000}"/>
    <cellStyle name="rowfield 2 4 4 2 4 5 2" xfId="16659" xr:uid="{00000000-0005-0000-0000-00009A370000}"/>
    <cellStyle name="rowfield 2 4 4 2 4 5 3" xfId="36758" xr:uid="{00000000-0005-0000-0000-00009B370000}"/>
    <cellStyle name="rowfield 2 4 4 2 4 6" xfId="19474" xr:uid="{00000000-0005-0000-0000-00009C370000}"/>
    <cellStyle name="rowfield 2 4 4 2 4 6 2" xfId="36759" xr:uid="{00000000-0005-0000-0000-00009D370000}"/>
    <cellStyle name="rowfield 2 4 4 2 4 6 3" xfId="36760" xr:uid="{00000000-0005-0000-0000-00009E370000}"/>
    <cellStyle name="rowfield 2 4 4 2 5" xfId="1154" xr:uid="{00000000-0005-0000-0000-00009F370000}"/>
    <cellStyle name="rowfield 2 4 4 2 5 2" xfId="3089" xr:uid="{00000000-0005-0000-0000-0000A0370000}"/>
    <cellStyle name="rowfield 2 4 4 2 5 2 2" xfId="4101" xr:uid="{00000000-0005-0000-0000-0000A1370000}"/>
    <cellStyle name="rowfield 2 4 4 2 5 2 2 2" xfId="6984" xr:uid="{00000000-0005-0000-0000-0000A2370000}"/>
    <cellStyle name="rowfield 2 4 4 2 5 2 2 2 2" xfId="22667" xr:uid="{00000000-0005-0000-0000-0000A3370000}"/>
    <cellStyle name="rowfield 2 4 4 2 5 2 2 2 3" xfId="36761" xr:uid="{00000000-0005-0000-0000-0000A4370000}"/>
    <cellStyle name="rowfield 2 4 4 2 5 2 2 3" xfId="11073" xr:uid="{00000000-0005-0000-0000-0000A5370000}"/>
    <cellStyle name="rowfield 2 4 4 2 5 2 2 3 2" xfId="25958" xr:uid="{00000000-0005-0000-0000-0000A6370000}"/>
    <cellStyle name="rowfield 2 4 4 2 5 2 2 4" xfId="17746" xr:uid="{00000000-0005-0000-0000-0000A7370000}"/>
    <cellStyle name="rowfield 2 4 4 2 5 2 2 4 2" xfId="36762" xr:uid="{00000000-0005-0000-0000-0000A8370000}"/>
    <cellStyle name="rowfield 2 4 4 2 5 2 2 5" xfId="28834" xr:uid="{00000000-0005-0000-0000-0000A9370000}"/>
    <cellStyle name="rowfield 2 4 4 2 5 2 2 5 2" xfId="36763" xr:uid="{00000000-0005-0000-0000-0000AA370000}"/>
    <cellStyle name="rowfield 2 4 4 2 5 2 2 5 3" xfId="36764" xr:uid="{00000000-0005-0000-0000-0000AB370000}"/>
    <cellStyle name="rowfield 2 4 4 2 5 2 2 6" xfId="14547" xr:uid="{00000000-0005-0000-0000-0000AC370000}"/>
    <cellStyle name="rowfield 2 4 4 2 5 2 2 7" xfId="30628" xr:uid="{00000000-0005-0000-0000-0000AD370000}"/>
    <cellStyle name="rowfield 2 4 4 2 5 2 2 8" xfId="5785" xr:uid="{00000000-0005-0000-0000-0000AE370000}"/>
    <cellStyle name="rowfield 2 4 4 2 5 2 3" xfId="9389" xr:uid="{00000000-0005-0000-0000-0000AF370000}"/>
    <cellStyle name="rowfield 2 4 4 2 5 2 3 2" xfId="20987" xr:uid="{00000000-0005-0000-0000-0000B0370000}"/>
    <cellStyle name="rowfield 2 4 4 2 5 2 3 3" xfId="36765" xr:uid="{00000000-0005-0000-0000-0000B1370000}"/>
    <cellStyle name="rowfield 2 4 4 2 5 2 4" xfId="24279" xr:uid="{00000000-0005-0000-0000-0000B2370000}"/>
    <cellStyle name="rowfield 2 4 4 2 5 2 4 2" xfId="36766" xr:uid="{00000000-0005-0000-0000-0000B3370000}"/>
    <cellStyle name="rowfield 2 4 4 2 5 2 5" xfId="16916" xr:uid="{00000000-0005-0000-0000-0000B4370000}"/>
    <cellStyle name="rowfield 2 4 4 2 5 2 5 2" xfId="36767" xr:uid="{00000000-0005-0000-0000-0000B5370000}"/>
    <cellStyle name="rowfield 2 4 4 2 5 2 6" xfId="27504" xr:uid="{00000000-0005-0000-0000-0000B6370000}"/>
    <cellStyle name="rowfield 2 4 4 2 5 2 6 2" xfId="36768" xr:uid="{00000000-0005-0000-0000-0000B7370000}"/>
    <cellStyle name="rowfield 2 4 4 2 5 2 7" xfId="12868" xr:uid="{00000000-0005-0000-0000-0000B8370000}"/>
    <cellStyle name="rowfield 2 4 4 2 5 2 8" xfId="4716" xr:uid="{00000000-0005-0000-0000-0000B9370000}"/>
    <cellStyle name="rowfield 2 4 4 2 5 3" xfId="2086" xr:uid="{00000000-0005-0000-0000-0000BA370000}"/>
    <cellStyle name="rowfield 2 4 4 2 5 3 2" xfId="10260" xr:uid="{00000000-0005-0000-0000-0000BB370000}"/>
    <cellStyle name="rowfield 2 4 4 2 5 3 2 2" xfId="21858" xr:uid="{00000000-0005-0000-0000-0000BC370000}"/>
    <cellStyle name="rowfield 2 4 4 2 5 3 2 2 2" xfId="36769" xr:uid="{00000000-0005-0000-0000-0000BD370000}"/>
    <cellStyle name="rowfield 2 4 4 2 5 3 2 2 3" xfId="36770" xr:uid="{00000000-0005-0000-0000-0000BE370000}"/>
    <cellStyle name="rowfield 2 4 4 2 5 3 2 3" xfId="25149" xr:uid="{00000000-0005-0000-0000-0000BF370000}"/>
    <cellStyle name="rowfield 2 4 4 2 5 3 2 3 2" xfId="36771" xr:uid="{00000000-0005-0000-0000-0000C0370000}"/>
    <cellStyle name="rowfield 2 4 4 2 5 3 2 4" xfId="18577" xr:uid="{00000000-0005-0000-0000-0000C1370000}"/>
    <cellStyle name="rowfield 2 4 4 2 5 3 2 4 2" xfId="36772" xr:uid="{00000000-0005-0000-0000-0000C2370000}"/>
    <cellStyle name="rowfield 2 4 4 2 5 3 2 5" xfId="13738" xr:uid="{00000000-0005-0000-0000-0000C3370000}"/>
    <cellStyle name="rowfield 2 4 4 2 5 3 3" xfId="8086" xr:uid="{00000000-0005-0000-0000-0000C4370000}"/>
    <cellStyle name="rowfield 2 4 4 2 5 3 3 2" xfId="19814" xr:uid="{00000000-0005-0000-0000-0000C5370000}"/>
    <cellStyle name="rowfield 2 4 4 2 5 3 3 3" xfId="36773" xr:uid="{00000000-0005-0000-0000-0000C6370000}"/>
    <cellStyle name="rowfield 2 4 4 2 5 3 4" xfId="23109" xr:uid="{00000000-0005-0000-0000-0000C7370000}"/>
    <cellStyle name="rowfield 2 4 4 2 5 3 4 2" xfId="36774" xr:uid="{00000000-0005-0000-0000-0000C8370000}"/>
    <cellStyle name="rowfield 2 4 4 2 5 3 5" xfId="15613" xr:uid="{00000000-0005-0000-0000-0000C9370000}"/>
    <cellStyle name="rowfield 2 4 4 2 5 3 5 2" xfId="36775" xr:uid="{00000000-0005-0000-0000-0000CA370000}"/>
    <cellStyle name="rowfield 2 4 4 2 5 3 6" xfId="26715" xr:uid="{00000000-0005-0000-0000-0000CB370000}"/>
    <cellStyle name="rowfield 2 4 4 2 5 3 6 2" xfId="36776" xr:uid="{00000000-0005-0000-0000-0000CC370000}"/>
    <cellStyle name="rowfield 2 4 4 2 5 3 6 3" xfId="36777" xr:uid="{00000000-0005-0000-0000-0000CD370000}"/>
    <cellStyle name="rowfield 2 4 4 2 5 3 7" xfId="11698" xr:uid="{00000000-0005-0000-0000-0000CE370000}"/>
    <cellStyle name="rowfield 2 4 4 2 5 3 8" xfId="29843" xr:uid="{00000000-0005-0000-0000-0000CF370000}"/>
    <cellStyle name="rowfield 2 4 4 2 5 3 9" xfId="6199" xr:uid="{00000000-0005-0000-0000-0000D0370000}"/>
    <cellStyle name="rowfield 2 4 4 2 5 4" xfId="7698" xr:uid="{00000000-0005-0000-0000-0000D1370000}"/>
    <cellStyle name="rowfield 2 4 4 2 5 4 2" xfId="15335" xr:uid="{00000000-0005-0000-0000-0000D2370000}"/>
    <cellStyle name="rowfield 2 4 4 2 5 4 3" xfId="36778" xr:uid="{00000000-0005-0000-0000-0000D3370000}"/>
    <cellStyle name="rowfield 2 4 4 2 5 5" xfId="19409" xr:uid="{00000000-0005-0000-0000-0000D4370000}"/>
    <cellStyle name="rowfield 2 4 4 2 5 5 2" xfId="36779" xr:uid="{00000000-0005-0000-0000-0000D5370000}"/>
    <cellStyle name="rowfield 2 4 4 2 5 5 3" xfId="36780" xr:uid="{00000000-0005-0000-0000-0000D6370000}"/>
    <cellStyle name="rowfield 2 4 4 2 6" xfId="2453" xr:uid="{00000000-0005-0000-0000-0000D7370000}"/>
    <cellStyle name="rowfield 2 4 4 2 6 2" xfId="3487" xr:uid="{00000000-0005-0000-0000-0000D8370000}"/>
    <cellStyle name="rowfield 2 4 4 2 6 2 2" xfId="10459" xr:uid="{00000000-0005-0000-0000-0000D9370000}"/>
    <cellStyle name="rowfield 2 4 4 2 6 2 2 2" xfId="22053" xr:uid="{00000000-0005-0000-0000-0000DA370000}"/>
    <cellStyle name="rowfield 2 4 4 2 6 2 2 3" xfId="36781" xr:uid="{00000000-0005-0000-0000-0000DB370000}"/>
    <cellStyle name="rowfield 2 4 4 2 6 2 3" xfId="25344" xr:uid="{00000000-0005-0000-0000-0000DC370000}"/>
    <cellStyle name="rowfield 2 4 4 2 6 2 3 2" xfId="36782" xr:uid="{00000000-0005-0000-0000-0000DD370000}"/>
    <cellStyle name="rowfield 2 4 4 2 6 2 4" xfId="15585" xr:uid="{00000000-0005-0000-0000-0000DE370000}"/>
    <cellStyle name="rowfield 2 4 4 2 6 2 4 2" xfId="36783" xr:uid="{00000000-0005-0000-0000-0000DF370000}"/>
    <cellStyle name="rowfield 2 4 4 2 6 2 5" xfId="28220" xr:uid="{00000000-0005-0000-0000-0000E0370000}"/>
    <cellStyle name="rowfield 2 4 4 2 6 2 5 2" xfId="36784" xr:uid="{00000000-0005-0000-0000-0000E1370000}"/>
    <cellStyle name="rowfield 2 4 4 2 6 2 5 3" xfId="36785" xr:uid="{00000000-0005-0000-0000-0000E2370000}"/>
    <cellStyle name="rowfield 2 4 4 2 6 2 6" xfId="13933" xr:uid="{00000000-0005-0000-0000-0000E3370000}"/>
    <cellStyle name="rowfield 2 4 4 2 6 2 7" xfId="30014" xr:uid="{00000000-0005-0000-0000-0000E4370000}"/>
    <cellStyle name="rowfield 2 4 4 2 6 2 8" xfId="6370" xr:uid="{00000000-0005-0000-0000-0000E5370000}"/>
    <cellStyle name="rowfield 2 4 4 2 6 3" xfId="7580" xr:uid="{00000000-0005-0000-0000-0000E6370000}"/>
    <cellStyle name="rowfield 2 4 4 2 6 3 2" xfId="19282" xr:uid="{00000000-0005-0000-0000-0000E7370000}"/>
    <cellStyle name="rowfield 2 4 4 2 6 3 3" xfId="36786" xr:uid="{00000000-0005-0000-0000-0000E8370000}"/>
    <cellStyle name="rowfield 2 4 4 2 6 4" xfId="23065" xr:uid="{00000000-0005-0000-0000-0000E9370000}"/>
    <cellStyle name="rowfield 2 4 4 2 6 4 2" xfId="36787" xr:uid="{00000000-0005-0000-0000-0000EA370000}"/>
    <cellStyle name="rowfield 2 4 4 2 6 5" xfId="15164" xr:uid="{00000000-0005-0000-0000-0000EB370000}"/>
    <cellStyle name="rowfield 2 4 4 2 6 5 2" xfId="36788" xr:uid="{00000000-0005-0000-0000-0000EC370000}"/>
    <cellStyle name="rowfield 2 4 4 2 6 6" xfId="26895" xr:uid="{00000000-0005-0000-0000-0000ED370000}"/>
    <cellStyle name="rowfield 2 4 4 2 6 6 2" xfId="36789" xr:uid="{00000000-0005-0000-0000-0000EE370000}"/>
    <cellStyle name="rowfield 2 4 4 2 6 7" xfId="11657" xr:uid="{00000000-0005-0000-0000-0000EF370000}"/>
    <cellStyle name="rowfield 2 4 4 2 7" xfId="2971" xr:uid="{00000000-0005-0000-0000-0000F0370000}"/>
    <cellStyle name="rowfield 2 4 4 2 7 2" xfId="3983" xr:uid="{00000000-0005-0000-0000-0000F1370000}"/>
    <cellStyle name="rowfield 2 4 4 2 7 2 2" xfId="10955" xr:uid="{00000000-0005-0000-0000-0000F2370000}"/>
    <cellStyle name="rowfield 2 4 4 2 7 2 2 2" xfId="18885" xr:uid="{00000000-0005-0000-0000-0000F3370000}"/>
    <cellStyle name="rowfield 2 4 4 2 7 2 2 3" xfId="36790" xr:uid="{00000000-0005-0000-0000-0000F4370000}"/>
    <cellStyle name="rowfield 2 4 4 2 7 2 3" xfId="22549" xr:uid="{00000000-0005-0000-0000-0000F5370000}"/>
    <cellStyle name="rowfield 2 4 4 2 7 2 3 2" xfId="36791" xr:uid="{00000000-0005-0000-0000-0000F6370000}"/>
    <cellStyle name="rowfield 2 4 4 2 7 2 3 3" xfId="36792" xr:uid="{00000000-0005-0000-0000-0000F7370000}"/>
    <cellStyle name="rowfield 2 4 4 2 7 2 4" xfId="25840" xr:uid="{00000000-0005-0000-0000-0000F8370000}"/>
    <cellStyle name="rowfield 2 4 4 2 7 2 4 2" xfId="36793" xr:uid="{00000000-0005-0000-0000-0000F9370000}"/>
    <cellStyle name="rowfield 2 4 4 2 7 2 5" xfId="16798" xr:uid="{00000000-0005-0000-0000-0000FA370000}"/>
    <cellStyle name="rowfield 2 4 4 2 7 2 5 2" xfId="36794" xr:uid="{00000000-0005-0000-0000-0000FB370000}"/>
    <cellStyle name="rowfield 2 4 4 2 7 2 6" xfId="28716" xr:uid="{00000000-0005-0000-0000-0000FC370000}"/>
    <cellStyle name="rowfield 2 4 4 2 7 2 6 2" xfId="36795" xr:uid="{00000000-0005-0000-0000-0000FD370000}"/>
    <cellStyle name="rowfield 2 4 4 2 7 2 6 3" xfId="36796" xr:uid="{00000000-0005-0000-0000-0000FE370000}"/>
    <cellStyle name="rowfield 2 4 4 2 7 2 7" xfId="14429" xr:uid="{00000000-0005-0000-0000-0000FF370000}"/>
    <cellStyle name="rowfield 2 4 4 2 7 2 8" xfId="30510" xr:uid="{00000000-0005-0000-0000-000000380000}"/>
    <cellStyle name="rowfield 2 4 4 2 7 2 9" xfId="6866" xr:uid="{00000000-0005-0000-0000-000001380000}"/>
    <cellStyle name="rowfield 2 4 4 2 7 3" xfId="9271" xr:uid="{00000000-0005-0000-0000-000002380000}"/>
    <cellStyle name="rowfield 2 4 4 2 7 3 2" xfId="20869" xr:uid="{00000000-0005-0000-0000-000003380000}"/>
    <cellStyle name="rowfield 2 4 4 2 7 3 3" xfId="36797" xr:uid="{00000000-0005-0000-0000-000004380000}"/>
    <cellStyle name="rowfield 2 4 4 2 7 4" xfId="24161" xr:uid="{00000000-0005-0000-0000-000005380000}"/>
    <cellStyle name="rowfield 2 4 4 2 7 4 2" xfId="36798" xr:uid="{00000000-0005-0000-0000-000006380000}"/>
    <cellStyle name="rowfield 2 4 4 2 7 5" xfId="15484" xr:uid="{00000000-0005-0000-0000-000007380000}"/>
    <cellStyle name="rowfield 2 4 4 2 7 5 2" xfId="36799" xr:uid="{00000000-0005-0000-0000-000008380000}"/>
    <cellStyle name="rowfield 2 4 4 2 7 6" xfId="27386" xr:uid="{00000000-0005-0000-0000-000009380000}"/>
    <cellStyle name="rowfield 2 4 4 2 7 6 2" xfId="36800" xr:uid="{00000000-0005-0000-0000-00000A380000}"/>
    <cellStyle name="rowfield 2 4 4 2 7 7" xfId="12750" xr:uid="{00000000-0005-0000-0000-00000B380000}"/>
    <cellStyle name="rowfield 2 4 4 2 8" xfId="2110" xr:uid="{00000000-0005-0000-0000-00000C380000}"/>
    <cellStyle name="rowfield 2 4 4 2 8 2" xfId="10283" xr:uid="{00000000-0005-0000-0000-00000D380000}"/>
    <cellStyle name="rowfield 2 4 4 2 8 2 2" xfId="21881" xr:uid="{00000000-0005-0000-0000-00000E380000}"/>
    <cellStyle name="rowfield 2 4 4 2 8 2 3" xfId="36801" xr:uid="{00000000-0005-0000-0000-00000F380000}"/>
    <cellStyle name="rowfield 2 4 4 2 8 3" xfId="25172" xr:uid="{00000000-0005-0000-0000-000010380000}"/>
    <cellStyle name="rowfield 2 4 4 2 8 3 2" xfId="36802" xr:uid="{00000000-0005-0000-0000-000011380000}"/>
    <cellStyle name="rowfield 2 4 4 2 8 4" xfId="18600" xr:uid="{00000000-0005-0000-0000-000012380000}"/>
    <cellStyle name="rowfield 2 4 4 2 8 4 2" xfId="36803" xr:uid="{00000000-0005-0000-0000-000013380000}"/>
    <cellStyle name="rowfield 2 4 4 2 8 5" xfId="26539" xr:uid="{00000000-0005-0000-0000-000014380000}"/>
    <cellStyle name="rowfield 2 4 4 2 8 5 2" xfId="36804" xr:uid="{00000000-0005-0000-0000-000015380000}"/>
    <cellStyle name="rowfield 2 4 4 2 8 5 3" xfId="36805" xr:uid="{00000000-0005-0000-0000-000016380000}"/>
    <cellStyle name="rowfield 2 4 4 2 8 6" xfId="13761" xr:uid="{00000000-0005-0000-0000-000017380000}"/>
    <cellStyle name="rowfield 2 4 4 2 8 7" xfId="29866" xr:uid="{00000000-0005-0000-0000-000018380000}"/>
    <cellStyle name="rowfield 2 4 4 2 8 8" xfId="6222" xr:uid="{00000000-0005-0000-0000-000019380000}"/>
    <cellStyle name="rowfield 2 4 4 2 9" xfId="8072" xr:uid="{00000000-0005-0000-0000-00001A380000}"/>
    <cellStyle name="rowfield 2 4 4 2 9 2" xfId="23094" xr:uid="{00000000-0005-0000-0000-00001B380000}"/>
    <cellStyle name="rowfield 2 4 4 2 9 2 2" xfId="36806" xr:uid="{00000000-0005-0000-0000-00001C380000}"/>
    <cellStyle name="rowfield 2 4 4 2 9 3" xfId="19799" xr:uid="{00000000-0005-0000-0000-00001D380000}"/>
    <cellStyle name="rowfield 2 4 4 2 9 3 2" xfId="36807" xr:uid="{00000000-0005-0000-0000-00001E380000}"/>
    <cellStyle name="rowfield 2 4 4 2 9 4" xfId="11684" xr:uid="{00000000-0005-0000-0000-00001F380000}"/>
    <cellStyle name="rowfield 2 4 4 3" xfId="1436" xr:uid="{00000000-0005-0000-0000-000020380000}"/>
    <cellStyle name="rowfield 2 4 4 3 2" xfId="2746" xr:uid="{00000000-0005-0000-0000-000021380000}"/>
    <cellStyle name="rowfield 2 4 4 3 2 2" xfId="3766" xr:uid="{00000000-0005-0000-0000-000022380000}"/>
    <cellStyle name="rowfield 2 4 4 3 2 2 2" xfId="6649" xr:uid="{00000000-0005-0000-0000-000023380000}"/>
    <cellStyle name="rowfield 2 4 4 3 2 2 2 2" xfId="22332" xr:uid="{00000000-0005-0000-0000-000024380000}"/>
    <cellStyle name="rowfield 2 4 4 3 2 2 2 3" xfId="36808" xr:uid="{00000000-0005-0000-0000-000025380000}"/>
    <cellStyle name="rowfield 2 4 4 3 2 2 3" xfId="10738" xr:uid="{00000000-0005-0000-0000-000026380000}"/>
    <cellStyle name="rowfield 2 4 4 3 2 2 3 2" xfId="25623" xr:uid="{00000000-0005-0000-0000-000027380000}"/>
    <cellStyle name="rowfield 2 4 4 3 2 2 4" xfId="17551" xr:uid="{00000000-0005-0000-0000-000028380000}"/>
    <cellStyle name="rowfield 2 4 4 3 2 2 4 2" xfId="36809" xr:uid="{00000000-0005-0000-0000-000029380000}"/>
    <cellStyle name="rowfield 2 4 4 3 2 2 5" xfId="28499" xr:uid="{00000000-0005-0000-0000-00002A380000}"/>
    <cellStyle name="rowfield 2 4 4 3 2 2 5 2" xfId="36810" xr:uid="{00000000-0005-0000-0000-00002B380000}"/>
    <cellStyle name="rowfield 2 4 4 3 2 2 5 3" xfId="36811" xr:uid="{00000000-0005-0000-0000-00002C380000}"/>
    <cellStyle name="rowfield 2 4 4 3 2 2 6" xfId="14212" xr:uid="{00000000-0005-0000-0000-00002D380000}"/>
    <cellStyle name="rowfield 2 4 4 3 2 2 7" xfId="30293" xr:uid="{00000000-0005-0000-0000-00002E380000}"/>
    <cellStyle name="rowfield 2 4 4 3 2 2 8" xfId="5599" xr:uid="{00000000-0005-0000-0000-00002F380000}"/>
    <cellStyle name="rowfield 2 4 4 3 2 3" xfId="9051" xr:uid="{00000000-0005-0000-0000-000030380000}"/>
    <cellStyle name="rowfield 2 4 4 3 2 3 2" xfId="20652" xr:uid="{00000000-0005-0000-0000-000031380000}"/>
    <cellStyle name="rowfield 2 4 4 3 2 3 3" xfId="36812" xr:uid="{00000000-0005-0000-0000-000032380000}"/>
    <cellStyle name="rowfield 2 4 4 3 2 4" xfId="23944" xr:uid="{00000000-0005-0000-0000-000033380000}"/>
    <cellStyle name="rowfield 2 4 4 3 2 4 2" xfId="36813" xr:uid="{00000000-0005-0000-0000-000034380000}"/>
    <cellStyle name="rowfield 2 4 4 3 2 5" xfId="16570" xr:uid="{00000000-0005-0000-0000-000035380000}"/>
    <cellStyle name="rowfield 2 4 4 3 2 5 2" xfId="36814" xr:uid="{00000000-0005-0000-0000-000036380000}"/>
    <cellStyle name="rowfield 2 4 4 3 2 6" xfId="27169" xr:uid="{00000000-0005-0000-0000-000037380000}"/>
    <cellStyle name="rowfield 2 4 4 3 2 6 2" xfId="36815" xr:uid="{00000000-0005-0000-0000-000038380000}"/>
    <cellStyle name="rowfield 2 4 4 3 2 7" xfId="12533" xr:uid="{00000000-0005-0000-0000-000039380000}"/>
    <cellStyle name="rowfield 2 4 4 3 2 8" xfId="4778" xr:uid="{00000000-0005-0000-0000-00003A380000}"/>
    <cellStyle name="rowfield 2 4 4 3 3" xfId="3351" xr:uid="{00000000-0005-0000-0000-00003B380000}"/>
    <cellStyle name="rowfield 2 4 4 3 3 2" xfId="4363" xr:uid="{00000000-0005-0000-0000-00003C380000}"/>
    <cellStyle name="rowfield 2 4 4 3 3 2 2" xfId="11335" xr:uid="{00000000-0005-0000-0000-00003D380000}"/>
    <cellStyle name="rowfield 2 4 4 3 3 2 2 2" xfId="22929" xr:uid="{00000000-0005-0000-0000-00003E380000}"/>
    <cellStyle name="rowfield 2 4 4 3 3 2 2 3" xfId="36816" xr:uid="{00000000-0005-0000-0000-00003F380000}"/>
    <cellStyle name="rowfield 2 4 4 3 3 2 3" xfId="26220" xr:uid="{00000000-0005-0000-0000-000040380000}"/>
    <cellStyle name="rowfield 2 4 4 3 3 2 3 2" xfId="36817" xr:uid="{00000000-0005-0000-0000-000041380000}"/>
    <cellStyle name="rowfield 2 4 4 3 3 2 4" xfId="18008" xr:uid="{00000000-0005-0000-0000-000042380000}"/>
    <cellStyle name="rowfield 2 4 4 3 3 2 4 2" xfId="36818" xr:uid="{00000000-0005-0000-0000-000043380000}"/>
    <cellStyle name="rowfield 2 4 4 3 3 2 5" xfId="29096" xr:uid="{00000000-0005-0000-0000-000044380000}"/>
    <cellStyle name="rowfield 2 4 4 3 3 2 5 2" xfId="36819" xr:uid="{00000000-0005-0000-0000-000045380000}"/>
    <cellStyle name="rowfield 2 4 4 3 3 2 5 3" xfId="36820" xr:uid="{00000000-0005-0000-0000-000046380000}"/>
    <cellStyle name="rowfield 2 4 4 3 3 2 6" xfId="14809" xr:uid="{00000000-0005-0000-0000-000047380000}"/>
    <cellStyle name="rowfield 2 4 4 3 3 2 7" xfId="30890" xr:uid="{00000000-0005-0000-0000-000048380000}"/>
    <cellStyle name="rowfield 2 4 4 3 3 2 8" xfId="7246" xr:uid="{00000000-0005-0000-0000-000049380000}"/>
    <cellStyle name="rowfield 2 4 4 3 3 3" xfId="9651" xr:uid="{00000000-0005-0000-0000-00004A380000}"/>
    <cellStyle name="rowfield 2 4 4 3 3 3 2" xfId="21249" xr:uid="{00000000-0005-0000-0000-00004B380000}"/>
    <cellStyle name="rowfield 2 4 4 3 3 3 3" xfId="36821" xr:uid="{00000000-0005-0000-0000-00004C380000}"/>
    <cellStyle name="rowfield 2 4 4 3 3 4" xfId="24541" xr:uid="{00000000-0005-0000-0000-00004D380000}"/>
    <cellStyle name="rowfield 2 4 4 3 3 4 2" xfId="36822" xr:uid="{00000000-0005-0000-0000-00004E380000}"/>
    <cellStyle name="rowfield 2 4 4 3 3 5" xfId="17178" xr:uid="{00000000-0005-0000-0000-00004F380000}"/>
    <cellStyle name="rowfield 2 4 4 3 3 5 2" xfId="36823" xr:uid="{00000000-0005-0000-0000-000050380000}"/>
    <cellStyle name="rowfield 2 4 4 3 3 6" xfId="27766" xr:uid="{00000000-0005-0000-0000-000051380000}"/>
    <cellStyle name="rowfield 2 4 4 3 3 6 2" xfId="36824" xr:uid="{00000000-0005-0000-0000-000052380000}"/>
    <cellStyle name="rowfield 2 4 4 3 3 7" xfId="13130" xr:uid="{00000000-0005-0000-0000-000053380000}"/>
    <cellStyle name="rowfield 2 4 4 3 4" xfId="1715" xr:uid="{00000000-0005-0000-0000-000054380000}"/>
    <cellStyle name="rowfield 2 4 4 3 4 2" xfId="9890" xr:uid="{00000000-0005-0000-0000-000055380000}"/>
    <cellStyle name="rowfield 2 4 4 3 4 2 2" xfId="21488" xr:uid="{00000000-0005-0000-0000-000056380000}"/>
    <cellStyle name="rowfield 2 4 4 3 4 2 2 2" xfId="36825" xr:uid="{00000000-0005-0000-0000-000057380000}"/>
    <cellStyle name="rowfield 2 4 4 3 4 2 2 3" xfId="36826" xr:uid="{00000000-0005-0000-0000-000058380000}"/>
    <cellStyle name="rowfield 2 4 4 3 4 2 3" xfId="24780" xr:uid="{00000000-0005-0000-0000-000059380000}"/>
    <cellStyle name="rowfield 2 4 4 3 4 2 3 2" xfId="36827" xr:uid="{00000000-0005-0000-0000-00005A380000}"/>
    <cellStyle name="rowfield 2 4 4 3 4 2 4" xfId="18229" xr:uid="{00000000-0005-0000-0000-00005B380000}"/>
    <cellStyle name="rowfield 2 4 4 3 4 2 4 2" xfId="36828" xr:uid="{00000000-0005-0000-0000-00005C380000}"/>
    <cellStyle name="rowfield 2 4 4 3 4 2 5" xfId="13369" xr:uid="{00000000-0005-0000-0000-00005D380000}"/>
    <cellStyle name="rowfield 2 4 4 3 4 3" xfId="8563" xr:uid="{00000000-0005-0000-0000-00005E380000}"/>
    <cellStyle name="rowfield 2 4 4 3 4 3 2" xfId="20220" xr:uid="{00000000-0005-0000-0000-00005F380000}"/>
    <cellStyle name="rowfield 2 4 4 3 4 3 3" xfId="36829" xr:uid="{00000000-0005-0000-0000-000060380000}"/>
    <cellStyle name="rowfield 2 4 4 3 4 4" xfId="23513" xr:uid="{00000000-0005-0000-0000-000061380000}"/>
    <cellStyle name="rowfield 2 4 4 3 4 4 2" xfId="36830" xr:uid="{00000000-0005-0000-0000-000062380000}"/>
    <cellStyle name="rowfield 2 4 4 3 4 5" xfId="15557" xr:uid="{00000000-0005-0000-0000-000063380000}"/>
    <cellStyle name="rowfield 2 4 4 3 4 5 2" xfId="36831" xr:uid="{00000000-0005-0000-0000-000064380000}"/>
    <cellStyle name="rowfield 2 4 4 3 4 6" xfId="28055" xr:uid="{00000000-0005-0000-0000-000065380000}"/>
    <cellStyle name="rowfield 2 4 4 3 4 6 2" xfId="36832" xr:uid="{00000000-0005-0000-0000-000066380000}"/>
    <cellStyle name="rowfield 2 4 4 3 4 6 3" xfId="36833" xr:uid="{00000000-0005-0000-0000-000067380000}"/>
    <cellStyle name="rowfield 2 4 4 3 4 7" xfId="12102" xr:uid="{00000000-0005-0000-0000-000068380000}"/>
    <cellStyle name="rowfield 2 4 4 3 4 8" xfId="29474" xr:uid="{00000000-0005-0000-0000-000069380000}"/>
    <cellStyle name="rowfield 2 4 4 3 4 9" xfId="5830" xr:uid="{00000000-0005-0000-0000-00006A380000}"/>
    <cellStyle name="rowfield 2 4 4 3 5" xfId="7962" xr:uid="{00000000-0005-0000-0000-00006B380000}"/>
    <cellStyle name="rowfield 2 4 4 3 5 2" xfId="16049" xr:uid="{00000000-0005-0000-0000-00006C380000}"/>
    <cellStyle name="rowfield 2 4 4 3 5 3" xfId="36834" xr:uid="{00000000-0005-0000-0000-00006D380000}"/>
    <cellStyle name="rowfield 2 4 4 3 6" xfId="19679" xr:uid="{00000000-0005-0000-0000-00006E380000}"/>
    <cellStyle name="rowfield 2 4 4 3 6 2" xfId="36835" xr:uid="{00000000-0005-0000-0000-00006F380000}"/>
    <cellStyle name="rowfield 2 4 4 3 6 3" xfId="36836" xr:uid="{00000000-0005-0000-0000-000070380000}"/>
    <cellStyle name="rowfield 2 4 4 4" xfId="1302" xr:uid="{00000000-0005-0000-0000-000071380000}"/>
    <cellStyle name="rowfield 2 4 4 4 2" xfId="2623" xr:uid="{00000000-0005-0000-0000-000072380000}"/>
    <cellStyle name="rowfield 2 4 4 4 2 2" xfId="3633" xr:uid="{00000000-0005-0000-0000-000073380000}"/>
    <cellStyle name="rowfield 2 4 4 4 2 2 2" xfId="6516" xr:uid="{00000000-0005-0000-0000-000074380000}"/>
    <cellStyle name="rowfield 2 4 4 4 2 2 2 2" xfId="22199" xr:uid="{00000000-0005-0000-0000-000075380000}"/>
    <cellStyle name="rowfield 2 4 4 4 2 2 2 3" xfId="36837" xr:uid="{00000000-0005-0000-0000-000076380000}"/>
    <cellStyle name="rowfield 2 4 4 4 2 2 3" xfId="10605" xr:uid="{00000000-0005-0000-0000-000077380000}"/>
    <cellStyle name="rowfield 2 4 4 4 2 2 3 2" xfId="25490" xr:uid="{00000000-0005-0000-0000-000078380000}"/>
    <cellStyle name="rowfield 2 4 4 4 2 2 4" xfId="17418" xr:uid="{00000000-0005-0000-0000-000079380000}"/>
    <cellStyle name="rowfield 2 4 4 4 2 2 4 2" xfId="36838" xr:uid="{00000000-0005-0000-0000-00007A380000}"/>
    <cellStyle name="rowfield 2 4 4 4 2 2 5" xfId="28366" xr:uid="{00000000-0005-0000-0000-00007B380000}"/>
    <cellStyle name="rowfield 2 4 4 4 2 2 5 2" xfId="36839" xr:uid="{00000000-0005-0000-0000-00007C380000}"/>
    <cellStyle name="rowfield 2 4 4 4 2 2 5 3" xfId="36840" xr:uid="{00000000-0005-0000-0000-00007D380000}"/>
    <cellStyle name="rowfield 2 4 4 4 2 2 6" xfId="14079" xr:uid="{00000000-0005-0000-0000-00007E380000}"/>
    <cellStyle name="rowfield 2 4 4 4 2 2 7" xfId="30160" xr:uid="{00000000-0005-0000-0000-00007F380000}"/>
    <cellStyle name="rowfield 2 4 4 4 2 2 8" xfId="5477" xr:uid="{00000000-0005-0000-0000-000080380000}"/>
    <cellStyle name="rowfield 2 4 4 4 2 3" xfId="8918" xr:uid="{00000000-0005-0000-0000-000081380000}"/>
    <cellStyle name="rowfield 2 4 4 4 2 3 2" xfId="20519" xr:uid="{00000000-0005-0000-0000-000082380000}"/>
    <cellStyle name="rowfield 2 4 4 4 2 3 3" xfId="36841" xr:uid="{00000000-0005-0000-0000-000083380000}"/>
    <cellStyle name="rowfield 2 4 4 4 2 4" xfId="23811" xr:uid="{00000000-0005-0000-0000-000084380000}"/>
    <cellStyle name="rowfield 2 4 4 4 2 4 2" xfId="36842" xr:uid="{00000000-0005-0000-0000-000085380000}"/>
    <cellStyle name="rowfield 2 4 4 4 2 5" xfId="16437" xr:uid="{00000000-0005-0000-0000-000086380000}"/>
    <cellStyle name="rowfield 2 4 4 4 2 5 2" xfId="36843" xr:uid="{00000000-0005-0000-0000-000087380000}"/>
    <cellStyle name="rowfield 2 4 4 4 2 6" xfId="27047" xr:uid="{00000000-0005-0000-0000-000088380000}"/>
    <cellStyle name="rowfield 2 4 4 4 2 6 2" xfId="36844" xr:uid="{00000000-0005-0000-0000-000089380000}"/>
    <cellStyle name="rowfield 2 4 4 4 2 7" xfId="12400" xr:uid="{00000000-0005-0000-0000-00008A380000}"/>
    <cellStyle name="rowfield 2 4 4 4 2 8" xfId="4733" xr:uid="{00000000-0005-0000-0000-00008B380000}"/>
    <cellStyle name="rowfield 2 4 4 4 3" xfId="3218" xr:uid="{00000000-0005-0000-0000-00008C380000}"/>
    <cellStyle name="rowfield 2 4 4 4 3 2" xfId="4230" xr:uid="{00000000-0005-0000-0000-00008D380000}"/>
    <cellStyle name="rowfield 2 4 4 4 3 2 2" xfId="11202" xr:uid="{00000000-0005-0000-0000-00008E380000}"/>
    <cellStyle name="rowfield 2 4 4 4 3 2 2 2" xfId="22796" xr:uid="{00000000-0005-0000-0000-00008F380000}"/>
    <cellStyle name="rowfield 2 4 4 4 3 2 2 3" xfId="36845" xr:uid="{00000000-0005-0000-0000-000090380000}"/>
    <cellStyle name="rowfield 2 4 4 4 3 2 3" xfId="26087" xr:uid="{00000000-0005-0000-0000-000091380000}"/>
    <cellStyle name="rowfield 2 4 4 4 3 2 3 2" xfId="36846" xr:uid="{00000000-0005-0000-0000-000092380000}"/>
    <cellStyle name="rowfield 2 4 4 4 3 2 4" xfId="17875" xr:uid="{00000000-0005-0000-0000-000093380000}"/>
    <cellStyle name="rowfield 2 4 4 4 3 2 4 2" xfId="36847" xr:uid="{00000000-0005-0000-0000-000094380000}"/>
    <cellStyle name="rowfield 2 4 4 4 3 2 5" xfId="28963" xr:uid="{00000000-0005-0000-0000-000095380000}"/>
    <cellStyle name="rowfield 2 4 4 4 3 2 5 2" xfId="36848" xr:uid="{00000000-0005-0000-0000-000096380000}"/>
    <cellStyle name="rowfield 2 4 4 4 3 2 5 3" xfId="36849" xr:uid="{00000000-0005-0000-0000-000097380000}"/>
    <cellStyle name="rowfield 2 4 4 4 3 2 6" xfId="14676" xr:uid="{00000000-0005-0000-0000-000098380000}"/>
    <cellStyle name="rowfield 2 4 4 4 3 2 7" xfId="30757" xr:uid="{00000000-0005-0000-0000-000099380000}"/>
    <cellStyle name="rowfield 2 4 4 4 3 2 8" xfId="7113" xr:uid="{00000000-0005-0000-0000-00009A380000}"/>
    <cellStyle name="rowfield 2 4 4 4 3 3" xfId="9518" xr:uid="{00000000-0005-0000-0000-00009B380000}"/>
    <cellStyle name="rowfield 2 4 4 4 3 3 2" xfId="21116" xr:uid="{00000000-0005-0000-0000-00009C380000}"/>
    <cellStyle name="rowfield 2 4 4 4 3 3 3" xfId="36850" xr:uid="{00000000-0005-0000-0000-00009D380000}"/>
    <cellStyle name="rowfield 2 4 4 4 3 4" xfId="24408" xr:uid="{00000000-0005-0000-0000-00009E380000}"/>
    <cellStyle name="rowfield 2 4 4 4 3 4 2" xfId="36851" xr:uid="{00000000-0005-0000-0000-00009F380000}"/>
    <cellStyle name="rowfield 2 4 4 4 3 5" xfId="17045" xr:uid="{00000000-0005-0000-0000-0000A0380000}"/>
    <cellStyle name="rowfield 2 4 4 4 3 5 2" xfId="36852" xr:uid="{00000000-0005-0000-0000-0000A1380000}"/>
    <cellStyle name="rowfield 2 4 4 4 3 6" xfId="27633" xr:uid="{00000000-0005-0000-0000-0000A2380000}"/>
    <cellStyle name="rowfield 2 4 4 4 3 6 2" xfId="36853" xr:uid="{00000000-0005-0000-0000-0000A3380000}"/>
    <cellStyle name="rowfield 2 4 4 4 3 7" xfId="12997" xr:uid="{00000000-0005-0000-0000-0000A4380000}"/>
    <cellStyle name="rowfield 2 4 4 4 4" xfId="1622" xr:uid="{00000000-0005-0000-0000-0000A5380000}"/>
    <cellStyle name="rowfield 2 4 4 4 4 2" xfId="9797" xr:uid="{00000000-0005-0000-0000-0000A6380000}"/>
    <cellStyle name="rowfield 2 4 4 4 4 2 2" xfId="21395" xr:uid="{00000000-0005-0000-0000-0000A7380000}"/>
    <cellStyle name="rowfield 2 4 4 4 4 2 2 2" xfId="36854" xr:uid="{00000000-0005-0000-0000-0000A8380000}"/>
    <cellStyle name="rowfield 2 4 4 4 4 2 2 3" xfId="36855" xr:uid="{00000000-0005-0000-0000-0000A9380000}"/>
    <cellStyle name="rowfield 2 4 4 4 4 2 3" xfId="24687" xr:uid="{00000000-0005-0000-0000-0000AA380000}"/>
    <cellStyle name="rowfield 2 4 4 4 4 2 3 2" xfId="36856" xr:uid="{00000000-0005-0000-0000-0000AB380000}"/>
    <cellStyle name="rowfield 2 4 4 4 4 2 4" xfId="18151" xr:uid="{00000000-0005-0000-0000-0000AC380000}"/>
    <cellStyle name="rowfield 2 4 4 4 4 2 4 2" xfId="36857" xr:uid="{00000000-0005-0000-0000-0000AD380000}"/>
    <cellStyle name="rowfield 2 4 4 4 4 2 5" xfId="13276" xr:uid="{00000000-0005-0000-0000-0000AE380000}"/>
    <cellStyle name="rowfield 2 4 4 4 4 3" xfId="8168" xr:uid="{00000000-0005-0000-0000-0000AF380000}"/>
    <cellStyle name="rowfield 2 4 4 4 4 3 2" xfId="19891" xr:uid="{00000000-0005-0000-0000-0000B0380000}"/>
    <cellStyle name="rowfield 2 4 4 4 4 3 3" xfId="36858" xr:uid="{00000000-0005-0000-0000-0000B1380000}"/>
    <cellStyle name="rowfield 2 4 4 4 4 4" xfId="23186" xr:uid="{00000000-0005-0000-0000-0000B2380000}"/>
    <cellStyle name="rowfield 2 4 4 4 4 4 2" xfId="36859" xr:uid="{00000000-0005-0000-0000-0000B3380000}"/>
    <cellStyle name="rowfield 2 4 4 4 4 5" xfId="16075" xr:uid="{00000000-0005-0000-0000-0000B4380000}"/>
    <cellStyle name="rowfield 2 4 4 4 4 5 2" xfId="36860" xr:uid="{00000000-0005-0000-0000-0000B5380000}"/>
    <cellStyle name="rowfield 2 4 4 4 4 6" xfId="26662" xr:uid="{00000000-0005-0000-0000-0000B6380000}"/>
    <cellStyle name="rowfield 2 4 4 4 4 6 2" xfId="36861" xr:uid="{00000000-0005-0000-0000-0000B7380000}"/>
    <cellStyle name="rowfield 2 4 4 4 4 6 3" xfId="36862" xr:uid="{00000000-0005-0000-0000-0000B8380000}"/>
    <cellStyle name="rowfield 2 4 4 4 4 7" xfId="11775" xr:uid="{00000000-0005-0000-0000-0000B9380000}"/>
    <cellStyle name="rowfield 2 4 4 4 4 8" xfId="29381" xr:uid="{00000000-0005-0000-0000-0000BA380000}"/>
    <cellStyle name="rowfield 2 4 4 4 4 9" xfId="5311" xr:uid="{00000000-0005-0000-0000-0000BB380000}"/>
    <cellStyle name="rowfield 2 4 4 4 5" xfId="7829" xr:uid="{00000000-0005-0000-0000-0000BC380000}"/>
    <cellStyle name="rowfield 2 4 4 4 5 2" xfId="16681" xr:uid="{00000000-0005-0000-0000-0000BD380000}"/>
    <cellStyle name="rowfield 2 4 4 4 5 3" xfId="36863" xr:uid="{00000000-0005-0000-0000-0000BE380000}"/>
    <cellStyle name="rowfield 2 4 4 4 6" xfId="19546" xr:uid="{00000000-0005-0000-0000-0000BF380000}"/>
    <cellStyle name="rowfield 2 4 4 4 6 2" xfId="36864" xr:uid="{00000000-0005-0000-0000-0000C0380000}"/>
    <cellStyle name="rowfield 2 4 4 4 6 3" xfId="36865" xr:uid="{00000000-0005-0000-0000-0000C1380000}"/>
    <cellStyle name="rowfield 2 4 4 5" xfId="1202" xr:uid="{00000000-0005-0000-0000-0000C2380000}"/>
    <cellStyle name="rowfield 2 4 4 5 2" xfId="2530" xr:uid="{00000000-0005-0000-0000-0000C3380000}"/>
    <cellStyle name="rowfield 2 4 4 5 2 2" xfId="3541" xr:uid="{00000000-0005-0000-0000-0000C4380000}"/>
    <cellStyle name="rowfield 2 4 4 5 2 2 2" xfId="6424" xr:uid="{00000000-0005-0000-0000-0000C5380000}"/>
    <cellStyle name="rowfield 2 4 4 5 2 2 2 2" xfId="22107" xr:uid="{00000000-0005-0000-0000-0000C6380000}"/>
    <cellStyle name="rowfield 2 4 4 5 2 2 2 3" xfId="36866" xr:uid="{00000000-0005-0000-0000-0000C7380000}"/>
    <cellStyle name="rowfield 2 4 4 5 2 2 3" xfId="10513" xr:uid="{00000000-0005-0000-0000-0000C8380000}"/>
    <cellStyle name="rowfield 2 4 4 5 2 2 3 2" xfId="25398" xr:uid="{00000000-0005-0000-0000-0000C9380000}"/>
    <cellStyle name="rowfield 2 4 4 5 2 2 4" xfId="17326" xr:uid="{00000000-0005-0000-0000-0000CA380000}"/>
    <cellStyle name="rowfield 2 4 4 5 2 2 4 2" xfId="36867" xr:uid="{00000000-0005-0000-0000-0000CB380000}"/>
    <cellStyle name="rowfield 2 4 4 5 2 2 5" xfId="28274" xr:uid="{00000000-0005-0000-0000-0000CC380000}"/>
    <cellStyle name="rowfield 2 4 4 5 2 2 5 2" xfId="36868" xr:uid="{00000000-0005-0000-0000-0000CD380000}"/>
    <cellStyle name="rowfield 2 4 4 5 2 2 5 3" xfId="36869" xr:uid="{00000000-0005-0000-0000-0000CE380000}"/>
    <cellStyle name="rowfield 2 4 4 5 2 2 6" xfId="13987" xr:uid="{00000000-0005-0000-0000-0000CF380000}"/>
    <cellStyle name="rowfield 2 4 4 5 2 2 7" xfId="30068" xr:uid="{00000000-0005-0000-0000-0000D0380000}"/>
    <cellStyle name="rowfield 2 4 4 5 2 2 8" xfId="5385" xr:uid="{00000000-0005-0000-0000-0000D1380000}"/>
    <cellStyle name="rowfield 2 4 4 5 2 3" xfId="8825" xr:uid="{00000000-0005-0000-0000-0000D2380000}"/>
    <cellStyle name="rowfield 2 4 4 5 2 3 2" xfId="20427" xr:uid="{00000000-0005-0000-0000-0000D3380000}"/>
    <cellStyle name="rowfield 2 4 4 5 2 3 3" xfId="36870" xr:uid="{00000000-0005-0000-0000-0000D4380000}"/>
    <cellStyle name="rowfield 2 4 4 5 2 4" xfId="23719" xr:uid="{00000000-0005-0000-0000-0000D5380000}"/>
    <cellStyle name="rowfield 2 4 4 5 2 4 2" xfId="36871" xr:uid="{00000000-0005-0000-0000-0000D6380000}"/>
    <cellStyle name="rowfield 2 4 4 5 2 5" xfId="16345" xr:uid="{00000000-0005-0000-0000-0000D7380000}"/>
    <cellStyle name="rowfield 2 4 4 5 2 5 2" xfId="36872" xr:uid="{00000000-0005-0000-0000-0000D8380000}"/>
    <cellStyle name="rowfield 2 4 4 5 2 6" xfId="26955" xr:uid="{00000000-0005-0000-0000-0000D9380000}"/>
    <cellStyle name="rowfield 2 4 4 5 2 6 2" xfId="36873" xr:uid="{00000000-0005-0000-0000-0000DA380000}"/>
    <cellStyle name="rowfield 2 4 4 5 2 7" xfId="12308" xr:uid="{00000000-0005-0000-0000-0000DB380000}"/>
    <cellStyle name="rowfield 2 4 4 5 2 8" xfId="5121" xr:uid="{00000000-0005-0000-0000-0000DC380000}"/>
    <cellStyle name="rowfield 2 4 4 5 3" xfId="3126" xr:uid="{00000000-0005-0000-0000-0000DD380000}"/>
    <cellStyle name="rowfield 2 4 4 5 3 2" xfId="4138" xr:uid="{00000000-0005-0000-0000-0000DE380000}"/>
    <cellStyle name="rowfield 2 4 4 5 3 2 2" xfId="11110" xr:uid="{00000000-0005-0000-0000-0000DF380000}"/>
    <cellStyle name="rowfield 2 4 4 5 3 2 2 2" xfId="22704" xr:uid="{00000000-0005-0000-0000-0000E0380000}"/>
    <cellStyle name="rowfield 2 4 4 5 3 2 2 3" xfId="36874" xr:uid="{00000000-0005-0000-0000-0000E1380000}"/>
    <cellStyle name="rowfield 2 4 4 5 3 2 3" xfId="25995" xr:uid="{00000000-0005-0000-0000-0000E2380000}"/>
    <cellStyle name="rowfield 2 4 4 5 3 2 3 2" xfId="36875" xr:uid="{00000000-0005-0000-0000-0000E3380000}"/>
    <cellStyle name="rowfield 2 4 4 5 3 2 4" xfId="17783" xr:uid="{00000000-0005-0000-0000-0000E4380000}"/>
    <cellStyle name="rowfield 2 4 4 5 3 2 4 2" xfId="36876" xr:uid="{00000000-0005-0000-0000-0000E5380000}"/>
    <cellStyle name="rowfield 2 4 4 5 3 2 5" xfId="28871" xr:uid="{00000000-0005-0000-0000-0000E6380000}"/>
    <cellStyle name="rowfield 2 4 4 5 3 2 5 2" xfId="36877" xr:uid="{00000000-0005-0000-0000-0000E7380000}"/>
    <cellStyle name="rowfield 2 4 4 5 3 2 5 3" xfId="36878" xr:uid="{00000000-0005-0000-0000-0000E8380000}"/>
    <cellStyle name="rowfield 2 4 4 5 3 2 6" xfId="14584" xr:uid="{00000000-0005-0000-0000-0000E9380000}"/>
    <cellStyle name="rowfield 2 4 4 5 3 2 7" xfId="30665" xr:uid="{00000000-0005-0000-0000-0000EA380000}"/>
    <cellStyle name="rowfield 2 4 4 5 3 2 8" xfId="7021" xr:uid="{00000000-0005-0000-0000-0000EB380000}"/>
    <cellStyle name="rowfield 2 4 4 5 3 3" xfId="9426" xr:uid="{00000000-0005-0000-0000-0000EC380000}"/>
    <cellStyle name="rowfield 2 4 4 5 3 3 2" xfId="21024" xr:uid="{00000000-0005-0000-0000-0000ED380000}"/>
    <cellStyle name="rowfield 2 4 4 5 3 3 3" xfId="36879" xr:uid="{00000000-0005-0000-0000-0000EE380000}"/>
    <cellStyle name="rowfield 2 4 4 5 3 4" xfId="24316" xr:uid="{00000000-0005-0000-0000-0000EF380000}"/>
    <cellStyle name="rowfield 2 4 4 5 3 4 2" xfId="36880" xr:uid="{00000000-0005-0000-0000-0000F0380000}"/>
    <cellStyle name="rowfield 2 4 4 5 3 5" xfId="16953" xr:uid="{00000000-0005-0000-0000-0000F1380000}"/>
    <cellStyle name="rowfield 2 4 4 5 3 5 2" xfId="36881" xr:uid="{00000000-0005-0000-0000-0000F2380000}"/>
    <cellStyle name="rowfield 2 4 4 5 3 6" xfId="27541" xr:uid="{00000000-0005-0000-0000-0000F3380000}"/>
    <cellStyle name="rowfield 2 4 4 5 3 6 2" xfId="36882" xr:uid="{00000000-0005-0000-0000-0000F4380000}"/>
    <cellStyle name="rowfield 2 4 4 5 3 7" xfId="12905" xr:uid="{00000000-0005-0000-0000-0000F5380000}"/>
    <cellStyle name="rowfield 2 4 4 5 4" xfId="2499" xr:uid="{00000000-0005-0000-0000-0000F6380000}"/>
    <cellStyle name="rowfield 2 4 4 5 4 2" xfId="10414" xr:uid="{00000000-0005-0000-0000-0000F7380000}"/>
    <cellStyle name="rowfield 2 4 4 5 4 2 2" xfId="22012" xr:uid="{00000000-0005-0000-0000-0000F8380000}"/>
    <cellStyle name="rowfield 2 4 4 5 4 2 2 2" xfId="36883" xr:uid="{00000000-0005-0000-0000-0000F9380000}"/>
    <cellStyle name="rowfield 2 4 4 5 4 2 2 3" xfId="36884" xr:uid="{00000000-0005-0000-0000-0000FA380000}"/>
    <cellStyle name="rowfield 2 4 4 5 4 2 3" xfId="25303" xr:uid="{00000000-0005-0000-0000-0000FB380000}"/>
    <cellStyle name="rowfield 2 4 4 5 4 2 3 2" xfId="36885" xr:uid="{00000000-0005-0000-0000-0000FC380000}"/>
    <cellStyle name="rowfield 2 4 4 5 4 2 4" xfId="18707" xr:uid="{00000000-0005-0000-0000-0000FD380000}"/>
    <cellStyle name="rowfield 2 4 4 5 4 2 4 2" xfId="36886" xr:uid="{00000000-0005-0000-0000-0000FE380000}"/>
    <cellStyle name="rowfield 2 4 4 5 4 2 5" xfId="13892" xr:uid="{00000000-0005-0000-0000-0000FF380000}"/>
    <cellStyle name="rowfield 2 4 4 5 4 3" xfId="8738" xr:uid="{00000000-0005-0000-0000-000000390000}"/>
    <cellStyle name="rowfield 2 4 4 5 4 3 2" xfId="20343" xr:uid="{00000000-0005-0000-0000-000001390000}"/>
    <cellStyle name="rowfield 2 4 4 5 4 3 3" xfId="36887" xr:uid="{00000000-0005-0000-0000-000002390000}"/>
    <cellStyle name="rowfield 2 4 4 5 4 4" xfId="23636" xr:uid="{00000000-0005-0000-0000-000003390000}"/>
    <cellStyle name="rowfield 2 4 4 5 4 4 2" xfId="36888" xr:uid="{00000000-0005-0000-0000-000004390000}"/>
    <cellStyle name="rowfield 2 4 4 5 4 5" xfId="15398" xr:uid="{00000000-0005-0000-0000-000005390000}"/>
    <cellStyle name="rowfield 2 4 4 5 4 5 2" xfId="36889" xr:uid="{00000000-0005-0000-0000-000006390000}"/>
    <cellStyle name="rowfield 2 4 4 5 4 6" xfId="26400" xr:uid="{00000000-0005-0000-0000-000007390000}"/>
    <cellStyle name="rowfield 2 4 4 5 4 6 2" xfId="36890" xr:uid="{00000000-0005-0000-0000-000008390000}"/>
    <cellStyle name="rowfield 2 4 4 5 4 6 3" xfId="36891" xr:uid="{00000000-0005-0000-0000-000009390000}"/>
    <cellStyle name="rowfield 2 4 4 5 4 7" xfId="12225" xr:uid="{00000000-0005-0000-0000-00000A390000}"/>
    <cellStyle name="rowfield 2 4 4 5 4 8" xfId="29974" xr:uid="{00000000-0005-0000-0000-00000B390000}"/>
    <cellStyle name="rowfield 2 4 4 5 4 9" xfId="6330" xr:uid="{00000000-0005-0000-0000-00000C390000}"/>
    <cellStyle name="rowfield 2 4 4 5 5" xfId="7735" xr:uid="{00000000-0005-0000-0000-00000D390000}"/>
    <cellStyle name="rowfield 2 4 4 5 5 2" xfId="15527" xr:uid="{00000000-0005-0000-0000-00000E390000}"/>
    <cellStyle name="rowfield 2 4 4 5 5 3" xfId="36892" xr:uid="{00000000-0005-0000-0000-00000F390000}"/>
    <cellStyle name="rowfield 2 4 4 5 6" xfId="19447" xr:uid="{00000000-0005-0000-0000-000010390000}"/>
    <cellStyle name="rowfield 2 4 4 5 6 2" xfId="36893" xr:uid="{00000000-0005-0000-0000-000011390000}"/>
    <cellStyle name="rowfield 2 4 4 5 6 3" xfId="36894" xr:uid="{00000000-0005-0000-0000-000012390000}"/>
    <cellStyle name="rowfield 2 4 4 6" xfId="1067" xr:uid="{00000000-0005-0000-0000-000013390000}"/>
    <cellStyle name="rowfield 2 4 4 6 2" xfId="3002" xr:uid="{00000000-0005-0000-0000-000014390000}"/>
    <cellStyle name="rowfield 2 4 4 6 2 2" xfId="4014" xr:uid="{00000000-0005-0000-0000-000015390000}"/>
    <cellStyle name="rowfield 2 4 4 6 2 2 2" xfId="6897" xr:uid="{00000000-0005-0000-0000-000016390000}"/>
    <cellStyle name="rowfield 2 4 4 6 2 2 2 2" xfId="22580" xr:uid="{00000000-0005-0000-0000-000017390000}"/>
    <cellStyle name="rowfield 2 4 4 6 2 2 2 3" xfId="36895" xr:uid="{00000000-0005-0000-0000-000018390000}"/>
    <cellStyle name="rowfield 2 4 4 6 2 2 3" xfId="10986" xr:uid="{00000000-0005-0000-0000-000019390000}"/>
    <cellStyle name="rowfield 2 4 4 6 2 2 3 2" xfId="25871" xr:uid="{00000000-0005-0000-0000-00001A390000}"/>
    <cellStyle name="rowfield 2 4 4 6 2 2 4" xfId="17659" xr:uid="{00000000-0005-0000-0000-00001B390000}"/>
    <cellStyle name="rowfield 2 4 4 6 2 2 4 2" xfId="36896" xr:uid="{00000000-0005-0000-0000-00001C390000}"/>
    <cellStyle name="rowfield 2 4 4 6 2 2 5" xfId="28747" xr:uid="{00000000-0005-0000-0000-00001D390000}"/>
    <cellStyle name="rowfield 2 4 4 6 2 2 5 2" xfId="36897" xr:uid="{00000000-0005-0000-0000-00001E390000}"/>
    <cellStyle name="rowfield 2 4 4 6 2 2 5 3" xfId="36898" xr:uid="{00000000-0005-0000-0000-00001F390000}"/>
    <cellStyle name="rowfield 2 4 4 6 2 2 6" xfId="14460" xr:uid="{00000000-0005-0000-0000-000020390000}"/>
    <cellStyle name="rowfield 2 4 4 6 2 2 7" xfId="30541" xr:uid="{00000000-0005-0000-0000-000021390000}"/>
    <cellStyle name="rowfield 2 4 4 6 2 2 8" xfId="5705" xr:uid="{00000000-0005-0000-0000-000022390000}"/>
    <cellStyle name="rowfield 2 4 4 6 2 3" xfId="9302" xr:uid="{00000000-0005-0000-0000-000023390000}"/>
    <cellStyle name="rowfield 2 4 4 6 2 3 2" xfId="20900" xr:uid="{00000000-0005-0000-0000-000024390000}"/>
    <cellStyle name="rowfield 2 4 4 6 2 3 3" xfId="36899" xr:uid="{00000000-0005-0000-0000-000025390000}"/>
    <cellStyle name="rowfield 2 4 4 6 2 4" xfId="24192" xr:uid="{00000000-0005-0000-0000-000026390000}"/>
    <cellStyle name="rowfield 2 4 4 6 2 4 2" xfId="36900" xr:uid="{00000000-0005-0000-0000-000027390000}"/>
    <cellStyle name="rowfield 2 4 4 6 2 5" xfId="16829" xr:uid="{00000000-0005-0000-0000-000028390000}"/>
    <cellStyle name="rowfield 2 4 4 6 2 5 2" xfId="36901" xr:uid="{00000000-0005-0000-0000-000029390000}"/>
    <cellStyle name="rowfield 2 4 4 6 2 6" xfId="27417" xr:uid="{00000000-0005-0000-0000-00002A390000}"/>
    <cellStyle name="rowfield 2 4 4 6 2 6 2" xfId="36902" xr:uid="{00000000-0005-0000-0000-00002B390000}"/>
    <cellStyle name="rowfield 2 4 4 6 2 7" xfId="12781" xr:uid="{00000000-0005-0000-0000-00002C390000}"/>
    <cellStyle name="rowfield 2 4 4 6 2 8" xfId="4877" xr:uid="{00000000-0005-0000-0000-00002D390000}"/>
    <cellStyle name="rowfield 2 4 4 6 3" xfId="1638" xr:uid="{00000000-0005-0000-0000-00002E390000}"/>
    <cellStyle name="rowfield 2 4 4 6 3 2" xfId="9813" xr:uid="{00000000-0005-0000-0000-00002F390000}"/>
    <cellStyle name="rowfield 2 4 4 6 3 2 2" xfId="21411" xr:uid="{00000000-0005-0000-0000-000030390000}"/>
    <cellStyle name="rowfield 2 4 4 6 3 2 2 2" xfId="36903" xr:uid="{00000000-0005-0000-0000-000031390000}"/>
    <cellStyle name="rowfield 2 4 4 6 3 2 2 3" xfId="36904" xr:uid="{00000000-0005-0000-0000-000032390000}"/>
    <cellStyle name="rowfield 2 4 4 6 3 2 3" xfId="24703" xr:uid="{00000000-0005-0000-0000-000033390000}"/>
    <cellStyle name="rowfield 2 4 4 6 3 2 3 2" xfId="36905" xr:uid="{00000000-0005-0000-0000-000034390000}"/>
    <cellStyle name="rowfield 2 4 4 6 3 2 4" xfId="18164" xr:uid="{00000000-0005-0000-0000-000035390000}"/>
    <cellStyle name="rowfield 2 4 4 6 3 2 4 2" xfId="36906" xr:uid="{00000000-0005-0000-0000-000036390000}"/>
    <cellStyle name="rowfield 2 4 4 6 3 2 5" xfId="13292" xr:uid="{00000000-0005-0000-0000-000037390000}"/>
    <cellStyle name="rowfield 2 4 4 6 3 3" xfId="8132" xr:uid="{00000000-0005-0000-0000-000038390000}"/>
    <cellStyle name="rowfield 2 4 4 6 3 3 2" xfId="19857" xr:uid="{00000000-0005-0000-0000-000039390000}"/>
    <cellStyle name="rowfield 2 4 4 6 3 3 3" xfId="36907" xr:uid="{00000000-0005-0000-0000-00003A390000}"/>
    <cellStyle name="rowfield 2 4 4 6 3 4" xfId="23152" xr:uid="{00000000-0005-0000-0000-00003B390000}"/>
    <cellStyle name="rowfield 2 4 4 6 3 4 2" xfId="36908" xr:uid="{00000000-0005-0000-0000-00003C390000}"/>
    <cellStyle name="rowfield 2 4 4 6 3 5" xfId="15746" xr:uid="{00000000-0005-0000-0000-00003D390000}"/>
    <cellStyle name="rowfield 2 4 4 6 3 5 2" xfId="36909" xr:uid="{00000000-0005-0000-0000-00003E390000}"/>
    <cellStyle name="rowfield 2 4 4 6 3 6" xfId="27964" xr:uid="{00000000-0005-0000-0000-00003F390000}"/>
    <cellStyle name="rowfield 2 4 4 6 3 6 2" xfId="36910" xr:uid="{00000000-0005-0000-0000-000040390000}"/>
    <cellStyle name="rowfield 2 4 4 6 3 6 3" xfId="36911" xr:uid="{00000000-0005-0000-0000-000041390000}"/>
    <cellStyle name="rowfield 2 4 4 6 3 7" xfId="11741" xr:uid="{00000000-0005-0000-0000-000042390000}"/>
    <cellStyle name="rowfield 2 4 4 6 3 8" xfId="29397" xr:uid="{00000000-0005-0000-0000-000043390000}"/>
    <cellStyle name="rowfield 2 4 4 6 3 9" xfId="5261" xr:uid="{00000000-0005-0000-0000-000044390000}"/>
    <cellStyle name="rowfield 2 4 4 6 4" xfId="7611" xr:uid="{00000000-0005-0000-0000-000045390000}"/>
    <cellStyle name="rowfield 2 4 4 6 4 2" xfId="16078" xr:uid="{00000000-0005-0000-0000-000046390000}"/>
    <cellStyle name="rowfield 2 4 4 6 4 3" xfId="36912" xr:uid="{00000000-0005-0000-0000-000047390000}"/>
    <cellStyle name="rowfield 2 4 4 6 5" xfId="19322" xr:uid="{00000000-0005-0000-0000-000048390000}"/>
    <cellStyle name="rowfield 2 4 4 6 5 2" xfId="36913" xr:uid="{00000000-0005-0000-0000-000049390000}"/>
    <cellStyle name="rowfield 2 4 4 6 5 3" xfId="36914" xr:uid="{00000000-0005-0000-0000-00004A390000}"/>
    <cellStyle name="rowfield 2 4 4 7" xfId="2218" xr:uid="{00000000-0005-0000-0000-00004B390000}"/>
    <cellStyle name="rowfield 2 4 4 7 2" xfId="1816" xr:uid="{00000000-0005-0000-0000-00004C390000}"/>
    <cellStyle name="rowfield 2 4 4 7 2 2" xfId="9990" xr:uid="{00000000-0005-0000-0000-00004D390000}"/>
    <cellStyle name="rowfield 2 4 4 7 2 2 2" xfId="21589" xr:uid="{00000000-0005-0000-0000-00004E390000}"/>
    <cellStyle name="rowfield 2 4 4 7 2 2 3" xfId="36915" xr:uid="{00000000-0005-0000-0000-00004F390000}"/>
    <cellStyle name="rowfield 2 4 4 7 2 3" xfId="24880" xr:uid="{00000000-0005-0000-0000-000050390000}"/>
    <cellStyle name="rowfield 2 4 4 7 2 3 2" xfId="36916" xr:uid="{00000000-0005-0000-0000-000051390000}"/>
    <cellStyle name="rowfield 2 4 4 7 2 4" xfId="15756" xr:uid="{00000000-0005-0000-0000-000052390000}"/>
    <cellStyle name="rowfield 2 4 4 7 2 4 2" xfId="36917" xr:uid="{00000000-0005-0000-0000-000053390000}"/>
    <cellStyle name="rowfield 2 4 4 7 2 5" xfId="28097" xr:uid="{00000000-0005-0000-0000-000054390000}"/>
    <cellStyle name="rowfield 2 4 4 7 2 5 2" xfId="36918" xr:uid="{00000000-0005-0000-0000-000055390000}"/>
    <cellStyle name="rowfield 2 4 4 7 2 5 3" xfId="36919" xr:uid="{00000000-0005-0000-0000-000056390000}"/>
    <cellStyle name="rowfield 2 4 4 7 2 6" xfId="13469" xr:uid="{00000000-0005-0000-0000-000057390000}"/>
    <cellStyle name="rowfield 2 4 4 7 2 7" xfId="29574" xr:uid="{00000000-0005-0000-0000-000058390000}"/>
    <cellStyle name="rowfield 2 4 4 7 2 8" xfId="5930" xr:uid="{00000000-0005-0000-0000-000059390000}"/>
    <cellStyle name="rowfield 2 4 4 7 3" xfId="7495" xr:uid="{00000000-0005-0000-0000-00005A390000}"/>
    <cellStyle name="rowfield 2 4 4 7 3 2" xfId="19153" xr:uid="{00000000-0005-0000-0000-00005B390000}"/>
    <cellStyle name="rowfield 2 4 4 7 3 3" xfId="36920" xr:uid="{00000000-0005-0000-0000-00005C390000}"/>
    <cellStyle name="rowfield 2 4 4 7 4" xfId="19231" xr:uid="{00000000-0005-0000-0000-00005D390000}"/>
    <cellStyle name="rowfield 2 4 4 7 4 2" xfId="36921" xr:uid="{00000000-0005-0000-0000-00005E390000}"/>
    <cellStyle name="rowfield 2 4 4 7 5" xfId="15079" xr:uid="{00000000-0005-0000-0000-00005F390000}"/>
    <cellStyle name="rowfield 2 4 4 7 5 2" xfId="36922" xr:uid="{00000000-0005-0000-0000-000060390000}"/>
    <cellStyle name="rowfield 2 4 4 7 6" xfId="26769" xr:uid="{00000000-0005-0000-0000-000061390000}"/>
    <cellStyle name="rowfield 2 4 4 7 6 2" xfId="36923" xr:uid="{00000000-0005-0000-0000-000062390000}"/>
    <cellStyle name="rowfield 2 4 4 7 7" xfId="11572" xr:uid="{00000000-0005-0000-0000-000063390000}"/>
    <cellStyle name="rowfield 2 4 4 8" xfId="2886" xr:uid="{00000000-0005-0000-0000-000064390000}"/>
    <cellStyle name="rowfield 2 4 4 8 2" xfId="3898" xr:uid="{00000000-0005-0000-0000-000065390000}"/>
    <cellStyle name="rowfield 2 4 4 8 2 2" xfId="10870" xr:uid="{00000000-0005-0000-0000-000066390000}"/>
    <cellStyle name="rowfield 2 4 4 8 2 2 2" xfId="18800" xr:uid="{00000000-0005-0000-0000-000067390000}"/>
    <cellStyle name="rowfield 2 4 4 8 2 2 3" xfId="36924" xr:uid="{00000000-0005-0000-0000-000068390000}"/>
    <cellStyle name="rowfield 2 4 4 8 2 3" xfId="22464" xr:uid="{00000000-0005-0000-0000-000069390000}"/>
    <cellStyle name="rowfield 2 4 4 8 2 3 2" xfId="36925" xr:uid="{00000000-0005-0000-0000-00006A390000}"/>
    <cellStyle name="rowfield 2 4 4 8 2 3 3" xfId="36926" xr:uid="{00000000-0005-0000-0000-00006B390000}"/>
    <cellStyle name="rowfield 2 4 4 8 2 4" xfId="25755" xr:uid="{00000000-0005-0000-0000-00006C390000}"/>
    <cellStyle name="rowfield 2 4 4 8 2 4 2" xfId="36927" xr:uid="{00000000-0005-0000-0000-00006D390000}"/>
    <cellStyle name="rowfield 2 4 4 8 2 5" xfId="16713" xr:uid="{00000000-0005-0000-0000-00006E390000}"/>
    <cellStyle name="rowfield 2 4 4 8 2 5 2" xfId="36928" xr:uid="{00000000-0005-0000-0000-00006F390000}"/>
    <cellStyle name="rowfield 2 4 4 8 2 6" xfId="28631" xr:uid="{00000000-0005-0000-0000-000070390000}"/>
    <cellStyle name="rowfield 2 4 4 8 2 6 2" xfId="36929" xr:uid="{00000000-0005-0000-0000-000071390000}"/>
    <cellStyle name="rowfield 2 4 4 8 2 6 3" xfId="36930" xr:uid="{00000000-0005-0000-0000-000072390000}"/>
    <cellStyle name="rowfield 2 4 4 8 2 7" xfId="14344" xr:uid="{00000000-0005-0000-0000-000073390000}"/>
    <cellStyle name="rowfield 2 4 4 8 2 8" xfId="30425" xr:uid="{00000000-0005-0000-0000-000074390000}"/>
    <cellStyle name="rowfield 2 4 4 8 2 9" xfId="6781" xr:uid="{00000000-0005-0000-0000-000075390000}"/>
    <cellStyle name="rowfield 2 4 4 8 3" xfId="9186" xr:uid="{00000000-0005-0000-0000-000076390000}"/>
    <cellStyle name="rowfield 2 4 4 8 3 2" xfId="20784" xr:uid="{00000000-0005-0000-0000-000077390000}"/>
    <cellStyle name="rowfield 2 4 4 8 3 3" xfId="36931" xr:uid="{00000000-0005-0000-0000-000078390000}"/>
    <cellStyle name="rowfield 2 4 4 8 4" xfId="24076" xr:uid="{00000000-0005-0000-0000-000079390000}"/>
    <cellStyle name="rowfield 2 4 4 8 4 2" xfId="36932" xr:uid="{00000000-0005-0000-0000-00007A390000}"/>
    <cellStyle name="rowfield 2 4 4 8 5" xfId="15713" xr:uid="{00000000-0005-0000-0000-00007B390000}"/>
    <cellStyle name="rowfield 2 4 4 8 5 2" xfId="36933" xr:uid="{00000000-0005-0000-0000-00007C390000}"/>
    <cellStyle name="rowfield 2 4 4 8 6" xfId="27301" xr:uid="{00000000-0005-0000-0000-00007D390000}"/>
    <cellStyle name="rowfield 2 4 4 8 6 2" xfId="36934" xr:uid="{00000000-0005-0000-0000-00007E390000}"/>
    <cellStyle name="rowfield 2 4 4 8 7" xfId="12665" xr:uid="{00000000-0005-0000-0000-00007F390000}"/>
    <cellStyle name="rowfield 2 4 4 9" xfId="2051" xr:uid="{00000000-0005-0000-0000-000080390000}"/>
    <cellStyle name="rowfield 2 4 4 9 2" xfId="10225" xr:uid="{00000000-0005-0000-0000-000081390000}"/>
    <cellStyle name="rowfield 2 4 4 9 2 2" xfId="21824" xr:uid="{00000000-0005-0000-0000-000082390000}"/>
    <cellStyle name="rowfield 2 4 4 9 2 3" xfId="36935" xr:uid="{00000000-0005-0000-0000-000083390000}"/>
    <cellStyle name="rowfield 2 4 4 9 3" xfId="25115" xr:uid="{00000000-0005-0000-0000-000084390000}"/>
    <cellStyle name="rowfield 2 4 4 9 3 2" xfId="36936" xr:uid="{00000000-0005-0000-0000-000085390000}"/>
    <cellStyle name="rowfield 2 4 4 9 4" xfId="18543" xr:uid="{00000000-0005-0000-0000-000086390000}"/>
    <cellStyle name="rowfield 2 4 4 9 4 2" xfId="36937" xr:uid="{00000000-0005-0000-0000-000087390000}"/>
    <cellStyle name="rowfield 2 4 4 9 5" xfId="26386" xr:uid="{00000000-0005-0000-0000-000088390000}"/>
    <cellStyle name="rowfield 2 4 4 9 5 2" xfId="36938" xr:uid="{00000000-0005-0000-0000-000089390000}"/>
    <cellStyle name="rowfield 2 4 4 9 5 3" xfId="36939" xr:uid="{00000000-0005-0000-0000-00008A390000}"/>
    <cellStyle name="rowfield 2 4 4 9 6" xfId="13704" xr:uid="{00000000-0005-0000-0000-00008B390000}"/>
    <cellStyle name="rowfield 2 4 4 9 7" xfId="29809" xr:uid="{00000000-0005-0000-0000-00008C390000}"/>
    <cellStyle name="rowfield 2 4 4 9 8" xfId="6165" xr:uid="{00000000-0005-0000-0000-00008D390000}"/>
    <cellStyle name="rowfield 2 4 5" xfId="950" xr:uid="{00000000-0005-0000-0000-00008E390000}"/>
    <cellStyle name="rowfield 2 4 5 10" xfId="7414" xr:uid="{00000000-0005-0000-0000-00008F390000}"/>
    <cellStyle name="rowfield 2 4 5 10 2" xfId="19051" xr:uid="{00000000-0005-0000-0000-000090390000}"/>
    <cellStyle name="rowfield 2 4 5 10 3" xfId="36940" xr:uid="{00000000-0005-0000-0000-000091390000}"/>
    <cellStyle name="rowfield 2 4 5 11" xfId="19309" xr:uid="{00000000-0005-0000-0000-000092390000}"/>
    <cellStyle name="rowfield 2 4 5 11 2" xfId="36941" xr:uid="{00000000-0005-0000-0000-000093390000}"/>
    <cellStyle name="rowfield 2 4 5 12" xfId="26343" xr:uid="{00000000-0005-0000-0000-000094390000}"/>
    <cellStyle name="rowfield 2 4 5 12 2" xfId="36942" xr:uid="{00000000-0005-0000-0000-000095390000}"/>
    <cellStyle name="rowfield 2 4 5 12 3" xfId="36943" xr:uid="{00000000-0005-0000-0000-000096390000}"/>
    <cellStyle name="rowfield 2 4 5 13" xfId="11502" xr:uid="{00000000-0005-0000-0000-000097390000}"/>
    <cellStyle name="rowfield 2 4 5 14" xfId="29295" xr:uid="{00000000-0005-0000-0000-000098390000}"/>
    <cellStyle name="rowfield 2 4 5 15" xfId="4602" xr:uid="{00000000-0005-0000-0000-000099390000}"/>
    <cellStyle name="rowfield 2 4 5 2" xfId="1400" xr:uid="{00000000-0005-0000-0000-00009A390000}"/>
    <cellStyle name="rowfield 2 4 5 2 2" xfId="2719" xr:uid="{00000000-0005-0000-0000-00009B390000}"/>
    <cellStyle name="rowfield 2 4 5 2 2 2" xfId="3730" xr:uid="{00000000-0005-0000-0000-00009C390000}"/>
    <cellStyle name="rowfield 2 4 5 2 2 2 2" xfId="6613" xr:uid="{00000000-0005-0000-0000-00009D390000}"/>
    <cellStyle name="rowfield 2 4 5 2 2 2 2 2" xfId="18736" xr:uid="{00000000-0005-0000-0000-00009E390000}"/>
    <cellStyle name="rowfield 2 4 5 2 2 2 2 3" xfId="36944" xr:uid="{00000000-0005-0000-0000-00009F390000}"/>
    <cellStyle name="rowfield 2 4 5 2 2 2 3" xfId="10702" xr:uid="{00000000-0005-0000-0000-0000A0390000}"/>
    <cellStyle name="rowfield 2 4 5 2 2 2 3 2" xfId="22296" xr:uid="{00000000-0005-0000-0000-0000A1390000}"/>
    <cellStyle name="rowfield 2 4 5 2 2 2 3 3" xfId="36945" xr:uid="{00000000-0005-0000-0000-0000A2390000}"/>
    <cellStyle name="rowfield 2 4 5 2 2 2 4" xfId="25587" xr:uid="{00000000-0005-0000-0000-0000A3390000}"/>
    <cellStyle name="rowfield 2 4 5 2 2 2 4 2" xfId="36946" xr:uid="{00000000-0005-0000-0000-0000A4390000}"/>
    <cellStyle name="rowfield 2 4 5 2 2 2 5" xfId="16534" xr:uid="{00000000-0005-0000-0000-0000A5390000}"/>
    <cellStyle name="rowfield 2 4 5 2 2 2 5 2" xfId="36947" xr:uid="{00000000-0005-0000-0000-0000A6390000}"/>
    <cellStyle name="rowfield 2 4 5 2 2 2 6" xfId="28463" xr:uid="{00000000-0005-0000-0000-0000A7390000}"/>
    <cellStyle name="rowfield 2 4 5 2 2 2 6 2" xfId="36948" xr:uid="{00000000-0005-0000-0000-0000A8390000}"/>
    <cellStyle name="rowfield 2 4 5 2 2 2 6 3" xfId="36949" xr:uid="{00000000-0005-0000-0000-0000A9390000}"/>
    <cellStyle name="rowfield 2 4 5 2 2 2 7" xfId="14176" xr:uid="{00000000-0005-0000-0000-0000AA390000}"/>
    <cellStyle name="rowfield 2 4 5 2 2 2 8" xfId="30257" xr:uid="{00000000-0005-0000-0000-0000AB390000}"/>
    <cellStyle name="rowfield 2 4 5 2 2 2 9" xfId="5573" xr:uid="{00000000-0005-0000-0000-0000AC390000}"/>
    <cellStyle name="rowfield 2 4 5 2 2 3" xfId="9015" xr:uid="{00000000-0005-0000-0000-0000AD390000}"/>
    <cellStyle name="rowfield 2 4 5 2 2 3 2" xfId="17515" xr:uid="{00000000-0005-0000-0000-0000AE390000}"/>
    <cellStyle name="rowfield 2 4 5 2 2 3 3" xfId="36950" xr:uid="{00000000-0005-0000-0000-0000AF390000}"/>
    <cellStyle name="rowfield 2 4 5 2 2 4" xfId="20616" xr:uid="{00000000-0005-0000-0000-0000B0390000}"/>
    <cellStyle name="rowfield 2 4 5 2 2 4 2" xfId="36951" xr:uid="{00000000-0005-0000-0000-0000B1390000}"/>
    <cellStyle name="rowfield 2 4 5 2 2 4 3" xfId="36952" xr:uid="{00000000-0005-0000-0000-0000B2390000}"/>
    <cellStyle name="rowfield 2 4 5 2 2 5" xfId="23908" xr:uid="{00000000-0005-0000-0000-0000B3390000}"/>
    <cellStyle name="rowfield 2 4 5 2 2 5 2" xfId="36953" xr:uid="{00000000-0005-0000-0000-0000B4390000}"/>
    <cellStyle name="rowfield 2 4 5 2 2 6" xfId="27143" xr:uid="{00000000-0005-0000-0000-0000B5390000}"/>
    <cellStyle name="rowfield 2 4 5 2 2 6 2" xfId="36954" xr:uid="{00000000-0005-0000-0000-0000B6390000}"/>
    <cellStyle name="rowfield 2 4 5 2 2 7" xfId="12497" xr:uid="{00000000-0005-0000-0000-0000B7390000}"/>
    <cellStyle name="rowfield 2 4 5 2 2 8" xfId="4710" xr:uid="{00000000-0005-0000-0000-0000B8390000}"/>
    <cellStyle name="rowfield 2 4 5 2 3" xfId="3315" xr:uid="{00000000-0005-0000-0000-0000B9390000}"/>
    <cellStyle name="rowfield 2 4 5 2 3 2" xfId="4327" xr:uid="{00000000-0005-0000-0000-0000BA390000}"/>
    <cellStyle name="rowfield 2 4 5 2 3 2 2" xfId="11299" xr:uid="{00000000-0005-0000-0000-0000BB390000}"/>
    <cellStyle name="rowfield 2 4 5 2 3 2 2 2" xfId="22893" xr:uid="{00000000-0005-0000-0000-0000BC390000}"/>
    <cellStyle name="rowfield 2 4 5 2 3 2 2 3" xfId="36955" xr:uid="{00000000-0005-0000-0000-0000BD390000}"/>
    <cellStyle name="rowfield 2 4 5 2 3 2 3" xfId="26184" xr:uid="{00000000-0005-0000-0000-0000BE390000}"/>
    <cellStyle name="rowfield 2 4 5 2 3 2 3 2" xfId="36956" xr:uid="{00000000-0005-0000-0000-0000BF390000}"/>
    <cellStyle name="rowfield 2 4 5 2 3 2 4" xfId="17972" xr:uid="{00000000-0005-0000-0000-0000C0390000}"/>
    <cellStyle name="rowfield 2 4 5 2 3 2 4 2" xfId="36957" xr:uid="{00000000-0005-0000-0000-0000C1390000}"/>
    <cellStyle name="rowfield 2 4 5 2 3 2 5" xfId="29060" xr:uid="{00000000-0005-0000-0000-0000C2390000}"/>
    <cellStyle name="rowfield 2 4 5 2 3 2 5 2" xfId="36958" xr:uid="{00000000-0005-0000-0000-0000C3390000}"/>
    <cellStyle name="rowfield 2 4 5 2 3 2 5 3" xfId="36959" xr:uid="{00000000-0005-0000-0000-0000C4390000}"/>
    <cellStyle name="rowfield 2 4 5 2 3 2 6" xfId="14773" xr:uid="{00000000-0005-0000-0000-0000C5390000}"/>
    <cellStyle name="rowfield 2 4 5 2 3 2 7" xfId="30854" xr:uid="{00000000-0005-0000-0000-0000C6390000}"/>
    <cellStyle name="rowfield 2 4 5 2 3 2 8" xfId="7210" xr:uid="{00000000-0005-0000-0000-0000C7390000}"/>
    <cellStyle name="rowfield 2 4 5 2 3 3" xfId="9615" xr:uid="{00000000-0005-0000-0000-0000C8390000}"/>
    <cellStyle name="rowfield 2 4 5 2 3 3 2" xfId="21213" xr:uid="{00000000-0005-0000-0000-0000C9390000}"/>
    <cellStyle name="rowfield 2 4 5 2 3 3 3" xfId="36960" xr:uid="{00000000-0005-0000-0000-0000CA390000}"/>
    <cellStyle name="rowfield 2 4 5 2 3 4" xfId="24505" xr:uid="{00000000-0005-0000-0000-0000CB390000}"/>
    <cellStyle name="rowfield 2 4 5 2 3 4 2" xfId="36961" xr:uid="{00000000-0005-0000-0000-0000CC390000}"/>
    <cellStyle name="rowfield 2 4 5 2 3 5" xfId="17142" xr:uid="{00000000-0005-0000-0000-0000CD390000}"/>
    <cellStyle name="rowfield 2 4 5 2 3 5 2" xfId="36962" xr:uid="{00000000-0005-0000-0000-0000CE390000}"/>
    <cellStyle name="rowfield 2 4 5 2 3 6" xfId="27730" xr:uid="{00000000-0005-0000-0000-0000CF390000}"/>
    <cellStyle name="rowfield 2 4 5 2 3 6 2" xfId="36963" xr:uid="{00000000-0005-0000-0000-0000D0390000}"/>
    <cellStyle name="rowfield 2 4 5 2 3 7" xfId="13094" xr:uid="{00000000-0005-0000-0000-0000D1390000}"/>
    <cellStyle name="rowfield 2 4 5 2 4" xfId="1615" xr:uid="{00000000-0005-0000-0000-0000D2390000}"/>
    <cellStyle name="rowfield 2 4 5 2 4 2" xfId="9790" xr:uid="{00000000-0005-0000-0000-0000D3390000}"/>
    <cellStyle name="rowfield 2 4 5 2 4 2 2" xfId="21388" xr:uid="{00000000-0005-0000-0000-0000D4390000}"/>
    <cellStyle name="rowfield 2 4 5 2 4 2 2 2" xfId="36964" xr:uid="{00000000-0005-0000-0000-0000D5390000}"/>
    <cellStyle name="rowfield 2 4 5 2 4 2 2 3" xfId="36965" xr:uid="{00000000-0005-0000-0000-0000D6390000}"/>
    <cellStyle name="rowfield 2 4 5 2 4 2 3" xfId="24680" xr:uid="{00000000-0005-0000-0000-0000D7390000}"/>
    <cellStyle name="rowfield 2 4 5 2 4 2 3 2" xfId="36966" xr:uid="{00000000-0005-0000-0000-0000D8390000}"/>
    <cellStyle name="rowfield 2 4 5 2 4 2 4" xfId="18144" xr:uid="{00000000-0005-0000-0000-0000D9390000}"/>
    <cellStyle name="rowfield 2 4 5 2 4 2 4 2" xfId="36967" xr:uid="{00000000-0005-0000-0000-0000DA390000}"/>
    <cellStyle name="rowfield 2 4 5 2 4 2 5" xfId="13269" xr:uid="{00000000-0005-0000-0000-0000DB390000}"/>
    <cellStyle name="rowfield 2 4 5 2 4 3" xfId="8566" xr:uid="{00000000-0005-0000-0000-0000DC390000}"/>
    <cellStyle name="rowfield 2 4 5 2 4 3 2" xfId="20222" xr:uid="{00000000-0005-0000-0000-0000DD390000}"/>
    <cellStyle name="rowfield 2 4 5 2 4 3 3" xfId="36968" xr:uid="{00000000-0005-0000-0000-0000DE390000}"/>
    <cellStyle name="rowfield 2 4 5 2 4 4" xfId="23515" xr:uid="{00000000-0005-0000-0000-0000DF390000}"/>
    <cellStyle name="rowfield 2 4 5 2 4 4 2" xfId="36969" xr:uid="{00000000-0005-0000-0000-0000E0390000}"/>
    <cellStyle name="rowfield 2 4 5 2 4 5" xfId="15473" xr:uid="{00000000-0005-0000-0000-0000E1390000}"/>
    <cellStyle name="rowfield 2 4 5 2 4 5 2" xfId="36970" xr:uid="{00000000-0005-0000-0000-0000E2390000}"/>
    <cellStyle name="rowfield 2 4 5 2 4 6" xfId="27981" xr:uid="{00000000-0005-0000-0000-0000E3390000}"/>
    <cellStyle name="rowfield 2 4 5 2 4 6 2" xfId="36971" xr:uid="{00000000-0005-0000-0000-0000E4390000}"/>
    <cellStyle name="rowfield 2 4 5 2 4 6 3" xfId="36972" xr:uid="{00000000-0005-0000-0000-0000E5390000}"/>
    <cellStyle name="rowfield 2 4 5 2 4 7" xfId="12104" xr:uid="{00000000-0005-0000-0000-0000E6390000}"/>
    <cellStyle name="rowfield 2 4 5 2 4 8" xfId="29374" xr:uid="{00000000-0005-0000-0000-0000E7390000}"/>
    <cellStyle name="rowfield 2 4 5 2 4 9" xfId="5254" xr:uid="{00000000-0005-0000-0000-0000E8390000}"/>
    <cellStyle name="rowfield 2 4 5 2 5" xfId="7926" xr:uid="{00000000-0005-0000-0000-0000E9390000}"/>
    <cellStyle name="rowfield 2 4 5 2 5 2" xfId="15867" xr:uid="{00000000-0005-0000-0000-0000EA390000}"/>
    <cellStyle name="rowfield 2 4 5 2 5 3" xfId="36973" xr:uid="{00000000-0005-0000-0000-0000EB390000}"/>
    <cellStyle name="rowfield 2 4 5 2 6" xfId="19643" xr:uid="{00000000-0005-0000-0000-0000EC390000}"/>
    <cellStyle name="rowfield 2 4 5 2 6 2" xfId="36974" xr:uid="{00000000-0005-0000-0000-0000ED390000}"/>
    <cellStyle name="rowfield 2 4 5 2 6 3" xfId="36975" xr:uid="{00000000-0005-0000-0000-0000EE390000}"/>
    <cellStyle name="rowfield 2 4 5 2 7" xfId="15016" xr:uid="{00000000-0005-0000-0000-0000EF390000}"/>
    <cellStyle name="rowfield 2 4 5 2 7 2" xfId="36976" xr:uid="{00000000-0005-0000-0000-0000F0390000}"/>
    <cellStyle name="rowfield 2 4 5 3" xfId="1472" xr:uid="{00000000-0005-0000-0000-0000F1390000}"/>
    <cellStyle name="rowfield 2 4 5 3 2" xfId="2781" xr:uid="{00000000-0005-0000-0000-0000F2390000}"/>
    <cellStyle name="rowfield 2 4 5 3 2 2" xfId="3802" xr:uid="{00000000-0005-0000-0000-0000F3390000}"/>
    <cellStyle name="rowfield 2 4 5 3 2 2 2" xfId="6685" xr:uid="{00000000-0005-0000-0000-0000F4390000}"/>
    <cellStyle name="rowfield 2 4 5 3 2 2 2 2" xfId="22368" xr:uid="{00000000-0005-0000-0000-0000F5390000}"/>
    <cellStyle name="rowfield 2 4 5 3 2 2 2 3" xfId="36977" xr:uid="{00000000-0005-0000-0000-0000F6390000}"/>
    <cellStyle name="rowfield 2 4 5 3 2 2 3" xfId="10774" xr:uid="{00000000-0005-0000-0000-0000F7390000}"/>
    <cellStyle name="rowfield 2 4 5 3 2 2 3 2" xfId="25659" xr:uid="{00000000-0005-0000-0000-0000F8390000}"/>
    <cellStyle name="rowfield 2 4 5 3 2 2 4" xfId="17587" xr:uid="{00000000-0005-0000-0000-0000F9390000}"/>
    <cellStyle name="rowfield 2 4 5 3 2 2 4 2" xfId="36978" xr:uid="{00000000-0005-0000-0000-0000FA390000}"/>
    <cellStyle name="rowfield 2 4 5 3 2 2 5" xfId="28535" xr:uid="{00000000-0005-0000-0000-0000FB390000}"/>
    <cellStyle name="rowfield 2 4 5 3 2 2 5 2" xfId="36979" xr:uid="{00000000-0005-0000-0000-0000FC390000}"/>
    <cellStyle name="rowfield 2 4 5 3 2 2 5 3" xfId="36980" xr:uid="{00000000-0005-0000-0000-0000FD390000}"/>
    <cellStyle name="rowfield 2 4 5 3 2 2 6" xfId="14248" xr:uid="{00000000-0005-0000-0000-0000FE390000}"/>
    <cellStyle name="rowfield 2 4 5 3 2 2 7" xfId="30329" xr:uid="{00000000-0005-0000-0000-0000FF390000}"/>
    <cellStyle name="rowfield 2 4 5 3 2 2 8" xfId="5633" xr:uid="{00000000-0005-0000-0000-0000003A0000}"/>
    <cellStyle name="rowfield 2 4 5 3 2 3" xfId="9087" xr:uid="{00000000-0005-0000-0000-0000013A0000}"/>
    <cellStyle name="rowfield 2 4 5 3 2 3 2" xfId="20688" xr:uid="{00000000-0005-0000-0000-0000023A0000}"/>
    <cellStyle name="rowfield 2 4 5 3 2 3 3" xfId="36981" xr:uid="{00000000-0005-0000-0000-0000033A0000}"/>
    <cellStyle name="rowfield 2 4 5 3 2 4" xfId="23980" xr:uid="{00000000-0005-0000-0000-0000043A0000}"/>
    <cellStyle name="rowfield 2 4 5 3 2 4 2" xfId="36982" xr:uid="{00000000-0005-0000-0000-0000053A0000}"/>
    <cellStyle name="rowfield 2 4 5 3 2 5" xfId="16606" xr:uid="{00000000-0005-0000-0000-0000063A0000}"/>
    <cellStyle name="rowfield 2 4 5 3 2 5 2" xfId="36983" xr:uid="{00000000-0005-0000-0000-0000073A0000}"/>
    <cellStyle name="rowfield 2 4 5 3 2 6" xfId="27203" xr:uid="{00000000-0005-0000-0000-0000083A0000}"/>
    <cellStyle name="rowfield 2 4 5 3 2 6 2" xfId="36984" xr:uid="{00000000-0005-0000-0000-0000093A0000}"/>
    <cellStyle name="rowfield 2 4 5 3 2 7" xfId="12569" xr:uid="{00000000-0005-0000-0000-00000A3A0000}"/>
    <cellStyle name="rowfield 2 4 5 3 2 8" xfId="4652" xr:uid="{00000000-0005-0000-0000-00000B3A0000}"/>
    <cellStyle name="rowfield 2 4 5 3 3" xfId="3387" xr:uid="{00000000-0005-0000-0000-00000C3A0000}"/>
    <cellStyle name="rowfield 2 4 5 3 3 2" xfId="4399" xr:uid="{00000000-0005-0000-0000-00000D3A0000}"/>
    <cellStyle name="rowfield 2 4 5 3 3 2 2" xfId="11371" xr:uid="{00000000-0005-0000-0000-00000E3A0000}"/>
    <cellStyle name="rowfield 2 4 5 3 3 2 2 2" xfId="22965" xr:uid="{00000000-0005-0000-0000-00000F3A0000}"/>
    <cellStyle name="rowfield 2 4 5 3 3 2 2 3" xfId="36985" xr:uid="{00000000-0005-0000-0000-0000103A0000}"/>
    <cellStyle name="rowfield 2 4 5 3 3 2 3" xfId="26256" xr:uid="{00000000-0005-0000-0000-0000113A0000}"/>
    <cellStyle name="rowfield 2 4 5 3 3 2 3 2" xfId="36986" xr:uid="{00000000-0005-0000-0000-0000123A0000}"/>
    <cellStyle name="rowfield 2 4 5 3 3 2 4" xfId="18044" xr:uid="{00000000-0005-0000-0000-0000133A0000}"/>
    <cellStyle name="rowfield 2 4 5 3 3 2 4 2" xfId="36987" xr:uid="{00000000-0005-0000-0000-0000143A0000}"/>
    <cellStyle name="rowfield 2 4 5 3 3 2 5" xfId="29132" xr:uid="{00000000-0005-0000-0000-0000153A0000}"/>
    <cellStyle name="rowfield 2 4 5 3 3 2 5 2" xfId="36988" xr:uid="{00000000-0005-0000-0000-0000163A0000}"/>
    <cellStyle name="rowfield 2 4 5 3 3 2 5 3" xfId="36989" xr:uid="{00000000-0005-0000-0000-0000173A0000}"/>
    <cellStyle name="rowfield 2 4 5 3 3 2 6" xfId="14845" xr:uid="{00000000-0005-0000-0000-0000183A0000}"/>
    <cellStyle name="rowfield 2 4 5 3 3 2 7" xfId="30926" xr:uid="{00000000-0005-0000-0000-0000193A0000}"/>
    <cellStyle name="rowfield 2 4 5 3 3 2 8" xfId="7282" xr:uid="{00000000-0005-0000-0000-00001A3A0000}"/>
    <cellStyle name="rowfield 2 4 5 3 3 3" xfId="9687" xr:uid="{00000000-0005-0000-0000-00001B3A0000}"/>
    <cellStyle name="rowfield 2 4 5 3 3 3 2" xfId="21285" xr:uid="{00000000-0005-0000-0000-00001C3A0000}"/>
    <cellStyle name="rowfield 2 4 5 3 3 3 3" xfId="36990" xr:uid="{00000000-0005-0000-0000-00001D3A0000}"/>
    <cellStyle name="rowfield 2 4 5 3 3 4" xfId="24577" xr:uid="{00000000-0005-0000-0000-00001E3A0000}"/>
    <cellStyle name="rowfield 2 4 5 3 3 4 2" xfId="36991" xr:uid="{00000000-0005-0000-0000-00001F3A0000}"/>
    <cellStyle name="rowfield 2 4 5 3 3 5" xfId="17214" xr:uid="{00000000-0005-0000-0000-0000203A0000}"/>
    <cellStyle name="rowfield 2 4 5 3 3 5 2" xfId="36992" xr:uid="{00000000-0005-0000-0000-0000213A0000}"/>
    <cellStyle name="rowfield 2 4 5 3 3 6" xfId="27802" xr:uid="{00000000-0005-0000-0000-0000223A0000}"/>
    <cellStyle name="rowfield 2 4 5 3 3 6 2" xfId="36993" xr:uid="{00000000-0005-0000-0000-0000233A0000}"/>
    <cellStyle name="rowfield 2 4 5 3 3 7" xfId="13166" xr:uid="{00000000-0005-0000-0000-0000243A0000}"/>
    <cellStyle name="rowfield 2 4 5 3 4" xfId="2497" xr:uid="{00000000-0005-0000-0000-0000253A0000}"/>
    <cellStyle name="rowfield 2 4 5 3 4 2" xfId="10412" xr:uid="{00000000-0005-0000-0000-0000263A0000}"/>
    <cellStyle name="rowfield 2 4 5 3 4 2 2" xfId="22010" xr:uid="{00000000-0005-0000-0000-0000273A0000}"/>
    <cellStyle name="rowfield 2 4 5 3 4 2 2 2" xfId="36994" xr:uid="{00000000-0005-0000-0000-0000283A0000}"/>
    <cellStyle name="rowfield 2 4 5 3 4 2 2 3" xfId="36995" xr:uid="{00000000-0005-0000-0000-0000293A0000}"/>
    <cellStyle name="rowfield 2 4 5 3 4 2 3" xfId="25301" xr:uid="{00000000-0005-0000-0000-00002A3A0000}"/>
    <cellStyle name="rowfield 2 4 5 3 4 2 3 2" xfId="36996" xr:uid="{00000000-0005-0000-0000-00002B3A0000}"/>
    <cellStyle name="rowfield 2 4 5 3 4 2 4" xfId="18705" xr:uid="{00000000-0005-0000-0000-00002C3A0000}"/>
    <cellStyle name="rowfield 2 4 5 3 4 2 4 2" xfId="36997" xr:uid="{00000000-0005-0000-0000-00002D3A0000}"/>
    <cellStyle name="rowfield 2 4 5 3 4 2 5" xfId="13890" xr:uid="{00000000-0005-0000-0000-00002E3A0000}"/>
    <cellStyle name="rowfield 2 4 5 3 4 3" xfId="8668" xr:uid="{00000000-0005-0000-0000-00002F3A0000}"/>
    <cellStyle name="rowfield 2 4 5 3 4 3 2" xfId="20290" xr:uid="{00000000-0005-0000-0000-0000303A0000}"/>
    <cellStyle name="rowfield 2 4 5 3 4 3 3" xfId="36998" xr:uid="{00000000-0005-0000-0000-0000313A0000}"/>
    <cellStyle name="rowfield 2 4 5 3 4 4" xfId="23583" xr:uid="{00000000-0005-0000-0000-0000323A0000}"/>
    <cellStyle name="rowfield 2 4 5 3 4 4 2" xfId="36999" xr:uid="{00000000-0005-0000-0000-0000333A0000}"/>
    <cellStyle name="rowfield 2 4 5 3 4 5" xfId="15248" xr:uid="{00000000-0005-0000-0000-0000343A0000}"/>
    <cellStyle name="rowfield 2 4 5 3 4 5 2" xfId="37000" xr:uid="{00000000-0005-0000-0000-0000353A0000}"/>
    <cellStyle name="rowfield 2 4 5 3 4 6" xfId="26360" xr:uid="{00000000-0005-0000-0000-0000363A0000}"/>
    <cellStyle name="rowfield 2 4 5 3 4 6 2" xfId="37001" xr:uid="{00000000-0005-0000-0000-0000373A0000}"/>
    <cellStyle name="rowfield 2 4 5 3 4 6 3" xfId="37002" xr:uid="{00000000-0005-0000-0000-0000383A0000}"/>
    <cellStyle name="rowfield 2 4 5 3 4 7" xfId="12172" xr:uid="{00000000-0005-0000-0000-0000393A0000}"/>
    <cellStyle name="rowfield 2 4 5 3 4 8" xfId="29972" xr:uid="{00000000-0005-0000-0000-00003A3A0000}"/>
    <cellStyle name="rowfield 2 4 5 3 4 9" xfId="6328" xr:uid="{00000000-0005-0000-0000-00003B3A0000}"/>
    <cellStyle name="rowfield 2 4 5 3 5" xfId="7998" xr:uid="{00000000-0005-0000-0000-00003C3A0000}"/>
    <cellStyle name="rowfield 2 4 5 3 5 2" xfId="15465" xr:uid="{00000000-0005-0000-0000-00003D3A0000}"/>
    <cellStyle name="rowfield 2 4 5 3 5 3" xfId="37003" xr:uid="{00000000-0005-0000-0000-00003E3A0000}"/>
    <cellStyle name="rowfield 2 4 5 3 6" xfId="19715" xr:uid="{00000000-0005-0000-0000-00003F3A0000}"/>
    <cellStyle name="rowfield 2 4 5 3 6 2" xfId="37004" xr:uid="{00000000-0005-0000-0000-0000403A0000}"/>
    <cellStyle name="rowfield 2 4 5 3 6 3" xfId="37005" xr:uid="{00000000-0005-0000-0000-0000413A0000}"/>
    <cellStyle name="rowfield 2 4 5 4" xfId="1542" xr:uid="{00000000-0005-0000-0000-0000423A0000}"/>
    <cellStyle name="rowfield 2 4 5 4 2" xfId="2841" xr:uid="{00000000-0005-0000-0000-0000433A0000}"/>
    <cellStyle name="rowfield 2 4 5 4 2 2" xfId="3859" xr:uid="{00000000-0005-0000-0000-0000443A0000}"/>
    <cellStyle name="rowfield 2 4 5 4 2 2 2" xfId="6742" xr:uid="{00000000-0005-0000-0000-0000453A0000}"/>
    <cellStyle name="rowfield 2 4 5 4 2 2 2 2" xfId="22425" xr:uid="{00000000-0005-0000-0000-0000463A0000}"/>
    <cellStyle name="rowfield 2 4 5 4 2 2 2 3" xfId="37006" xr:uid="{00000000-0005-0000-0000-0000473A0000}"/>
    <cellStyle name="rowfield 2 4 5 4 2 2 3" xfId="10831" xr:uid="{00000000-0005-0000-0000-0000483A0000}"/>
    <cellStyle name="rowfield 2 4 5 4 2 2 3 2" xfId="25716" xr:uid="{00000000-0005-0000-0000-0000493A0000}"/>
    <cellStyle name="rowfield 2 4 5 4 2 2 4" xfId="17644" xr:uid="{00000000-0005-0000-0000-00004A3A0000}"/>
    <cellStyle name="rowfield 2 4 5 4 2 2 4 2" xfId="37007" xr:uid="{00000000-0005-0000-0000-00004B3A0000}"/>
    <cellStyle name="rowfield 2 4 5 4 2 2 5" xfId="28592" xr:uid="{00000000-0005-0000-0000-00004C3A0000}"/>
    <cellStyle name="rowfield 2 4 5 4 2 2 5 2" xfId="37008" xr:uid="{00000000-0005-0000-0000-00004D3A0000}"/>
    <cellStyle name="rowfield 2 4 5 4 2 2 5 3" xfId="37009" xr:uid="{00000000-0005-0000-0000-00004E3A0000}"/>
    <cellStyle name="rowfield 2 4 5 4 2 2 6" xfId="14305" xr:uid="{00000000-0005-0000-0000-00004F3A0000}"/>
    <cellStyle name="rowfield 2 4 5 4 2 2 7" xfId="30386" xr:uid="{00000000-0005-0000-0000-0000503A0000}"/>
    <cellStyle name="rowfield 2 4 5 4 2 2 8" xfId="5691" xr:uid="{00000000-0005-0000-0000-0000513A0000}"/>
    <cellStyle name="rowfield 2 4 5 4 2 3" xfId="9147" xr:uid="{00000000-0005-0000-0000-0000523A0000}"/>
    <cellStyle name="rowfield 2 4 5 4 2 3 2" xfId="20745" xr:uid="{00000000-0005-0000-0000-0000533A0000}"/>
    <cellStyle name="rowfield 2 4 5 4 2 3 3" xfId="37010" xr:uid="{00000000-0005-0000-0000-0000543A0000}"/>
    <cellStyle name="rowfield 2 4 5 4 2 4" xfId="24037" xr:uid="{00000000-0005-0000-0000-0000553A0000}"/>
    <cellStyle name="rowfield 2 4 5 4 2 4 2" xfId="37011" xr:uid="{00000000-0005-0000-0000-0000563A0000}"/>
    <cellStyle name="rowfield 2 4 5 4 2 5" xfId="16668" xr:uid="{00000000-0005-0000-0000-0000573A0000}"/>
    <cellStyle name="rowfield 2 4 5 4 2 5 2" xfId="37012" xr:uid="{00000000-0005-0000-0000-0000583A0000}"/>
    <cellStyle name="rowfield 2 4 5 4 2 6" xfId="27261" xr:uid="{00000000-0005-0000-0000-0000593A0000}"/>
    <cellStyle name="rowfield 2 4 5 4 2 6 2" xfId="37013" xr:uid="{00000000-0005-0000-0000-00005A3A0000}"/>
    <cellStyle name="rowfield 2 4 5 4 2 7" xfId="12626" xr:uid="{00000000-0005-0000-0000-00005B3A0000}"/>
    <cellStyle name="rowfield 2 4 5 4 2 8" xfId="4976" xr:uid="{00000000-0005-0000-0000-00005C3A0000}"/>
    <cellStyle name="rowfield 2 4 5 4 3" xfId="3444" xr:uid="{00000000-0005-0000-0000-00005D3A0000}"/>
    <cellStyle name="rowfield 2 4 5 4 3 2" xfId="4456" xr:uid="{00000000-0005-0000-0000-00005E3A0000}"/>
    <cellStyle name="rowfield 2 4 5 4 3 2 2" xfId="11428" xr:uid="{00000000-0005-0000-0000-00005F3A0000}"/>
    <cellStyle name="rowfield 2 4 5 4 3 2 2 2" xfId="23022" xr:uid="{00000000-0005-0000-0000-0000603A0000}"/>
    <cellStyle name="rowfield 2 4 5 4 3 2 2 3" xfId="37014" xr:uid="{00000000-0005-0000-0000-0000613A0000}"/>
    <cellStyle name="rowfield 2 4 5 4 3 2 3" xfId="26313" xr:uid="{00000000-0005-0000-0000-0000623A0000}"/>
    <cellStyle name="rowfield 2 4 5 4 3 2 3 2" xfId="37015" xr:uid="{00000000-0005-0000-0000-0000633A0000}"/>
    <cellStyle name="rowfield 2 4 5 4 3 2 4" xfId="18101" xr:uid="{00000000-0005-0000-0000-0000643A0000}"/>
    <cellStyle name="rowfield 2 4 5 4 3 2 4 2" xfId="37016" xr:uid="{00000000-0005-0000-0000-0000653A0000}"/>
    <cellStyle name="rowfield 2 4 5 4 3 2 5" xfId="29189" xr:uid="{00000000-0005-0000-0000-0000663A0000}"/>
    <cellStyle name="rowfield 2 4 5 4 3 2 5 2" xfId="37017" xr:uid="{00000000-0005-0000-0000-0000673A0000}"/>
    <cellStyle name="rowfield 2 4 5 4 3 2 5 3" xfId="37018" xr:uid="{00000000-0005-0000-0000-0000683A0000}"/>
    <cellStyle name="rowfield 2 4 5 4 3 2 6" xfId="14902" xr:uid="{00000000-0005-0000-0000-0000693A0000}"/>
    <cellStyle name="rowfield 2 4 5 4 3 2 7" xfId="30983" xr:uid="{00000000-0005-0000-0000-00006A3A0000}"/>
    <cellStyle name="rowfield 2 4 5 4 3 2 8" xfId="7339" xr:uid="{00000000-0005-0000-0000-00006B3A0000}"/>
    <cellStyle name="rowfield 2 4 5 4 3 3" xfId="9744" xr:uid="{00000000-0005-0000-0000-00006C3A0000}"/>
    <cellStyle name="rowfield 2 4 5 4 3 3 2" xfId="21342" xr:uid="{00000000-0005-0000-0000-00006D3A0000}"/>
    <cellStyle name="rowfield 2 4 5 4 3 3 3" xfId="37019" xr:uid="{00000000-0005-0000-0000-00006E3A0000}"/>
    <cellStyle name="rowfield 2 4 5 4 3 4" xfId="24634" xr:uid="{00000000-0005-0000-0000-00006F3A0000}"/>
    <cellStyle name="rowfield 2 4 5 4 3 4 2" xfId="37020" xr:uid="{00000000-0005-0000-0000-0000703A0000}"/>
    <cellStyle name="rowfield 2 4 5 4 3 5" xfId="17271" xr:uid="{00000000-0005-0000-0000-0000713A0000}"/>
    <cellStyle name="rowfield 2 4 5 4 3 5 2" xfId="37021" xr:uid="{00000000-0005-0000-0000-0000723A0000}"/>
    <cellStyle name="rowfield 2 4 5 4 3 6" xfId="27859" xr:uid="{00000000-0005-0000-0000-0000733A0000}"/>
    <cellStyle name="rowfield 2 4 5 4 3 6 2" xfId="37022" xr:uid="{00000000-0005-0000-0000-0000743A0000}"/>
    <cellStyle name="rowfield 2 4 5 4 3 7" xfId="13223" xr:uid="{00000000-0005-0000-0000-0000753A0000}"/>
    <cellStyle name="rowfield 2 4 5 4 4" xfId="1711" xr:uid="{00000000-0005-0000-0000-0000763A0000}"/>
    <cellStyle name="rowfield 2 4 5 4 4 2" xfId="9886" xr:uid="{00000000-0005-0000-0000-0000773A0000}"/>
    <cellStyle name="rowfield 2 4 5 4 4 2 2" xfId="21484" xr:uid="{00000000-0005-0000-0000-0000783A0000}"/>
    <cellStyle name="rowfield 2 4 5 4 4 2 2 2" xfId="37023" xr:uid="{00000000-0005-0000-0000-0000793A0000}"/>
    <cellStyle name="rowfield 2 4 5 4 4 2 2 3" xfId="37024" xr:uid="{00000000-0005-0000-0000-00007A3A0000}"/>
    <cellStyle name="rowfield 2 4 5 4 4 2 3" xfId="24776" xr:uid="{00000000-0005-0000-0000-00007B3A0000}"/>
    <cellStyle name="rowfield 2 4 5 4 4 2 3 2" xfId="37025" xr:uid="{00000000-0005-0000-0000-00007C3A0000}"/>
    <cellStyle name="rowfield 2 4 5 4 4 2 4" xfId="18225" xr:uid="{00000000-0005-0000-0000-00007D3A0000}"/>
    <cellStyle name="rowfield 2 4 5 4 4 2 4 2" xfId="37026" xr:uid="{00000000-0005-0000-0000-00007E3A0000}"/>
    <cellStyle name="rowfield 2 4 5 4 4 2 5" xfId="13365" xr:uid="{00000000-0005-0000-0000-00007F3A0000}"/>
    <cellStyle name="rowfield 2 4 5 4 4 3" xfId="8560" xr:uid="{00000000-0005-0000-0000-0000803A0000}"/>
    <cellStyle name="rowfield 2 4 5 4 4 3 2" xfId="20217" xr:uid="{00000000-0005-0000-0000-0000813A0000}"/>
    <cellStyle name="rowfield 2 4 5 4 4 3 3" xfId="37027" xr:uid="{00000000-0005-0000-0000-0000823A0000}"/>
    <cellStyle name="rowfield 2 4 5 4 4 4" xfId="23510" xr:uid="{00000000-0005-0000-0000-0000833A0000}"/>
    <cellStyle name="rowfield 2 4 5 4 4 4 2" xfId="37028" xr:uid="{00000000-0005-0000-0000-0000843A0000}"/>
    <cellStyle name="rowfield 2 4 5 4 4 5" xfId="16183" xr:uid="{00000000-0005-0000-0000-0000853A0000}"/>
    <cellStyle name="rowfield 2 4 5 4 4 5 2" xfId="37029" xr:uid="{00000000-0005-0000-0000-0000863A0000}"/>
    <cellStyle name="rowfield 2 4 5 4 4 6" xfId="26845" xr:uid="{00000000-0005-0000-0000-0000873A0000}"/>
    <cellStyle name="rowfield 2 4 5 4 4 6 2" xfId="37030" xr:uid="{00000000-0005-0000-0000-0000883A0000}"/>
    <cellStyle name="rowfield 2 4 5 4 4 6 3" xfId="37031" xr:uid="{00000000-0005-0000-0000-0000893A0000}"/>
    <cellStyle name="rowfield 2 4 5 4 4 7" xfId="12099" xr:uid="{00000000-0005-0000-0000-00008A3A0000}"/>
    <cellStyle name="rowfield 2 4 5 4 4 8" xfId="29470" xr:uid="{00000000-0005-0000-0000-00008B3A0000}"/>
    <cellStyle name="rowfield 2 4 5 4 4 9" xfId="5826" xr:uid="{00000000-0005-0000-0000-00008C3A0000}"/>
    <cellStyle name="rowfield 2 4 5 4 5" xfId="8055" xr:uid="{00000000-0005-0000-0000-00008D3A0000}"/>
    <cellStyle name="rowfield 2 4 5 4 5 2" xfId="15861" xr:uid="{00000000-0005-0000-0000-00008E3A0000}"/>
    <cellStyle name="rowfield 2 4 5 4 5 3" xfId="37032" xr:uid="{00000000-0005-0000-0000-00008F3A0000}"/>
    <cellStyle name="rowfield 2 4 5 4 6" xfId="19774" xr:uid="{00000000-0005-0000-0000-0000903A0000}"/>
    <cellStyle name="rowfield 2 4 5 4 6 2" xfId="37033" xr:uid="{00000000-0005-0000-0000-0000913A0000}"/>
    <cellStyle name="rowfield 2 4 5 4 6 3" xfId="37034" xr:uid="{00000000-0005-0000-0000-0000923A0000}"/>
    <cellStyle name="rowfield 2 4 5 5" xfId="1136" xr:uid="{00000000-0005-0000-0000-0000933A0000}"/>
    <cellStyle name="rowfield 2 4 5 5 2" xfId="3071" xr:uid="{00000000-0005-0000-0000-0000943A0000}"/>
    <cellStyle name="rowfield 2 4 5 5 2 2" xfId="4083" xr:uid="{00000000-0005-0000-0000-0000953A0000}"/>
    <cellStyle name="rowfield 2 4 5 5 2 2 2" xfId="6966" xr:uid="{00000000-0005-0000-0000-0000963A0000}"/>
    <cellStyle name="rowfield 2 4 5 5 2 2 2 2" xfId="22649" xr:uid="{00000000-0005-0000-0000-0000973A0000}"/>
    <cellStyle name="rowfield 2 4 5 5 2 2 2 3" xfId="37035" xr:uid="{00000000-0005-0000-0000-0000983A0000}"/>
    <cellStyle name="rowfield 2 4 5 5 2 2 3" xfId="11055" xr:uid="{00000000-0005-0000-0000-0000993A0000}"/>
    <cellStyle name="rowfield 2 4 5 5 2 2 3 2" xfId="25940" xr:uid="{00000000-0005-0000-0000-00009A3A0000}"/>
    <cellStyle name="rowfield 2 4 5 5 2 2 4" xfId="17728" xr:uid="{00000000-0005-0000-0000-00009B3A0000}"/>
    <cellStyle name="rowfield 2 4 5 5 2 2 4 2" xfId="37036" xr:uid="{00000000-0005-0000-0000-00009C3A0000}"/>
    <cellStyle name="rowfield 2 4 5 5 2 2 5" xfId="28816" xr:uid="{00000000-0005-0000-0000-00009D3A0000}"/>
    <cellStyle name="rowfield 2 4 5 5 2 2 5 2" xfId="37037" xr:uid="{00000000-0005-0000-0000-00009E3A0000}"/>
    <cellStyle name="rowfield 2 4 5 5 2 2 5 3" xfId="37038" xr:uid="{00000000-0005-0000-0000-00009F3A0000}"/>
    <cellStyle name="rowfield 2 4 5 5 2 2 6" xfId="14529" xr:uid="{00000000-0005-0000-0000-0000A03A0000}"/>
    <cellStyle name="rowfield 2 4 5 5 2 2 7" xfId="30610" xr:uid="{00000000-0005-0000-0000-0000A13A0000}"/>
    <cellStyle name="rowfield 2 4 5 5 2 2 8" xfId="5771" xr:uid="{00000000-0005-0000-0000-0000A23A0000}"/>
    <cellStyle name="rowfield 2 4 5 5 2 3" xfId="9371" xr:uid="{00000000-0005-0000-0000-0000A33A0000}"/>
    <cellStyle name="rowfield 2 4 5 5 2 3 2" xfId="20969" xr:uid="{00000000-0005-0000-0000-0000A43A0000}"/>
    <cellStyle name="rowfield 2 4 5 5 2 3 3" xfId="37039" xr:uid="{00000000-0005-0000-0000-0000A53A0000}"/>
    <cellStyle name="rowfield 2 4 5 5 2 4" xfId="24261" xr:uid="{00000000-0005-0000-0000-0000A63A0000}"/>
    <cellStyle name="rowfield 2 4 5 5 2 4 2" xfId="37040" xr:uid="{00000000-0005-0000-0000-0000A73A0000}"/>
    <cellStyle name="rowfield 2 4 5 5 2 5" xfId="16898" xr:uid="{00000000-0005-0000-0000-0000A83A0000}"/>
    <cellStyle name="rowfield 2 4 5 5 2 5 2" xfId="37041" xr:uid="{00000000-0005-0000-0000-0000A93A0000}"/>
    <cellStyle name="rowfield 2 4 5 5 2 6" xfId="27486" xr:uid="{00000000-0005-0000-0000-0000AA3A0000}"/>
    <cellStyle name="rowfield 2 4 5 5 2 6 2" xfId="37042" xr:uid="{00000000-0005-0000-0000-0000AB3A0000}"/>
    <cellStyle name="rowfield 2 4 5 5 2 7" xfId="12850" xr:uid="{00000000-0005-0000-0000-0000AC3A0000}"/>
    <cellStyle name="rowfield 2 4 5 5 2 8" xfId="4739" xr:uid="{00000000-0005-0000-0000-0000AD3A0000}"/>
    <cellStyle name="rowfield 2 4 5 5 3" xfId="2411" xr:uid="{00000000-0005-0000-0000-0000AE3A0000}"/>
    <cellStyle name="rowfield 2 4 5 5 3 2" xfId="10388" xr:uid="{00000000-0005-0000-0000-0000AF3A0000}"/>
    <cellStyle name="rowfield 2 4 5 5 3 2 2" xfId="21986" xr:uid="{00000000-0005-0000-0000-0000B03A0000}"/>
    <cellStyle name="rowfield 2 4 5 5 3 2 2 2" xfId="37043" xr:uid="{00000000-0005-0000-0000-0000B13A0000}"/>
    <cellStyle name="rowfield 2 4 5 5 3 2 2 3" xfId="37044" xr:uid="{00000000-0005-0000-0000-0000B23A0000}"/>
    <cellStyle name="rowfield 2 4 5 5 3 2 3" xfId="25277" xr:uid="{00000000-0005-0000-0000-0000B33A0000}"/>
    <cellStyle name="rowfield 2 4 5 5 3 2 3 2" xfId="37045" xr:uid="{00000000-0005-0000-0000-0000B43A0000}"/>
    <cellStyle name="rowfield 2 4 5 5 3 2 4" xfId="18690" xr:uid="{00000000-0005-0000-0000-0000B53A0000}"/>
    <cellStyle name="rowfield 2 4 5 5 3 2 4 2" xfId="37046" xr:uid="{00000000-0005-0000-0000-0000B63A0000}"/>
    <cellStyle name="rowfield 2 4 5 5 3 2 5" xfId="13866" xr:uid="{00000000-0005-0000-0000-0000B73A0000}"/>
    <cellStyle name="rowfield 2 4 5 5 3 3" xfId="8116" xr:uid="{00000000-0005-0000-0000-0000B83A0000}"/>
    <cellStyle name="rowfield 2 4 5 5 3 3 2" xfId="19843" xr:uid="{00000000-0005-0000-0000-0000B93A0000}"/>
    <cellStyle name="rowfield 2 4 5 5 3 3 3" xfId="37047" xr:uid="{00000000-0005-0000-0000-0000BA3A0000}"/>
    <cellStyle name="rowfield 2 4 5 5 3 4" xfId="23138" xr:uid="{00000000-0005-0000-0000-0000BB3A0000}"/>
    <cellStyle name="rowfield 2 4 5 5 3 4 2" xfId="37048" xr:uid="{00000000-0005-0000-0000-0000BC3A0000}"/>
    <cellStyle name="rowfield 2 4 5 5 3 5" xfId="15628" xr:uid="{00000000-0005-0000-0000-0000BD3A0000}"/>
    <cellStyle name="rowfield 2 4 5 5 3 5 2" xfId="37049" xr:uid="{00000000-0005-0000-0000-0000BE3A0000}"/>
    <cellStyle name="rowfield 2 4 5 5 3 6" xfId="26431" xr:uid="{00000000-0005-0000-0000-0000BF3A0000}"/>
    <cellStyle name="rowfield 2 4 5 5 3 6 2" xfId="37050" xr:uid="{00000000-0005-0000-0000-0000C03A0000}"/>
    <cellStyle name="rowfield 2 4 5 5 3 6 3" xfId="37051" xr:uid="{00000000-0005-0000-0000-0000C13A0000}"/>
    <cellStyle name="rowfield 2 4 5 5 3 7" xfId="11727" xr:uid="{00000000-0005-0000-0000-0000C23A0000}"/>
    <cellStyle name="rowfield 2 4 5 5 3 8" xfId="29948" xr:uid="{00000000-0005-0000-0000-0000C33A0000}"/>
    <cellStyle name="rowfield 2 4 5 5 3 9" xfId="6304" xr:uid="{00000000-0005-0000-0000-0000C43A0000}"/>
    <cellStyle name="rowfield 2 4 5 5 4" xfId="7680" xr:uid="{00000000-0005-0000-0000-0000C53A0000}"/>
    <cellStyle name="rowfield 2 4 5 5 4 2" xfId="15938" xr:uid="{00000000-0005-0000-0000-0000C63A0000}"/>
    <cellStyle name="rowfield 2 4 5 5 4 3" xfId="37052" xr:uid="{00000000-0005-0000-0000-0000C73A0000}"/>
    <cellStyle name="rowfield 2 4 5 5 5" xfId="19391" xr:uid="{00000000-0005-0000-0000-0000C83A0000}"/>
    <cellStyle name="rowfield 2 4 5 5 5 2" xfId="37053" xr:uid="{00000000-0005-0000-0000-0000C93A0000}"/>
    <cellStyle name="rowfield 2 4 5 5 5 3" xfId="37054" xr:uid="{00000000-0005-0000-0000-0000CA3A0000}"/>
    <cellStyle name="rowfield 2 4 5 6" xfId="2433" xr:uid="{00000000-0005-0000-0000-0000CB3A0000}"/>
    <cellStyle name="rowfield 2 4 5 6 2" xfId="3467" xr:uid="{00000000-0005-0000-0000-0000CC3A0000}"/>
    <cellStyle name="rowfield 2 4 5 6 2 2" xfId="10439" xr:uid="{00000000-0005-0000-0000-0000CD3A0000}"/>
    <cellStyle name="rowfield 2 4 5 6 2 2 2" xfId="22033" xr:uid="{00000000-0005-0000-0000-0000CE3A0000}"/>
    <cellStyle name="rowfield 2 4 5 6 2 2 3" xfId="37055" xr:uid="{00000000-0005-0000-0000-0000CF3A0000}"/>
    <cellStyle name="rowfield 2 4 5 6 2 3" xfId="25324" xr:uid="{00000000-0005-0000-0000-0000D03A0000}"/>
    <cellStyle name="rowfield 2 4 5 6 2 3 2" xfId="37056" xr:uid="{00000000-0005-0000-0000-0000D13A0000}"/>
    <cellStyle name="rowfield 2 4 5 6 2 4" xfId="15403" xr:uid="{00000000-0005-0000-0000-0000D23A0000}"/>
    <cellStyle name="rowfield 2 4 5 6 2 4 2" xfId="37057" xr:uid="{00000000-0005-0000-0000-0000D33A0000}"/>
    <cellStyle name="rowfield 2 4 5 6 2 5" xfId="28200" xr:uid="{00000000-0005-0000-0000-0000D43A0000}"/>
    <cellStyle name="rowfield 2 4 5 6 2 5 2" xfId="37058" xr:uid="{00000000-0005-0000-0000-0000D53A0000}"/>
    <cellStyle name="rowfield 2 4 5 6 2 5 3" xfId="37059" xr:uid="{00000000-0005-0000-0000-0000D63A0000}"/>
    <cellStyle name="rowfield 2 4 5 6 2 6" xfId="13913" xr:uid="{00000000-0005-0000-0000-0000D73A0000}"/>
    <cellStyle name="rowfield 2 4 5 6 2 7" xfId="29994" xr:uid="{00000000-0005-0000-0000-0000D83A0000}"/>
    <cellStyle name="rowfield 2 4 5 6 2 8" xfId="6350" xr:uid="{00000000-0005-0000-0000-0000D93A0000}"/>
    <cellStyle name="rowfield 2 4 5 6 3" xfId="7560" xr:uid="{00000000-0005-0000-0000-0000DA3A0000}"/>
    <cellStyle name="rowfield 2 4 5 6 3 2" xfId="19262" xr:uid="{00000000-0005-0000-0000-0000DB3A0000}"/>
    <cellStyle name="rowfield 2 4 5 6 3 3" xfId="37060" xr:uid="{00000000-0005-0000-0000-0000DC3A0000}"/>
    <cellStyle name="rowfield 2 4 5 6 4" xfId="23045" xr:uid="{00000000-0005-0000-0000-0000DD3A0000}"/>
    <cellStyle name="rowfield 2 4 5 6 4 2" xfId="37061" xr:uid="{00000000-0005-0000-0000-0000DE3A0000}"/>
    <cellStyle name="rowfield 2 4 5 6 5" xfId="15144" xr:uid="{00000000-0005-0000-0000-0000DF3A0000}"/>
    <cellStyle name="rowfield 2 4 5 6 5 2" xfId="37062" xr:uid="{00000000-0005-0000-0000-0000E03A0000}"/>
    <cellStyle name="rowfield 2 4 5 6 6" xfId="26875" xr:uid="{00000000-0005-0000-0000-0000E13A0000}"/>
    <cellStyle name="rowfield 2 4 5 6 6 2" xfId="37063" xr:uid="{00000000-0005-0000-0000-0000E23A0000}"/>
    <cellStyle name="rowfield 2 4 5 6 7" xfId="11637" xr:uid="{00000000-0005-0000-0000-0000E33A0000}"/>
    <cellStyle name="rowfield 2 4 5 7" xfId="2951" xr:uid="{00000000-0005-0000-0000-0000E43A0000}"/>
    <cellStyle name="rowfield 2 4 5 7 2" xfId="3963" xr:uid="{00000000-0005-0000-0000-0000E53A0000}"/>
    <cellStyle name="rowfield 2 4 5 7 2 2" xfId="10935" xr:uid="{00000000-0005-0000-0000-0000E63A0000}"/>
    <cellStyle name="rowfield 2 4 5 7 2 2 2" xfId="18865" xr:uid="{00000000-0005-0000-0000-0000E73A0000}"/>
    <cellStyle name="rowfield 2 4 5 7 2 2 3" xfId="37064" xr:uid="{00000000-0005-0000-0000-0000E83A0000}"/>
    <cellStyle name="rowfield 2 4 5 7 2 3" xfId="22529" xr:uid="{00000000-0005-0000-0000-0000E93A0000}"/>
    <cellStyle name="rowfield 2 4 5 7 2 3 2" xfId="37065" xr:uid="{00000000-0005-0000-0000-0000EA3A0000}"/>
    <cellStyle name="rowfield 2 4 5 7 2 3 3" xfId="37066" xr:uid="{00000000-0005-0000-0000-0000EB3A0000}"/>
    <cellStyle name="rowfield 2 4 5 7 2 4" xfId="25820" xr:uid="{00000000-0005-0000-0000-0000EC3A0000}"/>
    <cellStyle name="rowfield 2 4 5 7 2 4 2" xfId="37067" xr:uid="{00000000-0005-0000-0000-0000ED3A0000}"/>
    <cellStyle name="rowfield 2 4 5 7 2 5" xfId="16778" xr:uid="{00000000-0005-0000-0000-0000EE3A0000}"/>
    <cellStyle name="rowfield 2 4 5 7 2 5 2" xfId="37068" xr:uid="{00000000-0005-0000-0000-0000EF3A0000}"/>
    <cellStyle name="rowfield 2 4 5 7 2 6" xfId="28696" xr:uid="{00000000-0005-0000-0000-0000F03A0000}"/>
    <cellStyle name="rowfield 2 4 5 7 2 6 2" xfId="37069" xr:uid="{00000000-0005-0000-0000-0000F13A0000}"/>
    <cellStyle name="rowfield 2 4 5 7 2 6 3" xfId="37070" xr:uid="{00000000-0005-0000-0000-0000F23A0000}"/>
    <cellStyle name="rowfield 2 4 5 7 2 7" xfId="14409" xr:uid="{00000000-0005-0000-0000-0000F33A0000}"/>
    <cellStyle name="rowfield 2 4 5 7 2 8" xfId="30490" xr:uid="{00000000-0005-0000-0000-0000F43A0000}"/>
    <cellStyle name="rowfield 2 4 5 7 2 9" xfId="6846" xr:uid="{00000000-0005-0000-0000-0000F53A0000}"/>
    <cellStyle name="rowfield 2 4 5 7 3" xfId="9251" xr:uid="{00000000-0005-0000-0000-0000F63A0000}"/>
    <cellStyle name="rowfield 2 4 5 7 3 2" xfId="20849" xr:uid="{00000000-0005-0000-0000-0000F73A0000}"/>
    <cellStyle name="rowfield 2 4 5 7 3 3" xfId="37071" xr:uid="{00000000-0005-0000-0000-0000F83A0000}"/>
    <cellStyle name="rowfield 2 4 5 7 4" xfId="24141" xr:uid="{00000000-0005-0000-0000-0000F93A0000}"/>
    <cellStyle name="rowfield 2 4 5 7 4 2" xfId="37072" xr:uid="{00000000-0005-0000-0000-0000FA3A0000}"/>
    <cellStyle name="rowfield 2 4 5 7 5" xfId="15831" xr:uid="{00000000-0005-0000-0000-0000FB3A0000}"/>
    <cellStyle name="rowfield 2 4 5 7 5 2" xfId="37073" xr:uid="{00000000-0005-0000-0000-0000FC3A0000}"/>
    <cellStyle name="rowfield 2 4 5 7 6" xfId="27366" xr:uid="{00000000-0005-0000-0000-0000FD3A0000}"/>
    <cellStyle name="rowfield 2 4 5 7 6 2" xfId="37074" xr:uid="{00000000-0005-0000-0000-0000FE3A0000}"/>
    <cellStyle name="rowfield 2 4 5 7 7" xfId="12730" xr:uid="{00000000-0005-0000-0000-0000FF3A0000}"/>
    <cellStyle name="rowfield 2 4 5 8" xfId="2116" xr:uid="{00000000-0005-0000-0000-0000003B0000}"/>
    <cellStyle name="rowfield 2 4 5 8 2" xfId="10289" xr:uid="{00000000-0005-0000-0000-0000013B0000}"/>
    <cellStyle name="rowfield 2 4 5 8 2 2" xfId="21887" xr:uid="{00000000-0005-0000-0000-0000023B0000}"/>
    <cellStyle name="rowfield 2 4 5 8 2 3" xfId="37075" xr:uid="{00000000-0005-0000-0000-0000033B0000}"/>
    <cellStyle name="rowfield 2 4 5 8 3" xfId="25178" xr:uid="{00000000-0005-0000-0000-0000043B0000}"/>
    <cellStyle name="rowfield 2 4 5 8 3 2" xfId="37076" xr:uid="{00000000-0005-0000-0000-0000053B0000}"/>
    <cellStyle name="rowfield 2 4 5 8 4" xfId="18606" xr:uid="{00000000-0005-0000-0000-0000063B0000}"/>
    <cellStyle name="rowfield 2 4 5 8 4 2" xfId="37077" xr:uid="{00000000-0005-0000-0000-0000073B0000}"/>
    <cellStyle name="rowfield 2 4 5 8 5" xfId="28048" xr:uid="{00000000-0005-0000-0000-0000083B0000}"/>
    <cellStyle name="rowfield 2 4 5 8 5 2" xfId="37078" xr:uid="{00000000-0005-0000-0000-0000093B0000}"/>
    <cellStyle name="rowfield 2 4 5 8 5 3" xfId="37079" xr:uid="{00000000-0005-0000-0000-00000A3B0000}"/>
    <cellStyle name="rowfield 2 4 5 8 6" xfId="13767" xr:uid="{00000000-0005-0000-0000-00000B3B0000}"/>
    <cellStyle name="rowfield 2 4 5 8 7" xfId="29872" xr:uid="{00000000-0005-0000-0000-00000C3B0000}"/>
    <cellStyle name="rowfield 2 4 5 8 8" xfId="6228" xr:uid="{00000000-0005-0000-0000-00000D3B0000}"/>
    <cellStyle name="rowfield 2 4 5 9" xfId="8754" xr:uid="{00000000-0005-0000-0000-00000E3B0000}"/>
    <cellStyle name="rowfield 2 4 5 9 2" xfId="23650" xr:uid="{00000000-0005-0000-0000-00000F3B0000}"/>
    <cellStyle name="rowfield 2 4 5 9 2 2" xfId="37080" xr:uid="{00000000-0005-0000-0000-0000103B0000}"/>
    <cellStyle name="rowfield 2 4 5 9 3" xfId="20357" xr:uid="{00000000-0005-0000-0000-0000113B0000}"/>
    <cellStyle name="rowfield 2 4 5 9 3 2" xfId="37081" xr:uid="{00000000-0005-0000-0000-0000123B0000}"/>
    <cellStyle name="rowfield 2 4 5 9 4" xfId="12239" xr:uid="{00000000-0005-0000-0000-0000133B0000}"/>
    <cellStyle name="rowfield 2 4 6" xfId="963" xr:uid="{00000000-0005-0000-0000-0000143B0000}"/>
    <cellStyle name="rowfield 2 4 6 10" xfId="11650" xr:uid="{00000000-0005-0000-0000-0000153B0000}"/>
    <cellStyle name="rowfield 2 4 6 11" xfId="29308" xr:uid="{00000000-0005-0000-0000-0000163B0000}"/>
    <cellStyle name="rowfield 2 4 6 12" xfId="4615" xr:uid="{00000000-0005-0000-0000-0000173B0000}"/>
    <cellStyle name="rowfield 2 4 6 2" xfId="1411" xr:uid="{00000000-0005-0000-0000-0000183B0000}"/>
    <cellStyle name="rowfield 2 4 6 2 2" xfId="3326" xr:uid="{00000000-0005-0000-0000-0000193B0000}"/>
    <cellStyle name="rowfield 2 4 6 2 2 2" xfId="4338" xr:uid="{00000000-0005-0000-0000-00001A3B0000}"/>
    <cellStyle name="rowfield 2 4 6 2 2 2 2" xfId="11310" xr:uid="{00000000-0005-0000-0000-00001B3B0000}"/>
    <cellStyle name="rowfield 2 4 6 2 2 2 2 2" xfId="22904" xr:uid="{00000000-0005-0000-0000-00001C3B0000}"/>
    <cellStyle name="rowfield 2 4 6 2 2 2 2 3" xfId="37082" xr:uid="{00000000-0005-0000-0000-00001D3B0000}"/>
    <cellStyle name="rowfield 2 4 6 2 2 2 3" xfId="26195" xr:uid="{00000000-0005-0000-0000-00001E3B0000}"/>
    <cellStyle name="rowfield 2 4 6 2 2 2 3 2" xfId="37083" xr:uid="{00000000-0005-0000-0000-00001F3B0000}"/>
    <cellStyle name="rowfield 2 4 6 2 2 2 4" xfId="17983" xr:uid="{00000000-0005-0000-0000-0000203B0000}"/>
    <cellStyle name="rowfield 2 4 6 2 2 2 4 2" xfId="37084" xr:uid="{00000000-0005-0000-0000-0000213B0000}"/>
    <cellStyle name="rowfield 2 4 6 2 2 2 5" xfId="29071" xr:uid="{00000000-0005-0000-0000-0000223B0000}"/>
    <cellStyle name="rowfield 2 4 6 2 2 2 5 2" xfId="37085" xr:uid="{00000000-0005-0000-0000-0000233B0000}"/>
    <cellStyle name="rowfield 2 4 6 2 2 2 5 3" xfId="37086" xr:uid="{00000000-0005-0000-0000-0000243B0000}"/>
    <cellStyle name="rowfield 2 4 6 2 2 2 6" xfId="14784" xr:uid="{00000000-0005-0000-0000-0000253B0000}"/>
    <cellStyle name="rowfield 2 4 6 2 2 2 7" xfId="30865" xr:uid="{00000000-0005-0000-0000-0000263B0000}"/>
    <cellStyle name="rowfield 2 4 6 2 2 2 8" xfId="7221" xr:uid="{00000000-0005-0000-0000-0000273B0000}"/>
    <cellStyle name="rowfield 2 4 6 2 2 3" xfId="9626" xr:uid="{00000000-0005-0000-0000-0000283B0000}"/>
    <cellStyle name="rowfield 2 4 6 2 2 3 2" xfId="21224" xr:uid="{00000000-0005-0000-0000-0000293B0000}"/>
    <cellStyle name="rowfield 2 4 6 2 2 3 3" xfId="37087" xr:uid="{00000000-0005-0000-0000-00002A3B0000}"/>
    <cellStyle name="rowfield 2 4 6 2 2 4" xfId="24516" xr:uid="{00000000-0005-0000-0000-00002B3B0000}"/>
    <cellStyle name="rowfield 2 4 6 2 2 4 2" xfId="37088" xr:uid="{00000000-0005-0000-0000-00002C3B0000}"/>
    <cellStyle name="rowfield 2 4 6 2 2 5" xfId="17153" xr:uid="{00000000-0005-0000-0000-00002D3B0000}"/>
    <cellStyle name="rowfield 2 4 6 2 2 5 2" xfId="37089" xr:uid="{00000000-0005-0000-0000-00002E3B0000}"/>
    <cellStyle name="rowfield 2 4 6 2 2 6" xfId="27741" xr:uid="{00000000-0005-0000-0000-00002F3B0000}"/>
    <cellStyle name="rowfield 2 4 6 2 2 6 2" xfId="37090" xr:uid="{00000000-0005-0000-0000-0000303B0000}"/>
    <cellStyle name="rowfield 2 4 6 2 2 7" xfId="13105" xr:uid="{00000000-0005-0000-0000-0000313B0000}"/>
    <cellStyle name="rowfield 2 4 6 2 3" xfId="3741" xr:uid="{00000000-0005-0000-0000-0000323B0000}"/>
    <cellStyle name="rowfield 2 4 6 2 3 2" xfId="10713" xr:uid="{00000000-0005-0000-0000-0000333B0000}"/>
    <cellStyle name="rowfield 2 4 6 2 3 2 2" xfId="22307" xr:uid="{00000000-0005-0000-0000-0000343B0000}"/>
    <cellStyle name="rowfield 2 4 6 2 3 2 2 2" xfId="37091" xr:uid="{00000000-0005-0000-0000-0000353B0000}"/>
    <cellStyle name="rowfield 2 4 6 2 3 2 2 3" xfId="37092" xr:uid="{00000000-0005-0000-0000-0000363B0000}"/>
    <cellStyle name="rowfield 2 4 6 2 3 2 3" xfId="25598" xr:uid="{00000000-0005-0000-0000-0000373B0000}"/>
    <cellStyle name="rowfield 2 4 6 2 3 2 3 2" xfId="37093" xr:uid="{00000000-0005-0000-0000-0000383B0000}"/>
    <cellStyle name="rowfield 2 4 6 2 3 2 4" xfId="18746" xr:uid="{00000000-0005-0000-0000-0000393B0000}"/>
    <cellStyle name="rowfield 2 4 6 2 3 2 4 2" xfId="37094" xr:uid="{00000000-0005-0000-0000-00003A3B0000}"/>
    <cellStyle name="rowfield 2 4 6 2 3 2 5" xfId="14187" xr:uid="{00000000-0005-0000-0000-00003B3B0000}"/>
    <cellStyle name="rowfield 2 4 6 2 3 3" xfId="9026" xr:uid="{00000000-0005-0000-0000-00003C3B0000}"/>
    <cellStyle name="rowfield 2 4 6 2 3 3 2" xfId="20627" xr:uid="{00000000-0005-0000-0000-00003D3B0000}"/>
    <cellStyle name="rowfield 2 4 6 2 3 3 3" xfId="37095" xr:uid="{00000000-0005-0000-0000-00003E3B0000}"/>
    <cellStyle name="rowfield 2 4 6 2 3 4" xfId="23919" xr:uid="{00000000-0005-0000-0000-00003F3B0000}"/>
    <cellStyle name="rowfield 2 4 6 2 3 4 2" xfId="37096" xr:uid="{00000000-0005-0000-0000-0000403B0000}"/>
    <cellStyle name="rowfield 2 4 6 2 3 5" xfId="16545" xr:uid="{00000000-0005-0000-0000-0000413B0000}"/>
    <cellStyle name="rowfield 2 4 6 2 3 5 2" xfId="37097" xr:uid="{00000000-0005-0000-0000-0000423B0000}"/>
    <cellStyle name="rowfield 2 4 6 2 3 6" xfId="28474" xr:uid="{00000000-0005-0000-0000-0000433B0000}"/>
    <cellStyle name="rowfield 2 4 6 2 3 6 2" xfId="37098" xr:uid="{00000000-0005-0000-0000-0000443B0000}"/>
    <cellStyle name="rowfield 2 4 6 2 3 6 3" xfId="37099" xr:uid="{00000000-0005-0000-0000-0000453B0000}"/>
    <cellStyle name="rowfield 2 4 6 2 3 7" xfId="12508" xr:uid="{00000000-0005-0000-0000-0000463B0000}"/>
    <cellStyle name="rowfield 2 4 6 2 3 8" xfId="30268" xr:uid="{00000000-0005-0000-0000-0000473B0000}"/>
    <cellStyle name="rowfield 2 4 6 2 3 9" xfId="6624" xr:uid="{00000000-0005-0000-0000-0000483B0000}"/>
    <cellStyle name="rowfield 2 4 6 2 4" xfId="7937" xr:uid="{00000000-0005-0000-0000-0000493B0000}"/>
    <cellStyle name="rowfield 2 4 6 2 4 2" xfId="17526" xr:uid="{00000000-0005-0000-0000-00004A3B0000}"/>
    <cellStyle name="rowfield 2 4 6 2 4 3" xfId="37100" xr:uid="{00000000-0005-0000-0000-00004B3B0000}"/>
    <cellStyle name="rowfield 2 4 6 2 5" xfId="19654" xr:uid="{00000000-0005-0000-0000-00004C3B0000}"/>
    <cellStyle name="rowfield 2 4 6 2 5 2" xfId="37101" xr:uid="{00000000-0005-0000-0000-00004D3B0000}"/>
    <cellStyle name="rowfield 2 4 6 2 5 3" xfId="37102" xr:uid="{00000000-0005-0000-0000-00004E3B0000}"/>
    <cellStyle name="rowfield 2 4 6 3" xfId="2446" xr:uid="{00000000-0005-0000-0000-00004F3B0000}"/>
    <cellStyle name="rowfield 2 4 6 3 2" xfId="3480" xr:uid="{00000000-0005-0000-0000-0000503B0000}"/>
    <cellStyle name="rowfield 2 4 6 3 2 2" xfId="10452" xr:uid="{00000000-0005-0000-0000-0000513B0000}"/>
    <cellStyle name="rowfield 2 4 6 3 2 2 2" xfId="22046" xr:uid="{00000000-0005-0000-0000-0000523B0000}"/>
    <cellStyle name="rowfield 2 4 6 3 2 2 3" xfId="37103" xr:uid="{00000000-0005-0000-0000-0000533B0000}"/>
    <cellStyle name="rowfield 2 4 6 3 2 3" xfId="25337" xr:uid="{00000000-0005-0000-0000-0000543B0000}"/>
    <cellStyle name="rowfield 2 4 6 3 2 3 2" xfId="37104" xr:uid="{00000000-0005-0000-0000-0000553B0000}"/>
    <cellStyle name="rowfield 2 4 6 3 2 4" xfId="17289" xr:uid="{00000000-0005-0000-0000-0000563B0000}"/>
    <cellStyle name="rowfield 2 4 6 3 2 4 2" xfId="37105" xr:uid="{00000000-0005-0000-0000-0000573B0000}"/>
    <cellStyle name="rowfield 2 4 6 3 2 5" xfId="28213" xr:uid="{00000000-0005-0000-0000-0000583B0000}"/>
    <cellStyle name="rowfield 2 4 6 3 2 5 2" xfId="37106" xr:uid="{00000000-0005-0000-0000-0000593B0000}"/>
    <cellStyle name="rowfield 2 4 6 3 2 5 3" xfId="37107" xr:uid="{00000000-0005-0000-0000-00005A3B0000}"/>
    <cellStyle name="rowfield 2 4 6 3 2 6" xfId="13926" xr:uid="{00000000-0005-0000-0000-00005B3B0000}"/>
    <cellStyle name="rowfield 2 4 6 3 2 7" xfId="30007" xr:uid="{00000000-0005-0000-0000-00005C3B0000}"/>
    <cellStyle name="rowfield 2 4 6 3 2 8" xfId="6363" xr:uid="{00000000-0005-0000-0000-00005D3B0000}"/>
    <cellStyle name="rowfield 2 4 6 3 3" xfId="8780" xr:uid="{00000000-0005-0000-0000-00005E3B0000}"/>
    <cellStyle name="rowfield 2 4 6 3 3 2" xfId="20384" xr:uid="{00000000-0005-0000-0000-00005F3B0000}"/>
    <cellStyle name="rowfield 2 4 6 3 3 3" xfId="37108" xr:uid="{00000000-0005-0000-0000-0000603B0000}"/>
    <cellStyle name="rowfield 2 4 6 3 4" xfId="23676" xr:uid="{00000000-0005-0000-0000-0000613B0000}"/>
    <cellStyle name="rowfield 2 4 6 3 4 2" xfId="37109" xr:uid="{00000000-0005-0000-0000-0000623B0000}"/>
    <cellStyle name="rowfield 2 4 6 3 5" xfId="15157" xr:uid="{00000000-0005-0000-0000-0000633B0000}"/>
    <cellStyle name="rowfield 2 4 6 3 5 2" xfId="37110" xr:uid="{00000000-0005-0000-0000-0000643B0000}"/>
    <cellStyle name="rowfield 2 4 6 3 6" xfId="26888" xr:uid="{00000000-0005-0000-0000-0000653B0000}"/>
    <cellStyle name="rowfield 2 4 6 3 6 2" xfId="37111" xr:uid="{00000000-0005-0000-0000-0000663B0000}"/>
    <cellStyle name="rowfield 2 4 6 3 7" xfId="12265" xr:uid="{00000000-0005-0000-0000-0000673B0000}"/>
    <cellStyle name="rowfield 2 4 6 4" xfId="2964" xr:uid="{00000000-0005-0000-0000-0000683B0000}"/>
    <cellStyle name="rowfield 2 4 6 4 2" xfId="3976" xr:uid="{00000000-0005-0000-0000-0000693B0000}"/>
    <cellStyle name="rowfield 2 4 6 4 2 2" xfId="10948" xr:uid="{00000000-0005-0000-0000-00006A3B0000}"/>
    <cellStyle name="rowfield 2 4 6 4 2 2 2" xfId="18878" xr:uid="{00000000-0005-0000-0000-00006B3B0000}"/>
    <cellStyle name="rowfield 2 4 6 4 2 2 3" xfId="37112" xr:uid="{00000000-0005-0000-0000-00006C3B0000}"/>
    <cellStyle name="rowfield 2 4 6 4 2 3" xfId="22542" xr:uid="{00000000-0005-0000-0000-00006D3B0000}"/>
    <cellStyle name="rowfield 2 4 6 4 2 3 2" xfId="37113" xr:uid="{00000000-0005-0000-0000-00006E3B0000}"/>
    <cellStyle name="rowfield 2 4 6 4 2 3 3" xfId="37114" xr:uid="{00000000-0005-0000-0000-00006F3B0000}"/>
    <cellStyle name="rowfield 2 4 6 4 2 4" xfId="25833" xr:uid="{00000000-0005-0000-0000-0000703B0000}"/>
    <cellStyle name="rowfield 2 4 6 4 2 4 2" xfId="37115" xr:uid="{00000000-0005-0000-0000-0000713B0000}"/>
    <cellStyle name="rowfield 2 4 6 4 2 5" xfId="16791" xr:uid="{00000000-0005-0000-0000-0000723B0000}"/>
    <cellStyle name="rowfield 2 4 6 4 2 5 2" xfId="37116" xr:uid="{00000000-0005-0000-0000-0000733B0000}"/>
    <cellStyle name="rowfield 2 4 6 4 2 6" xfId="28709" xr:uid="{00000000-0005-0000-0000-0000743B0000}"/>
    <cellStyle name="rowfield 2 4 6 4 2 6 2" xfId="37117" xr:uid="{00000000-0005-0000-0000-0000753B0000}"/>
    <cellStyle name="rowfield 2 4 6 4 2 6 3" xfId="37118" xr:uid="{00000000-0005-0000-0000-0000763B0000}"/>
    <cellStyle name="rowfield 2 4 6 4 2 7" xfId="14422" xr:uid="{00000000-0005-0000-0000-0000773B0000}"/>
    <cellStyle name="rowfield 2 4 6 4 2 8" xfId="30503" xr:uid="{00000000-0005-0000-0000-0000783B0000}"/>
    <cellStyle name="rowfield 2 4 6 4 2 9" xfId="6859" xr:uid="{00000000-0005-0000-0000-0000793B0000}"/>
    <cellStyle name="rowfield 2 4 6 4 3" xfId="9264" xr:uid="{00000000-0005-0000-0000-00007A3B0000}"/>
    <cellStyle name="rowfield 2 4 6 4 3 2" xfId="20862" xr:uid="{00000000-0005-0000-0000-00007B3B0000}"/>
    <cellStyle name="rowfield 2 4 6 4 3 3" xfId="37119" xr:uid="{00000000-0005-0000-0000-00007C3B0000}"/>
    <cellStyle name="rowfield 2 4 6 4 4" xfId="24154" xr:uid="{00000000-0005-0000-0000-00007D3B0000}"/>
    <cellStyle name="rowfield 2 4 6 4 4 2" xfId="37120" xr:uid="{00000000-0005-0000-0000-00007E3B0000}"/>
    <cellStyle name="rowfield 2 4 6 4 5" xfId="15635" xr:uid="{00000000-0005-0000-0000-00007F3B0000}"/>
    <cellStyle name="rowfield 2 4 6 4 5 2" xfId="37121" xr:uid="{00000000-0005-0000-0000-0000803B0000}"/>
    <cellStyle name="rowfield 2 4 6 4 6" xfId="27379" xr:uid="{00000000-0005-0000-0000-0000813B0000}"/>
    <cellStyle name="rowfield 2 4 6 4 6 2" xfId="37122" xr:uid="{00000000-0005-0000-0000-0000823B0000}"/>
    <cellStyle name="rowfield 2 4 6 4 7" xfId="12743" xr:uid="{00000000-0005-0000-0000-0000833B0000}"/>
    <cellStyle name="rowfield 2 4 6 5" xfId="1826" xr:uid="{00000000-0005-0000-0000-0000843B0000}"/>
    <cellStyle name="rowfield 2 4 6 5 2" xfId="10000" xr:uid="{00000000-0005-0000-0000-0000853B0000}"/>
    <cellStyle name="rowfield 2 4 6 5 2 2" xfId="21599" xr:uid="{00000000-0005-0000-0000-0000863B0000}"/>
    <cellStyle name="rowfield 2 4 6 5 2 3" xfId="37123" xr:uid="{00000000-0005-0000-0000-0000873B0000}"/>
    <cellStyle name="rowfield 2 4 6 5 3" xfId="24890" xr:uid="{00000000-0005-0000-0000-0000883B0000}"/>
    <cellStyle name="rowfield 2 4 6 5 3 2" xfId="37124" xr:uid="{00000000-0005-0000-0000-0000893B0000}"/>
    <cellStyle name="rowfield 2 4 6 5 4" xfId="18325" xr:uid="{00000000-0005-0000-0000-00008A3B0000}"/>
    <cellStyle name="rowfield 2 4 6 5 4 2" xfId="37125" xr:uid="{00000000-0005-0000-0000-00008B3B0000}"/>
    <cellStyle name="rowfield 2 4 6 5 5" xfId="26567" xr:uid="{00000000-0005-0000-0000-00008C3B0000}"/>
    <cellStyle name="rowfield 2 4 6 5 5 2" xfId="37126" xr:uid="{00000000-0005-0000-0000-00008D3B0000}"/>
    <cellStyle name="rowfield 2 4 6 5 5 3" xfId="37127" xr:uid="{00000000-0005-0000-0000-00008E3B0000}"/>
    <cellStyle name="rowfield 2 4 6 5 6" xfId="13479" xr:uid="{00000000-0005-0000-0000-00008F3B0000}"/>
    <cellStyle name="rowfield 2 4 6 5 7" xfId="29584" xr:uid="{00000000-0005-0000-0000-0000903B0000}"/>
    <cellStyle name="rowfield 2 4 6 5 8" xfId="5940" xr:uid="{00000000-0005-0000-0000-0000913B0000}"/>
    <cellStyle name="rowfield 2 4 6 6" xfId="8291" xr:uid="{00000000-0005-0000-0000-0000923B0000}"/>
    <cellStyle name="rowfield 2 4 6 6 2" xfId="23291" xr:uid="{00000000-0005-0000-0000-0000933B0000}"/>
    <cellStyle name="rowfield 2 4 6 6 2 2" xfId="37128" xr:uid="{00000000-0005-0000-0000-0000943B0000}"/>
    <cellStyle name="rowfield 2 4 6 6 3" xfId="19996" xr:uid="{00000000-0005-0000-0000-0000953B0000}"/>
    <cellStyle name="rowfield 2 4 6 6 3 2" xfId="37129" xr:uid="{00000000-0005-0000-0000-0000963B0000}"/>
    <cellStyle name="rowfield 2 4 6 6 4" xfId="11880" xr:uid="{00000000-0005-0000-0000-0000973B0000}"/>
    <cellStyle name="rowfield 2 4 6 7" xfId="7573" xr:uid="{00000000-0005-0000-0000-0000983B0000}"/>
    <cellStyle name="rowfield 2 4 6 7 2" xfId="19275" xr:uid="{00000000-0005-0000-0000-0000993B0000}"/>
    <cellStyle name="rowfield 2 4 6 7 3" xfId="37130" xr:uid="{00000000-0005-0000-0000-00009A3B0000}"/>
    <cellStyle name="rowfield 2 4 6 8" xfId="23058" xr:uid="{00000000-0005-0000-0000-00009B3B0000}"/>
    <cellStyle name="rowfield 2 4 6 8 2" xfId="37131" xr:uid="{00000000-0005-0000-0000-00009C3B0000}"/>
    <cellStyle name="rowfield 2 4 6 9" xfId="27940" xr:uid="{00000000-0005-0000-0000-00009D3B0000}"/>
    <cellStyle name="rowfield 2 4 6 9 2" xfId="37132" xr:uid="{00000000-0005-0000-0000-00009E3B0000}"/>
    <cellStyle name="rowfield 2 4 6 9 3" xfId="37133" xr:uid="{00000000-0005-0000-0000-00009F3B0000}"/>
    <cellStyle name="rowfield 2 4 7" xfId="1278" xr:uid="{00000000-0005-0000-0000-0000A03B0000}"/>
    <cellStyle name="rowfield 2 4 7 2" xfId="2599" xr:uid="{00000000-0005-0000-0000-0000A13B0000}"/>
    <cellStyle name="rowfield 2 4 7 2 2" xfId="3609" xr:uid="{00000000-0005-0000-0000-0000A23B0000}"/>
    <cellStyle name="rowfield 2 4 7 2 2 2" xfId="6492" xr:uid="{00000000-0005-0000-0000-0000A33B0000}"/>
    <cellStyle name="rowfield 2 4 7 2 2 2 2" xfId="22175" xr:uid="{00000000-0005-0000-0000-0000A43B0000}"/>
    <cellStyle name="rowfield 2 4 7 2 2 2 3" xfId="37134" xr:uid="{00000000-0005-0000-0000-0000A53B0000}"/>
    <cellStyle name="rowfield 2 4 7 2 2 3" xfId="10581" xr:uid="{00000000-0005-0000-0000-0000A63B0000}"/>
    <cellStyle name="rowfield 2 4 7 2 2 3 2" xfId="25466" xr:uid="{00000000-0005-0000-0000-0000A73B0000}"/>
    <cellStyle name="rowfield 2 4 7 2 2 4" xfId="17394" xr:uid="{00000000-0005-0000-0000-0000A83B0000}"/>
    <cellStyle name="rowfield 2 4 7 2 2 4 2" xfId="37135" xr:uid="{00000000-0005-0000-0000-0000A93B0000}"/>
    <cellStyle name="rowfield 2 4 7 2 2 5" xfId="28342" xr:uid="{00000000-0005-0000-0000-0000AA3B0000}"/>
    <cellStyle name="rowfield 2 4 7 2 2 5 2" xfId="37136" xr:uid="{00000000-0005-0000-0000-0000AB3B0000}"/>
    <cellStyle name="rowfield 2 4 7 2 2 5 3" xfId="37137" xr:uid="{00000000-0005-0000-0000-0000AC3B0000}"/>
    <cellStyle name="rowfield 2 4 7 2 2 6" xfId="14055" xr:uid="{00000000-0005-0000-0000-0000AD3B0000}"/>
    <cellStyle name="rowfield 2 4 7 2 2 7" xfId="30136" xr:uid="{00000000-0005-0000-0000-0000AE3B0000}"/>
    <cellStyle name="rowfield 2 4 7 2 2 8" xfId="5453" xr:uid="{00000000-0005-0000-0000-0000AF3B0000}"/>
    <cellStyle name="rowfield 2 4 7 2 3" xfId="8894" xr:uid="{00000000-0005-0000-0000-0000B03B0000}"/>
    <cellStyle name="rowfield 2 4 7 2 3 2" xfId="20495" xr:uid="{00000000-0005-0000-0000-0000B13B0000}"/>
    <cellStyle name="rowfield 2 4 7 2 3 3" xfId="37138" xr:uid="{00000000-0005-0000-0000-0000B23B0000}"/>
    <cellStyle name="rowfield 2 4 7 2 4" xfId="23787" xr:uid="{00000000-0005-0000-0000-0000B33B0000}"/>
    <cellStyle name="rowfield 2 4 7 2 4 2" xfId="37139" xr:uid="{00000000-0005-0000-0000-0000B43B0000}"/>
    <cellStyle name="rowfield 2 4 7 2 5" xfId="16413" xr:uid="{00000000-0005-0000-0000-0000B53B0000}"/>
    <cellStyle name="rowfield 2 4 7 2 5 2" xfId="37140" xr:uid="{00000000-0005-0000-0000-0000B63B0000}"/>
    <cellStyle name="rowfield 2 4 7 2 6" xfId="27023" xr:uid="{00000000-0005-0000-0000-0000B73B0000}"/>
    <cellStyle name="rowfield 2 4 7 2 6 2" xfId="37141" xr:uid="{00000000-0005-0000-0000-0000B83B0000}"/>
    <cellStyle name="rowfield 2 4 7 2 7" xfId="12376" xr:uid="{00000000-0005-0000-0000-0000B93B0000}"/>
    <cellStyle name="rowfield 2 4 7 2 8" xfId="4941" xr:uid="{00000000-0005-0000-0000-0000BA3B0000}"/>
    <cellStyle name="rowfield 2 4 7 3" xfId="3194" xr:uid="{00000000-0005-0000-0000-0000BB3B0000}"/>
    <cellStyle name="rowfield 2 4 7 3 2" xfId="4206" xr:uid="{00000000-0005-0000-0000-0000BC3B0000}"/>
    <cellStyle name="rowfield 2 4 7 3 2 2" xfId="11178" xr:uid="{00000000-0005-0000-0000-0000BD3B0000}"/>
    <cellStyle name="rowfield 2 4 7 3 2 2 2" xfId="22772" xr:uid="{00000000-0005-0000-0000-0000BE3B0000}"/>
    <cellStyle name="rowfield 2 4 7 3 2 2 3" xfId="37142" xr:uid="{00000000-0005-0000-0000-0000BF3B0000}"/>
    <cellStyle name="rowfield 2 4 7 3 2 3" xfId="26063" xr:uid="{00000000-0005-0000-0000-0000C03B0000}"/>
    <cellStyle name="rowfield 2 4 7 3 2 3 2" xfId="37143" xr:uid="{00000000-0005-0000-0000-0000C13B0000}"/>
    <cellStyle name="rowfield 2 4 7 3 2 4" xfId="17851" xr:uid="{00000000-0005-0000-0000-0000C23B0000}"/>
    <cellStyle name="rowfield 2 4 7 3 2 4 2" xfId="37144" xr:uid="{00000000-0005-0000-0000-0000C33B0000}"/>
    <cellStyle name="rowfield 2 4 7 3 2 5" xfId="28939" xr:uid="{00000000-0005-0000-0000-0000C43B0000}"/>
    <cellStyle name="rowfield 2 4 7 3 2 5 2" xfId="37145" xr:uid="{00000000-0005-0000-0000-0000C53B0000}"/>
    <cellStyle name="rowfield 2 4 7 3 2 5 3" xfId="37146" xr:uid="{00000000-0005-0000-0000-0000C63B0000}"/>
    <cellStyle name="rowfield 2 4 7 3 2 6" xfId="14652" xr:uid="{00000000-0005-0000-0000-0000C73B0000}"/>
    <cellStyle name="rowfield 2 4 7 3 2 7" xfId="30733" xr:uid="{00000000-0005-0000-0000-0000C83B0000}"/>
    <cellStyle name="rowfield 2 4 7 3 2 8" xfId="7089" xr:uid="{00000000-0005-0000-0000-0000C93B0000}"/>
    <cellStyle name="rowfield 2 4 7 3 3" xfId="9494" xr:uid="{00000000-0005-0000-0000-0000CA3B0000}"/>
    <cellStyle name="rowfield 2 4 7 3 3 2" xfId="21092" xr:uid="{00000000-0005-0000-0000-0000CB3B0000}"/>
    <cellStyle name="rowfield 2 4 7 3 3 3" xfId="37147" xr:uid="{00000000-0005-0000-0000-0000CC3B0000}"/>
    <cellStyle name="rowfield 2 4 7 3 4" xfId="24384" xr:uid="{00000000-0005-0000-0000-0000CD3B0000}"/>
    <cellStyle name="rowfield 2 4 7 3 4 2" xfId="37148" xr:uid="{00000000-0005-0000-0000-0000CE3B0000}"/>
    <cellStyle name="rowfield 2 4 7 3 5" xfId="17021" xr:uid="{00000000-0005-0000-0000-0000CF3B0000}"/>
    <cellStyle name="rowfield 2 4 7 3 5 2" xfId="37149" xr:uid="{00000000-0005-0000-0000-0000D03B0000}"/>
    <cellStyle name="rowfield 2 4 7 3 6" xfId="27609" xr:uid="{00000000-0005-0000-0000-0000D13B0000}"/>
    <cellStyle name="rowfield 2 4 7 3 6 2" xfId="37150" xr:uid="{00000000-0005-0000-0000-0000D23B0000}"/>
    <cellStyle name="rowfield 2 4 7 3 7" xfId="12973" xr:uid="{00000000-0005-0000-0000-0000D33B0000}"/>
    <cellStyle name="rowfield 2 4 7 4" xfId="1989" xr:uid="{00000000-0005-0000-0000-0000D43B0000}"/>
    <cellStyle name="rowfield 2 4 7 4 2" xfId="10163" xr:uid="{00000000-0005-0000-0000-0000D53B0000}"/>
    <cellStyle name="rowfield 2 4 7 4 2 2" xfId="21762" xr:uid="{00000000-0005-0000-0000-0000D63B0000}"/>
    <cellStyle name="rowfield 2 4 7 4 2 2 2" xfId="37151" xr:uid="{00000000-0005-0000-0000-0000D73B0000}"/>
    <cellStyle name="rowfield 2 4 7 4 2 2 3" xfId="37152" xr:uid="{00000000-0005-0000-0000-0000D83B0000}"/>
    <cellStyle name="rowfield 2 4 7 4 2 3" xfId="25053" xr:uid="{00000000-0005-0000-0000-0000D93B0000}"/>
    <cellStyle name="rowfield 2 4 7 4 2 3 2" xfId="37153" xr:uid="{00000000-0005-0000-0000-0000DA3B0000}"/>
    <cellStyle name="rowfield 2 4 7 4 2 4" xfId="18481" xr:uid="{00000000-0005-0000-0000-0000DB3B0000}"/>
    <cellStyle name="rowfield 2 4 7 4 2 4 2" xfId="37154" xr:uid="{00000000-0005-0000-0000-0000DC3B0000}"/>
    <cellStyle name="rowfield 2 4 7 4 2 5" xfId="13642" xr:uid="{00000000-0005-0000-0000-0000DD3B0000}"/>
    <cellStyle name="rowfield 2 4 7 4 3" xfId="8283" xr:uid="{00000000-0005-0000-0000-0000DE3B0000}"/>
    <cellStyle name="rowfield 2 4 7 4 3 2" xfId="19991" xr:uid="{00000000-0005-0000-0000-0000DF3B0000}"/>
    <cellStyle name="rowfield 2 4 7 4 3 3" xfId="37155" xr:uid="{00000000-0005-0000-0000-0000E03B0000}"/>
    <cellStyle name="rowfield 2 4 7 4 4" xfId="23286" xr:uid="{00000000-0005-0000-0000-0000E13B0000}"/>
    <cellStyle name="rowfield 2 4 7 4 4 2" xfId="37156" xr:uid="{00000000-0005-0000-0000-0000E23B0000}"/>
    <cellStyle name="rowfield 2 4 7 4 5" xfId="16051" xr:uid="{00000000-0005-0000-0000-0000E33B0000}"/>
    <cellStyle name="rowfield 2 4 7 4 5 2" xfId="37157" xr:uid="{00000000-0005-0000-0000-0000E43B0000}"/>
    <cellStyle name="rowfield 2 4 7 4 6" xfId="28166" xr:uid="{00000000-0005-0000-0000-0000E53B0000}"/>
    <cellStyle name="rowfield 2 4 7 4 6 2" xfId="37158" xr:uid="{00000000-0005-0000-0000-0000E63B0000}"/>
    <cellStyle name="rowfield 2 4 7 4 6 3" xfId="37159" xr:uid="{00000000-0005-0000-0000-0000E73B0000}"/>
    <cellStyle name="rowfield 2 4 7 4 7" xfId="11875" xr:uid="{00000000-0005-0000-0000-0000E83B0000}"/>
    <cellStyle name="rowfield 2 4 7 4 8" xfId="29747" xr:uid="{00000000-0005-0000-0000-0000E93B0000}"/>
    <cellStyle name="rowfield 2 4 7 4 9" xfId="6103" xr:uid="{00000000-0005-0000-0000-0000EA3B0000}"/>
    <cellStyle name="rowfield 2 4 7 5" xfId="7805" xr:uid="{00000000-0005-0000-0000-0000EB3B0000}"/>
    <cellStyle name="rowfield 2 4 7 5 2" xfId="15696" xr:uid="{00000000-0005-0000-0000-0000EC3B0000}"/>
    <cellStyle name="rowfield 2 4 7 5 3" xfId="37160" xr:uid="{00000000-0005-0000-0000-0000ED3B0000}"/>
    <cellStyle name="rowfield 2 4 7 6" xfId="19522" xr:uid="{00000000-0005-0000-0000-0000EE3B0000}"/>
    <cellStyle name="rowfield 2 4 7 6 2" xfId="37161" xr:uid="{00000000-0005-0000-0000-0000EF3B0000}"/>
    <cellStyle name="rowfield 2 4 7 6 3" xfId="37162" xr:uid="{00000000-0005-0000-0000-0000F03B0000}"/>
    <cellStyle name="rowfield 2 4 8" xfId="1330" xr:uid="{00000000-0005-0000-0000-0000F13B0000}"/>
    <cellStyle name="rowfield 2 4 8 2" xfId="2650" xr:uid="{00000000-0005-0000-0000-0000F23B0000}"/>
    <cellStyle name="rowfield 2 4 8 2 2" xfId="3660" xr:uid="{00000000-0005-0000-0000-0000F33B0000}"/>
    <cellStyle name="rowfield 2 4 8 2 2 2" xfId="6543" xr:uid="{00000000-0005-0000-0000-0000F43B0000}"/>
    <cellStyle name="rowfield 2 4 8 2 2 2 2" xfId="22226" xr:uid="{00000000-0005-0000-0000-0000F53B0000}"/>
    <cellStyle name="rowfield 2 4 8 2 2 2 3" xfId="37163" xr:uid="{00000000-0005-0000-0000-0000F63B0000}"/>
    <cellStyle name="rowfield 2 4 8 2 2 3" xfId="10632" xr:uid="{00000000-0005-0000-0000-0000F73B0000}"/>
    <cellStyle name="rowfield 2 4 8 2 2 3 2" xfId="25517" xr:uid="{00000000-0005-0000-0000-0000F83B0000}"/>
    <cellStyle name="rowfield 2 4 8 2 2 4" xfId="17445" xr:uid="{00000000-0005-0000-0000-0000F93B0000}"/>
    <cellStyle name="rowfield 2 4 8 2 2 4 2" xfId="37164" xr:uid="{00000000-0005-0000-0000-0000FA3B0000}"/>
    <cellStyle name="rowfield 2 4 8 2 2 5" xfId="28393" xr:uid="{00000000-0005-0000-0000-0000FB3B0000}"/>
    <cellStyle name="rowfield 2 4 8 2 2 5 2" xfId="37165" xr:uid="{00000000-0005-0000-0000-0000FC3B0000}"/>
    <cellStyle name="rowfield 2 4 8 2 2 5 3" xfId="37166" xr:uid="{00000000-0005-0000-0000-0000FD3B0000}"/>
    <cellStyle name="rowfield 2 4 8 2 2 6" xfId="14106" xr:uid="{00000000-0005-0000-0000-0000FE3B0000}"/>
    <cellStyle name="rowfield 2 4 8 2 2 7" xfId="30187" xr:uid="{00000000-0005-0000-0000-0000FF3B0000}"/>
    <cellStyle name="rowfield 2 4 8 2 2 8" xfId="5504" xr:uid="{00000000-0005-0000-0000-0000003C0000}"/>
    <cellStyle name="rowfield 2 4 8 2 3" xfId="8945" xr:uid="{00000000-0005-0000-0000-0000013C0000}"/>
    <cellStyle name="rowfield 2 4 8 2 3 2" xfId="20546" xr:uid="{00000000-0005-0000-0000-0000023C0000}"/>
    <cellStyle name="rowfield 2 4 8 2 3 3" xfId="37167" xr:uid="{00000000-0005-0000-0000-0000033C0000}"/>
    <cellStyle name="rowfield 2 4 8 2 4" xfId="23838" xr:uid="{00000000-0005-0000-0000-0000043C0000}"/>
    <cellStyle name="rowfield 2 4 8 2 4 2" xfId="37168" xr:uid="{00000000-0005-0000-0000-0000053C0000}"/>
    <cellStyle name="rowfield 2 4 8 2 5" xfId="16464" xr:uid="{00000000-0005-0000-0000-0000063C0000}"/>
    <cellStyle name="rowfield 2 4 8 2 5 2" xfId="37169" xr:uid="{00000000-0005-0000-0000-0000073C0000}"/>
    <cellStyle name="rowfield 2 4 8 2 6" xfId="27074" xr:uid="{00000000-0005-0000-0000-0000083C0000}"/>
    <cellStyle name="rowfield 2 4 8 2 6 2" xfId="37170" xr:uid="{00000000-0005-0000-0000-0000093C0000}"/>
    <cellStyle name="rowfield 2 4 8 2 7" xfId="12427" xr:uid="{00000000-0005-0000-0000-00000A3C0000}"/>
    <cellStyle name="rowfield 2 4 8 2 8" xfId="4916" xr:uid="{00000000-0005-0000-0000-00000B3C0000}"/>
    <cellStyle name="rowfield 2 4 8 3" xfId="3245" xr:uid="{00000000-0005-0000-0000-00000C3C0000}"/>
    <cellStyle name="rowfield 2 4 8 3 2" xfId="4257" xr:uid="{00000000-0005-0000-0000-00000D3C0000}"/>
    <cellStyle name="rowfield 2 4 8 3 2 2" xfId="11229" xr:uid="{00000000-0005-0000-0000-00000E3C0000}"/>
    <cellStyle name="rowfield 2 4 8 3 2 2 2" xfId="22823" xr:uid="{00000000-0005-0000-0000-00000F3C0000}"/>
    <cellStyle name="rowfield 2 4 8 3 2 2 3" xfId="37171" xr:uid="{00000000-0005-0000-0000-0000103C0000}"/>
    <cellStyle name="rowfield 2 4 8 3 2 3" xfId="26114" xr:uid="{00000000-0005-0000-0000-0000113C0000}"/>
    <cellStyle name="rowfield 2 4 8 3 2 3 2" xfId="37172" xr:uid="{00000000-0005-0000-0000-0000123C0000}"/>
    <cellStyle name="rowfield 2 4 8 3 2 4" xfId="17902" xr:uid="{00000000-0005-0000-0000-0000133C0000}"/>
    <cellStyle name="rowfield 2 4 8 3 2 4 2" xfId="37173" xr:uid="{00000000-0005-0000-0000-0000143C0000}"/>
    <cellStyle name="rowfield 2 4 8 3 2 5" xfId="28990" xr:uid="{00000000-0005-0000-0000-0000153C0000}"/>
    <cellStyle name="rowfield 2 4 8 3 2 5 2" xfId="37174" xr:uid="{00000000-0005-0000-0000-0000163C0000}"/>
    <cellStyle name="rowfield 2 4 8 3 2 5 3" xfId="37175" xr:uid="{00000000-0005-0000-0000-0000173C0000}"/>
    <cellStyle name="rowfield 2 4 8 3 2 6" xfId="14703" xr:uid="{00000000-0005-0000-0000-0000183C0000}"/>
    <cellStyle name="rowfield 2 4 8 3 2 7" xfId="30784" xr:uid="{00000000-0005-0000-0000-0000193C0000}"/>
    <cellStyle name="rowfield 2 4 8 3 2 8" xfId="7140" xr:uid="{00000000-0005-0000-0000-00001A3C0000}"/>
    <cellStyle name="rowfield 2 4 8 3 3" xfId="9545" xr:uid="{00000000-0005-0000-0000-00001B3C0000}"/>
    <cellStyle name="rowfield 2 4 8 3 3 2" xfId="21143" xr:uid="{00000000-0005-0000-0000-00001C3C0000}"/>
    <cellStyle name="rowfield 2 4 8 3 3 3" xfId="37176" xr:uid="{00000000-0005-0000-0000-00001D3C0000}"/>
    <cellStyle name="rowfield 2 4 8 3 4" xfId="24435" xr:uid="{00000000-0005-0000-0000-00001E3C0000}"/>
    <cellStyle name="rowfield 2 4 8 3 4 2" xfId="37177" xr:uid="{00000000-0005-0000-0000-00001F3C0000}"/>
    <cellStyle name="rowfield 2 4 8 3 5" xfId="17072" xr:uid="{00000000-0005-0000-0000-0000203C0000}"/>
    <cellStyle name="rowfield 2 4 8 3 5 2" xfId="37178" xr:uid="{00000000-0005-0000-0000-0000213C0000}"/>
    <cellStyle name="rowfield 2 4 8 3 6" xfId="27660" xr:uid="{00000000-0005-0000-0000-0000223C0000}"/>
    <cellStyle name="rowfield 2 4 8 3 6 2" xfId="37179" xr:uid="{00000000-0005-0000-0000-0000233C0000}"/>
    <cellStyle name="rowfield 2 4 8 3 7" xfId="13024" xr:uid="{00000000-0005-0000-0000-0000243C0000}"/>
    <cellStyle name="rowfield 2 4 8 4" xfId="1914" xr:uid="{00000000-0005-0000-0000-0000253C0000}"/>
    <cellStyle name="rowfield 2 4 8 4 2" xfId="10088" xr:uid="{00000000-0005-0000-0000-0000263C0000}"/>
    <cellStyle name="rowfield 2 4 8 4 2 2" xfId="21687" xr:uid="{00000000-0005-0000-0000-0000273C0000}"/>
    <cellStyle name="rowfield 2 4 8 4 2 2 2" xfId="37180" xr:uid="{00000000-0005-0000-0000-0000283C0000}"/>
    <cellStyle name="rowfield 2 4 8 4 2 2 3" xfId="37181" xr:uid="{00000000-0005-0000-0000-0000293C0000}"/>
    <cellStyle name="rowfield 2 4 8 4 2 3" xfId="24978" xr:uid="{00000000-0005-0000-0000-00002A3C0000}"/>
    <cellStyle name="rowfield 2 4 8 4 2 3 2" xfId="37182" xr:uid="{00000000-0005-0000-0000-00002B3C0000}"/>
    <cellStyle name="rowfield 2 4 8 4 2 4" xfId="18413" xr:uid="{00000000-0005-0000-0000-00002C3C0000}"/>
    <cellStyle name="rowfield 2 4 8 4 2 4 2" xfId="37183" xr:uid="{00000000-0005-0000-0000-00002D3C0000}"/>
    <cellStyle name="rowfield 2 4 8 4 2 5" xfId="13567" xr:uid="{00000000-0005-0000-0000-00002E3C0000}"/>
    <cellStyle name="rowfield 2 4 8 4 3" xfId="8551" xr:uid="{00000000-0005-0000-0000-00002F3C0000}"/>
    <cellStyle name="rowfield 2 4 8 4 3 2" xfId="20210" xr:uid="{00000000-0005-0000-0000-0000303C0000}"/>
    <cellStyle name="rowfield 2 4 8 4 3 3" xfId="37184" xr:uid="{00000000-0005-0000-0000-0000313C0000}"/>
    <cellStyle name="rowfield 2 4 8 4 4" xfId="23503" xr:uid="{00000000-0005-0000-0000-0000323C0000}"/>
    <cellStyle name="rowfield 2 4 8 4 4 2" xfId="37185" xr:uid="{00000000-0005-0000-0000-0000333C0000}"/>
    <cellStyle name="rowfield 2 4 8 4 5" xfId="16166" xr:uid="{00000000-0005-0000-0000-0000343C0000}"/>
    <cellStyle name="rowfield 2 4 8 4 5 2" xfId="37186" xr:uid="{00000000-0005-0000-0000-0000353C0000}"/>
    <cellStyle name="rowfield 2 4 8 4 6" xfId="27980" xr:uid="{00000000-0005-0000-0000-0000363C0000}"/>
    <cellStyle name="rowfield 2 4 8 4 6 2" xfId="37187" xr:uid="{00000000-0005-0000-0000-0000373C0000}"/>
    <cellStyle name="rowfield 2 4 8 4 6 3" xfId="37188" xr:uid="{00000000-0005-0000-0000-0000383C0000}"/>
    <cellStyle name="rowfield 2 4 8 4 7" xfId="12092" xr:uid="{00000000-0005-0000-0000-0000393C0000}"/>
    <cellStyle name="rowfield 2 4 8 4 8" xfId="29672" xr:uid="{00000000-0005-0000-0000-00003A3C0000}"/>
    <cellStyle name="rowfield 2 4 8 4 9" xfId="6028" xr:uid="{00000000-0005-0000-0000-00003B3C0000}"/>
    <cellStyle name="rowfield 2 4 8 5" xfId="7856" xr:uid="{00000000-0005-0000-0000-00003C3C0000}"/>
    <cellStyle name="rowfield 2 4 8 5 2" xfId="16195" xr:uid="{00000000-0005-0000-0000-00003D3C0000}"/>
    <cellStyle name="rowfield 2 4 8 5 3" xfId="37189" xr:uid="{00000000-0005-0000-0000-00003E3C0000}"/>
    <cellStyle name="rowfield 2 4 8 6" xfId="19573" xr:uid="{00000000-0005-0000-0000-00003F3C0000}"/>
    <cellStyle name="rowfield 2 4 8 6 2" xfId="37190" xr:uid="{00000000-0005-0000-0000-0000403C0000}"/>
    <cellStyle name="rowfield 2 4 8 6 3" xfId="37191" xr:uid="{00000000-0005-0000-0000-0000413C0000}"/>
    <cellStyle name="rowfield 2 4 9" xfId="1091" xr:uid="{00000000-0005-0000-0000-0000423C0000}"/>
    <cellStyle name="rowfield 2 4 9 2" xfId="3026" xr:uid="{00000000-0005-0000-0000-0000433C0000}"/>
    <cellStyle name="rowfield 2 4 9 2 2" xfId="4038" xr:uid="{00000000-0005-0000-0000-0000443C0000}"/>
    <cellStyle name="rowfield 2 4 9 2 2 2" xfId="6921" xr:uid="{00000000-0005-0000-0000-0000453C0000}"/>
    <cellStyle name="rowfield 2 4 9 2 2 2 2" xfId="22604" xr:uid="{00000000-0005-0000-0000-0000463C0000}"/>
    <cellStyle name="rowfield 2 4 9 2 2 2 3" xfId="37192" xr:uid="{00000000-0005-0000-0000-0000473C0000}"/>
    <cellStyle name="rowfield 2 4 9 2 2 3" xfId="11010" xr:uid="{00000000-0005-0000-0000-0000483C0000}"/>
    <cellStyle name="rowfield 2 4 9 2 2 3 2" xfId="25895" xr:uid="{00000000-0005-0000-0000-0000493C0000}"/>
    <cellStyle name="rowfield 2 4 9 2 2 4" xfId="17683" xr:uid="{00000000-0005-0000-0000-00004A3C0000}"/>
    <cellStyle name="rowfield 2 4 9 2 2 4 2" xfId="37193" xr:uid="{00000000-0005-0000-0000-00004B3C0000}"/>
    <cellStyle name="rowfield 2 4 9 2 2 5" xfId="28771" xr:uid="{00000000-0005-0000-0000-00004C3C0000}"/>
    <cellStyle name="rowfield 2 4 9 2 2 5 2" xfId="37194" xr:uid="{00000000-0005-0000-0000-00004D3C0000}"/>
    <cellStyle name="rowfield 2 4 9 2 2 5 3" xfId="37195" xr:uid="{00000000-0005-0000-0000-00004E3C0000}"/>
    <cellStyle name="rowfield 2 4 9 2 2 6" xfId="14484" xr:uid="{00000000-0005-0000-0000-00004F3C0000}"/>
    <cellStyle name="rowfield 2 4 9 2 2 7" xfId="30565" xr:uid="{00000000-0005-0000-0000-0000503C0000}"/>
    <cellStyle name="rowfield 2 4 9 2 2 8" xfId="5729" xr:uid="{00000000-0005-0000-0000-0000513C0000}"/>
    <cellStyle name="rowfield 2 4 9 2 3" xfId="9326" xr:uid="{00000000-0005-0000-0000-0000523C0000}"/>
    <cellStyle name="rowfield 2 4 9 2 3 2" xfId="20924" xr:uid="{00000000-0005-0000-0000-0000533C0000}"/>
    <cellStyle name="rowfield 2 4 9 2 3 3" xfId="37196" xr:uid="{00000000-0005-0000-0000-0000543C0000}"/>
    <cellStyle name="rowfield 2 4 9 2 4" xfId="24216" xr:uid="{00000000-0005-0000-0000-0000553C0000}"/>
    <cellStyle name="rowfield 2 4 9 2 4 2" xfId="37197" xr:uid="{00000000-0005-0000-0000-0000563C0000}"/>
    <cellStyle name="rowfield 2 4 9 2 5" xfId="16853" xr:uid="{00000000-0005-0000-0000-0000573C0000}"/>
    <cellStyle name="rowfield 2 4 9 2 5 2" xfId="37198" xr:uid="{00000000-0005-0000-0000-0000583C0000}"/>
    <cellStyle name="rowfield 2 4 9 2 6" xfId="27441" xr:uid="{00000000-0005-0000-0000-0000593C0000}"/>
    <cellStyle name="rowfield 2 4 9 2 6 2" xfId="37199" xr:uid="{00000000-0005-0000-0000-00005A3C0000}"/>
    <cellStyle name="rowfield 2 4 9 2 7" xfId="12805" xr:uid="{00000000-0005-0000-0000-00005B3C0000}"/>
    <cellStyle name="rowfield 2 4 9 2 8" xfId="5070" xr:uid="{00000000-0005-0000-0000-00005C3C0000}"/>
    <cellStyle name="rowfield 2 4 9 3" xfId="1670" xr:uid="{00000000-0005-0000-0000-00005D3C0000}"/>
    <cellStyle name="rowfield 2 4 9 3 2" xfId="9845" xr:uid="{00000000-0005-0000-0000-00005E3C0000}"/>
    <cellStyle name="rowfield 2 4 9 3 2 2" xfId="21443" xr:uid="{00000000-0005-0000-0000-00005F3C0000}"/>
    <cellStyle name="rowfield 2 4 9 3 2 2 2" xfId="37200" xr:uid="{00000000-0005-0000-0000-0000603C0000}"/>
    <cellStyle name="rowfield 2 4 9 3 2 2 3" xfId="37201" xr:uid="{00000000-0005-0000-0000-0000613C0000}"/>
    <cellStyle name="rowfield 2 4 9 3 2 3" xfId="24735" xr:uid="{00000000-0005-0000-0000-0000623C0000}"/>
    <cellStyle name="rowfield 2 4 9 3 2 3 2" xfId="37202" xr:uid="{00000000-0005-0000-0000-0000633C0000}"/>
    <cellStyle name="rowfield 2 4 9 3 2 4" xfId="18188" xr:uid="{00000000-0005-0000-0000-0000643C0000}"/>
    <cellStyle name="rowfield 2 4 9 3 2 4 2" xfId="37203" xr:uid="{00000000-0005-0000-0000-0000653C0000}"/>
    <cellStyle name="rowfield 2 4 9 3 2 5" xfId="13324" xr:uid="{00000000-0005-0000-0000-0000663C0000}"/>
    <cellStyle name="rowfield 2 4 9 3 3" xfId="8653" xr:uid="{00000000-0005-0000-0000-0000673C0000}"/>
    <cellStyle name="rowfield 2 4 9 3 3 2" xfId="20281" xr:uid="{00000000-0005-0000-0000-0000683C0000}"/>
    <cellStyle name="rowfield 2 4 9 3 3 3" xfId="37204" xr:uid="{00000000-0005-0000-0000-0000693C0000}"/>
    <cellStyle name="rowfield 2 4 9 3 4" xfId="23574" xr:uid="{00000000-0005-0000-0000-00006A3C0000}"/>
    <cellStyle name="rowfield 2 4 9 3 4 2" xfId="37205" xr:uid="{00000000-0005-0000-0000-00006B3C0000}"/>
    <cellStyle name="rowfield 2 4 9 3 5" xfId="15793" xr:uid="{00000000-0005-0000-0000-00006C3C0000}"/>
    <cellStyle name="rowfield 2 4 9 3 5 2" xfId="37206" xr:uid="{00000000-0005-0000-0000-00006D3C0000}"/>
    <cellStyle name="rowfield 2 4 9 3 6" xfId="27911" xr:uid="{00000000-0005-0000-0000-00006E3C0000}"/>
    <cellStyle name="rowfield 2 4 9 3 6 2" xfId="37207" xr:uid="{00000000-0005-0000-0000-00006F3C0000}"/>
    <cellStyle name="rowfield 2 4 9 3 6 3" xfId="37208" xr:uid="{00000000-0005-0000-0000-0000703C0000}"/>
    <cellStyle name="rowfield 2 4 9 3 7" xfId="12163" xr:uid="{00000000-0005-0000-0000-0000713C0000}"/>
    <cellStyle name="rowfield 2 4 9 3 8" xfId="29429" xr:uid="{00000000-0005-0000-0000-0000723C0000}"/>
    <cellStyle name="rowfield 2 4 9 3 9" xfId="5337" xr:uid="{00000000-0005-0000-0000-0000733C0000}"/>
    <cellStyle name="rowfield 2 4 9 4" xfId="7635" xr:uid="{00000000-0005-0000-0000-0000743C0000}"/>
    <cellStyle name="rowfield 2 4 9 4 2" xfId="16276" xr:uid="{00000000-0005-0000-0000-0000753C0000}"/>
    <cellStyle name="rowfield 2 4 9 4 3" xfId="37209" xr:uid="{00000000-0005-0000-0000-0000763C0000}"/>
    <cellStyle name="rowfield 2 4 9 5" xfId="19346" xr:uid="{00000000-0005-0000-0000-0000773C0000}"/>
    <cellStyle name="rowfield 2 4 9 5 2" xfId="37210" xr:uid="{00000000-0005-0000-0000-0000783C0000}"/>
    <cellStyle name="rowfield 2 4 9 5 3" xfId="37211" xr:uid="{00000000-0005-0000-0000-0000793C0000}"/>
    <cellStyle name="rowfield 2 5" xfId="456" xr:uid="{00000000-0005-0000-0000-00007A3C0000}"/>
    <cellStyle name="rowfield 2 5 10" xfId="2210" xr:uid="{00000000-0005-0000-0000-00007B3C0000}"/>
    <cellStyle name="rowfield 2 5 10 2" xfId="2401" xr:uid="{00000000-0005-0000-0000-00007C3C0000}"/>
    <cellStyle name="rowfield 2 5 10 2 2" xfId="10378" xr:uid="{00000000-0005-0000-0000-00007D3C0000}"/>
    <cellStyle name="rowfield 2 5 10 2 2 2" xfId="21976" xr:uid="{00000000-0005-0000-0000-00007E3C0000}"/>
    <cellStyle name="rowfield 2 5 10 2 2 3" xfId="37212" xr:uid="{00000000-0005-0000-0000-00007F3C0000}"/>
    <cellStyle name="rowfield 2 5 10 2 3" xfId="25267" xr:uid="{00000000-0005-0000-0000-0000803C0000}"/>
    <cellStyle name="rowfield 2 5 10 2 3 2" xfId="37213" xr:uid="{00000000-0005-0000-0000-0000813C0000}"/>
    <cellStyle name="rowfield 2 5 10 2 4" xfId="15657" xr:uid="{00000000-0005-0000-0000-0000823C0000}"/>
    <cellStyle name="rowfield 2 5 10 2 4 2" xfId="37214" xr:uid="{00000000-0005-0000-0000-0000833C0000}"/>
    <cellStyle name="rowfield 2 5 10 2 5" xfId="26394" xr:uid="{00000000-0005-0000-0000-0000843C0000}"/>
    <cellStyle name="rowfield 2 5 10 2 5 2" xfId="37215" xr:uid="{00000000-0005-0000-0000-0000853C0000}"/>
    <cellStyle name="rowfield 2 5 10 2 5 3" xfId="37216" xr:uid="{00000000-0005-0000-0000-0000863C0000}"/>
    <cellStyle name="rowfield 2 5 10 2 6" xfId="13856" xr:uid="{00000000-0005-0000-0000-0000873C0000}"/>
    <cellStyle name="rowfield 2 5 10 2 7" xfId="29938" xr:uid="{00000000-0005-0000-0000-0000883C0000}"/>
    <cellStyle name="rowfield 2 5 10 2 8" xfId="6294" xr:uid="{00000000-0005-0000-0000-0000893C0000}"/>
    <cellStyle name="rowfield 2 5 10 3" xfId="7487" xr:uid="{00000000-0005-0000-0000-00008A3C0000}"/>
    <cellStyle name="rowfield 2 5 10 3 2" xfId="19145" xr:uid="{00000000-0005-0000-0000-00008B3C0000}"/>
    <cellStyle name="rowfield 2 5 10 3 3" xfId="37217" xr:uid="{00000000-0005-0000-0000-00008C3C0000}"/>
    <cellStyle name="rowfield 2 5 10 4" xfId="19230" xr:uid="{00000000-0005-0000-0000-00008D3C0000}"/>
    <cellStyle name="rowfield 2 5 10 4 2" xfId="37218" xr:uid="{00000000-0005-0000-0000-00008E3C0000}"/>
    <cellStyle name="rowfield 2 5 10 5" xfId="15071" xr:uid="{00000000-0005-0000-0000-00008F3C0000}"/>
    <cellStyle name="rowfield 2 5 10 5 2" xfId="37219" xr:uid="{00000000-0005-0000-0000-0000903C0000}"/>
    <cellStyle name="rowfield 2 5 10 6" xfId="26761" xr:uid="{00000000-0005-0000-0000-0000913C0000}"/>
    <cellStyle name="rowfield 2 5 10 6 2" xfId="37220" xr:uid="{00000000-0005-0000-0000-0000923C0000}"/>
    <cellStyle name="rowfield 2 5 10 7" xfId="11564" xr:uid="{00000000-0005-0000-0000-0000933C0000}"/>
    <cellStyle name="rowfield 2 5 11" xfId="2878" xr:uid="{00000000-0005-0000-0000-0000943C0000}"/>
    <cellStyle name="rowfield 2 5 11 2" xfId="3890" xr:uid="{00000000-0005-0000-0000-0000953C0000}"/>
    <cellStyle name="rowfield 2 5 11 2 2" xfId="10862" xr:uid="{00000000-0005-0000-0000-0000963C0000}"/>
    <cellStyle name="rowfield 2 5 11 2 2 2" xfId="18792" xr:uid="{00000000-0005-0000-0000-0000973C0000}"/>
    <cellStyle name="rowfield 2 5 11 2 2 3" xfId="37221" xr:uid="{00000000-0005-0000-0000-0000983C0000}"/>
    <cellStyle name="rowfield 2 5 11 2 3" xfId="22456" xr:uid="{00000000-0005-0000-0000-0000993C0000}"/>
    <cellStyle name="rowfield 2 5 11 2 3 2" xfId="37222" xr:uid="{00000000-0005-0000-0000-00009A3C0000}"/>
    <cellStyle name="rowfield 2 5 11 2 3 3" xfId="37223" xr:uid="{00000000-0005-0000-0000-00009B3C0000}"/>
    <cellStyle name="rowfield 2 5 11 2 4" xfId="25747" xr:uid="{00000000-0005-0000-0000-00009C3C0000}"/>
    <cellStyle name="rowfield 2 5 11 2 4 2" xfId="37224" xr:uid="{00000000-0005-0000-0000-00009D3C0000}"/>
    <cellStyle name="rowfield 2 5 11 2 5" xfId="16705" xr:uid="{00000000-0005-0000-0000-00009E3C0000}"/>
    <cellStyle name="rowfield 2 5 11 2 5 2" xfId="37225" xr:uid="{00000000-0005-0000-0000-00009F3C0000}"/>
    <cellStyle name="rowfield 2 5 11 2 6" xfId="28623" xr:uid="{00000000-0005-0000-0000-0000A03C0000}"/>
    <cellStyle name="rowfield 2 5 11 2 6 2" xfId="37226" xr:uid="{00000000-0005-0000-0000-0000A13C0000}"/>
    <cellStyle name="rowfield 2 5 11 2 6 3" xfId="37227" xr:uid="{00000000-0005-0000-0000-0000A23C0000}"/>
    <cellStyle name="rowfield 2 5 11 2 7" xfId="14336" xr:uid="{00000000-0005-0000-0000-0000A33C0000}"/>
    <cellStyle name="rowfield 2 5 11 2 8" xfId="30417" xr:uid="{00000000-0005-0000-0000-0000A43C0000}"/>
    <cellStyle name="rowfield 2 5 11 2 9" xfId="6773" xr:uid="{00000000-0005-0000-0000-0000A53C0000}"/>
    <cellStyle name="rowfield 2 5 11 3" xfId="9178" xr:uid="{00000000-0005-0000-0000-0000A63C0000}"/>
    <cellStyle name="rowfield 2 5 11 3 2" xfId="20776" xr:uid="{00000000-0005-0000-0000-0000A73C0000}"/>
    <cellStyle name="rowfield 2 5 11 3 3" xfId="37228" xr:uid="{00000000-0005-0000-0000-0000A83C0000}"/>
    <cellStyle name="rowfield 2 5 11 4" xfId="24068" xr:uid="{00000000-0005-0000-0000-0000A93C0000}"/>
    <cellStyle name="rowfield 2 5 11 4 2" xfId="37229" xr:uid="{00000000-0005-0000-0000-0000AA3C0000}"/>
    <cellStyle name="rowfield 2 5 11 5" xfId="15651" xr:uid="{00000000-0005-0000-0000-0000AB3C0000}"/>
    <cellStyle name="rowfield 2 5 11 5 2" xfId="37230" xr:uid="{00000000-0005-0000-0000-0000AC3C0000}"/>
    <cellStyle name="rowfield 2 5 11 6" xfId="27293" xr:uid="{00000000-0005-0000-0000-0000AD3C0000}"/>
    <cellStyle name="rowfield 2 5 11 6 2" xfId="37231" xr:uid="{00000000-0005-0000-0000-0000AE3C0000}"/>
    <cellStyle name="rowfield 2 5 11 7" xfId="12657" xr:uid="{00000000-0005-0000-0000-0000AF3C0000}"/>
    <cellStyle name="rowfield 2 5 12" xfId="2061" xr:uid="{00000000-0005-0000-0000-0000B03C0000}"/>
    <cellStyle name="rowfield 2 5 12 2" xfId="10235" xr:uid="{00000000-0005-0000-0000-0000B13C0000}"/>
    <cellStyle name="rowfield 2 5 12 2 2" xfId="21834" xr:uid="{00000000-0005-0000-0000-0000B23C0000}"/>
    <cellStyle name="rowfield 2 5 12 2 3" xfId="37232" xr:uid="{00000000-0005-0000-0000-0000B33C0000}"/>
    <cellStyle name="rowfield 2 5 12 3" xfId="25125" xr:uid="{00000000-0005-0000-0000-0000B43C0000}"/>
    <cellStyle name="rowfield 2 5 12 3 2" xfId="37233" xr:uid="{00000000-0005-0000-0000-0000B53C0000}"/>
    <cellStyle name="rowfield 2 5 12 4" xfId="18553" xr:uid="{00000000-0005-0000-0000-0000B63C0000}"/>
    <cellStyle name="rowfield 2 5 12 4 2" xfId="37234" xr:uid="{00000000-0005-0000-0000-0000B73C0000}"/>
    <cellStyle name="rowfield 2 5 12 5" xfId="27949" xr:uid="{00000000-0005-0000-0000-0000B83C0000}"/>
    <cellStyle name="rowfield 2 5 12 5 2" xfId="37235" xr:uid="{00000000-0005-0000-0000-0000B93C0000}"/>
    <cellStyle name="rowfield 2 5 12 5 3" xfId="37236" xr:uid="{00000000-0005-0000-0000-0000BA3C0000}"/>
    <cellStyle name="rowfield 2 5 12 6" xfId="13714" xr:uid="{00000000-0005-0000-0000-0000BB3C0000}"/>
    <cellStyle name="rowfield 2 5 12 7" xfId="29819" xr:uid="{00000000-0005-0000-0000-0000BC3C0000}"/>
    <cellStyle name="rowfield 2 5 12 8" xfId="6175" xr:uid="{00000000-0005-0000-0000-0000BD3C0000}"/>
    <cellStyle name="rowfield 2 5 13" xfId="8148" xr:uid="{00000000-0005-0000-0000-0000BE3C0000}"/>
    <cellStyle name="rowfield 2 5 13 2" xfId="23168" xr:uid="{00000000-0005-0000-0000-0000BF3C0000}"/>
    <cellStyle name="rowfield 2 5 13 2 2" xfId="37237" xr:uid="{00000000-0005-0000-0000-0000C03C0000}"/>
    <cellStyle name="rowfield 2 5 13 3" xfId="19873" xr:uid="{00000000-0005-0000-0000-0000C13C0000}"/>
    <cellStyle name="rowfield 2 5 13 3 2" xfId="37238" xr:uid="{00000000-0005-0000-0000-0000C23C0000}"/>
    <cellStyle name="rowfield 2 5 13 4" xfId="11757" xr:uid="{00000000-0005-0000-0000-0000C33C0000}"/>
    <cellStyle name="rowfield 2 5 14" xfId="7360" xr:uid="{00000000-0005-0000-0000-0000C43C0000}"/>
    <cellStyle name="rowfield 2 5 14 2" xfId="18981" xr:uid="{00000000-0005-0000-0000-0000C53C0000}"/>
    <cellStyle name="rowfield 2 5 14 3" xfId="37239" xr:uid="{00000000-0005-0000-0000-0000C63C0000}"/>
    <cellStyle name="rowfield 2 5 15" xfId="19794" xr:uid="{00000000-0005-0000-0000-0000C73C0000}"/>
    <cellStyle name="rowfield 2 5 15 2" xfId="37240" xr:uid="{00000000-0005-0000-0000-0000C83C0000}"/>
    <cellStyle name="rowfield 2 5 16" xfId="14957" xr:uid="{00000000-0005-0000-0000-0000C93C0000}"/>
    <cellStyle name="rowfield 2 5 16 2" xfId="37241" xr:uid="{00000000-0005-0000-0000-0000CA3C0000}"/>
    <cellStyle name="rowfield 2 5 17" xfId="28135" xr:uid="{00000000-0005-0000-0000-0000CB3C0000}"/>
    <cellStyle name="rowfield 2 5 17 2" xfId="37242" xr:uid="{00000000-0005-0000-0000-0000CC3C0000}"/>
    <cellStyle name="rowfield 2 5 17 3" xfId="37243" xr:uid="{00000000-0005-0000-0000-0000CD3C0000}"/>
    <cellStyle name="rowfield 2 5 18" xfId="11448" xr:uid="{00000000-0005-0000-0000-0000CE3C0000}"/>
    <cellStyle name="rowfield 2 5 19" xfId="29222" xr:uid="{00000000-0005-0000-0000-0000CF3C0000}"/>
    <cellStyle name="rowfield 2 5 2" xfId="554" xr:uid="{00000000-0005-0000-0000-0000D03C0000}"/>
    <cellStyle name="rowfield 2 5 2 10" xfId="2050" xr:uid="{00000000-0005-0000-0000-0000D13C0000}"/>
    <cellStyle name="rowfield 2 5 2 10 2" xfId="10224" xr:uid="{00000000-0005-0000-0000-0000D23C0000}"/>
    <cellStyle name="rowfield 2 5 2 10 2 2" xfId="21823" xr:uid="{00000000-0005-0000-0000-0000D33C0000}"/>
    <cellStyle name="rowfield 2 5 2 10 2 3" xfId="37244" xr:uid="{00000000-0005-0000-0000-0000D43C0000}"/>
    <cellStyle name="rowfield 2 5 2 10 3" xfId="25114" xr:uid="{00000000-0005-0000-0000-0000D53C0000}"/>
    <cellStyle name="rowfield 2 5 2 10 3 2" xfId="37245" xr:uid="{00000000-0005-0000-0000-0000D63C0000}"/>
    <cellStyle name="rowfield 2 5 2 10 4" xfId="18542" xr:uid="{00000000-0005-0000-0000-0000D73C0000}"/>
    <cellStyle name="rowfield 2 5 2 10 4 2" xfId="37246" xr:uid="{00000000-0005-0000-0000-0000D83C0000}"/>
    <cellStyle name="rowfield 2 5 2 10 5" xfId="28023" xr:uid="{00000000-0005-0000-0000-0000D93C0000}"/>
    <cellStyle name="rowfield 2 5 2 10 5 2" xfId="37247" xr:uid="{00000000-0005-0000-0000-0000DA3C0000}"/>
    <cellStyle name="rowfield 2 5 2 10 5 3" xfId="37248" xr:uid="{00000000-0005-0000-0000-0000DB3C0000}"/>
    <cellStyle name="rowfield 2 5 2 10 6" xfId="13703" xr:uid="{00000000-0005-0000-0000-0000DC3C0000}"/>
    <cellStyle name="rowfield 2 5 2 10 7" xfId="29808" xr:uid="{00000000-0005-0000-0000-0000DD3C0000}"/>
    <cellStyle name="rowfield 2 5 2 10 8" xfId="6164" xr:uid="{00000000-0005-0000-0000-0000DE3C0000}"/>
    <cellStyle name="rowfield 2 5 2 11" xfId="8372" xr:uid="{00000000-0005-0000-0000-0000DF3C0000}"/>
    <cellStyle name="rowfield 2 5 2 11 2" xfId="23358" xr:uid="{00000000-0005-0000-0000-0000E03C0000}"/>
    <cellStyle name="rowfield 2 5 2 11 2 2" xfId="37249" xr:uid="{00000000-0005-0000-0000-0000E13C0000}"/>
    <cellStyle name="rowfield 2 5 2 11 3" xfId="20065" xr:uid="{00000000-0005-0000-0000-0000E23C0000}"/>
    <cellStyle name="rowfield 2 5 2 11 3 2" xfId="37250" xr:uid="{00000000-0005-0000-0000-0000E33C0000}"/>
    <cellStyle name="rowfield 2 5 2 11 4" xfId="11947" xr:uid="{00000000-0005-0000-0000-0000E43C0000}"/>
    <cellStyle name="rowfield 2 5 2 12" xfId="7387" xr:uid="{00000000-0005-0000-0000-0000E53C0000}"/>
    <cellStyle name="rowfield 2 5 2 12 2" xfId="19024" xr:uid="{00000000-0005-0000-0000-0000E63C0000}"/>
    <cellStyle name="rowfield 2 5 2 12 3" xfId="37251" xr:uid="{00000000-0005-0000-0000-0000E73C0000}"/>
    <cellStyle name="rowfield 2 5 2 13" xfId="18967" xr:uid="{00000000-0005-0000-0000-0000E83C0000}"/>
    <cellStyle name="rowfield 2 5 2 13 2" xfId="37252" xr:uid="{00000000-0005-0000-0000-0000E93C0000}"/>
    <cellStyle name="rowfield 2 5 2 14" xfId="14925" xr:uid="{00000000-0005-0000-0000-0000EA3C0000}"/>
    <cellStyle name="rowfield 2 5 2 14 2" xfId="37253" xr:uid="{00000000-0005-0000-0000-0000EB3C0000}"/>
    <cellStyle name="rowfield 2 5 2 15" xfId="28089" xr:uid="{00000000-0005-0000-0000-0000EC3C0000}"/>
    <cellStyle name="rowfield 2 5 2 15 2" xfId="37254" xr:uid="{00000000-0005-0000-0000-0000ED3C0000}"/>
    <cellStyle name="rowfield 2 5 2 15 3" xfId="37255" xr:uid="{00000000-0005-0000-0000-0000EE3C0000}"/>
    <cellStyle name="rowfield 2 5 2 16" xfId="11475" xr:uid="{00000000-0005-0000-0000-0000EF3C0000}"/>
    <cellStyle name="rowfield 2 5 2 17" xfId="29234" xr:uid="{00000000-0005-0000-0000-0000F03C0000}"/>
    <cellStyle name="rowfield 2 5 2 18" xfId="4489" xr:uid="{00000000-0005-0000-0000-0000F13C0000}"/>
    <cellStyle name="rowfield 2 5 2 2" xfId="693" xr:uid="{00000000-0005-0000-0000-0000F23C0000}"/>
    <cellStyle name="rowfield 2 5 2 2 10" xfId="7436" xr:uid="{00000000-0005-0000-0000-0000F33C0000}"/>
    <cellStyle name="rowfield 2 5 2 2 10 2" xfId="19073" xr:uid="{00000000-0005-0000-0000-0000F43C0000}"/>
    <cellStyle name="rowfield 2 5 2 2 10 3" xfId="37256" xr:uid="{00000000-0005-0000-0000-0000F53C0000}"/>
    <cellStyle name="rowfield 2 5 2 2 11" xfId="19765" xr:uid="{00000000-0005-0000-0000-0000F63C0000}"/>
    <cellStyle name="rowfield 2 5 2 2 11 2" xfId="37257" xr:uid="{00000000-0005-0000-0000-0000F73C0000}"/>
    <cellStyle name="rowfield 2 5 2 2 12" xfId="15002" xr:uid="{00000000-0005-0000-0000-0000F83C0000}"/>
    <cellStyle name="rowfield 2 5 2 2 12 2" xfId="37258" xr:uid="{00000000-0005-0000-0000-0000F93C0000}"/>
    <cellStyle name="rowfield 2 5 2 2 13" xfId="26922" xr:uid="{00000000-0005-0000-0000-0000FA3C0000}"/>
    <cellStyle name="rowfield 2 5 2 2 13 2" xfId="37259" xr:uid="{00000000-0005-0000-0000-0000FB3C0000}"/>
    <cellStyle name="rowfield 2 5 2 2 13 3" xfId="37260" xr:uid="{00000000-0005-0000-0000-0000FC3C0000}"/>
    <cellStyle name="rowfield 2 5 2 2 14" xfId="11524" xr:uid="{00000000-0005-0000-0000-0000FD3C0000}"/>
    <cellStyle name="rowfield 2 5 2 2 15" xfId="29278" xr:uid="{00000000-0005-0000-0000-0000FE3C0000}"/>
    <cellStyle name="rowfield 2 5 2 2 16" xfId="4520" xr:uid="{00000000-0005-0000-0000-0000FF3C0000}"/>
    <cellStyle name="rowfield 2 5 2 2 2" xfId="1494" xr:uid="{00000000-0005-0000-0000-0000003D0000}"/>
    <cellStyle name="rowfield 2 5 2 2 2 2" xfId="2803" xr:uid="{00000000-0005-0000-0000-0000013D0000}"/>
    <cellStyle name="rowfield 2 5 2 2 2 2 2" xfId="3824" xr:uid="{00000000-0005-0000-0000-0000023D0000}"/>
    <cellStyle name="rowfield 2 5 2 2 2 2 2 2" xfId="6707" xr:uid="{00000000-0005-0000-0000-0000033D0000}"/>
    <cellStyle name="rowfield 2 5 2 2 2 2 2 2 2" xfId="22390" xr:uid="{00000000-0005-0000-0000-0000043D0000}"/>
    <cellStyle name="rowfield 2 5 2 2 2 2 2 2 3" xfId="37261" xr:uid="{00000000-0005-0000-0000-0000053D0000}"/>
    <cellStyle name="rowfield 2 5 2 2 2 2 2 3" xfId="10796" xr:uid="{00000000-0005-0000-0000-0000063D0000}"/>
    <cellStyle name="rowfield 2 5 2 2 2 2 2 3 2" xfId="25681" xr:uid="{00000000-0005-0000-0000-0000073D0000}"/>
    <cellStyle name="rowfield 2 5 2 2 2 2 2 4" xfId="17609" xr:uid="{00000000-0005-0000-0000-0000083D0000}"/>
    <cellStyle name="rowfield 2 5 2 2 2 2 2 4 2" xfId="37262" xr:uid="{00000000-0005-0000-0000-0000093D0000}"/>
    <cellStyle name="rowfield 2 5 2 2 2 2 2 5" xfId="28557" xr:uid="{00000000-0005-0000-0000-00000A3D0000}"/>
    <cellStyle name="rowfield 2 5 2 2 2 2 2 5 2" xfId="37263" xr:uid="{00000000-0005-0000-0000-00000B3D0000}"/>
    <cellStyle name="rowfield 2 5 2 2 2 2 2 5 3" xfId="37264" xr:uid="{00000000-0005-0000-0000-00000C3D0000}"/>
    <cellStyle name="rowfield 2 5 2 2 2 2 2 6" xfId="14270" xr:uid="{00000000-0005-0000-0000-00000D3D0000}"/>
    <cellStyle name="rowfield 2 5 2 2 2 2 2 7" xfId="30351" xr:uid="{00000000-0005-0000-0000-00000E3D0000}"/>
    <cellStyle name="rowfield 2 5 2 2 2 2 2 8" xfId="5655" xr:uid="{00000000-0005-0000-0000-00000F3D0000}"/>
    <cellStyle name="rowfield 2 5 2 2 2 2 3" xfId="9109" xr:uid="{00000000-0005-0000-0000-0000103D0000}"/>
    <cellStyle name="rowfield 2 5 2 2 2 2 3 2" xfId="20710" xr:uid="{00000000-0005-0000-0000-0000113D0000}"/>
    <cellStyle name="rowfield 2 5 2 2 2 2 3 3" xfId="37265" xr:uid="{00000000-0005-0000-0000-0000123D0000}"/>
    <cellStyle name="rowfield 2 5 2 2 2 2 4" xfId="24002" xr:uid="{00000000-0005-0000-0000-0000133D0000}"/>
    <cellStyle name="rowfield 2 5 2 2 2 2 4 2" xfId="37266" xr:uid="{00000000-0005-0000-0000-0000143D0000}"/>
    <cellStyle name="rowfield 2 5 2 2 2 2 5" xfId="16628" xr:uid="{00000000-0005-0000-0000-0000153D0000}"/>
    <cellStyle name="rowfield 2 5 2 2 2 2 5 2" xfId="37267" xr:uid="{00000000-0005-0000-0000-0000163D0000}"/>
    <cellStyle name="rowfield 2 5 2 2 2 2 6" xfId="27225" xr:uid="{00000000-0005-0000-0000-0000173D0000}"/>
    <cellStyle name="rowfield 2 5 2 2 2 2 6 2" xfId="37268" xr:uid="{00000000-0005-0000-0000-0000183D0000}"/>
    <cellStyle name="rowfield 2 5 2 2 2 2 7" xfId="12591" xr:uid="{00000000-0005-0000-0000-0000193D0000}"/>
    <cellStyle name="rowfield 2 5 2 2 2 2 8" xfId="5089" xr:uid="{00000000-0005-0000-0000-00001A3D0000}"/>
    <cellStyle name="rowfield 2 5 2 2 2 3" xfId="3409" xr:uid="{00000000-0005-0000-0000-00001B3D0000}"/>
    <cellStyle name="rowfield 2 5 2 2 2 3 2" xfId="4421" xr:uid="{00000000-0005-0000-0000-00001C3D0000}"/>
    <cellStyle name="rowfield 2 5 2 2 2 3 2 2" xfId="11393" xr:uid="{00000000-0005-0000-0000-00001D3D0000}"/>
    <cellStyle name="rowfield 2 5 2 2 2 3 2 2 2" xfId="22987" xr:uid="{00000000-0005-0000-0000-00001E3D0000}"/>
    <cellStyle name="rowfield 2 5 2 2 2 3 2 2 3" xfId="37269" xr:uid="{00000000-0005-0000-0000-00001F3D0000}"/>
    <cellStyle name="rowfield 2 5 2 2 2 3 2 3" xfId="26278" xr:uid="{00000000-0005-0000-0000-0000203D0000}"/>
    <cellStyle name="rowfield 2 5 2 2 2 3 2 3 2" xfId="37270" xr:uid="{00000000-0005-0000-0000-0000213D0000}"/>
    <cellStyle name="rowfield 2 5 2 2 2 3 2 4" xfId="18066" xr:uid="{00000000-0005-0000-0000-0000223D0000}"/>
    <cellStyle name="rowfield 2 5 2 2 2 3 2 4 2" xfId="37271" xr:uid="{00000000-0005-0000-0000-0000233D0000}"/>
    <cellStyle name="rowfield 2 5 2 2 2 3 2 5" xfId="29154" xr:uid="{00000000-0005-0000-0000-0000243D0000}"/>
    <cellStyle name="rowfield 2 5 2 2 2 3 2 5 2" xfId="37272" xr:uid="{00000000-0005-0000-0000-0000253D0000}"/>
    <cellStyle name="rowfield 2 5 2 2 2 3 2 5 3" xfId="37273" xr:uid="{00000000-0005-0000-0000-0000263D0000}"/>
    <cellStyle name="rowfield 2 5 2 2 2 3 2 6" xfId="14867" xr:uid="{00000000-0005-0000-0000-0000273D0000}"/>
    <cellStyle name="rowfield 2 5 2 2 2 3 2 7" xfId="30948" xr:uid="{00000000-0005-0000-0000-0000283D0000}"/>
    <cellStyle name="rowfield 2 5 2 2 2 3 2 8" xfId="7304" xr:uid="{00000000-0005-0000-0000-0000293D0000}"/>
    <cellStyle name="rowfield 2 5 2 2 2 3 3" xfId="9709" xr:uid="{00000000-0005-0000-0000-00002A3D0000}"/>
    <cellStyle name="rowfield 2 5 2 2 2 3 3 2" xfId="21307" xr:uid="{00000000-0005-0000-0000-00002B3D0000}"/>
    <cellStyle name="rowfield 2 5 2 2 2 3 3 3" xfId="37274" xr:uid="{00000000-0005-0000-0000-00002C3D0000}"/>
    <cellStyle name="rowfield 2 5 2 2 2 3 4" xfId="24599" xr:uid="{00000000-0005-0000-0000-00002D3D0000}"/>
    <cellStyle name="rowfield 2 5 2 2 2 3 4 2" xfId="37275" xr:uid="{00000000-0005-0000-0000-00002E3D0000}"/>
    <cellStyle name="rowfield 2 5 2 2 2 3 5" xfId="17236" xr:uid="{00000000-0005-0000-0000-00002F3D0000}"/>
    <cellStyle name="rowfield 2 5 2 2 2 3 5 2" xfId="37276" xr:uid="{00000000-0005-0000-0000-0000303D0000}"/>
    <cellStyle name="rowfield 2 5 2 2 2 3 6" xfId="27824" xr:uid="{00000000-0005-0000-0000-0000313D0000}"/>
    <cellStyle name="rowfield 2 5 2 2 2 3 6 2" xfId="37277" xr:uid="{00000000-0005-0000-0000-0000323D0000}"/>
    <cellStyle name="rowfield 2 5 2 2 2 3 7" xfId="13188" xr:uid="{00000000-0005-0000-0000-0000333D0000}"/>
    <cellStyle name="rowfield 2 5 2 2 2 4" xfId="1713" xr:uid="{00000000-0005-0000-0000-0000343D0000}"/>
    <cellStyle name="rowfield 2 5 2 2 2 4 2" xfId="9888" xr:uid="{00000000-0005-0000-0000-0000353D0000}"/>
    <cellStyle name="rowfield 2 5 2 2 2 4 2 2" xfId="21486" xr:uid="{00000000-0005-0000-0000-0000363D0000}"/>
    <cellStyle name="rowfield 2 5 2 2 2 4 2 2 2" xfId="37278" xr:uid="{00000000-0005-0000-0000-0000373D0000}"/>
    <cellStyle name="rowfield 2 5 2 2 2 4 2 2 3" xfId="37279" xr:uid="{00000000-0005-0000-0000-0000383D0000}"/>
    <cellStyle name="rowfield 2 5 2 2 2 4 2 3" xfId="24778" xr:uid="{00000000-0005-0000-0000-0000393D0000}"/>
    <cellStyle name="rowfield 2 5 2 2 2 4 2 3 2" xfId="37280" xr:uid="{00000000-0005-0000-0000-00003A3D0000}"/>
    <cellStyle name="rowfield 2 5 2 2 2 4 2 4" xfId="18227" xr:uid="{00000000-0005-0000-0000-00003B3D0000}"/>
    <cellStyle name="rowfield 2 5 2 2 2 4 2 4 2" xfId="37281" xr:uid="{00000000-0005-0000-0000-00003C3D0000}"/>
    <cellStyle name="rowfield 2 5 2 2 2 4 2 5" xfId="13367" xr:uid="{00000000-0005-0000-0000-00003D3D0000}"/>
    <cellStyle name="rowfield 2 5 2 2 2 4 3" xfId="8528" xr:uid="{00000000-0005-0000-0000-00003E3D0000}"/>
    <cellStyle name="rowfield 2 5 2 2 2 4 3 2" xfId="20189" xr:uid="{00000000-0005-0000-0000-00003F3D0000}"/>
    <cellStyle name="rowfield 2 5 2 2 2 4 3 3" xfId="37282" xr:uid="{00000000-0005-0000-0000-0000403D0000}"/>
    <cellStyle name="rowfield 2 5 2 2 2 4 4" xfId="23482" xr:uid="{00000000-0005-0000-0000-0000413D0000}"/>
    <cellStyle name="rowfield 2 5 2 2 2 4 4 2" xfId="37283" xr:uid="{00000000-0005-0000-0000-0000423D0000}"/>
    <cellStyle name="rowfield 2 5 2 2 2 4 5" xfId="15838" xr:uid="{00000000-0005-0000-0000-0000433D0000}"/>
    <cellStyle name="rowfield 2 5 2 2 2 4 5 2" xfId="37284" xr:uid="{00000000-0005-0000-0000-0000443D0000}"/>
    <cellStyle name="rowfield 2 5 2 2 2 4 6" xfId="26379" xr:uid="{00000000-0005-0000-0000-0000453D0000}"/>
    <cellStyle name="rowfield 2 5 2 2 2 4 6 2" xfId="37285" xr:uid="{00000000-0005-0000-0000-0000463D0000}"/>
    <cellStyle name="rowfield 2 5 2 2 2 4 6 3" xfId="37286" xr:uid="{00000000-0005-0000-0000-0000473D0000}"/>
    <cellStyle name="rowfield 2 5 2 2 2 4 7" xfId="12071" xr:uid="{00000000-0005-0000-0000-0000483D0000}"/>
    <cellStyle name="rowfield 2 5 2 2 2 4 8" xfId="29472" xr:uid="{00000000-0005-0000-0000-0000493D0000}"/>
    <cellStyle name="rowfield 2 5 2 2 2 4 9" xfId="5828" xr:uid="{00000000-0005-0000-0000-00004A3D0000}"/>
    <cellStyle name="rowfield 2 5 2 2 2 5" xfId="8020" xr:uid="{00000000-0005-0000-0000-00004B3D0000}"/>
    <cellStyle name="rowfield 2 5 2 2 2 5 2" xfId="15846" xr:uid="{00000000-0005-0000-0000-00004C3D0000}"/>
    <cellStyle name="rowfield 2 5 2 2 2 5 3" xfId="37287" xr:uid="{00000000-0005-0000-0000-00004D3D0000}"/>
    <cellStyle name="rowfield 2 5 2 2 2 6" xfId="19737" xr:uid="{00000000-0005-0000-0000-00004E3D0000}"/>
    <cellStyle name="rowfield 2 5 2 2 2 6 2" xfId="37288" xr:uid="{00000000-0005-0000-0000-00004F3D0000}"/>
    <cellStyle name="rowfield 2 5 2 2 2 6 3" xfId="37289" xr:uid="{00000000-0005-0000-0000-0000503D0000}"/>
    <cellStyle name="rowfield 2 5 2 2 3" xfId="1386" xr:uid="{00000000-0005-0000-0000-0000513D0000}"/>
    <cellStyle name="rowfield 2 5 2 2 3 2" xfId="2705" xr:uid="{00000000-0005-0000-0000-0000523D0000}"/>
    <cellStyle name="rowfield 2 5 2 2 3 2 2" xfId="3716" xr:uid="{00000000-0005-0000-0000-0000533D0000}"/>
    <cellStyle name="rowfield 2 5 2 2 3 2 2 2" xfId="6599" xr:uid="{00000000-0005-0000-0000-0000543D0000}"/>
    <cellStyle name="rowfield 2 5 2 2 3 2 2 2 2" xfId="22282" xr:uid="{00000000-0005-0000-0000-0000553D0000}"/>
    <cellStyle name="rowfield 2 5 2 2 3 2 2 2 3" xfId="37290" xr:uid="{00000000-0005-0000-0000-0000563D0000}"/>
    <cellStyle name="rowfield 2 5 2 2 3 2 2 3" xfId="10688" xr:uid="{00000000-0005-0000-0000-0000573D0000}"/>
    <cellStyle name="rowfield 2 5 2 2 3 2 2 3 2" xfId="25573" xr:uid="{00000000-0005-0000-0000-0000583D0000}"/>
    <cellStyle name="rowfield 2 5 2 2 3 2 2 4" xfId="17501" xr:uid="{00000000-0005-0000-0000-0000593D0000}"/>
    <cellStyle name="rowfield 2 5 2 2 3 2 2 4 2" xfId="37291" xr:uid="{00000000-0005-0000-0000-00005A3D0000}"/>
    <cellStyle name="rowfield 2 5 2 2 3 2 2 5" xfId="28449" xr:uid="{00000000-0005-0000-0000-00005B3D0000}"/>
    <cellStyle name="rowfield 2 5 2 2 3 2 2 5 2" xfId="37292" xr:uid="{00000000-0005-0000-0000-00005C3D0000}"/>
    <cellStyle name="rowfield 2 5 2 2 3 2 2 5 3" xfId="37293" xr:uid="{00000000-0005-0000-0000-00005D3D0000}"/>
    <cellStyle name="rowfield 2 5 2 2 3 2 2 6" xfId="14162" xr:uid="{00000000-0005-0000-0000-00005E3D0000}"/>
    <cellStyle name="rowfield 2 5 2 2 3 2 2 7" xfId="30243" xr:uid="{00000000-0005-0000-0000-00005F3D0000}"/>
    <cellStyle name="rowfield 2 5 2 2 3 2 2 8" xfId="5559" xr:uid="{00000000-0005-0000-0000-0000603D0000}"/>
    <cellStyle name="rowfield 2 5 2 2 3 2 3" xfId="9001" xr:uid="{00000000-0005-0000-0000-0000613D0000}"/>
    <cellStyle name="rowfield 2 5 2 2 3 2 3 2" xfId="20602" xr:uid="{00000000-0005-0000-0000-0000623D0000}"/>
    <cellStyle name="rowfield 2 5 2 2 3 2 3 3" xfId="37294" xr:uid="{00000000-0005-0000-0000-0000633D0000}"/>
    <cellStyle name="rowfield 2 5 2 2 3 2 4" xfId="23894" xr:uid="{00000000-0005-0000-0000-0000643D0000}"/>
    <cellStyle name="rowfield 2 5 2 2 3 2 4 2" xfId="37295" xr:uid="{00000000-0005-0000-0000-0000653D0000}"/>
    <cellStyle name="rowfield 2 5 2 2 3 2 5" xfId="16520" xr:uid="{00000000-0005-0000-0000-0000663D0000}"/>
    <cellStyle name="rowfield 2 5 2 2 3 2 5 2" xfId="37296" xr:uid="{00000000-0005-0000-0000-0000673D0000}"/>
    <cellStyle name="rowfield 2 5 2 2 3 2 6" xfId="27129" xr:uid="{00000000-0005-0000-0000-0000683D0000}"/>
    <cellStyle name="rowfield 2 5 2 2 3 2 6 2" xfId="37297" xr:uid="{00000000-0005-0000-0000-0000693D0000}"/>
    <cellStyle name="rowfield 2 5 2 2 3 2 7" xfId="12483" xr:uid="{00000000-0005-0000-0000-00006A3D0000}"/>
    <cellStyle name="rowfield 2 5 2 2 3 2 8" xfId="4922" xr:uid="{00000000-0005-0000-0000-00006B3D0000}"/>
    <cellStyle name="rowfield 2 5 2 2 3 3" xfId="3301" xr:uid="{00000000-0005-0000-0000-00006C3D0000}"/>
    <cellStyle name="rowfield 2 5 2 2 3 3 2" xfId="4313" xr:uid="{00000000-0005-0000-0000-00006D3D0000}"/>
    <cellStyle name="rowfield 2 5 2 2 3 3 2 2" xfId="11285" xr:uid="{00000000-0005-0000-0000-00006E3D0000}"/>
    <cellStyle name="rowfield 2 5 2 2 3 3 2 2 2" xfId="22879" xr:uid="{00000000-0005-0000-0000-00006F3D0000}"/>
    <cellStyle name="rowfield 2 5 2 2 3 3 2 2 3" xfId="37298" xr:uid="{00000000-0005-0000-0000-0000703D0000}"/>
    <cellStyle name="rowfield 2 5 2 2 3 3 2 3" xfId="26170" xr:uid="{00000000-0005-0000-0000-0000713D0000}"/>
    <cellStyle name="rowfield 2 5 2 2 3 3 2 3 2" xfId="37299" xr:uid="{00000000-0005-0000-0000-0000723D0000}"/>
    <cellStyle name="rowfield 2 5 2 2 3 3 2 4" xfId="17958" xr:uid="{00000000-0005-0000-0000-0000733D0000}"/>
    <cellStyle name="rowfield 2 5 2 2 3 3 2 4 2" xfId="37300" xr:uid="{00000000-0005-0000-0000-0000743D0000}"/>
    <cellStyle name="rowfield 2 5 2 2 3 3 2 5" xfId="29046" xr:uid="{00000000-0005-0000-0000-0000753D0000}"/>
    <cellStyle name="rowfield 2 5 2 2 3 3 2 5 2" xfId="37301" xr:uid="{00000000-0005-0000-0000-0000763D0000}"/>
    <cellStyle name="rowfield 2 5 2 2 3 3 2 5 3" xfId="37302" xr:uid="{00000000-0005-0000-0000-0000773D0000}"/>
    <cellStyle name="rowfield 2 5 2 2 3 3 2 6" xfId="14759" xr:uid="{00000000-0005-0000-0000-0000783D0000}"/>
    <cellStyle name="rowfield 2 5 2 2 3 3 2 7" xfId="30840" xr:uid="{00000000-0005-0000-0000-0000793D0000}"/>
    <cellStyle name="rowfield 2 5 2 2 3 3 2 8" xfId="7196" xr:uid="{00000000-0005-0000-0000-00007A3D0000}"/>
    <cellStyle name="rowfield 2 5 2 2 3 3 3" xfId="9601" xr:uid="{00000000-0005-0000-0000-00007B3D0000}"/>
    <cellStyle name="rowfield 2 5 2 2 3 3 3 2" xfId="21199" xr:uid="{00000000-0005-0000-0000-00007C3D0000}"/>
    <cellStyle name="rowfield 2 5 2 2 3 3 3 3" xfId="37303" xr:uid="{00000000-0005-0000-0000-00007D3D0000}"/>
    <cellStyle name="rowfield 2 5 2 2 3 3 4" xfId="24491" xr:uid="{00000000-0005-0000-0000-00007E3D0000}"/>
    <cellStyle name="rowfield 2 5 2 2 3 3 4 2" xfId="37304" xr:uid="{00000000-0005-0000-0000-00007F3D0000}"/>
    <cellStyle name="rowfield 2 5 2 2 3 3 5" xfId="17128" xr:uid="{00000000-0005-0000-0000-0000803D0000}"/>
    <cellStyle name="rowfield 2 5 2 2 3 3 5 2" xfId="37305" xr:uid="{00000000-0005-0000-0000-0000813D0000}"/>
    <cellStyle name="rowfield 2 5 2 2 3 3 6" xfId="27716" xr:uid="{00000000-0005-0000-0000-0000823D0000}"/>
    <cellStyle name="rowfield 2 5 2 2 3 3 6 2" xfId="37306" xr:uid="{00000000-0005-0000-0000-0000833D0000}"/>
    <cellStyle name="rowfield 2 5 2 2 3 3 7" xfId="13080" xr:uid="{00000000-0005-0000-0000-0000843D0000}"/>
    <cellStyle name="rowfield 2 5 2 2 3 4" xfId="1941" xr:uid="{00000000-0005-0000-0000-0000853D0000}"/>
    <cellStyle name="rowfield 2 5 2 2 3 4 2" xfId="10115" xr:uid="{00000000-0005-0000-0000-0000863D0000}"/>
    <cellStyle name="rowfield 2 5 2 2 3 4 2 2" xfId="21714" xr:uid="{00000000-0005-0000-0000-0000873D0000}"/>
    <cellStyle name="rowfield 2 5 2 2 3 4 2 2 2" xfId="37307" xr:uid="{00000000-0005-0000-0000-0000883D0000}"/>
    <cellStyle name="rowfield 2 5 2 2 3 4 2 2 3" xfId="37308" xr:uid="{00000000-0005-0000-0000-0000893D0000}"/>
    <cellStyle name="rowfield 2 5 2 2 3 4 2 3" xfId="25005" xr:uid="{00000000-0005-0000-0000-00008A3D0000}"/>
    <cellStyle name="rowfield 2 5 2 2 3 4 2 3 2" xfId="37309" xr:uid="{00000000-0005-0000-0000-00008B3D0000}"/>
    <cellStyle name="rowfield 2 5 2 2 3 4 2 4" xfId="18439" xr:uid="{00000000-0005-0000-0000-00008C3D0000}"/>
    <cellStyle name="rowfield 2 5 2 2 3 4 2 4 2" xfId="37310" xr:uid="{00000000-0005-0000-0000-00008D3D0000}"/>
    <cellStyle name="rowfield 2 5 2 2 3 4 2 5" xfId="13594" xr:uid="{00000000-0005-0000-0000-00008E3D0000}"/>
    <cellStyle name="rowfield 2 5 2 2 3 4 3" xfId="8524" xr:uid="{00000000-0005-0000-0000-00008F3D0000}"/>
    <cellStyle name="rowfield 2 5 2 2 3 4 3 2" xfId="20187" xr:uid="{00000000-0005-0000-0000-0000903D0000}"/>
    <cellStyle name="rowfield 2 5 2 2 3 4 3 3" xfId="37311" xr:uid="{00000000-0005-0000-0000-0000913D0000}"/>
    <cellStyle name="rowfield 2 5 2 2 3 4 4" xfId="23480" xr:uid="{00000000-0005-0000-0000-0000923D0000}"/>
    <cellStyle name="rowfield 2 5 2 2 3 4 4 2" xfId="37312" xr:uid="{00000000-0005-0000-0000-0000933D0000}"/>
    <cellStyle name="rowfield 2 5 2 2 3 4 5" xfId="15871" xr:uid="{00000000-0005-0000-0000-0000943D0000}"/>
    <cellStyle name="rowfield 2 5 2 2 3 4 5 2" xfId="37313" xr:uid="{00000000-0005-0000-0000-0000953D0000}"/>
    <cellStyle name="rowfield 2 5 2 2 3 4 6" xfId="26711" xr:uid="{00000000-0005-0000-0000-0000963D0000}"/>
    <cellStyle name="rowfield 2 5 2 2 3 4 6 2" xfId="37314" xr:uid="{00000000-0005-0000-0000-0000973D0000}"/>
    <cellStyle name="rowfield 2 5 2 2 3 4 6 3" xfId="37315" xr:uid="{00000000-0005-0000-0000-0000983D0000}"/>
    <cellStyle name="rowfield 2 5 2 2 3 4 7" xfId="12069" xr:uid="{00000000-0005-0000-0000-0000993D0000}"/>
    <cellStyle name="rowfield 2 5 2 2 3 4 8" xfId="29699" xr:uid="{00000000-0005-0000-0000-00009A3D0000}"/>
    <cellStyle name="rowfield 2 5 2 2 3 4 9" xfId="6055" xr:uid="{00000000-0005-0000-0000-00009B3D0000}"/>
    <cellStyle name="rowfield 2 5 2 2 3 5" xfId="7912" xr:uid="{00000000-0005-0000-0000-00009C3D0000}"/>
    <cellStyle name="rowfield 2 5 2 2 3 5 2" xfId="15784" xr:uid="{00000000-0005-0000-0000-00009D3D0000}"/>
    <cellStyle name="rowfield 2 5 2 2 3 5 3" xfId="37316" xr:uid="{00000000-0005-0000-0000-00009E3D0000}"/>
    <cellStyle name="rowfield 2 5 2 2 3 6" xfId="19629" xr:uid="{00000000-0005-0000-0000-00009F3D0000}"/>
    <cellStyle name="rowfield 2 5 2 2 3 6 2" xfId="37317" xr:uid="{00000000-0005-0000-0000-0000A03D0000}"/>
    <cellStyle name="rowfield 2 5 2 2 3 6 3" xfId="37318" xr:uid="{00000000-0005-0000-0000-0000A13D0000}"/>
    <cellStyle name="rowfield 2 5 2 2 4" xfId="1221" xr:uid="{00000000-0005-0000-0000-0000A23D0000}"/>
    <cellStyle name="rowfield 2 5 2 2 4 2" xfId="2549" xr:uid="{00000000-0005-0000-0000-0000A33D0000}"/>
    <cellStyle name="rowfield 2 5 2 2 4 2 2" xfId="3560" xr:uid="{00000000-0005-0000-0000-0000A43D0000}"/>
    <cellStyle name="rowfield 2 5 2 2 4 2 2 2" xfId="6443" xr:uid="{00000000-0005-0000-0000-0000A53D0000}"/>
    <cellStyle name="rowfield 2 5 2 2 4 2 2 2 2" xfId="22126" xr:uid="{00000000-0005-0000-0000-0000A63D0000}"/>
    <cellStyle name="rowfield 2 5 2 2 4 2 2 2 3" xfId="37319" xr:uid="{00000000-0005-0000-0000-0000A73D0000}"/>
    <cellStyle name="rowfield 2 5 2 2 4 2 2 3" xfId="10532" xr:uid="{00000000-0005-0000-0000-0000A83D0000}"/>
    <cellStyle name="rowfield 2 5 2 2 4 2 2 3 2" xfId="25417" xr:uid="{00000000-0005-0000-0000-0000A93D0000}"/>
    <cellStyle name="rowfield 2 5 2 2 4 2 2 4" xfId="17345" xr:uid="{00000000-0005-0000-0000-0000AA3D0000}"/>
    <cellStyle name="rowfield 2 5 2 2 4 2 2 4 2" xfId="37320" xr:uid="{00000000-0005-0000-0000-0000AB3D0000}"/>
    <cellStyle name="rowfield 2 5 2 2 4 2 2 5" xfId="28293" xr:uid="{00000000-0005-0000-0000-0000AC3D0000}"/>
    <cellStyle name="rowfield 2 5 2 2 4 2 2 5 2" xfId="37321" xr:uid="{00000000-0005-0000-0000-0000AD3D0000}"/>
    <cellStyle name="rowfield 2 5 2 2 4 2 2 5 3" xfId="37322" xr:uid="{00000000-0005-0000-0000-0000AE3D0000}"/>
    <cellStyle name="rowfield 2 5 2 2 4 2 2 6" xfId="14006" xr:uid="{00000000-0005-0000-0000-0000AF3D0000}"/>
    <cellStyle name="rowfield 2 5 2 2 4 2 2 7" xfId="30087" xr:uid="{00000000-0005-0000-0000-0000B03D0000}"/>
    <cellStyle name="rowfield 2 5 2 2 4 2 2 8" xfId="5404" xr:uid="{00000000-0005-0000-0000-0000B13D0000}"/>
    <cellStyle name="rowfield 2 5 2 2 4 2 3" xfId="8844" xr:uid="{00000000-0005-0000-0000-0000B23D0000}"/>
    <cellStyle name="rowfield 2 5 2 2 4 2 3 2" xfId="20446" xr:uid="{00000000-0005-0000-0000-0000B33D0000}"/>
    <cellStyle name="rowfield 2 5 2 2 4 2 3 3" xfId="37323" xr:uid="{00000000-0005-0000-0000-0000B43D0000}"/>
    <cellStyle name="rowfield 2 5 2 2 4 2 4" xfId="23738" xr:uid="{00000000-0005-0000-0000-0000B53D0000}"/>
    <cellStyle name="rowfield 2 5 2 2 4 2 4 2" xfId="37324" xr:uid="{00000000-0005-0000-0000-0000B63D0000}"/>
    <cellStyle name="rowfield 2 5 2 2 4 2 5" xfId="16364" xr:uid="{00000000-0005-0000-0000-0000B73D0000}"/>
    <cellStyle name="rowfield 2 5 2 2 4 2 5 2" xfId="37325" xr:uid="{00000000-0005-0000-0000-0000B83D0000}"/>
    <cellStyle name="rowfield 2 5 2 2 4 2 6" xfId="26974" xr:uid="{00000000-0005-0000-0000-0000B93D0000}"/>
    <cellStyle name="rowfield 2 5 2 2 4 2 6 2" xfId="37326" xr:uid="{00000000-0005-0000-0000-0000BA3D0000}"/>
    <cellStyle name="rowfield 2 5 2 2 4 2 7" xfId="12327" xr:uid="{00000000-0005-0000-0000-0000BB3D0000}"/>
    <cellStyle name="rowfield 2 5 2 2 4 2 8" xfId="4677" xr:uid="{00000000-0005-0000-0000-0000BC3D0000}"/>
    <cellStyle name="rowfield 2 5 2 2 4 3" xfId="3145" xr:uid="{00000000-0005-0000-0000-0000BD3D0000}"/>
    <cellStyle name="rowfield 2 5 2 2 4 3 2" xfId="4157" xr:uid="{00000000-0005-0000-0000-0000BE3D0000}"/>
    <cellStyle name="rowfield 2 5 2 2 4 3 2 2" xfId="11129" xr:uid="{00000000-0005-0000-0000-0000BF3D0000}"/>
    <cellStyle name="rowfield 2 5 2 2 4 3 2 2 2" xfId="22723" xr:uid="{00000000-0005-0000-0000-0000C03D0000}"/>
    <cellStyle name="rowfield 2 5 2 2 4 3 2 2 3" xfId="37327" xr:uid="{00000000-0005-0000-0000-0000C13D0000}"/>
    <cellStyle name="rowfield 2 5 2 2 4 3 2 3" xfId="26014" xr:uid="{00000000-0005-0000-0000-0000C23D0000}"/>
    <cellStyle name="rowfield 2 5 2 2 4 3 2 3 2" xfId="37328" xr:uid="{00000000-0005-0000-0000-0000C33D0000}"/>
    <cellStyle name="rowfield 2 5 2 2 4 3 2 4" xfId="17802" xr:uid="{00000000-0005-0000-0000-0000C43D0000}"/>
    <cellStyle name="rowfield 2 5 2 2 4 3 2 4 2" xfId="37329" xr:uid="{00000000-0005-0000-0000-0000C53D0000}"/>
    <cellStyle name="rowfield 2 5 2 2 4 3 2 5" xfId="28890" xr:uid="{00000000-0005-0000-0000-0000C63D0000}"/>
    <cellStyle name="rowfield 2 5 2 2 4 3 2 5 2" xfId="37330" xr:uid="{00000000-0005-0000-0000-0000C73D0000}"/>
    <cellStyle name="rowfield 2 5 2 2 4 3 2 5 3" xfId="37331" xr:uid="{00000000-0005-0000-0000-0000C83D0000}"/>
    <cellStyle name="rowfield 2 5 2 2 4 3 2 6" xfId="14603" xr:uid="{00000000-0005-0000-0000-0000C93D0000}"/>
    <cellStyle name="rowfield 2 5 2 2 4 3 2 7" xfId="30684" xr:uid="{00000000-0005-0000-0000-0000CA3D0000}"/>
    <cellStyle name="rowfield 2 5 2 2 4 3 2 8" xfId="7040" xr:uid="{00000000-0005-0000-0000-0000CB3D0000}"/>
    <cellStyle name="rowfield 2 5 2 2 4 3 3" xfId="9445" xr:uid="{00000000-0005-0000-0000-0000CC3D0000}"/>
    <cellStyle name="rowfield 2 5 2 2 4 3 3 2" xfId="21043" xr:uid="{00000000-0005-0000-0000-0000CD3D0000}"/>
    <cellStyle name="rowfield 2 5 2 2 4 3 3 3" xfId="37332" xr:uid="{00000000-0005-0000-0000-0000CE3D0000}"/>
    <cellStyle name="rowfield 2 5 2 2 4 3 4" xfId="24335" xr:uid="{00000000-0005-0000-0000-0000CF3D0000}"/>
    <cellStyle name="rowfield 2 5 2 2 4 3 4 2" xfId="37333" xr:uid="{00000000-0005-0000-0000-0000D03D0000}"/>
    <cellStyle name="rowfield 2 5 2 2 4 3 5" xfId="16972" xr:uid="{00000000-0005-0000-0000-0000D13D0000}"/>
    <cellStyle name="rowfield 2 5 2 2 4 3 5 2" xfId="37334" xr:uid="{00000000-0005-0000-0000-0000D23D0000}"/>
    <cellStyle name="rowfield 2 5 2 2 4 3 6" xfId="27560" xr:uid="{00000000-0005-0000-0000-0000D33D0000}"/>
    <cellStyle name="rowfield 2 5 2 2 4 3 6 2" xfId="37335" xr:uid="{00000000-0005-0000-0000-0000D43D0000}"/>
    <cellStyle name="rowfield 2 5 2 2 4 3 7" xfId="12924" xr:uid="{00000000-0005-0000-0000-0000D53D0000}"/>
    <cellStyle name="rowfield 2 5 2 2 4 4" xfId="1632" xr:uid="{00000000-0005-0000-0000-0000D63D0000}"/>
    <cellStyle name="rowfield 2 5 2 2 4 4 2" xfId="9807" xr:uid="{00000000-0005-0000-0000-0000D73D0000}"/>
    <cellStyle name="rowfield 2 5 2 2 4 4 2 2" xfId="21405" xr:uid="{00000000-0005-0000-0000-0000D83D0000}"/>
    <cellStyle name="rowfield 2 5 2 2 4 4 2 2 2" xfId="37336" xr:uid="{00000000-0005-0000-0000-0000D93D0000}"/>
    <cellStyle name="rowfield 2 5 2 2 4 4 2 2 3" xfId="37337" xr:uid="{00000000-0005-0000-0000-0000DA3D0000}"/>
    <cellStyle name="rowfield 2 5 2 2 4 4 2 3" xfId="24697" xr:uid="{00000000-0005-0000-0000-0000DB3D0000}"/>
    <cellStyle name="rowfield 2 5 2 2 4 4 2 3 2" xfId="37338" xr:uid="{00000000-0005-0000-0000-0000DC3D0000}"/>
    <cellStyle name="rowfield 2 5 2 2 4 4 2 4" xfId="18161" xr:uid="{00000000-0005-0000-0000-0000DD3D0000}"/>
    <cellStyle name="rowfield 2 5 2 2 4 4 2 4 2" xfId="37339" xr:uid="{00000000-0005-0000-0000-0000DE3D0000}"/>
    <cellStyle name="rowfield 2 5 2 2 4 4 2 5" xfId="13286" xr:uid="{00000000-0005-0000-0000-0000DF3D0000}"/>
    <cellStyle name="rowfield 2 5 2 2 4 4 3" xfId="8241" xr:uid="{00000000-0005-0000-0000-0000E03D0000}"/>
    <cellStyle name="rowfield 2 5 2 2 4 4 3 2" xfId="19957" xr:uid="{00000000-0005-0000-0000-0000E13D0000}"/>
    <cellStyle name="rowfield 2 5 2 2 4 4 3 3" xfId="37340" xr:uid="{00000000-0005-0000-0000-0000E23D0000}"/>
    <cellStyle name="rowfield 2 5 2 2 4 4 4" xfId="23252" xr:uid="{00000000-0005-0000-0000-0000E33D0000}"/>
    <cellStyle name="rowfield 2 5 2 2 4 4 4 2" xfId="37341" xr:uid="{00000000-0005-0000-0000-0000E43D0000}"/>
    <cellStyle name="rowfield 2 5 2 2 4 4 5" xfId="16010" xr:uid="{00000000-0005-0000-0000-0000E53D0000}"/>
    <cellStyle name="rowfield 2 5 2 2 4 4 5 2" xfId="37342" xr:uid="{00000000-0005-0000-0000-0000E63D0000}"/>
    <cellStyle name="rowfield 2 5 2 2 4 4 6" xfId="26626" xr:uid="{00000000-0005-0000-0000-0000E73D0000}"/>
    <cellStyle name="rowfield 2 5 2 2 4 4 6 2" xfId="37343" xr:uid="{00000000-0005-0000-0000-0000E83D0000}"/>
    <cellStyle name="rowfield 2 5 2 2 4 4 6 3" xfId="37344" xr:uid="{00000000-0005-0000-0000-0000E93D0000}"/>
    <cellStyle name="rowfield 2 5 2 2 4 4 7" xfId="11841" xr:uid="{00000000-0005-0000-0000-0000EA3D0000}"/>
    <cellStyle name="rowfield 2 5 2 2 4 4 8" xfId="29391" xr:uid="{00000000-0005-0000-0000-0000EB3D0000}"/>
    <cellStyle name="rowfield 2 5 2 2 4 4 9" xfId="5310" xr:uid="{00000000-0005-0000-0000-0000EC3D0000}"/>
    <cellStyle name="rowfield 2 5 2 2 4 5" xfId="7754" xr:uid="{00000000-0005-0000-0000-0000ED3D0000}"/>
    <cellStyle name="rowfield 2 5 2 2 4 5 2" xfId="16096" xr:uid="{00000000-0005-0000-0000-0000EE3D0000}"/>
    <cellStyle name="rowfield 2 5 2 2 4 5 3" xfId="37345" xr:uid="{00000000-0005-0000-0000-0000EF3D0000}"/>
    <cellStyle name="rowfield 2 5 2 2 4 6" xfId="19466" xr:uid="{00000000-0005-0000-0000-0000F03D0000}"/>
    <cellStyle name="rowfield 2 5 2 2 4 6 2" xfId="37346" xr:uid="{00000000-0005-0000-0000-0000F13D0000}"/>
    <cellStyle name="rowfield 2 5 2 2 4 6 3" xfId="37347" xr:uid="{00000000-0005-0000-0000-0000F23D0000}"/>
    <cellStyle name="rowfield 2 5 2 2 5" xfId="1158" xr:uid="{00000000-0005-0000-0000-0000F33D0000}"/>
    <cellStyle name="rowfield 2 5 2 2 5 2" xfId="3093" xr:uid="{00000000-0005-0000-0000-0000F43D0000}"/>
    <cellStyle name="rowfield 2 5 2 2 5 2 2" xfId="4105" xr:uid="{00000000-0005-0000-0000-0000F53D0000}"/>
    <cellStyle name="rowfield 2 5 2 2 5 2 2 2" xfId="6988" xr:uid="{00000000-0005-0000-0000-0000F63D0000}"/>
    <cellStyle name="rowfield 2 5 2 2 5 2 2 2 2" xfId="22671" xr:uid="{00000000-0005-0000-0000-0000F73D0000}"/>
    <cellStyle name="rowfield 2 5 2 2 5 2 2 2 3" xfId="37348" xr:uid="{00000000-0005-0000-0000-0000F83D0000}"/>
    <cellStyle name="rowfield 2 5 2 2 5 2 2 3" xfId="11077" xr:uid="{00000000-0005-0000-0000-0000F93D0000}"/>
    <cellStyle name="rowfield 2 5 2 2 5 2 2 3 2" xfId="25962" xr:uid="{00000000-0005-0000-0000-0000FA3D0000}"/>
    <cellStyle name="rowfield 2 5 2 2 5 2 2 4" xfId="17750" xr:uid="{00000000-0005-0000-0000-0000FB3D0000}"/>
    <cellStyle name="rowfield 2 5 2 2 5 2 2 4 2" xfId="37349" xr:uid="{00000000-0005-0000-0000-0000FC3D0000}"/>
    <cellStyle name="rowfield 2 5 2 2 5 2 2 5" xfId="28838" xr:uid="{00000000-0005-0000-0000-0000FD3D0000}"/>
    <cellStyle name="rowfield 2 5 2 2 5 2 2 5 2" xfId="37350" xr:uid="{00000000-0005-0000-0000-0000FE3D0000}"/>
    <cellStyle name="rowfield 2 5 2 2 5 2 2 5 3" xfId="37351" xr:uid="{00000000-0005-0000-0000-0000FF3D0000}"/>
    <cellStyle name="rowfield 2 5 2 2 5 2 2 6" xfId="14551" xr:uid="{00000000-0005-0000-0000-0000003E0000}"/>
    <cellStyle name="rowfield 2 5 2 2 5 2 2 7" xfId="30632" xr:uid="{00000000-0005-0000-0000-0000013E0000}"/>
    <cellStyle name="rowfield 2 5 2 2 5 2 2 8" xfId="5789" xr:uid="{00000000-0005-0000-0000-0000023E0000}"/>
    <cellStyle name="rowfield 2 5 2 2 5 2 3" xfId="9393" xr:uid="{00000000-0005-0000-0000-0000033E0000}"/>
    <cellStyle name="rowfield 2 5 2 2 5 2 3 2" xfId="20991" xr:uid="{00000000-0005-0000-0000-0000043E0000}"/>
    <cellStyle name="rowfield 2 5 2 2 5 2 3 3" xfId="37352" xr:uid="{00000000-0005-0000-0000-0000053E0000}"/>
    <cellStyle name="rowfield 2 5 2 2 5 2 4" xfId="24283" xr:uid="{00000000-0005-0000-0000-0000063E0000}"/>
    <cellStyle name="rowfield 2 5 2 2 5 2 4 2" xfId="37353" xr:uid="{00000000-0005-0000-0000-0000073E0000}"/>
    <cellStyle name="rowfield 2 5 2 2 5 2 5" xfId="16920" xr:uid="{00000000-0005-0000-0000-0000083E0000}"/>
    <cellStyle name="rowfield 2 5 2 2 5 2 5 2" xfId="37354" xr:uid="{00000000-0005-0000-0000-0000093E0000}"/>
    <cellStyle name="rowfield 2 5 2 2 5 2 6" xfId="27508" xr:uid="{00000000-0005-0000-0000-00000A3E0000}"/>
    <cellStyle name="rowfield 2 5 2 2 5 2 6 2" xfId="37355" xr:uid="{00000000-0005-0000-0000-00000B3E0000}"/>
    <cellStyle name="rowfield 2 5 2 2 5 2 7" xfId="12872" xr:uid="{00000000-0005-0000-0000-00000C3E0000}"/>
    <cellStyle name="rowfield 2 5 2 2 5 2 8" xfId="4654" xr:uid="{00000000-0005-0000-0000-00000D3E0000}"/>
    <cellStyle name="rowfield 2 5 2 2 5 3" xfId="1636" xr:uid="{00000000-0005-0000-0000-00000E3E0000}"/>
    <cellStyle name="rowfield 2 5 2 2 5 3 2" xfId="9811" xr:uid="{00000000-0005-0000-0000-00000F3E0000}"/>
    <cellStyle name="rowfield 2 5 2 2 5 3 2 2" xfId="21409" xr:uid="{00000000-0005-0000-0000-0000103E0000}"/>
    <cellStyle name="rowfield 2 5 2 2 5 3 2 2 2" xfId="37356" xr:uid="{00000000-0005-0000-0000-0000113E0000}"/>
    <cellStyle name="rowfield 2 5 2 2 5 3 2 2 3" xfId="37357" xr:uid="{00000000-0005-0000-0000-0000123E0000}"/>
    <cellStyle name="rowfield 2 5 2 2 5 3 2 3" xfId="24701" xr:uid="{00000000-0005-0000-0000-0000133E0000}"/>
    <cellStyle name="rowfield 2 5 2 2 5 3 2 3 2" xfId="37358" xr:uid="{00000000-0005-0000-0000-0000143E0000}"/>
    <cellStyle name="rowfield 2 5 2 2 5 3 2 4" xfId="18162" xr:uid="{00000000-0005-0000-0000-0000153E0000}"/>
    <cellStyle name="rowfield 2 5 2 2 5 3 2 4 2" xfId="37359" xr:uid="{00000000-0005-0000-0000-0000163E0000}"/>
    <cellStyle name="rowfield 2 5 2 2 5 3 2 5" xfId="13290" xr:uid="{00000000-0005-0000-0000-0000173E0000}"/>
    <cellStyle name="rowfield 2 5 2 2 5 3 3" xfId="8207" xr:uid="{00000000-0005-0000-0000-0000183E0000}"/>
    <cellStyle name="rowfield 2 5 2 2 5 3 3 2" xfId="19928" xr:uid="{00000000-0005-0000-0000-0000193E0000}"/>
    <cellStyle name="rowfield 2 5 2 2 5 3 3 3" xfId="37360" xr:uid="{00000000-0005-0000-0000-00001A3E0000}"/>
    <cellStyle name="rowfield 2 5 2 2 5 3 4" xfId="23223" xr:uid="{00000000-0005-0000-0000-00001B3E0000}"/>
    <cellStyle name="rowfield 2 5 2 2 5 3 4 2" xfId="37361" xr:uid="{00000000-0005-0000-0000-00001C3E0000}"/>
    <cellStyle name="rowfield 2 5 2 2 5 3 5" xfId="15520" xr:uid="{00000000-0005-0000-0000-00001D3E0000}"/>
    <cellStyle name="rowfield 2 5 2 2 5 3 5 2" xfId="37362" xr:uid="{00000000-0005-0000-0000-00001E3E0000}"/>
    <cellStyle name="rowfield 2 5 2 2 5 3 6" xfId="26651" xr:uid="{00000000-0005-0000-0000-00001F3E0000}"/>
    <cellStyle name="rowfield 2 5 2 2 5 3 6 2" xfId="37363" xr:uid="{00000000-0005-0000-0000-0000203E0000}"/>
    <cellStyle name="rowfield 2 5 2 2 5 3 6 3" xfId="37364" xr:uid="{00000000-0005-0000-0000-0000213E0000}"/>
    <cellStyle name="rowfield 2 5 2 2 5 3 7" xfId="11812" xr:uid="{00000000-0005-0000-0000-0000223E0000}"/>
    <cellStyle name="rowfield 2 5 2 2 5 3 8" xfId="29395" xr:uid="{00000000-0005-0000-0000-0000233E0000}"/>
    <cellStyle name="rowfield 2 5 2 2 5 3 9" xfId="5260" xr:uid="{00000000-0005-0000-0000-0000243E0000}"/>
    <cellStyle name="rowfield 2 5 2 2 5 4" xfId="7702" xr:uid="{00000000-0005-0000-0000-0000253E0000}"/>
    <cellStyle name="rowfield 2 5 2 2 5 4 2" xfId="15745" xr:uid="{00000000-0005-0000-0000-0000263E0000}"/>
    <cellStyle name="rowfield 2 5 2 2 5 4 3" xfId="37365" xr:uid="{00000000-0005-0000-0000-0000273E0000}"/>
    <cellStyle name="rowfield 2 5 2 2 5 5" xfId="19413" xr:uid="{00000000-0005-0000-0000-0000283E0000}"/>
    <cellStyle name="rowfield 2 5 2 2 5 5 2" xfId="37366" xr:uid="{00000000-0005-0000-0000-0000293E0000}"/>
    <cellStyle name="rowfield 2 5 2 2 5 5 3" xfId="37367" xr:uid="{00000000-0005-0000-0000-00002A3E0000}"/>
    <cellStyle name="rowfield 2 5 2 2 6" xfId="2351" xr:uid="{00000000-0005-0000-0000-00002B3E0000}"/>
    <cellStyle name="rowfield 2 5 2 2 6 2" xfId="1651" xr:uid="{00000000-0005-0000-0000-00002C3E0000}"/>
    <cellStyle name="rowfield 2 5 2 2 6 2 2" xfId="9826" xr:uid="{00000000-0005-0000-0000-00002D3E0000}"/>
    <cellStyle name="rowfield 2 5 2 2 6 2 2 2" xfId="21424" xr:uid="{00000000-0005-0000-0000-00002E3E0000}"/>
    <cellStyle name="rowfield 2 5 2 2 6 2 2 3" xfId="37368" xr:uid="{00000000-0005-0000-0000-00002F3E0000}"/>
    <cellStyle name="rowfield 2 5 2 2 6 2 3" xfId="24716" xr:uid="{00000000-0005-0000-0000-0000303E0000}"/>
    <cellStyle name="rowfield 2 5 2 2 6 2 3 2" xfId="37369" xr:uid="{00000000-0005-0000-0000-0000313E0000}"/>
    <cellStyle name="rowfield 2 5 2 2 6 2 4" xfId="15682" xr:uid="{00000000-0005-0000-0000-0000323E0000}"/>
    <cellStyle name="rowfield 2 5 2 2 6 2 4 2" xfId="37370" xr:uid="{00000000-0005-0000-0000-0000333E0000}"/>
    <cellStyle name="rowfield 2 5 2 2 6 2 5" xfId="28163" xr:uid="{00000000-0005-0000-0000-0000343E0000}"/>
    <cellStyle name="rowfield 2 5 2 2 6 2 5 2" xfId="37371" xr:uid="{00000000-0005-0000-0000-0000353E0000}"/>
    <cellStyle name="rowfield 2 5 2 2 6 2 5 3" xfId="37372" xr:uid="{00000000-0005-0000-0000-0000363E0000}"/>
    <cellStyle name="rowfield 2 5 2 2 6 2 6" xfId="13305" xr:uid="{00000000-0005-0000-0000-0000373E0000}"/>
    <cellStyle name="rowfield 2 5 2 2 6 2 7" xfId="29410" xr:uid="{00000000-0005-0000-0000-0000383E0000}"/>
    <cellStyle name="rowfield 2 5 2 2 6 2 8" xfId="5270" xr:uid="{00000000-0005-0000-0000-0000393E0000}"/>
    <cellStyle name="rowfield 2 5 2 2 6 3" xfId="7543" xr:uid="{00000000-0005-0000-0000-00003A3E0000}"/>
    <cellStyle name="rowfield 2 5 2 2 6 3 2" xfId="19216" xr:uid="{00000000-0005-0000-0000-00003B3E0000}"/>
    <cellStyle name="rowfield 2 5 2 2 6 3 3" xfId="37373" xr:uid="{00000000-0005-0000-0000-00003C3E0000}"/>
    <cellStyle name="rowfield 2 5 2 2 6 4" xfId="19234" xr:uid="{00000000-0005-0000-0000-00003D3E0000}"/>
    <cellStyle name="rowfield 2 5 2 2 6 4 2" xfId="37374" xr:uid="{00000000-0005-0000-0000-00003E3E0000}"/>
    <cellStyle name="rowfield 2 5 2 2 6 5" xfId="15127" xr:uid="{00000000-0005-0000-0000-00003F3E0000}"/>
    <cellStyle name="rowfield 2 5 2 2 6 5 2" xfId="37375" xr:uid="{00000000-0005-0000-0000-0000403E0000}"/>
    <cellStyle name="rowfield 2 5 2 2 6 6" xfId="26840" xr:uid="{00000000-0005-0000-0000-0000413E0000}"/>
    <cellStyle name="rowfield 2 5 2 2 6 6 2" xfId="37376" xr:uid="{00000000-0005-0000-0000-0000423E0000}"/>
    <cellStyle name="rowfield 2 5 2 2 6 7" xfId="11620" xr:uid="{00000000-0005-0000-0000-0000433E0000}"/>
    <cellStyle name="rowfield 2 5 2 2 7" xfId="2934" xr:uid="{00000000-0005-0000-0000-0000443E0000}"/>
    <cellStyle name="rowfield 2 5 2 2 7 2" xfId="3946" xr:uid="{00000000-0005-0000-0000-0000453E0000}"/>
    <cellStyle name="rowfield 2 5 2 2 7 2 2" xfId="10918" xr:uid="{00000000-0005-0000-0000-0000463E0000}"/>
    <cellStyle name="rowfield 2 5 2 2 7 2 2 2" xfId="18848" xr:uid="{00000000-0005-0000-0000-0000473E0000}"/>
    <cellStyle name="rowfield 2 5 2 2 7 2 2 3" xfId="37377" xr:uid="{00000000-0005-0000-0000-0000483E0000}"/>
    <cellStyle name="rowfield 2 5 2 2 7 2 3" xfId="22512" xr:uid="{00000000-0005-0000-0000-0000493E0000}"/>
    <cellStyle name="rowfield 2 5 2 2 7 2 3 2" xfId="37378" xr:uid="{00000000-0005-0000-0000-00004A3E0000}"/>
    <cellStyle name="rowfield 2 5 2 2 7 2 3 3" xfId="37379" xr:uid="{00000000-0005-0000-0000-00004B3E0000}"/>
    <cellStyle name="rowfield 2 5 2 2 7 2 4" xfId="25803" xr:uid="{00000000-0005-0000-0000-00004C3E0000}"/>
    <cellStyle name="rowfield 2 5 2 2 7 2 4 2" xfId="37380" xr:uid="{00000000-0005-0000-0000-00004D3E0000}"/>
    <cellStyle name="rowfield 2 5 2 2 7 2 5" xfId="16761" xr:uid="{00000000-0005-0000-0000-00004E3E0000}"/>
    <cellStyle name="rowfield 2 5 2 2 7 2 5 2" xfId="37381" xr:uid="{00000000-0005-0000-0000-00004F3E0000}"/>
    <cellStyle name="rowfield 2 5 2 2 7 2 6" xfId="28679" xr:uid="{00000000-0005-0000-0000-0000503E0000}"/>
    <cellStyle name="rowfield 2 5 2 2 7 2 6 2" xfId="37382" xr:uid="{00000000-0005-0000-0000-0000513E0000}"/>
    <cellStyle name="rowfield 2 5 2 2 7 2 6 3" xfId="37383" xr:uid="{00000000-0005-0000-0000-0000523E0000}"/>
    <cellStyle name="rowfield 2 5 2 2 7 2 7" xfId="14392" xr:uid="{00000000-0005-0000-0000-0000533E0000}"/>
    <cellStyle name="rowfield 2 5 2 2 7 2 8" xfId="30473" xr:uid="{00000000-0005-0000-0000-0000543E0000}"/>
    <cellStyle name="rowfield 2 5 2 2 7 2 9" xfId="6829" xr:uid="{00000000-0005-0000-0000-0000553E0000}"/>
    <cellStyle name="rowfield 2 5 2 2 7 3" xfId="9234" xr:uid="{00000000-0005-0000-0000-0000563E0000}"/>
    <cellStyle name="rowfield 2 5 2 2 7 3 2" xfId="20832" xr:uid="{00000000-0005-0000-0000-0000573E0000}"/>
    <cellStyle name="rowfield 2 5 2 2 7 3 3" xfId="37384" xr:uid="{00000000-0005-0000-0000-0000583E0000}"/>
    <cellStyle name="rowfield 2 5 2 2 7 4" xfId="24124" xr:uid="{00000000-0005-0000-0000-0000593E0000}"/>
    <cellStyle name="rowfield 2 5 2 2 7 4 2" xfId="37385" xr:uid="{00000000-0005-0000-0000-00005A3E0000}"/>
    <cellStyle name="rowfield 2 5 2 2 7 5" xfId="15433" xr:uid="{00000000-0005-0000-0000-00005B3E0000}"/>
    <cellStyle name="rowfield 2 5 2 2 7 5 2" xfId="37386" xr:uid="{00000000-0005-0000-0000-00005C3E0000}"/>
    <cellStyle name="rowfield 2 5 2 2 7 6" xfId="27349" xr:uid="{00000000-0005-0000-0000-00005D3E0000}"/>
    <cellStyle name="rowfield 2 5 2 2 7 6 2" xfId="37387" xr:uid="{00000000-0005-0000-0000-00005E3E0000}"/>
    <cellStyle name="rowfield 2 5 2 2 7 7" xfId="12713" xr:uid="{00000000-0005-0000-0000-00005F3E0000}"/>
    <cellStyle name="rowfield 2 5 2 2 8" xfId="2118" xr:uid="{00000000-0005-0000-0000-0000603E0000}"/>
    <cellStyle name="rowfield 2 5 2 2 8 2" xfId="10291" xr:uid="{00000000-0005-0000-0000-0000613E0000}"/>
    <cellStyle name="rowfield 2 5 2 2 8 2 2" xfId="21889" xr:uid="{00000000-0005-0000-0000-0000623E0000}"/>
    <cellStyle name="rowfield 2 5 2 2 8 2 3" xfId="37388" xr:uid="{00000000-0005-0000-0000-0000633E0000}"/>
    <cellStyle name="rowfield 2 5 2 2 8 3" xfId="25180" xr:uid="{00000000-0005-0000-0000-0000643E0000}"/>
    <cellStyle name="rowfield 2 5 2 2 8 3 2" xfId="37389" xr:uid="{00000000-0005-0000-0000-0000653E0000}"/>
    <cellStyle name="rowfield 2 5 2 2 8 4" xfId="18608" xr:uid="{00000000-0005-0000-0000-0000663E0000}"/>
    <cellStyle name="rowfield 2 5 2 2 8 4 2" xfId="37390" xr:uid="{00000000-0005-0000-0000-0000673E0000}"/>
    <cellStyle name="rowfield 2 5 2 2 8 5" xfId="26672" xr:uid="{00000000-0005-0000-0000-0000683E0000}"/>
    <cellStyle name="rowfield 2 5 2 2 8 5 2" xfId="37391" xr:uid="{00000000-0005-0000-0000-0000693E0000}"/>
    <cellStyle name="rowfield 2 5 2 2 8 5 3" xfId="37392" xr:uid="{00000000-0005-0000-0000-00006A3E0000}"/>
    <cellStyle name="rowfield 2 5 2 2 8 6" xfId="13769" xr:uid="{00000000-0005-0000-0000-00006B3E0000}"/>
    <cellStyle name="rowfield 2 5 2 2 8 7" xfId="29874" xr:uid="{00000000-0005-0000-0000-00006C3E0000}"/>
    <cellStyle name="rowfield 2 5 2 2 8 8" xfId="6230" xr:uid="{00000000-0005-0000-0000-00006D3E0000}"/>
    <cellStyle name="rowfield 2 5 2 2 9" xfId="8292" xr:uid="{00000000-0005-0000-0000-00006E3E0000}"/>
    <cellStyle name="rowfield 2 5 2 2 9 2" xfId="23292" xr:uid="{00000000-0005-0000-0000-00006F3E0000}"/>
    <cellStyle name="rowfield 2 5 2 2 9 2 2" xfId="37393" xr:uid="{00000000-0005-0000-0000-0000703E0000}"/>
    <cellStyle name="rowfield 2 5 2 2 9 3" xfId="19997" xr:uid="{00000000-0005-0000-0000-0000713E0000}"/>
    <cellStyle name="rowfield 2 5 2 2 9 3 2" xfId="37394" xr:uid="{00000000-0005-0000-0000-0000723E0000}"/>
    <cellStyle name="rowfield 2 5 2 2 9 4" xfId="11881" xr:uid="{00000000-0005-0000-0000-0000733E0000}"/>
    <cellStyle name="rowfield 2 5 2 3" xfId="1445" xr:uid="{00000000-0005-0000-0000-0000743E0000}"/>
    <cellStyle name="rowfield 2 5 2 3 2" xfId="2754" xr:uid="{00000000-0005-0000-0000-0000753E0000}"/>
    <cellStyle name="rowfield 2 5 2 3 2 2" xfId="3775" xr:uid="{00000000-0005-0000-0000-0000763E0000}"/>
    <cellStyle name="rowfield 2 5 2 3 2 2 2" xfId="6658" xr:uid="{00000000-0005-0000-0000-0000773E0000}"/>
    <cellStyle name="rowfield 2 5 2 3 2 2 2 2" xfId="22341" xr:uid="{00000000-0005-0000-0000-0000783E0000}"/>
    <cellStyle name="rowfield 2 5 2 3 2 2 2 3" xfId="37395" xr:uid="{00000000-0005-0000-0000-0000793E0000}"/>
    <cellStyle name="rowfield 2 5 2 3 2 2 3" xfId="10747" xr:uid="{00000000-0005-0000-0000-00007A3E0000}"/>
    <cellStyle name="rowfield 2 5 2 3 2 2 3 2" xfId="25632" xr:uid="{00000000-0005-0000-0000-00007B3E0000}"/>
    <cellStyle name="rowfield 2 5 2 3 2 2 4" xfId="17560" xr:uid="{00000000-0005-0000-0000-00007C3E0000}"/>
    <cellStyle name="rowfield 2 5 2 3 2 2 4 2" xfId="37396" xr:uid="{00000000-0005-0000-0000-00007D3E0000}"/>
    <cellStyle name="rowfield 2 5 2 3 2 2 5" xfId="28508" xr:uid="{00000000-0005-0000-0000-00007E3E0000}"/>
    <cellStyle name="rowfield 2 5 2 3 2 2 5 2" xfId="37397" xr:uid="{00000000-0005-0000-0000-00007F3E0000}"/>
    <cellStyle name="rowfield 2 5 2 3 2 2 5 3" xfId="37398" xr:uid="{00000000-0005-0000-0000-0000803E0000}"/>
    <cellStyle name="rowfield 2 5 2 3 2 2 6" xfId="14221" xr:uid="{00000000-0005-0000-0000-0000813E0000}"/>
    <cellStyle name="rowfield 2 5 2 3 2 2 7" xfId="30302" xr:uid="{00000000-0005-0000-0000-0000823E0000}"/>
    <cellStyle name="rowfield 2 5 2 3 2 2 8" xfId="5606" xr:uid="{00000000-0005-0000-0000-0000833E0000}"/>
    <cellStyle name="rowfield 2 5 2 3 2 3" xfId="9060" xr:uid="{00000000-0005-0000-0000-0000843E0000}"/>
    <cellStyle name="rowfield 2 5 2 3 2 3 2" xfId="20661" xr:uid="{00000000-0005-0000-0000-0000853E0000}"/>
    <cellStyle name="rowfield 2 5 2 3 2 3 3" xfId="37399" xr:uid="{00000000-0005-0000-0000-0000863E0000}"/>
    <cellStyle name="rowfield 2 5 2 3 2 4" xfId="23953" xr:uid="{00000000-0005-0000-0000-0000873E0000}"/>
    <cellStyle name="rowfield 2 5 2 3 2 4 2" xfId="37400" xr:uid="{00000000-0005-0000-0000-0000883E0000}"/>
    <cellStyle name="rowfield 2 5 2 3 2 5" xfId="16579" xr:uid="{00000000-0005-0000-0000-0000893E0000}"/>
    <cellStyle name="rowfield 2 5 2 3 2 5 2" xfId="37401" xr:uid="{00000000-0005-0000-0000-00008A3E0000}"/>
    <cellStyle name="rowfield 2 5 2 3 2 6" xfId="27176" xr:uid="{00000000-0005-0000-0000-00008B3E0000}"/>
    <cellStyle name="rowfield 2 5 2 3 2 6 2" xfId="37402" xr:uid="{00000000-0005-0000-0000-00008C3E0000}"/>
    <cellStyle name="rowfield 2 5 2 3 2 7" xfId="12542" xr:uid="{00000000-0005-0000-0000-00008D3E0000}"/>
    <cellStyle name="rowfield 2 5 2 3 2 8" xfId="4775" xr:uid="{00000000-0005-0000-0000-00008E3E0000}"/>
    <cellStyle name="rowfield 2 5 2 3 3" xfId="3360" xr:uid="{00000000-0005-0000-0000-00008F3E0000}"/>
    <cellStyle name="rowfield 2 5 2 3 3 2" xfId="4372" xr:uid="{00000000-0005-0000-0000-0000903E0000}"/>
    <cellStyle name="rowfield 2 5 2 3 3 2 2" xfId="11344" xr:uid="{00000000-0005-0000-0000-0000913E0000}"/>
    <cellStyle name="rowfield 2 5 2 3 3 2 2 2" xfId="22938" xr:uid="{00000000-0005-0000-0000-0000923E0000}"/>
    <cellStyle name="rowfield 2 5 2 3 3 2 2 3" xfId="37403" xr:uid="{00000000-0005-0000-0000-0000933E0000}"/>
    <cellStyle name="rowfield 2 5 2 3 3 2 3" xfId="26229" xr:uid="{00000000-0005-0000-0000-0000943E0000}"/>
    <cellStyle name="rowfield 2 5 2 3 3 2 3 2" xfId="37404" xr:uid="{00000000-0005-0000-0000-0000953E0000}"/>
    <cellStyle name="rowfield 2 5 2 3 3 2 4" xfId="18017" xr:uid="{00000000-0005-0000-0000-0000963E0000}"/>
    <cellStyle name="rowfield 2 5 2 3 3 2 4 2" xfId="37405" xr:uid="{00000000-0005-0000-0000-0000973E0000}"/>
    <cellStyle name="rowfield 2 5 2 3 3 2 5" xfId="29105" xr:uid="{00000000-0005-0000-0000-0000983E0000}"/>
    <cellStyle name="rowfield 2 5 2 3 3 2 5 2" xfId="37406" xr:uid="{00000000-0005-0000-0000-0000993E0000}"/>
    <cellStyle name="rowfield 2 5 2 3 3 2 5 3" xfId="37407" xr:uid="{00000000-0005-0000-0000-00009A3E0000}"/>
    <cellStyle name="rowfield 2 5 2 3 3 2 6" xfId="14818" xr:uid="{00000000-0005-0000-0000-00009B3E0000}"/>
    <cellStyle name="rowfield 2 5 2 3 3 2 7" xfId="30899" xr:uid="{00000000-0005-0000-0000-00009C3E0000}"/>
    <cellStyle name="rowfield 2 5 2 3 3 2 8" xfId="7255" xr:uid="{00000000-0005-0000-0000-00009D3E0000}"/>
    <cellStyle name="rowfield 2 5 2 3 3 3" xfId="9660" xr:uid="{00000000-0005-0000-0000-00009E3E0000}"/>
    <cellStyle name="rowfield 2 5 2 3 3 3 2" xfId="21258" xr:uid="{00000000-0005-0000-0000-00009F3E0000}"/>
    <cellStyle name="rowfield 2 5 2 3 3 3 3" xfId="37408" xr:uid="{00000000-0005-0000-0000-0000A03E0000}"/>
    <cellStyle name="rowfield 2 5 2 3 3 4" xfId="24550" xr:uid="{00000000-0005-0000-0000-0000A13E0000}"/>
    <cellStyle name="rowfield 2 5 2 3 3 4 2" xfId="37409" xr:uid="{00000000-0005-0000-0000-0000A23E0000}"/>
    <cellStyle name="rowfield 2 5 2 3 3 5" xfId="17187" xr:uid="{00000000-0005-0000-0000-0000A33E0000}"/>
    <cellStyle name="rowfield 2 5 2 3 3 5 2" xfId="37410" xr:uid="{00000000-0005-0000-0000-0000A43E0000}"/>
    <cellStyle name="rowfield 2 5 2 3 3 6" xfId="27775" xr:uid="{00000000-0005-0000-0000-0000A53E0000}"/>
    <cellStyle name="rowfield 2 5 2 3 3 6 2" xfId="37411" xr:uid="{00000000-0005-0000-0000-0000A63E0000}"/>
    <cellStyle name="rowfield 2 5 2 3 3 7" xfId="13139" xr:uid="{00000000-0005-0000-0000-0000A73E0000}"/>
    <cellStyle name="rowfield 2 5 2 3 4" xfId="1740" xr:uid="{00000000-0005-0000-0000-0000A83E0000}"/>
    <cellStyle name="rowfield 2 5 2 3 4 2" xfId="9914" xr:uid="{00000000-0005-0000-0000-0000A93E0000}"/>
    <cellStyle name="rowfield 2 5 2 3 4 2 2" xfId="21513" xr:uid="{00000000-0005-0000-0000-0000AA3E0000}"/>
    <cellStyle name="rowfield 2 5 2 3 4 2 2 2" xfId="37412" xr:uid="{00000000-0005-0000-0000-0000AB3E0000}"/>
    <cellStyle name="rowfield 2 5 2 3 4 2 2 3" xfId="37413" xr:uid="{00000000-0005-0000-0000-0000AC3E0000}"/>
    <cellStyle name="rowfield 2 5 2 3 4 2 3" xfId="24804" xr:uid="{00000000-0005-0000-0000-0000AD3E0000}"/>
    <cellStyle name="rowfield 2 5 2 3 4 2 3 2" xfId="37414" xr:uid="{00000000-0005-0000-0000-0000AE3E0000}"/>
    <cellStyle name="rowfield 2 5 2 3 4 2 4" xfId="18249" xr:uid="{00000000-0005-0000-0000-0000AF3E0000}"/>
    <cellStyle name="rowfield 2 5 2 3 4 2 4 2" xfId="37415" xr:uid="{00000000-0005-0000-0000-0000B03E0000}"/>
    <cellStyle name="rowfield 2 5 2 3 4 2 5" xfId="13393" xr:uid="{00000000-0005-0000-0000-0000B13E0000}"/>
    <cellStyle name="rowfield 2 5 2 3 4 3" xfId="8688" xr:uid="{00000000-0005-0000-0000-0000B23E0000}"/>
    <cellStyle name="rowfield 2 5 2 3 4 3 2" xfId="20305" xr:uid="{00000000-0005-0000-0000-0000B33E0000}"/>
    <cellStyle name="rowfield 2 5 2 3 4 3 3" xfId="37416" xr:uid="{00000000-0005-0000-0000-0000B43E0000}"/>
    <cellStyle name="rowfield 2 5 2 3 4 4" xfId="23598" xr:uid="{00000000-0005-0000-0000-0000B53E0000}"/>
    <cellStyle name="rowfield 2 5 2 3 4 4 2" xfId="37417" xr:uid="{00000000-0005-0000-0000-0000B63E0000}"/>
    <cellStyle name="rowfield 2 5 2 3 4 5" xfId="16084" xr:uid="{00000000-0005-0000-0000-0000B73E0000}"/>
    <cellStyle name="rowfield 2 5 2 3 4 5 2" xfId="37418" xr:uid="{00000000-0005-0000-0000-0000B83E0000}"/>
    <cellStyle name="rowfield 2 5 2 3 4 6" xfId="28140" xr:uid="{00000000-0005-0000-0000-0000B93E0000}"/>
    <cellStyle name="rowfield 2 5 2 3 4 6 2" xfId="37419" xr:uid="{00000000-0005-0000-0000-0000BA3E0000}"/>
    <cellStyle name="rowfield 2 5 2 3 4 6 3" xfId="37420" xr:uid="{00000000-0005-0000-0000-0000BB3E0000}"/>
    <cellStyle name="rowfield 2 5 2 3 4 7" xfId="12187" xr:uid="{00000000-0005-0000-0000-0000BC3E0000}"/>
    <cellStyle name="rowfield 2 5 2 3 4 8" xfId="29498" xr:uid="{00000000-0005-0000-0000-0000BD3E0000}"/>
    <cellStyle name="rowfield 2 5 2 3 4 9" xfId="5854" xr:uid="{00000000-0005-0000-0000-0000BE3E0000}"/>
    <cellStyle name="rowfield 2 5 2 3 5" xfId="7971" xr:uid="{00000000-0005-0000-0000-0000BF3E0000}"/>
    <cellStyle name="rowfield 2 5 2 3 5 2" xfId="16299" xr:uid="{00000000-0005-0000-0000-0000C03E0000}"/>
    <cellStyle name="rowfield 2 5 2 3 5 3" xfId="37421" xr:uid="{00000000-0005-0000-0000-0000C13E0000}"/>
    <cellStyle name="rowfield 2 5 2 3 6" xfId="19688" xr:uid="{00000000-0005-0000-0000-0000C23E0000}"/>
    <cellStyle name="rowfield 2 5 2 3 6 2" xfId="37422" xr:uid="{00000000-0005-0000-0000-0000C33E0000}"/>
    <cellStyle name="rowfield 2 5 2 3 6 3" xfId="37423" xr:uid="{00000000-0005-0000-0000-0000C43E0000}"/>
    <cellStyle name="rowfield 2 5 2 4" xfId="1284" xr:uid="{00000000-0005-0000-0000-0000C53E0000}"/>
    <cellStyle name="rowfield 2 5 2 4 2" xfId="2605" xr:uid="{00000000-0005-0000-0000-0000C63E0000}"/>
    <cellStyle name="rowfield 2 5 2 4 2 2" xfId="3615" xr:uid="{00000000-0005-0000-0000-0000C73E0000}"/>
    <cellStyle name="rowfield 2 5 2 4 2 2 2" xfId="6498" xr:uid="{00000000-0005-0000-0000-0000C83E0000}"/>
    <cellStyle name="rowfield 2 5 2 4 2 2 2 2" xfId="22181" xr:uid="{00000000-0005-0000-0000-0000C93E0000}"/>
    <cellStyle name="rowfield 2 5 2 4 2 2 2 3" xfId="37424" xr:uid="{00000000-0005-0000-0000-0000CA3E0000}"/>
    <cellStyle name="rowfield 2 5 2 4 2 2 3" xfId="10587" xr:uid="{00000000-0005-0000-0000-0000CB3E0000}"/>
    <cellStyle name="rowfield 2 5 2 4 2 2 3 2" xfId="25472" xr:uid="{00000000-0005-0000-0000-0000CC3E0000}"/>
    <cellStyle name="rowfield 2 5 2 4 2 2 4" xfId="17400" xr:uid="{00000000-0005-0000-0000-0000CD3E0000}"/>
    <cellStyle name="rowfield 2 5 2 4 2 2 4 2" xfId="37425" xr:uid="{00000000-0005-0000-0000-0000CE3E0000}"/>
    <cellStyle name="rowfield 2 5 2 4 2 2 5" xfId="28348" xr:uid="{00000000-0005-0000-0000-0000CF3E0000}"/>
    <cellStyle name="rowfield 2 5 2 4 2 2 5 2" xfId="37426" xr:uid="{00000000-0005-0000-0000-0000D03E0000}"/>
    <cellStyle name="rowfield 2 5 2 4 2 2 5 3" xfId="37427" xr:uid="{00000000-0005-0000-0000-0000D13E0000}"/>
    <cellStyle name="rowfield 2 5 2 4 2 2 6" xfId="14061" xr:uid="{00000000-0005-0000-0000-0000D23E0000}"/>
    <cellStyle name="rowfield 2 5 2 4 2 2 7" xfId="30142" xr:uid="{00000000-0005-0000-0000-0000D33E0000}"/>
    <cellStyle name="rowfield 2 5 2 4 2 2 8" xfId="5459" xr:uid="{00000000-0005-0000-0000-0000D43E0000}"/>
    <cellStyle name="rowfield 2 5 2 4 2 3" xfId="8900" xr:uid="{00000000-0005-0000-0000-0000D53E0000}"/>
    <cellStyle name="rowfield 2 5 2 4 2 3 2" xfId="20501" xr:uid="{00000000-0005-0000-0000-0000D63E0000}"/>
    <cellStyle name="rowfield 2 5 2 4 2 3 3" xfId="37428" xr:uid="{00000000-0005-0000-0000-0000D73E0000}"/>
    <cellStyle name="rowfield 2 5 2 4 2 4" xfId="23793" xr:uid="{00000000-0005-0000-0000-0000D83E0000}"/>
    <cellStyle name="rowfield 2 5 2 4 2 4 2" xfId="37429" xr:uid="{00000000-0005-0000-0000-0000D93E0000}"/>
    <cellStyle name="rowfield 2 5 2 4 2 5" xfId="16419" xr:uid="{00000000-0005-0000-0000-0000DA3E0000}"/>
    <cellStyle name="rowfield 2 5 2 4 2 5 2" xfId="37430" xr:uid="{00000000-0005-0000-0000-0000DB3E0000}"/>
    <cellStyle name="rowfield 2 5 2 4 2 6" xfId="27029" xr:uid="{00000000-0005-0000-0000-0000DC3E0000}"/>
    <cellStyle name="rowfield 2 5 2 4 2 6 2" xfId="37431" xr:uid="{00000000-0005-0000-0000-0000DD3E0000}"/>
    <cellStyle name="rowfield 2 5 2 4 2 7" xfId="12382" xr:uid="{00000000-0005-0000-0000-0000DE3E0000}"/>
    <cellStyle name="rowfield 2 5 2 4 2 8" xfId="4939" xr:uid="{00000000-0005-0000-0000-0000DF3E0000}"/>
    <cellStyle name="rowfield 2 5 2 4 3" xfId="3200" xr:uid="{00000000-0005-0000-0000-0000E03E0000}"/>
    <cellStyle name="rowfield 2 5 2 4 3 2" xfId="4212" xr:uid="{00000000-0005-0000-0000-0000E13E0000}"/>
    <cellStyle name="rowfield 2 5 2 4 3 2 2" xfId="11184" xr:uid="{00000000-0005-0000-0000-0000E23E0000}"/>
    <cellStyle name="rowfield 2 5 2 4 3 2 2 2" xfId="22778" xr:uid="{00000000-0005-0000-0000-0000E33E0000}"/>
    <cellStyle name="rowfield 2 5 2 4 3 2 2 3" xfId="37432" xr:uid="{00000000-0005-0000-0000-0000E43E0000}"/>
    <cellStyle name="rowfield 2 5 2 4 3 2 3" xfId="26069" xr:uid="{00000000-0005-0000-0000-0000E53E0000}"/>
    <cellStyle name="rowfield 2 5 2 4 3 2 3 2" xfId="37433" xr:uid="{00000000-0005-0000-0000-0000E63E0000}"/>
    <cellStyle name="rowfield 2 5 2 4 3 2 4" xfId="17857" xr:uid="{00000000-0005-0000-0000-0000E73E0000}"/>
    <cellStyle name="rowfield 2 5 2 4 3 2 4 2" xfId="37434" xr:uid="{00000000-0005-0000-0000-0000E83E0000}"/>
    <cellStyle name="rowfield 2 5 2 4 3 2 5" xfId="28945" xr:uid="{00000000-0005-0000-0000-0000E93E0000}"/>
    <cellStyle name="rowfield 2 5 2 4 3 2 5 2" xfId="37435" xr:uid="{00000000-0005-0000-0000-0000EA3E0000}"/>
    <cellStyle name="rowfield 2 5 2 4 3 2 5 3" xfId="37436" xr:uid="{00000000-0005-0000-0000-0000EB3E0000}"/>
    <cellStyle name="rowfield 2 5 2 4 3 2 6" xfId="14658" xr:uid="{00000000-0005-0000-0000-0000EC3E0000}"/>
    <cellStyle name="rowfield 2 5 2 4 3 2 7" xfId="30739" xr:uid="{00000000-0005-0000-0000-0000ED3E0000}"/>
    <cellStyle name="rowfield 2 5 2 4 3 2 8" xfId="7095" xr:uid="{00000000-0005-0000-0000-0000EE3E0000}"/>
    <cellStyle name="rowfield 2 5 2 4 3 3" xfId="9500" xr:uid="{00000000-0005-0000-0000-0000EF3E0000}"/>
    <cellStyle name="rowfield 2 5 2 4 3 3 2" xfId="21098" xr:uid="{00000000-0005-0000-0000-0000F03E0000}"/>
    <cellStyle name="rowfield 2 5 2 4 3 3 3" xfId="37437" xr:uid="{00000000-0005-0000-0000-0000F13E0000}"/>
    <cellStyle name="rowfield 2 5 2 4 3 4" xfId="24390" xr:uid="{00000000-0005-0000-0000-0000F23E0000}"/>
    <cellStyle name="rowfield 2 5 2 4 3 4 2" xfId="37438" xr:uid="{00000000-0005-0000-0000-0000F33E0000}"/>
    <cellStyle name="rowfield 2 5 2 4 3 5" xfId="17027" xr:uid="{00000000-0005-0000-0000-0000F43E0000}"/>
    <cellStyle name="rowfield 2 5 2 4 3 5 2" xfId="37439" xr:uid="{00000000-0005-0000-0000-0000F53E0000}"/>
    <cellStyle name="rowfield 2 5 2 4 3 6" xfId="27615" xr:uid="{00000000-0005-0000-0000-0000F63E0000}"/>
    <cellStyle name="rowfield 2 5 2 4 3 6 2" xfId="37440" xr:uid="{00000000-0005-0000-0000-0000F73E0000}"/>
    <cellStyle name="rowfield 2 5 2 4 3 7" xfId="12979" xr:uid="{00000000-0005-0000-0000-0000F83E0000}"/>
    <cellStyle name="rowfield 2 5 2 4 4" xfId="1986" xr:uid="{00000000-0005-0000-0000-0000F93E0000}"/>
    <cellStyle name="rowfield 2 5 2 4 4 2" xfId="10160" xr:uid="{00000000-0005-0000-0000-0000FA3E0000}"/>
    <cellStyle name="rowfield 2 5 2 4 4 2 2" xfId="21759" xr:uid="{00000000-0005-0000-0000-0000FB3E0000}"/>
    <cellStyle name="rowfield 2 5 2 4 4 2 2 2" xfId="37441" xr:uid="{00000000-0005-0000-0000-0000FC3E0000}"/>
    <cellStyle name="rowfield 2 5 2 4 4 2 2 3" xfId="37442" xr:uid="{00000000-0005-0000-0000-0000FD3E0000}"/>
    <cellStyle name="rowfield 2 5 2 4 4 2 3" xfId="25050" xr:uid="{00000000-0005-0000-0000-0000FE3E0000}"/>
    <cellStyle name="rowfield 2 5 2 4 4 2 3 2" xfId="37443" xr:uid="{00000000-0005-0000-0000-0000FF3E0000}"/>
    <cellStyle name="rowfield 2 5 2 4 4 2 4" xfId="18478" xr:uid="{00000000-0005-0000-0000-0000003F0000}"/>
    <cellStyle name="rowfield 2 5 2 4 4 2 4 2" xfId="37444" xr:uid="{00000000-0005-0000-0000-0000013F0000}"/>
    <cellStyle name="rowfield 2 5 2 4 4 2 5" xfId="13639" xr:uid="{00000000-0005-0000-0000-0000023F0000}"/>
    <cellStyle name="rowfield 2 5 2 4 4 3" xfId="8374" xr:uid="{00000000-0005-0000-0000-0000033F0000}"/>
    <cellStyle name="rowfield 2 5 2 4 4 3 2" xfId="20067" xr:uid="{00000000-0005-0000-0000-0000043F0000}"/>
    <cellStyle name="rowfield 2 5 2 4 4 3 3" xfId="37445" xr:uid="{00000000-0005-0000-0000-0000053F0000}"/>
    <cellStyle name="rowfield 2 5 2 4 4 4" xfId="23360" xr:uid="{00000000-0005-0000-0000-0000063F0000}"/>
    <cellStyle name="rowfield 2 5 2 4 4 4 2" xfId="37446" xr:uid="{00000000-0005-0000-0000-0000073F0000}"/>
    <cellStyle name="rowfield 2 5 2 4 4 5" xfId="15357" xr:uid="{00000000-0005-0000-0000-0000083F0000}"/>
    <cellStyle name="rowfield 2 5 2 4 4 5 2" xfId="37447" xr:uid="{00000000-0005-0000-0000-0000093F0000}"/>
    <cellStyle name="rowfield 2 5 2 4 4 6" xfId="27994" xr:uid="{00000000-0005-0000-0000-00000A3F0000}"/>
    <cellStyle name="rowfield 2 5 2 4 4 6 2" xfId="37448" xr:uid="{00000000-0005-0000-0000-00000B3F0000}"/>
    <cellStyle name="rowfield 2 5 2 4 4 6 3" xfId="37449" xr:uid="{00000000-0005-0000-0000-00000C3F0000}"/>
    <cellStyle name="rowfield 2 5 2 4 4 7" xfId="11949" xr:uid="{00000000-0005-0000-0000-00000D3F0000}"/>
    <cellStyle name="rowfield 2 5 2 4 4 8" xfId="29744" xr:uid="{00000000-0005-0000-0000-00000E3F0000}"/>
    <cellStyle name="rowfield 2 5 2 4 4 9" xfId="6100" xr:uid="{00000000-0005-0000-0000-00000F3F0000}"/>
    <cellStyle name="rowfield 2 5 2 4 5" xfId="7811" xr:uid="{00000000-0005-0000-0000-0000103F0000}"/>
    <cellStyle name="rowfield 2 5 2 4 5 2" xfId="15874" xr:uid="{00000000-0005-0000-0000-0000113F0000}"/>
    <cellStyle name="rowfield 2 5 2 4 5 3" xfId="37450" xr:uid="{00000000-0005-0000-0000-0000123F0000}"/>
    <cellStyle name="rowfield 2 5 2 4 6" xfId="19528" xr:uid="{00000000-0005-0000-0000-0000133F0000}"/>
    <cellStyle name="rowfield 2 5 2 4 6 2" xfId="37451" xr:uid="{00000000-0005-0000-0000-0000143F0000}"/>
    <cellStyle name="rowfield 2 5 2 4 6 3" xfId="37452" xr:uid="{00000000-0005-0000-0000-0000153F0000}"/>
    <cellStyle name="rowfield 2 5 2 5" xfId="1295" xr:uid="{00000000-0005-0000-0000-0000163F0000}"/>
    <cellStyle name="rowfield 2 5 2 5 2" xfId="2616" xr:uid="{00000000-0005-0000-0000-0000173F0000}"/>
    <cellStyle name="rowfield 2 5 2 5 2 2" xfId="3626" xr:uid="{00000000-0005-0000-0000-0000183F0000}"/>
    <cellStyle name="rowfield 2 5 2 5 2 2 2" xfId="6509" xr:uid="{00000000-0005-0000-0000-0000193F0000}"/>
    <cellStyle name="rowfield 2 5 2 5 2 2 2 2" xfId="22192" xr:uid="{00000000-0005-0000-0000-00001A3F0000}"/>
    <cellStyle name="rowfield 2 5 2 5 2 2 2 3" xfId="37453" xr:uid="{00000000-0005-0000-0000-00001B3F0000}"/>
    <cellStyle name="rowfield 2 5 2 5 2 2 3" xfId="10598" xr:uid="{00000000-0005-0000-0000-00001C3F0000}"/>
    <cellStyle name="rowfield 2 5 2 5 2 2 3 2" xfId="25483" xr:uid="{00000000-0005-0000-0000-00001D3F0000}"/>
    <cellStyle name="rowfield 2 5 2 5 2 2 4" xfId="17411" xr:uid="{00000000-0005-0000-0000-00001E3F0000}"/>
    <cellStyle name="rowfield 2 5 2 5 2 2 4 2" xfId="37454" xr:uid="{00000000-0005-0000-0000-00001F3F0000}"/>
    <cellStyle name="rowfield 2 5 2 5 2 2 5" xfId="28359" xr:uid="{00000000-0005-0000-0000-0000203F0000}"/>
    <cellStyle name="rowfield 2 5 2 5 2 2 5 2" xfId="37455" xr:uid="{00000000-0005-0000-0000-0000213F0000}"/>
    <cellStyle name="rowfield 2 5 2 5 2 2 5 3" xfId="37456" xr:uid="{00000000-0005-0000-0000-0000223F0000}"/>
    <cellStyle name="rowfield 2 5 2 5 2 2 6" xfId="14072" xr:uid="{00000000-0005-0000-0000-0000233F0000}"/>
    <cellStyle name="rowfield 2 5 2 5 2 2 7" xfId="30153" xr:uid="{00000000-0005-0000-0000-0000243F0000}"/>
    <cellStyle name="rowfield 2 5 2 5 2 2 8" xfId="5470" xr:uid="{00000000-0005-0000-0000-0000253F0000}"/>
    <cellStyle name="rowfield 2 5 2 5 2 3" xfId="8911" xr:uid="{00000000-0005-0000-0000-0000263F0000}"/>
    <cellStyle name="rowfield 2 5 2 5 2 3 2" xfId="20512" xr:uid="{00000000-0005-0000-0000-0000273F0000}"/>
    <cellStyle name="rowfield 2 5 2 5 2 3 3" xfId="37457" xr:uid="{00000000-0005-0000-0000-0000283F0000}"/>
    <cellStyle name="rowfield 2 5 2 5 2 4" xfId="23804" xr:uid="{00000000-0005-0000-0000-0000293F0000}"/>
    <cellStyle name="rowfield 2 5 2 5 2 4 2" xfId="37458" xr:uid="{00000000-0005-0000-0000-00002A3F0000}"/>
    <cellStyle name="rowfield 2 5 2 5 2 5" xfId="16430" xr:uid="{00000000-0005-0000-0000-00002B3F0000}"/>
    <cellStyle name="rowfield 2 5 2 5 2 5 2" xfId="37459" xr:uid="{00000000-0005-0000-0000-00002C3F0000}"/>
    <cellStyle name="rowfield 2 5 2 5 2 6" xfId="27040" xr:uid="{00000000-0005-0000-0000-00002D3F0000}"/>
    <cellStyle name="rowfield 2 5 2 5 2 6 2" xfId="37460" xr:uid="{00000000-0005-0000-0000-00002E3F0000}"/>
    <cellStyle name="rowfield 2 5 2 5 2 7" xfId="12393" xr:uid="{00000000-0005-0000-0000-00002F3F0000}"/>
    <cellStyle name="rowfield 2 5 2 5 2 8" xfId="5059" xr:uid="{00000000-0005-0000-0000-0000303F0000}"/>
    <cellStyle name="rowfield 2 5 2 5 3" xfId="3211" xr:uid="{00000000-0005-0000-0000-0000313F0000}"/>
    <cellStyle name="rowfield 2 5 2 5 3 2" xfId="4223" xr:uid="{00000000-0005-0000-0000-0000323F0000}"/>
    <cellStyle name="rowfield 2 5 2 5 3 2 2" xfId="11195" xr:uid="{00000000-0005-0000-0000-0000333F0000}"/>
    <cellStyle name="rowfield 2 5 2 5 3 2 2 2" xfId="22789" xr:uid="{00000000-0005-0000-0000-0000343F0000}"/>
    <cellStyle name="rowfield 2 5 2 5 3 2 2 3" xfId="37461" xr:uid="{00000000-0005-0000-0000-0000353F0000}"/>
    <cellStyle name="rowfield 2 5 2 5 3 2 3" xfId="26080" xr:uid="{00000000-0005-0000-0000-0000363F0000}"/>
    <cellStyle name="rowfield 2 5 2 5 3 2 3 2" xfId="37462" xr:uid="{00000000-0005-0000-0000-0000373F0000}"/>
    <cellStyle name="rowfield 2 5 2 5 3 2 4" xfId="17868" xr:uid="{00000000-0005-0000-0000-0000383F0000}"/>
    <cellStyle name="rowfield 2 5 2 5 3 2 4 2" xfId="37463" xr:uid="{00000000-0005-0000-0000-0000393F0000}"/>
    <cellStyle name="rowfield 2 5 2 5 3 2 5" xfId="28956" xr:uid="{00000000-0005-0000-0000-00003A3F0000}"/>
    <cellStyle name="rowfield 2 5 2 5 3 2 5 2" xfId="37464" xr:uid="{00000000-0005-0000-0000-00003B3F0000}"/>
    <cellStyle name="rowfield 2 5 2 5 3 2 5 3" xfId="37465" xr:uid="{00000000-0005-0000-0000-00003C3F0000}"/>
    <cellStyle name="rowfield 2 5 2 5 3 2 6" xfId="14669" xr:uid="{00000000-0005-0000-0000-00003D3F0000}"/>
    <cellStyle name="rowfield 2 5 2 5 3 2 7" xfId="30750" xr:uid="{00000000-0005-0000-0000-00003E3F0000}"/>
    <cellStyle name="rowfield 2 5 2 5 3 2 8" xfId="7106" xr:uid="{00000000-0005-0000-0000-00003F3F0000}"/>
    <cellStyle name="rowfield 2 5 2 5 3 3" xfId="9511" xr:uid="{00000000-0005-0000-0000-0000403F0000}"/>
    <cellStyle name="rowfield 2 5 2 5 3 3 2" xfId="21109" xr:uid="{00000000-0005-0000-0000-0000413F0000}"/>
    <cellStyle name="rowfield 2 5 2 5 3 3 3" xfId="37466" xr:uid="{00000000-0005-0000-0000-0000423F0000}"/>
    <cellStyle name="rowfield 2 5 2 5 3 4" xfId="24401" xr:uid="{00000000-0005-0000-0000-0000433F0000}"/>
    <cellStyle name="rowfield 2 5 2 5 3 4 2" xfId="37467" xr:uid="{00000000-0005-0000-0000-0000443F0000}"/>
    <cellStyle name="rowfield 2 5 2 5 3 5" xfId="17038" xr:uid="{00000000-0005-0000-0000-0000453F0000}"/>
    <cellStyle name="rowfield 2 5 2 5 3 5 2" xfId="37468" xr:uid="{00000000-0005-0000-0000-0000463F0000}"/>
    <cellStyle name="rowfield 2 5 2 5 3 6" xfId="27626" xr:uid="{00000000-0005-0000-0000-0000473F0000}"/>
    <cellStyle name="rowfield 2 5 2 5 3 6 2" xfId="37469" xr:uid="{00000000-0005-0000-0000-0000483F0000}"/>
    <cellStyle name="rowfield 2 5 2 5 3 7" xfId="12990" xr:uid="{00000000-0005-0000-0000-0000493F0000}"/>
    <cellStyle name="rowfield 2 5 2 5 4" xfId="1744" xr:uid="{00000000-0005-0000-0000-00004A3F0000}"/>
    <cellStyle name="rowfield 2 5 2 5 4 2" xfId="9918" xr:uid="{00000000-0005-0000-0000-00004B3F0000}"/>
    <cellStyle name="rowfield 2 5 2 5 4 2 2" xfId="21517" xr:uid="{00000000-0005-0000-0000-00004C3F0000}"/>
    <cellStyle name="rowfield 2 5 2 5 4 2 2 2" xfId="37470" xr:uid="{00000000-0005-0000-0000-00004D3F0000}"/>
    <cellStyle name="rowfield 2 5 2 5 4 2 2 3" xfId="37471" xr:uid="{00000000-0005-0000-0000-00004E3F0000}"/>
    <cellStyle name="rowfield 2 5 2 5 4 2 3" xfId="24808" xr:uid="{00000000-0005-0000-0000-00004F3F0000}"/>
    <cellStyle name="rowfield 2 5 2 5 4 2 3 2" xfId="37472" xr:uid="{00000000-0005-0000-0000-0000503F0000}"/>
    <cellStyle name="rowfield 2 5 2 5 4 2 4" xfId="18253" xr:uid="{00000000-0005-0000-0000-0000513F0000}"/>
    <cellStyle name="rowfield 2 5 2 5 4 2 4 2" xfId="37473" xr:uid="{00000000-0005-0000-0000-0000523F0000}"/>
    <cellStyle name="rowfield 2 5 2 5 4 2 5" xfId="13397" xr:uid="{00000000-0005-0000-0000-0000533F0000}"/>
    <cellStyle name="rowfield 2 5 2 5 4 3" xfId="8167" xr:uid="{00000000-0005-0000-0000-0000543F0000}"/>
    <cellStyle name="rowfield 2 5 2 5 4 3 2" xfId="19890" xr:uid="{00000000-0005-0000-0000-0000553F0000}"/>
    <cellStyle name="rowfield 2 5 2 5 4 3 3" xfId="37474" xr:uid="{00000000-0005-0000-0000-0000563F0000}"/>
    <cellStyle name="rowfield 2 5 2 5 4 4" xfId="23185" xr:uid="{00000000-0005-0000-0000-0000573F0000}"/>
    <cellStyle name="rowfield 2 5 2 5 4 4 2" xfId="37475" xr:uid="{00000000-0005-0000-0000-0000583F0000}"/>
    <cellStyle name="rowfield 2 5 2 5 4 5" xfId="15758" xr:uid="{00000000-0005-0000-0000-0000593F0000}"/>
    <cellStyle name="rowfield 2 5 2 5 4 5 2" xfId="37476" xr:uid="{00000000-0005-0000-0000-00005A3F0000}"/>
    <cellStyle name="rowfield 2 5 2 5 4 6" xfId="28174" xr:uid="{00000000-0005-0000-0000-00005B3F0000}"/>
    <cellStyle name="rowfield 2 5 2 5 4 6 2" xfId="37477" xr:uid="{00000000-0005-0000-0000-00005C3F0000}"/>
    <cellStyle name="rowfield 2 5 2 5 4 6 3" xfId="37478" xr:uid="{00000000-0005-0000-0000-00005D3F0000}"/>
    <cellStyle name="rowfield 2 5 2 5 4 7" xfId="11774" xr:uid="{00000000-0005-0000-0000-00005E3F0000}"/>
    <cellStyle name="rowfield 2 5 2 5 4 8" xfId="29502" xr:uid="{00000000-0005-0000-0000-00005F3F0000}"/>
    <cellStyle name="rowfield 2 5 2 5 4 9" xfId="5858" xr:uid="{00000000-0005-0000-0000-0000603F0000}"/>
    <cellStyle name="rowfield 2 5 2 5 5" xfId="7822" xr:uid="{00000000-0005-0000-0000-0000613F0000}"/>
    <cellStyle name="rowfield 2 5 2 5 5 2" xfId="15254" xr:uid="{00000000-0005-0000-0000-0000623F0000}"/>
    <cellStyle name="rowfield 2 5 2 5 5 3" xfId="37479" xr:uid="{00000000-0005-0000-0000-0000633F0000}"/>
    <cellStyle name="rowfield 2 5 2 5 6" xfId="19539" xr:uid="{00000000-0005-0000-0000-0000643F0000}"/>
    <cellStyle name="rowfield 2 5 2 5 6 2" xfId="37480" xr:uid="{00000000-0005-0000-0000-0000653F0000}"/>
    <cellStyle name="rowfield 2 5 2 5 6 3" xfId="37481" xr:uid="{00000000-0005-0000-0000-0000663F0000}"/>
    <cellStyle name="rowfield 2 5 2 6" xfId="1096" xr:uid="{00000000-0005-0000-0000-0000673F0000}"/>
    <cellStyle name="rowfield 2 5 2 6 2" xfId="3031" xr:uid="{00000000-0005-0000-0000-0000683F0000}"/>
    <cellStyle name="rowfield 2 5 2 6 2 2" xfId="4043" xr:uid="{00000000-0005-0000-0000-0000693F0000}"/>
    <cellStyle name="rowfield 2 5 2 6 2 2 2" xfId="6926" xr:uid="{00000000-0005-0000-0000-00006A3F0000}"/>
    <cellStyle name="rowfield 2 5 2 6 2 2 2 2" xfId="22609" xr:uid="{00000000-0005-0000-0000-00006B3F0000}"/>
    <cellStyle name="rowfield 2 5 2 6 2 2 2 3" xfId="37482" xr:uid="{00000000-0005-0000-0000-00006C3F0000}"/>
    <cellStyle name="rowfield 2 5 2 6 2 2 3" xfId="11015" xr:uid="{00000000-0005-0000-0000-00006D3F0000}"/>
    <cellStyle name="rowfield 2 5 2 6 2 2 3 2" xfId="25900" xr:uid="{00000000-0005-0000-0000-00006E3F0000}"/>
    <cellStyle name="rowfield 2 5 2 6 2 2 4" xfId="17688" xr:uid="{00000000-0005-0000-0000-00006F3F0000}"/>
    <cellStyle name="rowfield 2 5 2 6 2 2 4 2" xfId="37483" xr:uid="{00000000-0005-0000-0000-0000703F0000}"/>
    <cellStyle name="rowfield 2 5 2 6 2 2 5" xfId="28776" xr:uid="{00000000-0005-0000-0000-0000713F0000}"/>
    <cellStyle name="rowfield 2 5 2 6 2 2 5 2" xfId="37484" xr:uid="{00000000-0005-0000-0000-0000723F0000}"/>
    <cellStyle name="rowfield 2 5 2 6 2 2 5 3" xfId="37485" xr:uid="{00000000-0005-0000-0000-0000733F0000}"/>
    <cellStyle name="rowfield 2 5 2 6 2 2 6" xfId="14489" xr:uid="{00000000-0005-0000-0000-0000743F0000}"/>
    <cellStyle name="rowfield 2 5 2 6 2 2 7" xfId="30570" xr:uid="{00000000-0005-0000-0000-0000753F0000}"/>
    <cellStyle name="rowfield 2 5 2 6 2 2 8" xfId="5734" xr:uid="{00000000-0005-0000-0000-0000763F0000}"/>
    <cellStyle name="rowfield 2 5 2 6 2 3" xfId="9331" xr:uid="{00000000-0005-0000-0000-0000773F0000}"/>
    <cellStyle name="rowfield 2 5 2 6 2 3 2" xfId="20929" xr:uid="{00000000-0005-0000-0000-0000783F0000}"/>
    <cellStyle name="rowfield 2 5 2 6 2 3 3" xfId="37486" xr:uid="{00000000-0005-0000-0000-0000793F0000}"/>
    <cellStyle name="rowfield 2 5 2 6 2 4" xfId="24221" xr:uid="{00000000-0005-0000-0000-00007A3F0000}"/>
    <cellStyle name="rowfield 2 5 2 6 2 4 2" xfId="37487" xr:uid="{00000000-0005-0000-0000-00007B3F0000}"/>
    <cellStyle name="rowfield 2 5 2 6 2 5" xfId="16858" xr:uid="{00000000-0005-0000-0000-00007C3F0000}"/>
    <cellStyle name="rowfield 2 5 2 6 2 5 2" xfId="37488" xr:uid="{00000000-0005-0000-0000-00007D3F0000}"/>
    <cellStyle name="rowfield 2 5 2 6 2 6" xfId="27446" xr:uid="{00000000-0005-0000-0000-00007E3F0000}"/>
    <cellStyle name="rowfield 2 5 2 6 2 6 2" xfId="37489" xr:uid="{00000000-0005-0000-0000-00007F3F0000}"/>
    <cellStyle name="rowfield 2 5 2 6 2 7" xfId="12810" xr:uid="{00000000-0005-0000-0000-0000803F0000}"/>
    <cellStyle name="rowfield 2 5 2 6 2 8" xfId="4805" xr:uid="{00000000-0005-0000-0000-0000813F0000}"/>
    <cellStyle name="rowfield 2 5 2 6 3" xfId="2078" xr:uid="{00000000-0005-0000-0000-0000823F0000}"/>
    <cellStyle name="rowfield 2 5 2 6 3 2" xfId="10252" xr:uid="{00000000-0005-0000-0000-0000833F0000}"/>
    <cellStyle name="rowfield 2 5 2 6 3 2 2" xfId="21851" xr:uid="{00000000-0005-0000-0000-0000843F0000}"/>
    <cellStyle name="rowfield 2 5 2 6 3 2 2 2" xfId="37490" xr:uid="{00000000-0005-0000-0000-0000853F0000}"/>
    <cellStyle name="rowfield 2 5 2 6 3 2 2 3" xfId="37491" xr:uid="{00000000-0005-0000-0000-0000863F0000}"/>
    <cellStyle name="rowfield 2 5 2 6 3 2 3" xfId="25142" xr:uid="{00000000-0005-0000-0000-0000873F0000}"/>
    <cellStyle name="rowfield 2 5 2 6 3 2 3 2" xfId="37492" xr:uid="{00000000-0005-0000-0000-0000883F0000}"/>
    <cellStyle name="rowfield 2 5 2 6 3 2 4" xfId="18570" xr:uid="{00000000-0005-0000-0000-0000893F0000}"/>
    <cellStyle name="rowfield 2 5 2 6 3 2 4 2" xfId="37493" xr:uid="{00000000-0005-0000-0000-00008A3F0000}"/>
    <cellStyle name="rowfield 2 5 2 6 3 2 5" xfId="13731" xr:uid="{00000000-0005-0000-0000-00008B3F0000}"/>
    <cellStyle name="rowfield 2 5 2 6 3 3" xfId="8602" xr:uid="{00000000-0005-0000-0000-00008C3F0000}"/>
    <cellStyle name="rowfield 2 5 2 6 3 3 2" xfId="20250" xr:uid="{00000000-0005-0000-0000-00008D3F0000}"/>
    <cellStyle name="rowfield 2 5 2 6 3 3 3" xfId="37494" xr:uid="{00000000-0005-0000-0000-00008E3F0000}"/>
    <cellStyle name="rowfield 2 5 2 6 3 4" xfId="23543" xr:uid="{00000000-0005-0000-0000-00008F3F0000}"/>
    <cellStyle name="rowfield 2 5 2 6 3 4 2" xfId="37495" xr:uid="{00000000-0005-0000-0000-0000903F0000}"/>
    <cellStyle name="rowfield 2 5 2 6 3 5" xfId="15803" xr:uid="{00000000-0005-0000-0000-0000913F0000}"/>
    <cellStyle name="rowfield 2 5 2 6 3 5 2" xfId="37496" xr:uid="{00000000-0005-0000-0000-0000923F0000}"/>
    <cellStyle name="rowfield 2 5 2 6 3 6" xfId="28142" xr:uid="{00000000-0005-0000-0000-0000933F0000}"/>
    <cellStyle name="rowfield 2 5 2 6 3 6 2" xfId="37497" xr:uid="{00000000-0005-0000-0000-0000943F0000}"/>
    <cellStyle name="rowfield 2 5 2 6 3 6 3" xfId="37498" xr:uid="{00000000-0005-0000-0000-0000953F0000}"/>
    <cellStyle name="rowfield 2 5 2 6 3 7" xfId="12132" xr:uid="{00000000-0005-0000-0000-0000963F0000}"/>
    <cellStyle name="rowfield 2 5 2 6 3 8" xfId="29836" xr:uid="{00000000-0005-0000-0000-0000973F0000}"/>
    <cellStyle name="rowfield 2 5 2 6 3 9" xfId="6192" xr:uid="{00000000-0005-0000-0000-0000983F0000}"/>
    <cellStyle name="rowfield 2 5 2 6 4" xfId="7640" xr:uid="{00000000-0005-0000-0000-0000993F0000}"/>
    <cellStyle name="rowfield 2 5 2 6 4 2" xfId="16094" xr:uid="{00000000-0005-0000-0000-00009A3F0000}"/>
    <cellStyle name="rowfield 2 5 2 6 4 3" xfId="37499" xr:uid="{00000000-0005-0000-0000-00009B3F0000}"/>
    <cellStyle name="rowfield 2 5 2 6 5" xfId="19351" xr:uid="{00000000-0005-0000-0000-00009C3F0000}"/>
    <cellStyle name="rowfield 2 5 2 6 5 2" xfId="37500" xr:uid="{00000000-0005-0000-0000-00009D3F0000}"/>
    <cellStyle name="rowfield 2 5 2 6 5 3" xfId="37501" xr:uid="{00000000-0005-0000-0000-00009E3F0000}"/>
    <cellStyle name="rowfield 2 5 2 7" xfId="664" xr:uid="{00000000-0005-0000-0000-00009F3F0000}"/>
    <cellStyle name="rowfield 2 5 2 7 10" xfId="11602" xr:uid="{00000000-0005-0000-0000-0000A03F0000}"/>
    <cellStyle name="rowfield 2 5 2 7 11" xfId="29260" xr:uid="{00000000-0005-0000-0000-0000A13F0000}"/>
    <cellStyle name="rowfield 2 5 2 7 12" xfId="5167" xr:uid="{00000000-0005-0000-0000-0000A23F0000}"/>
    <cellStyle name="rowfield 2 5 2 7 2" xfId="2916" xr:uid="{00000000-0005-0000-0000-0000A33F0000}"/>
    <cellStyle name="rowfield 2 5 2 7 2 2" xfId="3928" xr:uid="{00000000-0005-0000-0000-0000A43F0000}"/>
    <cellStyle name="rowfield 2 5 2 7 2 2 2" xfId="10900" xr:uid="{00000000-0005-0000-0000-0000A53F0000}"/>
    <cellStyle name="rowfield 2 5 2 7 2 2 2 2" xfId="18830" xr:uid="{00000000-0005-0000-0000-0000A63F0000}"/>
    <cellStyle name="rowfield 2 5 2 7 2 2 2 3" xfId="37502" xr:uid="{00000000-0005-0000-0000-0000A73F0000}"/>
    <cellStyle name="rowfield 2 5 2 7 2 2 3" xfId="22494" xr:uid="{00000000-0005-0000-0000-0000A83F0000}"/>
    <cellStyle name="rowfield 2 5 2 7 2 2 3 2" xfId="37503" xr:uid="{00000000-0005-0000-0000-0000A93F0000}"/>
    <cellStyle name="rowfield 2 5 2 7 2 2 3 3" xfId="37504" xr:uid="{00000000-0005-0000-0000-0000AA3F0000}"/>
    <cellStyle name="rowfield 2 5 2 7 2 2 4" xfId="25785" xr:uid="{00000000-0005-0000-0000-0000AB3F0000}"/>
    <cellStyle name="rowfield 2 5 2 7 2 2 4 2" xfId="37505" xr:uid="{00000000-0005-0000-0000-0000AC3F0000}"/>
    <cellStyle name="rowfield 2 5 2 7 2 2 5" xfId="16743" xr:uid="{00000000-0005-0000-0000-0000AD3F0000}"/>
    <cellStyle name="rowfield 2 5 2 7 2 2 5 2" xfId="37506" xr:uid="{00000000-0005-0000-0000-0000AE3F0000}"/>
    <cellStyle name="rowfield 2 5 2 7 2 2 6" xfId="28661" xr:uid="{00000000-0005-0000-0000-0000AF3F0000}"/>
    <cellStyle name="rowfield 2 5 2 7 2 2 6 2" xfId="37507" xr:uid="{00000000-0005-0000-0000-0000B03F0000}"/>
    <cellStyle name="rowfield 2 5 2 7 2 2 6 3" xfId="37508" xr:uid="{00000000-0005-0000-0000-0000B13F0000}"/>
    <cellStyle name="rowfield 2 5 2 7 2 2 7" xfId="14374" xr:uid="{00000000-0005-0000-0000-0000B23F0000}"/>
    <cellStyle name="rowfield 2 5 2 7 2 2 8" xfId="30455" xr:uid="{00000000-0005-0000-0000-0000B33F0000}"/>
    <cellStyle name="rowfield 2 5 2 7 2 2 9" xfId="6811" xr:uid="{00000000-0005-0000-0000-0000B43F0000}"/>
    <cellStyle name="rowfield 2 5 2 7 2 3" xfId="9216" xr:uid="{00000000-0005-0000-0000-0000B53F0000}"/>
    <cellStyle name="rowfield 2 5 2 7 2 3 2" xfId="20814" xr:uid="{00000000-0005-0000-0000-0000B63F0000}"/>
    <cellStyle name="rowfield 2 5 2 7 2 3 3" xfId="37509" xr:uid="{00000000-0005-0000-0000-0000B73F0000}"/>
    <cellStyle name="rowfield 2 5 2 7 2 4" xfId="24106" xr:uid="{00000000-0005-0000-0000-0000B83F0000}"/>
    <cellStyle name="rowfield 2 5 2 7 2 4 2" xfId="37510" xr:uid="{00000000-0005-0000-0000-0000B93F0000}"/>
    <cellStyle name="rowfield 2 5 2 7 2 5" xfId="15515" xr:uid="{00000000-0005-0000-0000-0000BA3F0000}"/>
    <cellStyle name="rowfield 2 5 2 7 2 5 2" xfId="37511" xr:uid="{00000000-0005-0000-0000-0000BB3F0000}"/>
    <cellStyle name="rowfield 2 5 2 7 2 6" xfId="27331" xr:uid="{00000000-0005-0000-0000-0000BC3F0000}"/>
    <cellStyle name="rowfield 2 5 2 7 2 6 2" xfId="37512" xr:uid="{00000000-0005-0000-0000-0000BD3F0000}"/>
    <cellStyle name="rowfield 2 5 2 7 2 7" xfId="12695" xr:uid="{00000000-0005-0000-0000-0000BE3F0000}"/>
    <cellStyle name="rowfield 2 5 2 7 3" xfId="2326" xr:uid="{00000000-0005-0000-0000-0000BF3F0000}"/>
    <cellStyle name="rowfield 2 5 2 7 3 2" xfId="10314" xr:uid="{00000000-0005-0000-0000-0000C03F0000}"/>
    <cellStyle name="rowfield 2 5 2 7 3 2 2" xfId="21912" xr:uid="{00000000-0005-0000-0000-0000C13F0000}"/>
    <cellStyle name="rowfield 2 5 2 7 3 2 3" xfId="37513" xr:uid="{00000000-0005-0000-0000-0000C23F0000}"/>
    <cellStyle name="rowfield 2 5 2 7 3 3" xfId="25203" xr:uid="{00000000-0005-0000-0000-0000C33F0000}"/>
    <cellStyle name="rowfield 2 5 2 7 3 3 2" xfId="37514" xr:uid="{00000000-0005-0000-0000-0000C43F0000}"/>
    <cellStyle name="rowfield 2 5 2 7 3 4" xfId="18628" xr:uid="{00000000-0005-0000-0000-0000C53F0000}"/>
    <cellStyle name="rowfield 2 5 2 7 3 4 2" xfId="37515" xr:uid="{00000000-0005-0000-0000-0000C63F0000}"/>
    <cellStyle name="rowfield 2 5 2 7 3 5" xfId="26815" xr:uid="{00000000-0005-0000-0000-0000C73F0000}"/>
    <cellStyle name="rowfield 2 5 2 7 3 5 2" xfId="37516" xr:uid="{00000000-0005-0000-0000-0000C83F0000}"/>
    <cellStyle name="rowfield 2 5 2 7 3 6" xfId="13792" xr:uid="{00000000-0005-0000-0000-0000C93F0000}"/>
    <cellStyle name="rowfield 2 5 2 7 3 7" xfId="37517" xr:uid="{00000000-0005-0000-0000-0000CA3F0000}"/>
    <cellStyle name="rowfield 2 5 2 7 4" xfId="2357" xr:uid="{00000000-0005-0000-0000-0000CB3F0000}"/>
    <cellStyle name="rowfield 2 5 2 7 4 2" xfId="10338" xr:uid="{00000000-0005-0000-0000-0000CC3F0000}"/>
    <cellStyle name="rowfield 2 5 2 7 4 2 2" xfId="21936" xr:uid="{00000000-0005-0000-0000-0000CD3F0000}"/>
    <cellStyle name="rowfield 2 5 2 7 4 2 3" xfId="37518" xr:uid="{00000000-0005-0000-0000-0000CE3F0000}"/>
    <cellStyle name="rowfield 2 5 2 7 4 3" xfId="25227" xr:uid="{00000000-0005-0000-0000-0000CF3F0000}"/>
    <cellStyle name="rowfield 2 5 2 7 4 3 2" xfId="37519" xr:uid="{00000000-0005-0000-0000-0000D03F0000}"/>
    <cellStyle name="rowfield 2 5 2 7 4 4" xfId="18648" xr:uid="{00000000-0005-0000-0000-0000D13F0000}"/>
    <cellStyle name="rowfield 2 5 2 7 4 4 2" xfId="37520" xr:uid="{00000000-0005-0000-0000-0000D23F0000}"/>
    <cellStyle name="rowfield 2 5 2 7 4 5" xfId="26326" xr:uid="{00000000-0005-0000-0000-0000D33F0000}"/>
    <cellStyle name="rowfield 2 5 2 7 4 5 2" xfId="37521" xr:uid="{00000000-0005-0000-0000-0000D43F0000}"/>
    <cellStyle name="rowfield 2 5 2 7 4 5 3" xfId="37522" xr:uid="{00000000-0005-0000-0000-0000D53F0000}"/>
    <cellStyle name="rowfield 2 5 2 7 4 6" xfId="13816" xr:uid="{00000000-0005-0000-0000-0000D63F0000}"/>
    <cellStyle name="rowfield 2 5 2 7 4 7" xfId="29898" xr:uid="{00000000-0005-0000-0000-0000D73F0000}"/>
    <cellStyle name="rowfield 2 5 2 7 4 8" xfId="6254" xr:uid="{00000000-0005-0000-0000-0000D83F0000}"/>
    <cellStyle name="rowfield 2 5 2 7 5" xfId="8675" xr:uid="{00000000-0005-0000-0000-0000D93F0000}"/>
    <cellStyle name="rowfield 2 5 2 7 5 2" xfId="23589" xr:uid="{00000000-0005-0000-0000-0000DA3F0000}"/>
    <cellStyle name="rowfield 2 5 2 7 5 2 2" xfId="37523" xr:uid="{00000000-0005-0000-0000-0000DB3F0000}"/>
    <cellStyle name="rowfield 2 5 2 7 5 3" xfId="20296" xr:uid="{00000000-0005-0000-0000-0000DC3F0000}"/>
    <cellStyle name="rowfield 2 5 2 7 5 3 2" xfId="37524" xr:uid="{00000000-0005-0000-0000-0000DD3F0000}"/>
    <cellStyle name="rowfield 2 5 2 7 5 4" xfId="12178" xr:uid="{00000000-0005-0000-0000-0000DE3F0000}"/>
    <cellStyle name="rowfield 2 5 2 7 6" xfId="7525" xr:uid="{00000000-0005-0000-0000-0000DF3F0000}"/>
    <cellStyle name="rowfield 2 5 2 7 6 2" xfId="19196" xr:uid="{00000000-0005-0000-0000-0000E03F0000}"/>
    <cellStyle name="rowfield 2 5 2 7 6 3" xfId="37525" xr:uid="{00000000-0005-0000-0000-0000E13F0000}"/>
    <cellStyle name="rowfield 2 5 2 7 7" xfId="18943" xr:uid="{00000000-0005-0000-0000-0000E23F0000}"/>
    <cellStyle name="rowfield 2 5 2 7 7 2" xfId="37526" xr:uid="{00000000-0005-0000-0000-0000E33F0000}"/>
    <cellStyle name="rowfield 2 5 2 7 8" xfId="15109" xr:uid="{00000000-0005-0000-0000-0000E43F0000}"/>
    <cellStyle name="rowfield 2 5 2 7 8 2" xfId="37527" xr:uid="{00000000-0005-0000-0000-0000E53F0000}"/>
    <cellStyle name="rowfield 2 5 2 7 9" xfId="26623" xr:uid="{00000000-0005-0000-0000-0000E63F0000}"/>
    <cellStyle name="rowfield 2 5 2 7 9 2" xfId="37528" xr:uid="{00000000-0005-0000-0000-0000E73F0000}"/>
    <cellStyle name="rowfield 2 5 2 7 9 3" xfId="37529" xr:uid="{00000000-0005-0000-0000-0000E83F0000}"/>
    <cellStyle name="rowfield 2 5 2 8" xfId="2222" xr:uid="{00000000-0005-0000-0000-0000E93F0000}"/>
    <cellStyle name="rowfield 2 5 2 8 2" xfId="1793" xr:uid="{00000000-0005-0000-0000-0000EA3F0000}"/>
    <cellStyle name="rowfield 2 5 2 8 2 2" xfId="9967" xr:uid="{00000000-0005-0000-0000-0000EB3F0000}"/>
    <cellStyle name="rowfield 2 5 2 8 2 2 2" xfId="21566" xr:uid="{00000000-0005-0000-0000-0000EC3F0000}"/>
    <cellStyle name="rowfield 2 5 2 8 2 2 3" xfId="37530" xr:uid="{00000000-0005-0000-0000-0000ED3F0000}"/>
    <cellStyle name="rowfield 2 5 2 8 2 3" xfId="24857" xr:uid="{00000000-0005-0000-0000-0000EE3F0000}"/>
    <cellStyle name="rowfield 2 5 2 8 2 3 2" xfId="37531" xr:uid="{00000000-0005-0000-0000-0000EF3F0000}"/>
    <cellStyle name="rowfield 2 5 2 8 2 4" xfId="15820" xr:uid="{00000000-0005-0000-0000-0000F03F0000}"/>
    <cellStyle name="rowfield 2 5 2 8 2 4 2" xfId="37532" xr:uid="{00000000-0005-0000-0000-0000F13F0000}"/>
    <cellStyle name="rowfield 2 5 2 8 2 5" xfId="26649" xr:uid="{00000000-0005-0000-0000-0000F23F0000}"/>
    <cellStyle name="rowfield 2 5 2 8 2 5 2" xfId="37533" xr:uid="{00000000-0005-0000-0000-0000F33F0000}"/>
    <cellStyle name="rowfield 2 5 2 8 2 5 3" xfId="37534" xr:uid="{00000000-0005-0000-0000-0000F43F0000}"/>
    <cellStyle name="rowfield 2 5 2 8 2 6" xfId="13446" xr:uid="{00000000-0005-0000-0000-0000F53F0000}"/>
    <cellStyle name="rowfield 2 5 2 8 2 7" xfId="29551" xr:uid="{00000000-0005-0000-0000-0000F63F0000}"/>
    <cellStyle name="rowfield 2 5 2 8 2 8" xfId="5907" xr:uid="{00000000-0005-0000-0000-0000F73F0000}"/>
    <cellStyle name="rowfield 2 5 2 8 3" xfId="7499" xr:uid="{00000000-0005-0000-0000-0000F83F0000}"/>
    <cellStyle name="rowfield 2 5 2 8 3 2" xfId="19157" xr:uid="{00000000-0005-0000-0000-0000F93F0000}"/>
    <cellStyle name="rowfield 2 5 2 8 3 3" xfId="37535" xr:uid="{00000000-0005-0000-0000-0000FA3F0000}"/>
    <cellStyle name="rowfield 2 5 2 8 4" xfId="19247" xr:uid="{00000000-0005-0000-0000-0000FB3F0000}"/>
    <cellStyle name="rowfield 2 5 2 8 4 2" xfId="37536" xr:uid="{00000000-0005-0000-0000-0000FC3F0000}"/>
    <cellStyle name="rowfield 2 5 2 8 5" xfId="15083" xr:uid="{00000000-0005-0000-0000-0000FD3F0000}"/>
    <cellStyle name="rowfield 2 5 2 8 5 2" xfId="37537" xr:uid="{00000000-0005-0000-0000-0000FE3F0000}"/>
    <cellStyle name="rowfield 2 5 2 8 6" xfId="26773" xr:uid="{00000000-0005-0000-0000-0000FF3F0000}"/>
    <cellStyle name="rowfield 2 5 2 8 6 2" xfId="37538" xr:uid="{00000000-0005-0000-0000-000000400000}"/>
    <cellStyle name="rowfield 2 5 2 8 7" xfId="11576" xr:uid="{00000000-0005-0000-0000-000001400000}"/>
    <cellStyle name="rowfield 2 5 2 9" xfId="2890" xr:uid="{00000000-0005-0000-0000-000002400000}"/>
    <cellStyle name="rowfield 2 5 2 9 2" xfId="3902" xr:uid="{00000000-0005-0000-0000-000003400000}"/>
    <cellStyle name="rowfield 2 5 2 9 2 2" xfId="10874" xr:uid="{00000000-0005-0000-0000-000004400000}"/>
    <cellStyle name="rowfield 2 5 2 9 2 2 2" xfId="18804" xr:uid="{00000000-0005-0000-0000-000005400000}"/>
    <cellStyle name="rowfield 2 5 2 9 2 2 3" xfId="37539" xr:uid="{00000000-0005-0000-0000-000006400000}"/>
    <cellStyle name="rowfield 2 5 2 9 2 3" xfId="22468" xr:uid="{00000000-0005-0000-0000-000007400000}"/>
    <cellStyle name="rowfield 2 5 2 9 2 3 2" xfId="37540" xr:uid="{00000000-0005-0000-0000-000008400000}"/>
    <cellStyle name="rowfield 2 5 2 9 2 3 3" xfId="37541" xr:uid="{00000000-0005-0000-0000-000009400000}"/>
    <cellStyle name="rowfield 2 5 2 9 2 4" xfId="25759" xr:uid="{00000000-0005-0000-0000-00000A400000}"/>
    <cellStyle name="rowfield 2 5 2 9 2 4 2" xfId="37542" xr:uid="{00000000-0005-0000-0000-00000B400000}"/>
    <cellStyle name="rowfield 2 5 2 9 2 5" xfId="16717" xr:uid="{00000000-0005-0000-0000-00000C400000}"/>
    <cellStyle name="rowfield 2 5 2 9 2 5 2" xfId="37543" xr:uid="{00000000-0005-0000-0000-00000D400000}"/>
    <cellStyle name="rowfield 2 5 2 9 2 6" xfId="28635" xr:uid="{00000000-0005-0000-0000-00000E400000}"/>
    <cellStyle name="rowfield 2 5 2 9 2 6 2" xfId="37544" xr:uid="{00000000-0005-0000-0000-00000F400000}"/>
    <cellStyle name="rowfield 2 5 2 9 2 6 3" xfId="37545" xr:uid="{00000000-0005-0000-0000-000010400000}"/>
    <cellStyle name="rowfield 2 5 2 9 2 7" xfId="14348" xr:uid="{00000000-0005-0000-0000-000011400000}"/>
    <cellStyle name="rowfield 2 5 2 9 2 8" xfId="30429" xr:uid="{00000000-0005-0000-0000-000012400000}"/>
    <cellStyle name="rowfield 2 5 2 9 2 9" xfId="6785" xr:uid="{00000000-0005-0000-0000-000013400000}"/>
    <cellStyle name="rowfield 2 5 2 9 3" xfId="9190" xr:uid="{00000000-0005-0000-0000-000014400000}"/>
    <cellStyle name="rowfield 2 5 2 9 3 2" xfId="20788" xr:uid="{00000000-0005-0000-0000-000015400000}"/>
    <cellStyle name="rowfield 2 5 2 9 3 3" xfId="37546" xr:uid="{00000000-0005-0000-0000-000016400000}"/>
    <cellStyle name="rowfield 2 5 2 9 4" xfId="24080" xr:uid="{00000000-0005-0000-0000-000017400000}"/>
    <cellStyle name="rowfield 2 5 2 9 4 2" xfId="37547" xr:uid="{00000000-0005-0000-0000-000018400000}"/>
    <cellStyle name="rowfield 2 5 2 9 5" xfId="16118" xr:uid="{00000000-0005-0000-0000-000019400000}"/>
    <cellStyle name="rowfield 2 5 2 9 5 2" xfId="37548" xr:uid="{00000000-0005-0000-0000-00001A400000}"/>
    <cellStyle name="rowfield 2 5 2 9 6" xfId="27305" xr:uid="{00000000-0005-0000-0000-00001B400000}"/>
    <cellStyle name="rowfield 2 5 2 9 6 2" xfId="37549" xr:uid="{00000000-0005-0000-0000-00001C400000}"/>
    <cellStyle name="rowfield 2 5 2 9 7" xfId="12669" xr:uid="{00000000-0005-0000-0000-00001D400000}"/>
    <cellStyle name="rowfield 2 5 20" xfId="4473" xr:uid="{00000000-0005-0000-0000-00001E400000}"/>
    <cellStyle name="rowfield 2 5 3" xfId="458" xr:uid="{00000000-0005-0000-0000-00001F400000}"/>
    <cellStyle name="rowfield 2 5 3 10" xfId="2038" xr:uid="{00000000-0005-0000-0000-000020400000}"/>
    <cellStyle name="rowfield 2 5 3 10 2" xfId="10212" xr:uid="{00000000-0005-0000-0000-000021400000}"/>
    <cellStyle name="rowfield 2 5 3 10 2 2" xfId="21811" xr:uid="{00000000-0005-0000-0000-000022400000}"/>
    <cellStyle name="rowfield 2 5 3 10 2 3" xfId="37550" xr:uid="{00000000-0005-0000-0000-000023400000}"/>
    <cellStyle name="rowfield 2 5 3 10 3" xfId="25102" xr:uid="{00000000-0005-0000-0000-000024400000}"/>
    <cellStyle name="rowfield 2 5 3 10 3 2" xfId="37551" xr:uid="{00000000-0005-0000-0000-000025400000}"/>
    <cellStyle name="rowfield 2 5 3 10 4" xfId="18530" xr:uid="{00000000-0005-0000-0000-000026400000}"/>
    <cellStyle name="rowfield 2 5 3 10 4 2" xfId="37552" xr:uid="{00000000-0005-0000-0000-000027400000}"/>
    <cellStyle name="rowfield 2 5 3 10 5" xfId="27895" xr:uid="{00000000-0005-0000-0000-000028400000}"/>
    <cellStyle name="rowfield 2 5 3 10 5 2" xfId="37553" xr:uid="{00000000-0005-0000-0000-000029400000}"/>
    <cellStyle name="rowfield 2 5 3 10 5 3" xfId="37554" xr:uid="{00000000-0005-0000-0000-00002A400000}"/>
    <cellStyle name="rowfield 2 5 3 10 6" xfId="13691" xr:uid="{00000000-0005-0000-0000-00002B400000}"/>
    <cellStyle name="rowfield 2 5 3 10 7" xfId="29796" xr:uid="{00000000-0005-0000-0000-00002C400000}"/>
    <cellStyle name="rowfield 2 5 3 10 8" xfId="6152" xr:uid="{00000000-0005-0000-0000-00002D400000}"/>
    <cellStyle name="rowfield 2 5 3 11" xfId="8792" xr:uid="{00000000-0005-0000-0000-00002E400000}"/>
    <cellStyle name="rowfield 2 5 3 11 2" xfId="23686" xr:uid="{00000000-0005-0000-0000-00002F400000}"/>
    <cellStyle name="rowfield 2 5 3 11 2 2" xfId="37555" xr:uid="{00000000-0005-0000-0000-000030400000}"/>
    <cellStyle name="rowfield 2 5 3 11 3" xfId="20394" xr:uid="{00000000-0005-0000-0000-000031400000}"/>
    <cellStyle name="rowfield 2 5 3 11 3 2" xfId="37556" xr:uid="{00000000-0005-0000-0000-000032400000}"/>
    <cellStyle name="rowfield 2 5 3 11 4" xfId="12275" xr:uid="{00000000-0005-0000-0000-000033400000}"/>
    <cellStyle name="rowfield 2 5 3 12" xfId="7377" xr:uid="{00000000-0005-0000-0000-000034400000}"/>
    <cellStyle name="rowfield 2 5 3 12 2" xfId="19006" xr:uid="{00000000-0005-0000-0000-000035400000}"/>
    <cellStyle name="rowfield 2 5 3 12 3" xfId="37557" xr:uid="{00000000-0005-0000-0000-000036400000}"/>
    <cellStyle name="rowfield 2 5 3 13" xfId="18969" xr:uid="{00000000-0005-0000-0000-000037400000}"/>
    <cellStyle name="rowfield 2 5 3 13 2" xfId="37558" xr:uid="{00000000-0005-0000-0000-000038400000}"/>
    <cellStyle name="rowfield 2 5 3 14" xfId="14939" xr:uid="{00000000-0005-0000-0000-000039400000}"/>
    <cellStyle name="rowfield 2 5 3 14 2" xfId="37559" xr:uid="{00000000-0005-0000-0000-00003A400000}"/>
    <cellStyle name="rowfield 2 5 3 15" xfId="26523" xr:uid="{00000000-0005-0000-0000-00003B400000}"/>
    <cellStyle name="rowfield 2 5 3 15 2" xfId="37560" xr:uid="{00000000-0005-0000-0000-00003C400000}"/>
    <cellStyle name="rowfield 2 5 3 15 3" xfId="37561" xr:uid="{00000000-0005-0000-0000-00003D400000}"/>
    <cellStyle name="rowfield 2 5 3 16" xfId="11465" xr:uid="{00000000-0005-0000-0000-00003E400000}"/>
    <cellStyle name="rowfield 2 5 3 17" xfId="29224" xr:uid="{00000000-0005-0000-0000-00003F400000}"/>
    <cellStyle name="rowfield 2 5 3 18" xfId="4507" xr:uid="{00000000-0005-0000-0000-000040400000}"/>
    <cellStyle name="rowfield 2 5 3 2" xfId="953" xr:uid="{00000000-0005-0000-0000-000041400000}"/>
    <cellStyle name="rowfield 2 5 3 2 10" xfId="7426" xr:uid="{00000000-0005-0000-0000-000042400000}"/>
    <cellStyle name="rowfield 2 5 3 2 10 2" xfId="19063" xr:uid="{00000000-0005-0000-0000-000043400000}"/>
    <cellStyle name="rowfield 2 5 3 2 10 3" xfId="37562" xr:uid="{00000000-0005-0000-0000-000044400000}"/>
    <cellStyle name="rowfield 2 5 3 2 11" xfId="19498" xr:uid="{00000000-0005-0000-0000-000045400000}"/>
    <cellStyle name="rowfield 2 5 3 2 11 2" xfId="37563" xr:uid="{00000000-0005-0000-0000-000046400000}"/>
    <cellStyle name="rowfield 2 5 3 2 12" xfId="14961" xr:uid="{00000000-0005-0000-0000-000047400000}"/>
    <cellStyle name="rowfield 2 5 3 2 12 2" xfId="37564" xr:uid="{00000000-0005-0000-0000-000048400000}"/>
    <cellStyle name="rowfield 2 5 3 2 13" xfId="26819" xr:uid="{00000000-0005-0000-0000-000049400000}"/>
    <cellStyle name="rowfield 2 5 3 2 13 2" xfId="37565" xr:uid="{00000000-0005-0000-0000-00004A400000}"/>
    <cellStyle name="rowfield 2 5 3 2 13 3" xfId="37566" xr:uid="{00000000-0005-0000-0000-00004B400000}"/>
    <cellStyle name="rowfield 2 5 3 2 14" xfId="11514" xr:uid="{00000000-0005-0000-0000-00004C400000}"/>
    <cellStyle name="rowfield 2 5 3 2 15" xfId="29298" xr:uid="{00000000-0005-0000-0000-00004D400000}"/>
    <cellStyle name="rowfield 2 5 3 2 16" xfId="4605" xr:uid="{00000000-0005-0000-0000-00004E400000}"/>
    <cellStyle name="rowfield 2 5 3 2 2" xfId="1181" xr:uid="{00000000-0005-0000-0000-00004F400000}"/>
    <cellStyle name="rowfield 2 5 3 2 2 2" xfId="1484" xr:uid="{00000000-0005-0000-0000-000050400000}"/>
    <cellStyle name="rowfield 2 5 3 2 2 2 2" xfId="2793" xr:uid="{00000000-0005-0000-0000-000051400000}"/>
    <cellStyle name="rowfield 2 5 3 2 2 2 2 2" xfId="3814" xr:uid="{00000000-0005-0000-0000-000052400000}"/>
    <cellStyle name="rowfield 2 5 3 2 2 2 2 2 2" xfId="6697" xr:uid="{00000000-0005-0000-0000-000053400000}"/>
    <cellStyle name="rowfield 2 5 3 2 2 2 2 2 2 2" xfId="22380" xr:uid="{00000000-0005-0000-0000-000054400000}"/>
    <cellStyle name="rowfield 2 5 3 2 2 2 2 2 2 3" xfId="37567" xr:uid="{00000000-0005-0000-0000-000055400000}"/>
    <cellStyle name="rowfield 2 5 3 2 2 2 2 2 3" xfId="10786" xr:uid="{00000000-0005-0000-0000-000056400000}"/>
    <cellStyle name="rowfield 2 5 3 2 2 2 2 2 3 2" xfId="25671" xr:uid="{00000000-0005-0000-0000-000057400000}"/>
    <cellStyle name="rowfield 2 5 3 2 2 2 2 2 4" xfId="17599" xr:uid="{00000000-0005-0000-0000-000058400000}"/>
    <cellStyle name="rowfield 2 5 3 2 2 2 2 2 4 2" xfId="37568" xr:uid="{00000000-0005-0000-0000-000059400000}"/>
    <cellStyle name="rowfield 2 5 3 2 2 2 2 2 5" xfId="28547" xr:uid="{00000000-0005-0000-0000-00005A400000}"/>
    <cellStyle name="rowfield 2 5 3 2 2 2 2 2 5 2" xfId="37569" xr:uid="{00000000-0005-0000-0000-00005B400000}"/>
    <cellStyle name="rowfield 2 5 3 2 2 2 2 2 5 3" xfId="37570" xr:uid="{00000000-0005-0000-0000-00005C400000}"/>
    <cellStyle name="rowfield 2 5 3 2 2 2 2 2 6" xfId="14260" xr:uid="{00000000-0005-0000-0000-00005D400000}"/>
    <cellStyle name="rowfield 2 5 3 2 2 2 2 2 7" xfId="30341" xr:uid="{00000000-0005-0000-0000-00005E400000}"/>
    <cellStyle name="rowfield 2 5 3 2 2 2 2 2 8" xfId="5645" xr:uid="{00000000-0005-0000-0000-00005F400000}"/>
    <cellStyle name="rowfield 2 5 3 2 2 2 2 3" xfId="9099" xr:uid="{00000000-0005-0000-0000-000060400000}"/>
    <cellStyle name="rowfield 2 5 3 2 2 2 2 3 2" xfId="20700" xr:uid="{00000000-0005-0000-0000-000061400000}"/>
    <cellStyle name="rowfield 2 5 3 2 2 2 2 3 3" xfId="37571" xr:uid="{00000000-0005-0000-0000-000062400000}"/>
    <cellStyle name="rowfield 2 5 3 2 2 2 2 4" xfId="23992" xr:uid="{00000000-0005-0000-0000-000063400000}"/>
    <cellStyle name="rowfield 2 5 3 2 2 2 2 4 2" xfId="37572" xr:uid="{00000000-0005-0000-0000-000064400000}"/>
    <cellStyle name="rowfield 2 5 3 2 2 2 2 5" xfId="16618" xr:uid="{00000000-0005-0000-0000-000065400000}"/>
    <cellStyle name="rowfield 2 5 3 2 2 2 2 5 2" xfId="37573" xr:uid="{00000000-0005-0000-0000-000066400000}"/>
    <cellStyle name="rowfield 2 5 3 2 2 2 2 6" xfId="27215" xr:uid="{00000000-0005-0000-0000-000067400000}"/>
    <cellStyle name="rowfield 2 5 3 2 2 2 2 6 2" xfId="37574" xr:uid="{00000000-0005-0000-0000-000068400000}"/>
    <cellStyle name="rowfield 2 5 3 2 2 2 2 7" xfId="12581" xr:uid="{00000000-0005-0000-0000-000069400000}"/>
    <cellStyle name="rowfield 2 5 3 2 2 2 2 8" xfId="4813" xr:uid="{00000000-0005-0000-0000-00006A400000}"/>
    <cellStyle name="rowfield 2 5 3 2 2 2 3" xfId="3399" xr:uid="{00000000-0005-0000-0000-00006B400000}"/>
    <cellStyle name="rowfield 2 5 3 2 2 2 3 2" xfId="4411" xr:uid="{00000000-0005-0000-0000-00006C400000}"/>
    <cellStyle name="rowfield 2 5 3 2 2 2 3 2 2" xfId="11383" xr:uid="{00000000-0005-0000-0000-00006D400000}"/>
    <cellStyle name="rowfield 2 5 3 2 2 2 3 2 2 2" xfId="22977" xr:uid="{00000000-0005-0000-0000-00006E400000}"/>
    <cellStyle name="rowfield 2 5 3 2 2 2 3 2 2 3" xfId="37575" xr:uid="{00000000-0005-0000-0000-00006F400000}"/>
    <cellStyle name="rowfield 2 5 3 2 2 2 3 2 3" xfId="26268" xr:uid="{00000000-0005-0000-0000-000070400000}"/>
    <cellStyle name="rowfield 2 5 3 2 2 2 3 2 3 2" xfId="37576" xr:uid="{00000000-0005-0000-0000-000071400000}"/>
    <cellStyle name="rowfield 2 5 3 2 2 2 3 2 4" xfId="18056" xr:uid="{00000000-0005-0000-0000-000072400000}"/>
    <cellStyle name="rowfield 2 5 3 2 2 2 3 2 4 2" xfId="37577" xr:uid="{00000000-0005-0000-0000-000073400000}"/>
    <cellStyle name="rowfield 2 5 3 2 2 2 3 2 5" xfId="29144" xr:uid="{00000000-0005-0000-0000-000074400000}"/>
    <cellStyle name="rowfield 2 5 3 2 2 2 3 2 5 2" xfId="37578" xr:uid="{00000000-0005-0000-0000-000075400000}"/>
    <cellStyle name="rowfield 2 5 3 2 2 2 3 2 5 3" xfId="37579" xr:uid="{00000000-0005-0000-0000-000076400000}"/>
    <cellStyle name="rowfield 2 5 3 2 2 2 3 2 6" xfId="14857" xr:uid="{00000000-0005-0000-0000-000077400000}"/>
    <cellStyle name="rowfield 2 5 3 2 2 2 3 2 7" xfId="30938" xr:uid="{00000000-0005-0000-0000-000078400000}"/>
    <cellStyle name="rowfield 2 5 3 2 2 2 3 2 8" xfId="7294" xr:uid="{00000000-0005-0000-0000-000079400000}"/>
    <cellStyle name="rowfield 2 5 3 2 2 2 3 3" xfId="9699" xr:uid="{00000000-0005-0000-0000-00007A400000}"/>
    <cellStyle name="rowfield 2 5 3 2 2 2 3 3 2" xfId="21297" xr:uid="{00000000-0005-0000-0000-00007B400000}"/>
    <cellStyle name="rowfield 2 5 3 2 2 2 3 3 3" xfId="37580" xr:uid="{00000000-0005-0000-0000-00007C400000}"/>
    <cellStyle name="rowfield 2 5 3 2 2 2 3 4" xfId="24589" xr:uid="{00000000-0005-0000-0000-00007D400000}"/>
    <cellStyle name="rowfield 2 5 3 2 2 2 3 4 2" xfId="37581" xr:uid="{00000000-0005-0000-0000-00007E400000}"/>
    <cellStyle name="rowfield 2 5 3 2 2 2 3 5" xfId="17226" xr:uid="{00000000-0005-0000-0000-00007F400000}"/>
    <cellStyle name="rowfield 2 5 3 2 2 2 3 5 2" xfId="37582" xr:uid="{00000000-0005-0000-0000-000080400000}"/>
    <cellStyle name="rowfield 2 5 3 2 2 2 3 6" xfId="27814" xr:uid="{00000000-0005-0000-0000-000081400000}"/>
    <cellStyle name="rowfield 2 5 3 2 2 2 3 6 2" xfId="37583" xr:uid="{00000000-0005-0000-0000-000082400000}"/>
    <cellStyle name="rowfield 2 5 3 2 2 2 3 7" xfId="13178" xr:uid="{00000000-0005-0000-0000-000083400000}"/>
    <cellStyle name="rowfield 2 5 3 2 2 2 4" xfId="1872" xr:uid="{00000000-0005-0000-0000-000084400000}"/>
    <cellStyle name="rowfield 2 5 3 2 2 2 4 2" xfId="10046" xr:uid="{00000000-0005-0000-0000-000085400000}"/>
    <cellStyle name="rowfield 2 5 3 2 2 2 4 2 2" xfId="21645" xr:uid="{00000000-0005-0000-0000-000086400000}"/>
    <cellStyle name="rowfield 2 5 3 2 2 2 4 2 2 2" xfId="37584" xr:uid="{00000000-0005-0000-0000-000087400000}"/>
    <cellStyle name="rowfield 2 5 3 2 2 2 4 2 2 3" xfId="37585" xr:uid="{00000000-0005-0000-0000-000088400000}"/>
    <cellStyle name="rowfield 2 5 3 2 2 2 4 2 3" xfId="24936" xr:uid="{00000000-0005-0000-0000-000089400000}"/>
    <cellStyle name="rowfield 2 5 3 2 2 2 4 2 3 2" xfId="37586" xr:uid="{00000000-0005-0000-0000-00008A400000}"/>
    <cellStyle name="rowfield 2 5 3 2 2 2 4 2 4" xfId="18371" xr:uid="{00000000-0005-0000-0000-00008B400000}"/>
    <cellStyle name="rowfield 2 5 3 2 2 2 4 2 4 2" xfId="37587" xr:uid="{00000000-0005-0000-0000-00008C400000}"/>
    <cellStyle name="rowfield 2 5 3 2 2 2 4 2 5" xfId="13525" xr:uid="{00000000-0005-0000-0000-00008D400000}"/>
    <cellStyle name="rowfield 2 5 3 2 2 2 4 3" xfId="8137" xr:uid="{00000000-0005-0000-0000-00008E400000}"/>
    <cellStyle name="rowfield 2 5 3 2 2 2 4 3 2" xfId="19862" xr:uid="{00000000-0005-0000-0000-00008F400000}"/>
    <cellStyle name="rowfield 2 5 3 2 2 2 4 3 3" xfId="37588" xr:uid="{00000000-0005-0000-0000-000090400000}"/>
    <cellStyle name="rowfield 2 5 3 2 2 2 4 4" xfId="23157" xr:uid="{00000000-0005-0000-0000-000091400000}"/>
    <cellStyle name="rowfield 2 5 3 2 2 2 4 4 2" xfId="37589" xr:uid="{00000000-0005-0000-0000-000092400000}"/>
    <cellStyle name="rowfield 2 5 3 2 2 2 4 5" xfId="16170" xr:uid="{00000000-0005-0000-0000-000093400000}"/>
    <cellStyle name="rowfield 2 5 3 2 2 2 4 5 2" xfId="37590" xr:uid="{00000000-0005-0000-0000-000094400000}"/>
    <cellStyle name="rowfield 2 5 3 2 2 2 4 6" xfId="27976" xr:uid="{00000000-0005-0000-0000-000095400000}"/>
    <cellStyle name="rowfield 2 5 3 2 2 2 4 6 2" xfId="37591" xr:uid="{00000000-0005-0000-0000-000096400000}"/>
    <cellStyle name="rowfield 2 5 3 2 2 2 4 6 3" xfId="37592" xr:uid="{00000000-0005-0000-0000-000097400000}"/>
    <cellStyle name="rowfield 2 5 3 2 2 2 4 7" xfId="11746" xr:uid="{00000000-0005-0000-0000-000098400000}"/>
    <cellStyle name="rowfield 2 5 3 2 2 2 4 8" xfId="29630" xr:uid="{00000000-0005-0000-0000-000099400000}"/>
    <cellStyle name="rowfield 2 5 3 2 2 2 4 9" xfId="5986" xr:uid="{00000000-0005-0000-0000-00009A400000}"/>
    <cellStyle name="rowfield 2 5 3 2 2 2 5" xfId="8010" xr:uid="{00000000-0005-0000-0000-00009B400000}"/>
    <cellStyle name="rowfield 2 5 3 2 2 2 5 2" xfId="16261" xr:uid="{00000000-0005-0000-0000-00009C400000}"/>
    <cellStyle name="rowfield 2 5 3 2 2 2 5 3" xfId="37593" xr:uid="{00000000-0005-0000-0000-00009D400000}"/>
    <cellStyle name="rowfield 2 5 3 2 2 2 6" xfId="19727" xr:uid="{00000000-0005-0000-0000-00009E400000}"/>
    <cellStyle name="rowfield 2 5 3 2 2 2 6 2" xfId="37594" xr:uid="{00000000-0005-0000-0000-00009F400000}"/>
    <cellStyle name="rowfield 2 5 3 2 2 2 6 3" xfId="37595" xr:uid="{00000000-0005-0000-0000-0000A0400000}"/>
    <cellStyle name="rowfield 2 5 3 2 2 3" xfId="2520" xr:uid="{00000000-0005-0000-0000-0000A1400000}"/>
    <cellStyle name="rowfield 2 5 3 2 2 3 2" xfId="3531" xr:uid="{00000000-0005-0000-0000-0000A2400000}"/>
    <cellStyle name="rowfield 2 5 3 2 2 3 2 2" xfId="6414" xr:uid="{00000000-0005-0000-0000-0000A3400000}"/>
    <cellStyle name="rowfield 2 5 3 2 2 3 2 2 2" xfId="22097" xr:uid="{00000000-0005-0000-0000-0000A4400000}"/>
    <cellStyle name="rowfield 2 5 3 2 2 3 2 2 3" xfId="37596" xr:uid="{00000000-0005-0000-0000-0000A5400000}"/>
    <cellStyle name="rowfield 2 5 3 2 2 3 2 3" xfId="10503" xr:uid="{00000000-0005-0000-0000-0000A6400000}"/>
    <cellStyle name="rowfield 2 5 3 2 2 3 2 3 2" xfId="25388" xr:uid="{00000000-0005-0000-0000-0000A7400000}"/>
    <cellStyle name="rowfield 2 5 3 2 2 3 2 4" xfId="17316" xr:uid="{00000000-0005-0000-0000-0000A8400000}"/>
    <cellStyle name="rowfield 2 5 3 2 2 3 2 4 2" xfId="37597" xr:uid="{00000000-0005-0000-0000-0000A9400000}"/>
    <cellStyle name="rowfield 2 5 3 2 2 3 2 5" xfId="28264" xr:uid="{00000000-0005-0000-0000-0000AA400000}"/>
    <cellStyle name="rowfield 2 5 3 2 2 3 2 5 2" xfId="37598" xr:uid="{00000000-0005-0000-0000-0000AB400000}"/>
    <cellStyle name="rowfield 2 5 3 2 2 3 2 5 3" xfId="37599" xr:uid="{00000000-0005-0000-0000-0000AC400000}"/>
    <cellStyle name="rowfield 2 5 3 2 2 3 2 6" xfId="13977" xr:uid="{00000000-0005-0000-0000-0000AD400000}"/>
    <cellStyle name="rowfield 2 5 3 2 2 3 2 7" xfId="30058" xr:uid="{00000000-0005-0000-0000-0000AE400000}"/>
    <cellStyle name="rowfield 2 5 3 2 2 3 2 8" xfId="5375" xr:uid="{00000000-0005-0000-0000-0000AF400000}"/>
    <cellStyle name="rowfield 2 5 3 2 2 3 3" xfId="8815" xr:uid="{00000000-0005-0000-0000-0000B0400000}"/>
    <cellStyle name="rowfield 2 5 3 2 2 3 3 2" xfId="20417" xr:uid="{00000000-0005-0000-0000-0000B1400000}"/>
    <cellStyle name="rowfield 2 5 3 2 2 3 3 3" xfId="37600" xr:uid="{00000000-0005-0000-0000-0000B2400000}"/>
    <cellStyle name="rowfield 2 5 3 2 2 3 4" xfId="23709" xr:uid="{00000000-0005-0000-0000-0000B3400000}"/>
    <cellStyle name="rowfield 2 5 3 2 2 3 4 2" xfId="37601" xr:uid="{00000000-0005-0000-0000-0000B4400000}"/>
    <cellStyle name="rowfield 2 5 3 2 2 3 5" xfId="16335" xr:uid="{00000000-0005-0000-0000-0000B5400000}"/>
    <cellStyle name="rowfield 2 5 3 2 2 3 5 2" xfId="37602" xr:uid="{00000000-0005-0000-0000-0000B6400000}"/>
    <cellStyle name="rowfield 2 5 3 2 2 3 6" xfId="26945" xr:uid="{00000000-0005-0000-0000-0000B7400000}"/>
    <cellStyle name="rowfield 2 5 3 2 2 3 6 2" xfId="37603" xr:uid="{00000000-0005-0000-0000-0000B8400000}"/>
    <cellStyle name="rowfield 2 5 3 2 2 3 7" xfId="12298" xr:uid="{00000000-0005-0000-0000-0000B9400000}"/>
    <cellStyle name="rowfield 2 5 3 2 2 3 8" xfId="5061" xr:uid="{00000000-0005-0000-0000-0000BA400000}"/>
    <cellStyle name="rowfield 2 5 3 2 2 4" xfId="3116" xr:uid="{00000000-0005-0000-0000-0000BB400000}"/>
    <cellStyle name="rowfield 2 5 3 2 2 4 2" xfId="4128" xr:uid="{00000000-0005-0000-0000-0000BC400000}"/>
    <cellStyle name="rowfield 2 5 3 2 2 4 2 2" xfId="11100" xr:uid="{00000000-0005-0000-0000-0000BD400000}"/>
    <cellStyle name="rowfield 2 5 3 2 2 4 2 2 2" xfId="22694" xr:uid="{00000000-0005-0000-0000-0000BE400000}"/>
    <cellStyle name="rowfield 2 5 3 2 2 4 2 2 3" xfId="37604" xr:uid="{00000000-0005-0000-0000-0000BF400000}"/>
    <cellStyle name="rowfield 2 5 3 2 2 4 2 3" xfId="25985" xr:uid="{00000000-0005-0000-0000-0000C0400000}"/>
    <cellStyle name="rowfield 2 5 3 2 2 4 2 3 2" xfId="37605" xr:uid="{00000000-0005-0000-0000-0000C1400000}"/>
    <cellStyle name="rowfield 2 5 3 2 2 4 2 4" xfId="17773" xr:uid="{00000000-0005-0000-0000-0000C2400000}"/>
    <cellStyle name="rowfield 2 5 3 2 2 4 2 4 2" xfId="37606" xr:uid="{00000000-0005-0000-0000-0000C3400000}"/>
    <cellStyle name="rowfield 2 5 3 2 2 4 2 5" xfId="28861" xr:uid="{00000000-0005-0000-0000-0000C4400000}"/>
    <cellStyle name="rowfield 2 5 3 2 2 4 2 5 2" xfId="37607" xr:uid="{00000000-0005-0000-0000-0000C5400000}"/>
    <cellStyle name="rowfield 2 5 3 2 2 4 2 5 3" xfId="37608" xr:uid="{00000000-0005-0000-0000-0000C6400000}"/>
    <cellStyle name="rowfield 2 5 3 2 2 4 2 6" xfId="14574" xr:uid="{00000000-0005-0000-0000-0000C7400000}"/>
    <cellStyle name="rowfield 2 5 3 2 2 4 2 7" xfId="30655" xr:uid="{00000000-0005-0000-0000-0000C8400000}"/>
    <cellStyle name="rowfield 2 5 3 2 2 4 2 8" xfId="7011" xr:uid="{00000000-0005-0000-0000-0000C9400000}"/>
    <cellStyle name="rowfield 2 5 3 2 2 4 3" xfId="9416" xr:uid="{00000000-0005-0000-0000-0000CA400000}"/>
    <cellStyle name="rowfield 2 5 3 2 2 4 3 2" xfId="21014" xr:uid="{00000000-0005-0000-0000-0000CB400000}"/>
    <cellStyle name="rowfield 2 5 3 2 2 4 3 3" xfId="37609" xr:uid="{00000000-0005-0000-0000-0000CC400000}"/>
    <cellStyle name="rowfield 2 5 3 2 2 4 4" xfId="24306" xr:uid="{00000000-0005-0000-0000-0000CD400000}"/>
    <cellStyle name="rowfield 2 5 3 2 2 4 4 2" xfId="37610" xr:uid="{00000000-0005-0000-0000-0000CE400000}"/>
    <cellStyle name="rowfield 2 5 3 2 2 4 5" xfId="16943" xr:uid="{00000000-0005-0000-0000-0000CF400000}"/>
    <cellStyle name="rowfield 2 5 3 2 2 4 5 2" xfId="37611" xr:uid="{00000000-0005-0000-0000-0000D0400000}"/>
    <cellStyle name="rowfield 2 5 3 2 2 4 6" xfId="27531" xr:uid="{00000000-0005-0000-0000-0000D1400000}"/>
    <cellStyle name="rowfield 2 5 3 2 2 4 6 2" xfId="37612" xr:uid="{00000000-0005-0000-0000-0000D2400000}"/>
    <cellStyle name="rowfield 2 5 3 2 2 4 7" xfId="12895" xr:uid="{00000000-0005-0000-0000-0000D3400000}"/>
    <cellStyle name="rowfield 2 5 3 2 2 5" xfId="1700" xr:uid="{00000000-0005-0000-0000-0000D4400000}"/>
    <cellStyle name="rowfield 2 5 3 2 2 5 2" xfId="9875" xr:uid="{00000000-0005-0000-0000-0000D5400000}"/>
    <cellStyle name="rowfield 2 5 3 2 2 5 2 2" xfId="21473" xr:uid="{00000000-0005-0000-0000-0000D6400000}"/>
    <cellStyle name="rowfield 2 5 3 2 2 5 2 2 2" xfId="37613" xr:uid="{00000000-0005-0000-0000-0000D7400000}"/>
    <cellStyle name="rowfield 2 5 3 2 2 5 2 2 3" xfId="37614" xr:uid="{00000000-0005-0000-0000-0000D8400000}"/>
    <cellStyle name="rowfield 2 5 3 2 2 5 2 3" xfId="24765" xr:uid="{00000000-0005-0000-0000-0000D9400000}"/>
    <cellStyle name="rowfield 2 5 3 2 2 5 2 3 2" xfId="37615" xr:uid="{00000000-0005-0000-0000-0000DA400000}"/>
    <cellStyle name="rowfield 2 5 3 2 2 5 2 4" xfId="18216" xr:uid="{00000000-0005-0000-0000-0000DB400000}"/>
    <cellStyle name="rowfield 2 5 3 2 2 5 2 4 2" xfId="37616" xr:uid="{00000000-0005-0000-0000-0000DC400000}"/>
    <cellStyle name="rowfield 2 5 3 2 2 5 2 5" xfId="13354" xr:uid="{00000000-0005-0000-0000-0000DD400000}"/>
    <cellStyle name="rowfield 2 5 3 2 2 5 3" xfId="8085" xr:uid="{00000000-0005-0000-0000-0000DE400000}"/>
    <cellStyle name="rowfield 2 5 3 2 2 5 3 2" xfId="19813" xr:uid="{00000000-0005-0000-0000-0000DF400000}"/>
    <cellStyle name="rowfield 2 5 3 2 2 5 3 3" xfId="37617" xr:uid="{00000000-0005-0000-0000-0000E0400000}"/>
    <cellStyle name="rowfield 2 5 3 2 2 5 4" xfId="23108" xr:uid="{00000000-0005-0000-0000-0000E1400000}"/>
    <cellStyle name="rowfield 2 5 3 2 2 5 4 2" xfId="37618" xr:uid="{00000000-0005-0000-0000-0000E2400000}"/>
    <cellStyle name="rowfield 2 5 3 2 2 5 5" xfId="16058" xr:uid="{00000000-0005-0000-0000-0000E3400000}"/>
    <cellStyle name="rowfield 2 5 3 2 2 5 5 2" xfId="37619" xr:uid="{00000000-0005-0000-0000-0000E4400000}"/>
    <cellStyle name="rowfield 2 5 3 2 2 5 6" xfId="27893" xr:uid="{00000000-0005-0000-0000-0000E5400000}"/>
    <cellStyle name="rowfield 2 5 3 2 2 5 6 2" xfId="37620" xr:uid="{00000000-0005-0000-0000-0000E6400000}"/>
    <cellStyle name="rowfield 2 5 3 2 2 5 6 3" xfId="37621" xr:uid="{00000000-0005-0000-0000-0000E7400000}"/>
    <cellStyle name="rowfield 2 5 3 2 2 5 7" xfId="11697" xr:uid="{00000000-0005-0000-0000-0000E8400000}"/>
    <cellStyle name="rowfield 2 5 3 2 2 5 8" xfId="29459" xr:uid="{00000000-0005-0000-0000-0000E9400000}"/>
    <cellStyle name="rowfield 2 5 3 2 2 5 9" xfId="5815" xr:uid="{00000000-0005-0000-0000-0000EA400000}"/>
    <cellStyle name="rowfield 2 5 3 2 2 6" xfId="7725" xr:uid="{00000000-0005-0000-0000-0000EB400000}"/>
    <cellStyle name="rowfield 2 5 3 2 2 6 2" xfId="16165" xr:uid="{00000000-0005-0000-0000-0000EC400000}"/>
    <cellStyle name="rowfield 2 5 3 2 2 6 3" xfId="37622" xr:uid="{00000000-0005-0000-0000-0000ED400000}"/>
    <cellStyle name="rowfield 2 5 3 2 2 7" xfId="19436" xr:uid="{00000000-0005-0000-0000-0000EE400000}"/>
    <cellStyle name="rowfield 2 5 3 2 2 7 2" xfId="37623" xr:uid="{00000000-0005-0000-0000-0000EF400000}"/>
    <cellStyle name="rowfield 2 5 3 2 2 7 3" xfId="37624" xr:uid="{00000000-0005-0000-0000-0000F0400000}"/>
    <cellStyle name="rowfield 2 5 3 2 3" xfId="1343" xr:uid="{00000000-0005-0000-0000-0000F1400000}"/>
    <cellStyle name="rowfield 2 5 3 2 3 2" xfId="2663" xr:uid="{00000000-0005-0000-0000-0000F2400000}"/>
    <cellStyle name="rowfield 2 5 3 2 3 2 2" xfId="3673" xr:uid="{00000000-0005-0000-0000-0000F3400000}"/>
    <cellStyle name="rowfield 2 5 3 2 3 2 2 2" xfId="6556" xr:uid="{00000000-0005-0000-0000-0000F4400000}"/>
    <cellStyle name="rowfield 2 5 3 2 3 2 2 2 2" xfId="22239" xr:uid="{00000000-0005-0000-0000-0000F5400000}"/>
    <cellStyle name="rowfield 2 5 3 2 3 2 2 2 3" xfId="37625" xr:uid="{00000000-0005-0000-0000-0000F6400000}"/>
    <cellStyle name="rowfield 2 5 3 2 3 2 2 3" xfId="10645" xr:uid="{00000000-0005-0000-0000-0000F7400000}"/>
    <cellStyle name="rowfield 2 5 3 2 3 2 2 3 2" xfId="25530" xr:uid="{00000000-0005-0000-0000-0000F8400000}"/>
    <cellStyle name="rowfield 2 5 3 2 3 2 2 4" xfId="17458" xr:uid="{00000000-0005-0000-0000-0000F9400000}"/>
    <cellStyle name="rowfield 2 5 3 2 3 2 2 4 2" xfId="37626" xr:uid="{00000000-0005-0000-0000-0000FA400000}"/>
    <cellStyle name="rowfield 2 5 3 2 3 2 2 5" xfId="28406" xr:uid="{00000000-0005-0000-0000-0000FB400000}"/>
    <cellStyle name="rowfield 2 5 3 2 3 2 2 5 2" xfId="37627" xr:uid="{00000000-0005-0000-0000-0000FC400000}"/>
    <cellStyle name="rowfield 2 5 3 2 3 2 2 5 3" xfId="37628" xr:uid="{00000000-0005-0000-0000-0000FD400000}"/>
    <cellStyle name="rowfield 2 5 3 2 3 2 2 6" xfId="14119" xr:uid="{00000000-0005-0000-0000-0000FE400000}"/>
    <cellStyle name="rowfield 2 5 3 2 3 2 2 7" xfId="30200" xr:uid="{00000000-0005-0000-0000-0000FF400000}"/>
    <cellStyle name="rowfield 2 5 3 2 3 2 2 8" xfId="5517" xr:uid="{00000000-0005-0000-0000-000000410000}"/>
    <cellStyle name="rowfield 2 5 3 2 3 2 3" xfId="8958" xr:uid="{00000000-0005-0000-0000-000001410000}"/>
    <cellStyle name="rowfield 2 5 3 2 3 2 3 2" xfId="20559" xr:uid="{00000000-0005-0000-0000-000002410000}"/>
    <cellStyle name="rowfield 2 5 3 2 3 2 3 3" xfId="37629" xr:uid="{00000000-0005-0000-0000-000003410000}"/>
    <cellStyle name="rowfield 2 5 3 2 3 2 4" xfId="23851" xr:uid="{00000000-0005-0000-0000-000004410000}"/>
    <cellStyle name="rowfield 2 5 3 2 3 2 4 2" xfId="37630" xr:uid="{00000000-0005-0000-0000-000005410000}"/>
    <cellStyle name="rowfield 2 5 3 2 3 2 5" xfId="16477" xr:uid="{00000000-0005-0000-0000-000006410000}"/>
    <cellStyle name="rowfield 2 5 3 2 3 2 5 2" xfId="37631" xr:uid="{00000000-0005-0000-0000-000007410000}"/>
    <cellStyle name="rowfield 2 5 3 2 3 2 6" xfId="27087" xr:uid="{00000000-0005-0000-0000-000008410000}"/>
    <cellStyle name="rowfield 2 5 3 2 3 2 6 2" xfId="37632" xr:uid="{00000000-0005-0000-0000-000009410000}"/>
    <cellStyle name="rowfield 2 5 3 2 3 2 7" xfId="12440" xr:uid="{00000000-0005-0000-0000-00000A410000}"/>
    <cellStyle name="rowfield 2 5 3 2 3 2 8" xfId="5141" xr:uid="{00000000-0005-0000-0000-00000B410000}"/>
    <cellStyle name="rowfield 2 5 3 2 3 3" xfId="3258" xr:uid="{00000000-0005-0000-0000-00000C410000}"/>
    <cellStyle name="rowfield 2 5 3 2 3 3 2" xfId="4270" xr:uid="{00000000-0005-0000-0000-00000D410000}"/>
    <cellStyle name="rowfield 2 5 3 2 3 3 2 2" xfId="11242" xr:uid="{00000000-0005-0000-0000-00000E410000}"/>
    <cellStyle name="rowfield 2 5 3 2 3 3 2 2 2" xfId="22836" xr:uid="{00000000-0005-0000-0000-00000F410000}"/>
    <cellStyle name="rowfield 2 5 3 2 3 3 2 2 3" xfId="37633" xr:uid="{00000000-0005-0000-0000-000010410000}"/>
    <cellStyle name="rowfield 2 5 3 2 3 3 2 3" xfId="26127" xr:uid="{00000000-0005-0000-0000-000011410000}"/>
    <cellStyle name="rowfield 2 5 3 2 3 3 2 3 2" xfId="37634" xr:uid="{00000000-0005-0000-0000-000012410000}"/>
    <cellStyle name="rowfield 2 5 3 2 3 3 2 4" xfId="17915" xr:uid="{00000000-0005-0000-0000-000013410000}"/>
    <cellStyle name="rowfield 2 5 3 2 3 3 2 4 2" xfId="37635" xr:uid="{00000000-0005-0000-0000-000014410000}"/>
    <cellStyle name="rowfield 2 5 3 2 3 3 2 5" xfId="29003" xr:uid="{00000000-0005-0000-0000-000015410000}"/>
    <cellStyle name="rowfield 2 5 3 2 3 3 2 5 2" xfId="37636" xr:uid="{00000000-0005-0000-0000-000016410000}"/>
    <cellStyle name="rowfield 2 5 3 2 3 3 2 5 3" xfId="37637" xr:uid="{00000000-0005-0000-0000-000017410000}"/>
    <cellStyle name="rowfield 2 5 3 2 3 3 2 6" xfId="14716" xr:uid="{00000000-0005-0000-0000-000018410000}"/>
    <cellStyle name="rowfield 2 5 3 2 3 3 2 7" xfId="30797" xr:uid="{00000000-0005-0000-0000-000019410000}"/>
    <cellStyle name="rowfield 2 5 3 2 3 3 2 8" xfId="7153" xr:uid="{00000000-0005-0000-0000-00001A410000}"/>
    <cellStyle name="rowfield 2 5 3 2 3 3 3" xfId="9558" xr:uid="{00000000-0005-0000-0000-00001B410000}"/>
    <cellStyle name="rowfield 2 5 3 2 3 3 3 2" xfId="21156" xr:uid="{00000000-0005-0000-0000-00001C410000}"/>
    <cellStyle name="rowfield 2 5 3 2 3 3 3 3" xfId="37638" xr:uid="{00000000-0005-0000-0000-00001D410000}"/>
    <cellStyle name="rowfield 2 5 3 2 3 3 4" xfId="24448" xr:uid="{00000000-0005-0000-0000-00001E410000}"/>
    <cellStyle name="rowfield 2 5 3 2 3 3 4 2" xfId="37639" xr:uid="{00000000-0005-0000-0000-00001F410000}"/>
    <cellStyle name="rowfield 2 5 3 2 3 3 5" xfId="17085" xr:uid="{00000000-0005-0000-0000-000020410000}"/>
    <cellStyle name="rowfield 2 5 3 2 3 3 5 2" xfId="37640" xr:uid="{00000000-0005-0000-0000-000021410000}"/>
    <cellStyle name="rowfield 2 5 3 2 3 3 6" xfId="27673" xr:uid="{00000000-0005-0000-0000-000022410000}"/>
    <cellStyle name="rowfield 2 5 3 2 3 3 6 2" xfId="37641" xr:uid="{00000000-0005-0000-0000-000023410000}"/>
    <cellStyle name="rowfield 2 5 3 2 3 3 7" xfId="13037" xr:uid="{00000000-0005-0000-0000-000024410000}"/>
    <cellStyle name="rowfield 2 5 3 2 3 4" xfId="1620" xr:uid="{00000000-0005-0000-0000-000025410000}"/>
    <cellStyle name="rowfield 2 5 3 2 3 4 2" xfId="9795" xr:uid="{00000000-0005-0000-0000-000026410000}"/>
    <cellStyle name="rowfield 2 5 3 2 3 4 2 2" xfId="21393" xr:uid="{00000000-0005-0000-0000-000027410000}"/>
    <cellStyle name="rowfield 2 5 3 2 3 4 2 2 2" xfId="37642" xr:uid="{00000000-0005-0000-0000-000028410000}"/>
    <cellStyle name="rowfield 2 5 3 2 3 4 2 2 3" xfId="37643" xr:uid="{00000000-0005-0000-0000-000029410000}"/>
    <cellStyle name="rowfield 2 5 3 2 3 4 2 3" xfId="24685" xr:uid="{00000000-0005-0000-0000-00002A410000}"/>
    <cellStyle name="rowfield 2 5 3 2 3 4 2 3 2" xfId="37644" xr:uid="{00000000-0005-0000-0000-00002B410000}"/>
    <cellStyle name="rowfield 2 5 3 2 3 4 2 4" xfId="18149" xr:uid="{00000000-0005-0000-0000-00002C410000}"/>
    <cellStyle name="rowfield 2 5 3 2 3 4 2 4 2" xfId="37645" xr:uid="{00000000-0005-0000-0000-00002D410000}"/>
    <cellStyle name="rowfield 2 5 3 2 3 4 2 5" xfId="13274" xr:uid="{00000000-0005-0000-0000-00002E410000}"/>
    <cellStyle name="rowfield 2 5 3 2 3 4 3" xfId="8480" xr:uid="{00000000-0005-0000-0000-00002F410000}"/>
    <cellStyle name="rowfield 2 5 3 2 3 4 3 2" xfId="20152" xr:uid="{00000000-0005-0000-0000-000030410000}"/>
    <cellStyle name="rowfield 2 5 3 2 3 4 3 3" xfId="37646" xr:uid="{00000000-0005-0000-0000-000031410000}"/>
    <cellStyle name="rowfield 2 5 3 2 3 4 4" xfId="23445" xr:uid="{00000000-0005-0000-0000-000032410000}"/>
    <cellStyle name="rowfield 2 5 3 2 3 4 4 2" xfId="37647" xr:uid="{00000000-0005-0000-0000-000033410000}"/>
    <cellStyle name="rowfield 2 5 3 2 3 4 5" xfId="15393" xr:uid="{00000000-0005-0000-0000-000034410000}"/>
    <cellStyle name="rowfield 2 5 3 2 3 4 5 2" xfId="37648" xr:uid="{00000000-0005-0000-0000-000035410000}"/>
    <cellStyle name="rowfield 2 5 3 2 3 4 6" xfId="26565" xr:uid="{00000000-0005-0000-0000-000036410000}"/>
    <cellStyle name="rowfield 2 5 3 2 3 4 6 2" xfId="37649" xr:uid="{00000000-0005-0000-0000-000037410000}"/>
    <cellStyle name="rowfield 2 5 3 2 3 4 6 3" xfId="37650" xr:uid="{00000000-0005-0000-0000-000038410000}"/>
    <cellStyle name="rowfield 2 5 3 2 3 4 7" xfId="12034" xr:uid="{00000000-0005-0000-0000-000039410000}"/>
    <cellStyle name="rowfield 2 5 3 2 3 4 8" xfId="29379" xr:uid="{00000000-0005-0000-0000-00003A410000}"/>
    <cellStyle name="rowfield 2 5 3 2 3 4 9" xfId="5256" xr:uid="{00000000-0005-0000-0000-00003B410000}"/>
    <cellStyle name="rowfield 2 5 3 2 3 5" xfId="7869" xr:uid="{00000000-0005-0000-0000-00003C410000}"/>
    <cellStyle name="rowfield 2 5 3 2 3 5 2" xfId="15572" xr:uid="{00000000-0005-0000-0000-00003D410000}"/>
    <cellStyle name="rowfield 2 5 3 2 3 5 3" xfId="37651" xr:uid="{00000000-0005-0000-0000-00003E410000}"/>
    <cellStyle name="rowfield 2 5 3 2 3 6" xfId="19586" xr:uid="{00000000-0005-0000-0000-00003F410000}"/>
    <cellStyle name="rowfield 2 5 3 2 3 6 2" xfId="37652" xr:uid="{00000000-0005-0000-0000-000040410000}"/>
    <cellStyle name="rowfield 2 5 3 2 3 6 3" xfId="37653" xr:uid="{00000000-0005-0000-0000-000041410000}"/>
    <cellStyle name="rowfield 2 5 3 2 4" xfId="1233" xr:uid="{00000000-0005-0000-0000-000042410000}"/>
    <cellStyle name="rowfield 2 5 3 2 4 2" xfId="2561" xr:uid="{00000000-0005-0000-0000-000043410000}"/>
    <cellStyle name="rowfield 2 5 3 2 4 2 2" xfId="3572" xr:uid="{00000000-0005-0000-0000-000044410000}"/>
    <cellStyle name="rowfield 2 5 3 2 4 2 2 2" xfId="6455" xr:uid="{00000000-0005-0000-0000-000045410000}"/>
    <cellStyle name="rowfield 2 5 3 2 4 2 2 2 2" xfId="22138" xr:uid="{00000000-0005-0000-0000-000046410000}"/>
    <cellStyle name="rowfield 2 5 3 2 4 2 2 2 3" xfId="37654" xr:uid="{00000000-0005-0000-0000-000047410000}"/>
    <cellStyle name="rowfield 2 5 3 2 4 2 2 3" xfId="10544" xr:uid="{00000000-0005-0000-0000-000048410000}"/>
    <cellStyle name="rowfield 2 5 3 2 4 2 2 3 2" xfId="25429" xr:uid="{00000000-0005-0000-0000-000049410000}"/>
    <cellStyle name="rowfield 2 5 3 2 4 2 2 4" xfId="17357" xr:uid="{00000000-0005-0000-0000-00004A410000}"/>
    <cellStyle name="rowfield 2 5 3 2 4 2 2 4 2" xfId="37655" xr:uid="{00000000-0005-0000-0000-00004B410000}"/>
    <cellStyle name="rowfield 2 5 3 2 4 2 2 5" xfId="28305" xr:uid="{00000000-0005-0000-0000-00004C410000}"/>
    <cellStyle name="rowfield 2 5 3 2 4 2 2 5 2" xfId="37656" xr:uid="{00000000-0005-0000-0000-00004D410000}"/>
    <cellStyle name="rowfield 2 5 3 2 4 2 2 5 3" xfId="37657" xr:uid="{00000000-0005-0000-0000-00004E410000}"/>
    <cellStyle name="rowfield 2 5 3 2 4 2 2 6" xfId="14018" xr:uid="{00000000-0005-0000-0000-00004F410000}"/>
    <cellStyle name="rowfield 2 5 3 2 4 2 2 7" xfId="30099" xr:uid="{00000000-0005-0000-0000-000050410000}"/>
    <cellStyle name="rowfield 2 5 3 2 4 2 2 8" xfId="5416" xr:uid="{00000000-0005-0000-0000-000051410000}"/>
    <cellStyle name="rowfield 2 5 3 2 4 2 3" xfId="8856" xr:uid="{00000000-0005-0000-0000-000052410000}"/>
    <cellStyle name="rowfield 2 5 3 2 4 2 3 2" xfId="20458" xr:uid="{00000000-0005-0000-0000-000053410000}"/>
    <cellStyle name="rowfield 2 5 3 2 4 2 3 3" xfId="37658" xr:uid="{00000000-0005-0000-0000-000054410000}"/>
    <cellStyle name="rowfield 2 5 3 2 4 2 4" xfId="23750" xr:uid="{00000000-0005-0000-0000-000055410000}"/>
    <cellStyle name="rowfield 2 5 3 2 4 2 4 2" xfId="37659" xr:uid="{00000000-0005-0000-0000-000056410000}"/>
    <cellStyle name="rowfield 2 5 3 2 4 2 5" xfId="16376" xr:uid="{00000000-0005-0000-0000-000057410000}"/>
    <cellStyle name="rowfield 2 5 3 2 4 2 5 2" xfId="37660" xr:uid="{00000000-0005-0000-0000-000058410000}"/>
    <cellStyle name="rowfield 2 5 3 2 4 2 6" xfId="26986" xr:uid="{00000000-0005-0000-0000-000059410000}"/>
    <cellStyle name="rowfield 2 5 3 2 4 2 6 2" xfId="37661" xr:uid="{00000000-0005-0000-0000-00005A410000}"/>
    <cellStyle name="rowfield 2 5 3 2 4 2 7" xfId="12339" xr:uid="{00000000-0005-0000-0000-00005B410000}"/>
    <cellStyle name="rowfield 2 5 3 2 4 2 8" xfId="4912" xr:uid="{00000000-0005-0000-0000-00005C410000}"/>
    <cellStyle name="rowfield 2 5 3 2 4 3" xfId="3157" xr:uid="{00000000-0005-0000-0000-00005D410000}"/>
    <cellStyle name="rowfield 2 5 3 2 4 3 2" xfId="4169" xr:uid="{00000000-0005-0000-0000-00005E410000}"/>
    <cellStyle name="rowfield 2 5 3 2 4 3 2 2" xfId="11141" xr:uid="{00000000-0005-0000-0000-00005F410000}"/>
    <cellStyle name="rowfield 2 5 3 2 4 3 2 2 2" xfId="22735" xr:uid="{00000000-0005-0000-0000-000060410000}"/>
    <cellStyle name="rowfield 2 5 3 2 4 3 2 2 3" xfId="37662" xr:uid="{00000000-0005-0000-0000-000061410000}"/>
    <cellStyle name="rowfield 2 5 3 2 4 3 2 3" xfId="26026" xr:uid="{00000000-0005-0000-0000-000062410000}"/>
    <cellStyle name="rowfield 2 5 3 2 4 3 2 3 2" xfId="37663" xr:uid="{00000000-0005-0000-0000-000063410000}"/>
    <cellStyle name="rowfield 2 5 3 2 4 3 2 4" xfId="17814" xr:uid="{00000000-0005-0000-0000-000064410000}"/>
    <cellStyle name="rowfield 2 5 3 2 4 3 2 4 2" xfId="37664" xr:uid="{00000000-0005-0000-0000-000065410000}"/>
    <cellStyle name="rowfield 2 5 3 2 4 3 2 5" xfId="28902" xr:uid="{00000000-0005-0000-0000-000066410000}"/>
    <cellStyle name="rowfield 2 5 3 2 4 3 2 5 2" xfId="37665" xr:uid="{00000000-0005-0000-0000-000067410000}"/>
    <cellStyle name="rowfield 2 5 3 2 4 3 2 5 3" xfId="37666" xr:uid="{00000000-0005-0000-0000-000068410000}"/>
    <cellStyle name="rowfield 2 5 3 2 4 3 2 6" xfId="14615" xr:uid="{00000000-0005-0000-0000-000069410000}"/>
    <cellStyle name="rowfield 2 5 3 2 4 3 2 7" xfId="30696" xr:uid="{00000000-0005-0000-0000-00006A410000}"/>
    <cellStyle name="rowfield 2 5 3 2 4 3 2 8" xfId="7052" xr:uid="{00000000-0005-0000-0000-00006B410000}"/>
    <cellStyle name="rowfield 2 5 3 2 4 3 3" xfId="9457" xr:uid="{00000000-0005-0000-0000-00006C410000}"/>
    <cellStyle name="rowfield 2 5 3 2 4 3 3 2" xfId="21055" xr:uid="{00000000-0005-0000-0000-00006D410000}"/>
    <cellStyle name="rowfield 2 5 3 2 4 3 3 3" xfId="37667" xr:uid="{00000000-0005-0000-0000-00006E410000}"/>
    <cellStyle name="rowfield 2 5 3 2 4 3 4" xfId="24347" xr:uid="{00000000-0005-0000-0000-00006F410000}"/>
    <cellStyle name="rowfield 2 5 3 2 4 3 4 2" xfId="37668" xr:uid="{00000000-0005-0000-0000-000070410000}"/>
    <cellStyle name="rowfield 2 5 3 2 4 3 5" xfId="16984" xr:uid="{00000000-0005-0000-0000-000071410000}"/>
    <cellStyle name="rowfield 2 5 3 2 4 3 5 2" xfId="37669" xr:uid="{00000000-0005-0000-0000-000072410000}"/>
    <cellStyle name="rowfield 2 5 3 2 4 3 6" xfId="27572" xr:uid="{00000000-0005-0000-0000-000073410000}"/>
    <cellStyle name="rowfield 2 5 3 2 4 3 6 2" xfId="37670" xr:uid="{00000000-0005-0000-0000-000074410000}"/>
    <cellStyle name="rowfield 2 5 3 2 4 3 7" xfId="12936" xr:uid="{00000000-0005-0000-0000-000075410000}"/>
    <cellStyle name="rowfield 2 5 3 2 4 4" xfId="1854" xr:uid="{00000000-0005-0000-0000-000076410000}"/>
    <cellStyle name="rowfield 2 5 3 2 4 4 2" xfId="10028" xr:uid="{00000000-0005-0000-0000-000077410000}"/>
    <cellStyle name="rowfield 2 5 3 2 4 4 2 2" xfId="21627" xr:uid="{00000000-0005-0000-0000-000078410000}"/>
    <cellStyle name="rowfield 2 5 3 2 4 4 2 2 2" xfId="37671" xr:uid="{00000000-0005-0000-0000-000079410000}"/>
    <cellStyle name="rowfield 2 5 3 2 4 4 2 2 3" xfId="37672" xr:uid="{00000000-0005-0000-0000-00007A410000}"/>
    <cellStyle name="rowfield 2 5 3 2 4 4 2 3" xfId="24918" xr:uid="{00000000-0005-0000-0000-00007B410000}"/>
    <cellStyle name="rowfield 2 5 3 2 4 4 2 3 2" xfId="37673" xr:uid="{00000000-0005-0000-0000-00007C410000}"/>
    <cellStyle name="rowfield 2 5 3 2 4 4 2 4" xfId="18353" xr:uid="{00000000-0005-0000-0000-00007D410000}"/>
    <cellStyle name="rowfield 2 5 3 2 4 4 2 4 2" xfId="37674" xr:uid="{00000000-0005-0000-0000-00007E410000}"/>
    <cellStyle name="rowfield 2 5 3 2 4 4 2 5" xfId="13507" xr:uid="{00000000-0005-0000-0000-00007F410000}"/>
    <cellStyle name="rowfield 2 5 3 2 4 4 3" xfId="8274" xr:uid="{00000000-0005-0000-0000-000080410000}"/>
    <cellStyle name="rowfield 2 5 3 2 4 4 3 2" xfId="19984" xr:uid="{00000000-0005-0000-0000-000081410000}"/>
    <cellStyle name="rowfield 2 5 3 2 4 4 3 3" xfId="37675" xr:uid="{00000000-0005-0000-0000-000082410000}"/>
    <cellStyle name="rowfield 2 5 3 2 4 4 4" xfId="23279" xr:uid="{00000000-0005-0000-0000-000083410000}"/>
    <cellStyle name="rowfield 2 5 3 2 4 4 4 2" xfId="37676" xr:uid="{00000000-0005-0000-0000-000084410000}"/>
    <cellStyle name="rowfield 2 5 3 2 4 4 5" xfId="15772" xr:uid="{00000000-0005-0000-0000-000085410000}"/>
    <cellStyle name="rowfield 2 5 3 2 4 4 5 2" xfId="37677" xr:uid="{00000000-0005-0000-0000-000086410000}"/>
    <cellStyle name="rowfield 2 5 3 2 4 4 6" xfId="28036" xr:uid="{00000000-0005-0000-0000-000087410000}"/>
    <cellStyle name="rowfield 2 5 3 2 4 4 6 2" xfId="37678" xr:uid="{00000000-0005-0000-0000-000088410000}"/>
    <cellStyle name="rowfield 2 5 3 2 4 4 6 3" xfId="37679" xr:uid="{00000000-0005-0000-0000-000089410000}"/>
    <cellStyle name="rowfield 2 5 3 2 4 4 7" xfId="11868" xr:uid="{00000000-0005-0000-0000-00008A410000}"/>
    <cellStyle name="rowfield 2 5 3 2 4 4 8" xfId="29612" xr:uid="{00000000-0005-0000-0000-00008B410000}"/>
    <cellStyle name="rowfield 2 5 3 2 4 4 9" xfId="5968" xr:uid="{00000000-0005-0000-0000-00008C410000}"/>
    <cellStyle name="rowfield 2 5 3 2 4 5" xfId="7766" xr:uid="{00000000-0005-0000-0000-00008D410000}"/>
    <cellStyle name="rowfield 2 5 3 2 4 5 2" xfId="15558" xr:uid="{00000000-0005-0000-0000-00008E410000}"/>
    <cellStyle name="rowfield 2 5 3 2 4 5 3" xfId="37680" xr:uid="{00000000-0005-0000-0000-00008F410000}"/>
    <cellStyle name="rowfield 2 5 3 2 4 6" xfId="19478" xr:uid="{00000000-0005-0000-0000-000090410000}"/>
    <cellStyle name="rowfield 2 5 3 2 4 6 2" xfId="37681" xr:uid="{00000000-0005-0000-0000-000091410000}"/>
    <cellStyle name="rowfield 2 5 3 2 4 6 3" xfId="37682" xr:uid="{00000000-0005-0000-0000-000092410000}"/>
    <cellStyle name="rowfield 2 5 3 2 5" xfId="1108" xr:uid="{00000000-0005-0000-0000-000093410000}"/>
    <cellStyle name="rowfield 2 5 3 2 5 2" xfId="3043" xr:uid="{00000000-0005-0000-0000-000094410000}"/>
    <cellStyle name="rowfield 2 5 3 2 5 2 2" xfId="4055" xr:uid="{00000000-0005-0000-0000-000095410000}"/>
    <cellStyle name="rowfield 2 5 3 2 5 2 2 2" xfId="6938" xr:uid="{00000000-0005-0000-0000-000096410000}"/>
    <cellStyle name="rowfield 2 5 3 2 5 2 2 2 2" xfId="22621" xr:uid="{00000000-0005-0000-0000-000097410000}"/>
    <cellStyle name="rowfield 2 5 3 2 5 2 2 2 3" xfId="37683" xr:uid="{00000000-0005-0000-0000-000098410000}"/>
    <cellStyle name="rowfield 2 5 3 2 5 2 2 3" xfId="11027" xr:uid="{00000000-0005-0000-0000-000099410000}"/>
    <cellStyle name="rowfield 2 5 3 2 5 2 2 3 2" xfId="25912" xr:uid="{00000000-0005-0000-0000-00009A410000}"/>
    <cellStyle name="rowfield 2 5 3 2 5 2 2 4" xfId="17700" xr:uid="{00000000-0005-0000-0000-00009B410000}"/>
    <cellStyle name="rowfield 2 5 3 2 5 2 2 4 2" xfId="37684" xr:uid="{00000000-0005-0000-0000-00009C410000}"/>
    <cellStyle name="rowfield 2 5 3 2 5 2 2 5" xfId="28788" xr:uid="{00000000-0005-0000-0000-00009D410000}"/>
    <cellStyle name="rowfield 2 5 3 2 5 2 2 5 2" xfId="37685" xr:uid="{00000000-0005-0000-0000-00009E410000}"/>
    <cellStyle name="rowfield 2 5 3 2 5 2 2 5 3" xfId="37686" xr:uid="{00000000-0005-0000-0000-00009F410000}"/>
    <cellStyle name="rowfield 2 5 3 2 5 2 2 6" xfId="14501" xr:uid="{00000000-0005-0000-0000-0000A0410000}"/>
    <cellStyle name="rowfield 2 5 3 2 5 2 2 7" xfId="30582" xr:uid="{00000000-0005-0000-0000-0000A1410000}"/>
    <cellStyle name="rowfield 2 5 3 2 5 2 2 8" xfId="5746" xr:uid="{00000000-0005-0000-0000-0000A2410000}"/>
    <cellStyle name="rowfield 2 5 3 2 5 2 3" xfId="9343" xr:uid="{00000000-0005-0000-0000-0000A3410000}"/>
    <cellStyle name="rowfield 2 5 3 2 5 2 3 2" xfId="20941" xr:uid="{00000000-0005-0000-0000-0000A4410000}"/>
    <cellStyle name="rowfield 2 5 3 2 5 2 3 3" xfId="37687" xr:uid="{00000000-0005-0000-0000-0000A5410000}"/>
    <cellStyle name="rowfield 2 5 3 2 5 2 4" xfId="24233" xr:uid="{00000000-0005-0000-0000-0000A6410000}"/>
    <cellStyle name="rowfield 2 5 3 2 5 2 4 2" xfId="37688" xr:uid="{00000000-0005-0000-0000-0000A7410000}"/>
    <cellStyle name="rowfield 2 5 3 2 5 2 5" xfId="16870" xr:uid="{00000000-0005-0000-0000-0000A8410000}"/>
    <cellStyle name="rowfield 2 5 3 2 5 2 5 2" xfId="37689" xr:uid="{00000000-0005-0000-0000-0000A9410000}"/>
    <cellStyle name="rowfield 2 5 3 2 5 2 6" xfId="27458" xr:uid="{00000000-0005-0000-0000-0000AA410000}"/>
    <cellStyle name="rowfield 2 5 3 2 5 2 6 2" xfId="37690" xr:uid="{00000000-0005-0000-0000-0000AB410000}"/>
    <cellStyle name="rowfield 2 5 3 2 5 2 7" xfId="12822" xr:uid="{00000000-0005-0000-0000-0000AC410000}"/>
    <cellStyle name="rowfield 2 5 3 2 5 2 8" xfId="4770" xr:uid="{00000000-0005-0000-0000-0000AD410000}"/>
    <cellStyle name="rowfield 2 5 3 2 5 3" xfId="2407" xr:uid="{00000000-0005-0000-0000-0000AE410000}"/>
    <cellStyle name="rowfield 2 5 3 2 5 3 2" xfId="10384" xr:uid="{00000000-0005-0000-0000-0000AF410000}"/>
    <cellStyle name="rowfield 2 5 3 2 5 3 2 2" xfId="21982" xr:uid="{00000000-0005-0000-0000-0000B0410000}"/>
    <cellStyle name="rowfield 2 5 3 2 5 3 2 2 2" xfId="37691" xr:uid="{00000000-0005-0000-0000-0000B1410000}"/>
    <cellStyle name="rowfield 2 5 3 2 5 3 2 2 3" xfId="37692" xr:uid="{00000000-0005-0000-0000-0000B2410000}"/>
    <cellStyle name="rowfield 2 5 3 2 5 3 2 3" xfId="25273" xr:uid="{00000000-0005-0000-0000-0000B3410000}"/>
    <cellStyle name="rowfield 2 5 3 2 5 3 2 3 2" xfId="37693" xr:uid="{00000000-0005-0000-0000-0000B4410000}"/>
    <cellStyle name="rowfield 2 5 3 2 5 3 2 4" xfId="18686" xr:uid="{00000000-0005-0000-0000-0000B5410000}"/>
    <cellStyle name="rowfield 2 5 3 2 5 3 2 4 2" xfId="37694" xr:uid="{00000000-0005-0000-0000-0000B6410000}"/>
    <cellStyle name="rowfield 2 5 3 2 5 3 2 5" xfId="13862" xr:uid="{00000000-0005-0000-0000-0000B7410000}"/>
    <cellStyle name="rowfield 2 5 3 2 5 3 3" xfId="8350" xr:uid="{00000000-0005-0000-0000-0000B8410000}"/>
    <cellStyle name="rowfield 2 5 3 2 5 3 3 2" xfId="20048" xr:uid="{00000000-0005-0000-0000-0000B9410000}"/>
    <cellStyle name="rowfield 2 5 3 2 5 3 3 3" xfId="37695" xr:uid="{00000000-0005-0000-0000-0000BA410000}"/>
    <cellStyle name="rowfield 2 5 3 2 5 3 4" xfId="23342" xr:uid="{00000000-0005-0000-0000-0000BB410000}"/>
    <cellStyle name="rowfield 2 5 3 2 5 3 4 2" xfId="37696" xr:uid="{00000000-0005-0000-0000-0000BC410000}"/>
    <cellStyle name="rowfield 2 5 3 2 5 3 5" xfId="15714" xr:uid="{00000000-0005-0000-0000-0000BD410000}"/>
    <cellStyle name="rowfield 2 5 3 2 5 3 5 2" xfId="37697" xr:uid="{00000000-0005-0000-0000-0000BE410000}"/>
    <cellStyle name="rowfield 2 5 3 2 5 3 6" xfId="26336" xr:uid="{00000000-0005-0000-0000-0000BF410000}"/>
    <cellStyle name="rowfield 2 5 3 2 5 3 6 2" xfId="37698" xr:uid="{00000000-0005-0000-0000-0000C0410000}"/>
    <cellStyle name="rowfield 2 5 3 2 5 3 6 3" xfId="37699" xr:uid="{00000000-0005-0000-0000-0000C1410000}"/>
    <cellStyle name="rowfield 2 5 3 2 5 3 7" xfId="11931" xr:uid="{00000000-0005-0000-0000-0000C2410000}"/>
    <cellStyle name="rowfield 2 5 3 2 5 3 8" xfId="29944" xr:uid="{00000000-0005-0000-0000-0000C3410000}"/>
    <cellStyle name="rowfield 2 5 3 2 5 3 9" xfId="6300" xr:uid="{00000000-0005-0000-0000-0000C4410000}"/>
    <cellStyle name="rowfield 2 5 3 2 5 4" xfId="7652" xr:uid="{00000000-0005-0000-0000-0000C5410000}"/>
    <cellStyle name="rowfield 2 5 3 2 5 4 2" xfId="15441" xr:uid="{00000000-0005-0000-0000-0000C6410000}"/>
    <cellStyle name="rowfield 2 5 3 2 5 4 3" xfId="37700" xr:uid="{00000000-0005-0000-0000-0000C7410000}"/>
    <cellStyle name="rowfield 2 5 3 2 5 5" xfId="19363" xr:uid="{00000000-0005-0000-0000-0000C8410000}"/>
    <cellStyle name="rowfield 2 5 3 2 5 5 2" xfId="37701" xr:uid="{00000000-0005-0000-0000-0000C9410000}"/>
    <cellStyle name="rowfield 2 5 3 2 5 5 3" xfId="37702" xr:uid="{00000000-0005-0000-0000-0000CA410000}"/>
    <cellStyle name="rowfield 2 5 3 2 6" xfId="2436" xr:uid="{00000000-0005-0000-0000-0000CB410000}"/>
    <cellStyle name="rowfield 2 5 3 2 6 2" xfId="3470" xr:uid="{00000000-0005-0000-0000-0000CC410000}"/>
    <cellStyle name="rowfield 2 5 3 2 6 2 2" xfId="10442" xr:uid="{00000000-0005-0000-0000-0000CD410000}"/>
    <cellStyle name="rowfield 2 5 3 2 6 2 2 2" xfId="22036" xr:uid="{00000000-0005-0000-0000-0000CE410000}"/>
    <cellStyle name="rowfield 2 5 3 2 6 2 2 3" xfId="37703" xr:uid="{00000000-0005-0000-0000-0000CF410000}"/>
    <cellStyle name="rowfield 2 5 3 2 6 2 3" xfId="25327" xr:uid="{00000000-0005-0000-0000-0000D0410000}"/>
    <cellStyle name="rowfield 2 5 3 2 6 2 3 2" xfId="37704" xr:uid="{00000000-0005-0000-0000-0000D1410000}"/>
    <cellStyle name="rowfield 2 5 3 2 6 2 4" xfId="15791" xr:uid="{00000000-0005-0000-0000-0000D2410000}"/>
    <cellStyle name="rowfield 2 5 3 2 6 2 4 2" xfId="37705" xr:uid="{00000000-0005-0000-0000-0000D3410000}"/>
    <cellStyle name="rowfield 2 5 3 2 6 2 5" xfId="28203" xr:uid="{00000000-0005-0000-0000-0000D4410000}"/>
    <cellStyle name="rowfield 2 5 3 2 6 2 5 2" xfId="37706" xr:uid="{00000000-0005-0000-0000-0000D5410000}"/>
    <cellStyle name="rowfield 2 5 3 2 6 2 5 3" xfId="37707" xr:uid="{00000000-0005-0000-0000-0000D6410000}"/>
    <cellStyle name="rowfield 2 5 3 2 6 2 6" xfId="13916" xr:uid="{00000000-0005-0000-0000-0000D7410000}"/>
    <cellStyle name="rowfield 2 5 3 2 6 2 7" xfId="29997" xr:uid="{00000000-0005-0000-0000-0000D8410000}"/>
    <cellStyle name="rowfield 2 5 3 2 6 2 8" xfId="6353" xr:uid="{00000000-0005-0000-0000-0000D9410000}"/>
    <cellStyle name="rowfield 2 5 3 2 6 3" xfId="7563" xr:uid="{00000000-0005-0000-0000-0000DA410000}"/>
    <cellStyle name="rowfield 2 5 3 2 6 3 2" xfId="19265" xr:uid="{00000000-0005-0000-0000-0000DB410000}"/>
    <cellStyle name="rowfield 2 5 3 2 6 3 3" xfId="37708" xr:uid="{00000000-0005-0000-0000-0000DC410000}"/>
    <cellStyle name="rowfield 2 5 3 2 6 4" xfId="23048" xr:uid="{00000000-0005-0000-0000-0000DD410000}"/>
    <cellStyle name="rowfield 2 5 3 2 6 4 2" xfId="37709" xr:uid="{00000000-0005-0000-0000-0000DE410000}"/>
    <cellStyle name="rowfield 2 5 3 2 6 5" xfId="15147" xr:uid="{00000000-0005-0000-0000-0000DF410000}"/>
    <cellStyle name="rowfield 2 5 3 2 6 5 2" xfId="37710" xr:uid="{00000000-0005-0000-0000-0000E0410000}"/>
    <cellStyle name="rowfield 2 5 3 2 6 6" xfId="26878" xr:uid="{00000000-0005-0000-0000-0000E1410000}"/>
    <cellStyle name="rowfield 2 5 3 2 6 6 2" xfId="37711" xr:uid="{00000000-0005-0000-0000-0000E2410000}"/>
    <cellStyle name="rowfield 2 5 3 2 6 7" xfId="11640" xr:uid="{00000000-0005-0000-0000-0000E3410000}"/>
    <cellStyle name="rowfield 2 5 3 2 7" xfId="2954" xr:uid="{00000000-0005-0000-0000-0000E4410000}"/>
    <cellStyle name="rowfield 2 5 3 2 7 2" xfId="3966" xr:uid="{00000000-0005-0000-0000-0000E5410000}"/>
    <cellStyle name="rowfield 2 5 3 2 7 2 2" xfId="10938" xr:uid="{00000000-0005-0000-0000-0000E6410000}"/>
    <cellStyle name="rowfield 2 5 3 2 7 2 2 2" xfId="18868" xr:uid="{00000000-0005-0000-0000-0000E7410000}"/>
    <cellStyle name="rowfield 2 5 3 2 7 2 2 3" xfId="37712" xr:uid="{00000000-0005-0000-0000-0000E8410000}"/>
    <cellStyle name="rowfield 2 5 3 2 7 2 3" xfId="22532" xr:uid="{00000000-0005-0000-0000-0000E9410000}"/>
    <cellStyle name="rowfield 2 5 3 2 7 2 3 2" xfId="37713" xr:uid="{00000000-0005-0000-0000-0000EA410000}"/>
    <cellStyle name="rowfield 2 5 3 2 7 2 3 3" xfId="37714" xr:uid="{00000000-0005-0000-0000-0000EB410000}"/>
    <cellStyle name="rowfield 2 5 3 2 7 2 4" xfId="25823" xr:uid="{00000000-0005-0000-0000-0000EC410000}"/>
    <cellStyle name="rowfield 2 5 3 2 7 2 4 2" xfId="37715" xr:uid="{00000000-0005-0000-0000-0000ED410000}"/>
    <cellStyle name="rowfield 2 5 3 2 7 2 5" xfId="16781" xr:uid="{00000000-0005-0000-0000-0000EE410000}"/>
    <cellStyle name="rowfield 2 5 3 2 7 2 5 2" xfId="37716" xr:uid="{00000000-0005-0000-0000-0000EF410000}"/>
    <cellStyle name="rowfield 2 5 3 2 7 2 6" xfId="28699" xr:uid="{00000000-0005-0000-0000-0000F0410000}"/>
    <cellStyle name="rowfield 2 5 3 2 7 2 6 2" xfId="37717" xr:uid="{00000000-0005-0000-0000-0000F1410000}"/>
    <cellStyle name="rowfield 2 5 3 2 7 2 6 3" xfId="37718" xr:uid="{00000000-0005-0000-0000-0000F2410000}"/>
    <cellStyle name="rowfield 2 5 3 2 7 2 7" xfId="14412" xr:uid="{00000000-0005-0000-0000-0000F3410000}"/>
    <cellStyle name="rowfield 2 5 3 2 7 2 8" xfId="30493" xr:uid="{00000000-0005-0000-0000-0000F4410000}"/>
    <cellStyle name="rowfield 2 5 3 2 7 2 9" xfId="6849" xr:uid="{00000000-0005-0000-0000-0000F5410000}"/>
    <cellStyle name="rowfield 2 5 3 2 7 3" xfId="9254" xr:uid="{00000000-0005-0000-0000-0000F6410000}"/>
    <cellStyle name="rowfield 2 5 3 2 7 3 2" xfId="20852" xr:uid="{00000000-0005-0000-0000-0000F7410000}"/>
    <cellStyle name="rowfield 2 5 3 2 7 3 3" xfId="37719" xr:uid="{00000000-0005-0000-0000-0000F8410000}"/>
    <cellStyle name="rowfield 2 5 3 2 7 4" xfId="24144" xr:uid="{00000000-0005-0000-0000-0000F9410000}"/>
    <cellStyle name="rowfield 2 5 3 2 7 4 2" xfId="37720" xr:uid="{00000000-0005-0000-0000-0000FA410000}"/>
    <cellStyle name="rowfield 2 5 3 2 7 5" xfId="16023" xr:uid="{00000000-0005-0000-0000-0000FB410000}"/>
    <cellStyle name="rowfield 2 5 3 2 7 5 2" xfId="37721" xr:uid="{00000000-0005-0000-0000-0000FC410000}"/>
    <cellStyle name="rowfield 2 5 3 2 7 6" xfId="27369" xr:uid="{00000000-0005-0000-0000-0000FD410000}"/>
    <cellStyle name="rowfield 2 5 3 2 7 6 2" xfId="37722" xr:uid="{00000000-0005-0000-0000-0000FE410000}"/>
    <cellStyle name="rowfield 2 5 3 2 7 7" xfId="12733" xr:uid="{00000000-0005-0000-0000-0000FF410000}"/>
    <cellStyle name="rowfield 2 5 3 2 8" xfId="2044" xr:uid="{00000000-0005-0000-0000-000000420000}"/>
    <cellStyle name="rowfield 2 5 3 2 8 2" xfId="10218" xr:uid="{00000000-0005-0000-0000-000001420000}"/>
    <cellStyle name="rowfield 2 5 3 2 8 2 2" xfId="21817" xr:uid="{00000000-0005-0000-0000-000002420000}"/>
    <cellStyle name="rowfield 2 5 3 2 8 2 3" xfId="37723" xr:uid="{00000000-0005-0000-0000-000003420000}"/>
    <cellStyle name="rowfield 2 5 3 2 8 3" xfId="25108" xr:uid="{00000000-0005-0000-0000-000004420000}"/>
    <cellStyle name="rowfield 2 5 3 2 8 3 2" xfId="37724" xr:uid="{00000000-0005-0000-0000-000005420000}"/>
    <cellStyle name="rowfield 2 5 3 2 8 4" xfId="18536" xr:uid="{00000000-0005-0000-0000-000006420000}"/>
    <cellStyle name="rowfield 2 5 3 2 8 4 2" xfId="37725" xr:uid="{00000000-0005-0000-0000-000007420000}"/>
    <cellStyle name="rowfield 2 5 3 2 8 5" xfId="26428" xr:uid="{00000000-0005-0000-0000-000008420000}"/>
    <cellStyle name="rowfield 2 5 3 2 8 5 2" xfId="37726" xr:uid="{00000000-0005-0000-0000-000009420000}"/>
    <cellStyle name="rowfield 2 5 3 2 8 5 3" xfId="37727" xr:uid="{00000000-0005-0000-0000-00000A420000}"/>
    <cellStyle name="rowfield 2 5 3 2 8 6" xfId="13697" xr:uid="{00000000-0005-0000-0000-00000B420000}"/>
    <cellStyle name="rowfield 2 5 3 2 8 7" xfId="29802" xr:uid="{00000000-0005-0000-0000-00000C420000}"/>
    <cellStyle name="rowfield 2 5 3 2 8 8" xfId="6158" xr:uid="{00000000-0005-0000-0000-00000D420000}"/>
    <cellStyle name="rowfield 2 5 3 2 9" xfId="8289" xr:uid="{00000000-0005-0000-0000-00000E420000}"/>
    <cellStyle name="rowfield 2 5 3 2 9 2" xfId="23289" xr:uid="{00000000-0005-0000-0000-00000F420000}"/>
    <cellStyle name="rowfield 2 5 3 2 9 2 2" xfId="37728" xr:uid="{00000000-0005-0000-0000-000010420000}"/>
    <cellStyle name="rowfield 2 5 3 2 9 3" xfId="19994" xr:uid="{00000000-0005-0000-0000-000011420000}"/>
    <cellStyle name="rowfield 2 5 3 2 9 3 2" xfId="37729" xr:uid="{00000000-0005-0000-0000-000012420000}"/>
    <cellStyle name="rowfield 2 5 3 2 9 4" xfId="11878" xr:uid="{00000000-0005-0000-0000-000013420000}"/>
    <cellStyle name="rowfield 2 5 3 3" xfId="1148" xr:uid="{00000000-0005-0000-0000-000014420000}"/>
    <cellStyle name="rowfield 2 5 3 3 2" xfId="1435" xr:uid="{00000000-0005-0000-0000-000015420000}"/>
    <cellStyle name="rowfield 2 5 3 3 2 2" xfId="2745" xr:uid="{00000000-0005-0000-0000-000016420000}"/>
    <cellStyle name="rowfield 2 5 3 3 2 2 2" xfId="3765" xr:uid="{00000000-0005-0000-0000-000017420000}"/>
    <cellStyle name="rowfield 2 5 3 3 2 2 2 2" xfId="6648" xr:uid="{00000000-0005-0000-0000-000018420000}"/>
    <cellStyle name="rowfield 2 5 3 3 2 2 2 2 2" xfId="22331" xr:uid="{00000000-0005-0000-0000-000019420000}"/>
    <cellStyle name="rowfield 2 5 3 3 2 2 2 2 3" xfId="37730" xr:uid="{00000000-0005-0000-0000-00001A420000}"/>
    <cellStyle name="rowfield 2 5 3 3 2 2 2 3" xfId="10737" xr:uid="{00000000-0005-0000-0000-00001B420000}"/>
    <cellStyle name="rowfield 2 5 3 3 2 2 2 3 2" xfId="25622" xr:uid="{00000000-0005-0000-0000-00001C420000}"/>
    <cellStyle name="rowfield 2 5 3 3 2 2 2 4" xfId="17550" xr:uid="{00000000-0005-0000-0000-00001D420000}"/>
    <cellStyle name="rowfield 2 5 3 3 2 2 2 4 2" xfId="37731" xr:uid="{00000000-0005-0000-0000-00001E420000}"/>
    <cellStyle name="rowfield 2 5 3 3 2 2 2 5" xfId="28498" xr:uid="{00000000-0005-0000-0000-00001F420000}"/>
    <cellStyle name="rowfield 2 5 3 3 2 2 2 5 2" xfId="37732" xr:uid="{00000000-0005-0000-0000-000020420000}"/>
    <cellStyle name="rowfield 2 5 3 3 2 2 2 5 3" xfId="37733" xr:uid="{00000000-0005-0000-0000-000021420000}"/>
    <cellStyle name="rowfield 2 5 3 3 2 2 2 6" xfId="14211" xr:uid="{00000000-0005-0000-0000-000022420000}"/>
    <cellStyle name="rowfield 2 5 3 3 2 2 2 7" xfId="30292" xr:uid="{00000000-0005-0000-0000-000023420000}"/>
    <cellStyle name="rowfield 2 5 3 3 2 2 2 8" xfId="5598" xr:uid="{00000000-0005-0000-0000-000024420000}"/>
    <cellStyle name="rowfield 2 5 3 3 2 2 3" xfId="9050" xr:uid="{00000000-0005-0000-0000-000025420000}"/>
    <cellStyle name="rowfield 2 5 3 3 2 2 3 2" xfId="20651" xr:uid="{00000000-0005-0000-0000-000026420000}"/>
    <cellStyle name="rowfield 2 5 3 3 2 2 3 3" xfId="37734" xr:uid="{00000000-0005-0000-0000-000027420000}"/>
    <cellStyle name="rowfield 2 5 3 3 2 2 4" xfId="23943" xr:uid="{00000000-0005-0000-0000-000028420000}"/>
    <cellStyle name="rowfield 2 5 3 3 2 2 4 2" xfId="37735" xr:uid="{00000000-0005-0000-0000-000029420000}"/>
    <cellStyle name="rowfield 2 5 3 3 2 2 5" xfId="16569" xr:uid="{00000000-0005-0000-0000-00002A420000}"/>
    <cellStyle name="rowfield 2 5 3 3 2 2 5 2" xfId="37736" xr:uid="{00000000-0005-0000-0000-00002B420000}"/>
    <cellStyle name="rowfield 2 5 3 3 2 2 6" xfId="27168" xr:uid="{00000000-0005-0000-0000-00002C420000}"/>
    <cellStyle name="rowfield 2 5 3 3 2 2 6 2" xfId="37737" xr:uid="{00000000-0005-0000-0000-00002D420000}"/>
    <cellStyle name="rowfield 2 5 3 3 2 2 7" xfId="12532" xr:uid="{00000000-0005-0000-0000-00002E420000}"/>
    <cellStyle name="rowfield 2 5 3 3 2 2 8" xfId="4704" xr:uid="{00000000-0005-0000-0000-00002F420000}"/>
    <cellStyle name="rowfield 2 5 3 3 2 3" xfId="3350" xr:uid="{00000000-0005-0000-0000-000030420000}"/>
    <cellStyle name="rowfield 2 5 3 3 2 3 2" xfId="4362" xr:uid="{00000000-0005-0000-0000-000031420000}"/>
    <cellStyle name="rowfield 2 5 3 3 2 3 2 2" xfId="11334" xr:uid="{00000000-0005-0000-0000-000032420000}"/>
    <cellStyle name="rowfield 2 5 3 3 2 3 2 2 2" xfId="22928" xr:uid="{00000000-0005-0000-0000-000033420000}"/>
    <cellStyle name="rowfield 2 5 3 3 2 3 2 2 3" xfId="37738" xr:uid="{00000000-0005-0000-0000-000034420000}"/>
    <cellStyle name="rowfield 2 5 3 3 2 3 2 3" xfId="26219" xr:uid="{00000000-0005-0000-0000-000035420000}"/>
    <cellStyle name="rowfield 2 5 3 3 2 3 2 3 2" xfId="37739" xr:uid="{00000000-0005-0000-0000-000036420000}"/>
    <cellStyle name="rowfield 2 5 3 3 2 3 2 4" xfId="18007" xr:uid="{00000000-0005-0000-0000-000037420000}"/>
    <cellStyle name="rowfield 2 5 3 3 2 3 2 4 2" xfId="37740" xr:uid="{00000000-0005-0000-0000-000038420000}"/>
    <cellStyle name="rowfield 2 5 3 3 2 3 2 5" xfId="29095" xr:uid="{00000000-0005-0000-0000-000039420000}"/>
    <cellStyle name="rowfield 2 5 3 3 2 3 2 5 2" xfId="37741" xr:uid="{00000000-0005-0000-0000-00003A420000}"/>
    <cellStyle name="rowfield 2 5 3 3 2 3 2 5 3" xfId="37742" xr:uid="{00000000-0005-0000-0000-00003B420000}"/>
    <cellStyle name="rowfield 2 5 3 3 2 3 2 6" xfId="14808" xr:uid="{00000000-0005-0000-0000-00003C420000}"/>
    <cellStyle name="rowfield 2 5 3 3 2 3 2 7" xfId="30889" xr:uid="{00000000-0005-0000-0000-00003D420000}"/>
    <cellStyle name="rowfield 2 5 3 3 2 3 2 8" xfId="7245" xr:uid="{00000000-0005-0000-0000-00003E420000}"/>
    <cellStyle name="rowfield 2 5 3 3 2 3 3" xfId="9650" xr:uid="{00000000-0005-0000-0000-00003F420000}"/>
    <cellStyle name="rowfield 2 5 3 3 2 3 3 2" xfId="21248" xr:uid="{00000000-0005-0000-0000-000040420000}"/>
    <cellStyle name="rowfield 2 5 3 3 2 3 3 3" xfId="37743" xr:uid="{00000000-0005-0000-0000-000041420000}"/>
    <cellStyle name="rowfield 2 5 3 3 2 3 4" xfId="24540" xr:uid="{00000000-0005-0000-0000-000042420000}"/>
    <cellStyle name="rowfield 2 5 3 3 2 3 4 2" xfId="37744" xr:uid="{00000000-0005-0000-0000-000043420000}"/>
    <cellStyle name="rowfield 2 5 3 3 2 3 5" xfId="17177" xr:uid="{00000000-0005-0000-0000-000044420000}"/>
    <cellStyle name="rowfield 2 5 3 3 2 3 5 2" xfId="37745" xr:uid="{00000000-0005-0000-0000-000045420000}"/>
    <cellStyle name="rowfield 2 5 3 3 2 3 6" xfId="27765" xr:uid="{00000000-0005-0000-0000-000046420000}"/>
    <cellStyle name="rowfield 2 5 3 3 2 3 6 2" xfId="37746" xr:uid="{00000000-0005-0000-0000-000047420000}"/>
    <cellStyle name="rowfield 2 5 3 3 2 3 7" xfId="13129" xr:uid="{00000000-0005-0000-0000-000048420000}"/>
    <cellStyle name="rowfield 2 5 3 3 2 4" xfId="1801" xr:uid="{00000000-0005-0000-0000-000049420000}"/>
    <cellStyle name="rowfield 2 5 3 3 2 4 2" xfId="9975" xr:uid="{00000000-0005-0000-0000-00004A420000}"/>
    <cellStyle name="rowfield 2 5 3 3 2 4 2 2" xfId="21574" xr:uid="{00000000-0005-0000-0000-00004B420000}"/>
    <cellStyle name="rowfield 2 5 3 3 2 4 2 2 2" xfId="37747" xr:uid="{00000000-0005-0000-0000-00004C420000}"/>
    <cellStyle name="rowfield 2 5 3 3 2 4 2 2 3" xfId="37748" xr:uid="{00000000-0005-0000-0000-00004D420000}"/>
    <cellStyle name="rowfield 2 5 3 3 2 4 2 3" xfId="24865" xr:uid="{00000000-0005-0000-0000-00004E420000}"/>
    <cellStyle name="rowfield 2 5 3 3 2 4 2 3 2" xfId="37749" xr:uid="{00000000-0005-0000-0000-00004F420000}"/>
    <cellStyle name="rowfield 2 5 3 3 2 4 2 4" xfId="18303" xr:uid="{00000000-0005-0000-0000-000050420000}"/>
    <cellStyle name="rowfield 2 5 3 3 2 4 2 4 2" xfId="37750" xr:uid="{00000000-0005-0000-0000-000051420000}"/>
    <cellStyle name="rowfield 2 5 3 3 2 4 2 5" xfId="13454" xr:uid="{00000000-0005-0000-0000-000052420000}"/>
    <cellStyle name="rowfield 2 5 3 3 2 4 3" xfId="8713" xr:uid="{00000000-0005-0000-0000-000053420000}"/>
    <cellStyle name="rowfield 2 5 3 3 2 4 3 2" xfId="20322" xr:uid="{00000000-0005-0000-0000-000054420000}"/>
    <cellStyle name="rowfield 2 5 3 3 2 4 3 3" xfId="37751" xr:uid="{00000000-0005-0000-0000-000055420000}"/>
    <cellStyle name="rowfield 2 5 3 3 2 4 4" xfId="23615" xr:uid="{00000000-0005-0000-0000-000056420000}"/>
    <cellStyle name="rowfield 2 5 3 3 2 4 4 2" xfId="37752" xr:uid="{00000000-0005-0000-0000-000057420000}"/>
    <cellStyle name="rowfield 2 5 3 3 2 4 5" xfId="16224" xr:uid="{00000000-0005-0000-0000-000058420000}"/>
    <cellStyle name="rowfield 2 5 3 3 2 4 5 2" xfId="37753" xr:uid="{00000000-0005-0000-0000-000059420000}"/>
    <cellStyle name="rowfield 2 5 3 3 2 4 6" xfId="26587" xr:uid="{00000000-0005-0000-0000-00005A420000}"/>
    <cellStyle name="rowfield 2 5 3 3 2 4 6 2" xfId="37754" xr:uid="{00000000-0005-0000-0000-00005B420000}"/>
    <cellStyle name="rowfield 2 5 3 3 2 4 6 3" xfId="37755" xr:uid="{00000000-0005-0000-0000-00005C420000}"/>
    <cellStyle name="rowfield 2 5 3 3 2 4 7" xfId="12204" xr:uid="{00000000-0005-0000-0000-00005D420000}"/>
    <cellStyle name="rowfield 2 5 3 3 2 4 8" xfId="29559" xr:uid="{00000000-0005-0000-0000-00005E420000}"/>
    <cellStyle name="rowfield 2 5 3 3 2 4 9" xfId="5915" xr:uid="{00000000-0005-0000-0000-00005F420000}"/>
    <cellStyle name="rowfield 2 5 3 3 2 5" xfId="7961" xr:uid="{00000000-0005-0000-0000-000060420000}"/>
    <cellStyle name="rowfield 2 5 3 3 2 5 2" xfId="15302" xr:uid="{00000000-0005-0000-0000-000061420000}"/>
    <cellStyle name="rowfield 2 5 3 3 2 5 3" xfId="37756" xr:uid="{00000000-0005-0000-0000-000062420000}"/>
    <cellStyle name="rowfield 2 5 3 3 2 6" xfId="19678" xr:uid="{00000000-0005-0000-0000-000063420000}"/>
    <cellStyle name="rowfield 2 5 3 3 2 6 2" xfId="37757" xr:uid="{00000000-0005-0000-0000-000064420000}"/>
    <cellStyle name="rowfield 2 5 3 3 2 6 3" xfId="37758" xr:uid="{00000000-0005-0000-0000-000065420000}"/>
    <cellStyle name="rowfield 2 5 3 3 3" xfId="2505" xr:uid="{00000000-0005-0000-0000-000066420000}"/>
    <cellStyle name="rowfield 2 5 3 3 3 2" xfId="3516" xr:uid="{00000000-0005-0000-0000-000067420000}"/>
    <cellStyle name="rowfield 2 5 3 3 3 2 2" xfId="6399" xr:uid="{00000000-0005-0000-0000-000068420000}"/>
    <cellStyle name="rowfield 2 5 3 3 3 2 2 2" xfId="22082" xr:uid="{00000000-0005-0000-0000-000069420000}"/>
    <cellStyle name="rowfield 2 5 3 3 3 2 2 3" xfId="37759" xr:uid="{00000000-0005-0000-0000-00006A420000}"/>
    <cellStyle name="rowfield 2 5 3 3 3 2 3" xfId="10488" xr:uid="{00000000-0005-0000-0000-00006B420000}"/>
    <cellStyle name="rowfield 2 5 3 3 3 2 3 2" xfId="25373" xr:uid="{00000000-0005-0000-0000-00006C420000}"/>
    <cellStyle name="rowfield 2 5 3 3 3 2 4" xfId="17301" xr:uid="{00000000-0005-0000-0000-00006D420000}"/>
    <cellStyle name="rowfield 2 5 3 3 3 2 4 2" xfId="37760" xr:uid="{00000000-0005-0000-0000-00006E420000}"/>
    <cellStyle name="rowfield 2 5 3 3 3 2 5" xfId="28249" xr:uid="{00000000-0005-0000-0000-00006F420000}"/>
    <cellStyle name="rowfield 2 5 3 3 3 2 5 2" xfId="37761" xr:uid="{00000000-0005-0000-0000-000070420000}"/>
    <cellStyle name="rowfield 2 5 3 3 3 2 5 3" xfId="37762" xr:uid="{00000000-0005-0000-0000-000071420000}"/>
    <cellStyle name="rowfield 2 5 3 3 3 2 6" xfId="13962" xr:uid="{00000000-0005-0000-0000-000072420000}"/>
    <cellStyle name="rowfield 2 5 3 3 3 2 7" xfId="30043" xr:uid="{00000000-0005-0000-0000-000073420000}"/>
    <cellStyle name="rowfield 2 5 3 3 3 2 8" xfId="5361" xr:uid="{00000000-0005-0000-0000-000074420000}"/>
    <cellStyle name="rowfield 2 5 3 3 3 3" xfId="8800" xr:uid="{00000000-0005-0000-0000-000075420000}"/>
    <cellStyle name="rowfield 2 5 3 3 3 3 2" xfId="20402" xr:uid="{00000000-0005-0000-0000-000076420000}"/>
    <cellStyle name="rowfield 2 5 3 3 3 3 3" xfId="37763" xr:uid="{00000000-0005-0000-0000-000077420000}"/>
    <cellStyle name="rowfield 2 5 3 3 3 4" xfId="23694" xr:uid="{00000000-0005-0000-0000-000078420000}"/>
    <cellStyle name="rowfield 2 5 3 3 3 4 2" xfId="37764" xr:uid="{00000000-0005-0000-0000-000079420000}"/>
    <cellStyle name="rowfield 2 5 3 3 3 5" xfId="16320" xr:uid="{00000000-0005-0000-0000-00007A420000}"/>
    <cellStyle name="rowfield 2 5 3 3 3 5 2" xfId="37765" xr:uid="{00000000-0005-0000-0000-00007B420000}"/>
    <cellStyle name="rowfield 2 5 3 3 3 6" xfId="26930" xr:uid="{00000000-0005-0000-0000-00007C420000}"/>
    <cellStyle name="rowfield 2 5 3 3 3 6 2" xfId="37766" xr:uid="{00000000-0005-0000-0000-00007D420000}"/>
    <cellStyle name="rowfield 2 5 3 3 3 7" xfId="12283" xr:uid="{00000000-0005-0000-0000-00007E420000}"/>
    <cellStyle name="rowfield 2 5 3 3 3 8" xfId="4830" xr:uid="{00000000-0005-0000-0000-00007F420000}"/>
    <cellStyle name="rowfield 2 5 3 3 4" xfId="3083" xr:uid="{00000000-0005-0000-0000-000080420000}"/>
    <cellStyle name="rowfield 2 5 3 3 4 2" xfId="4095" xr:uid="{00000000-0005-0000-0000-000081420000}"/>
    <cellStyle name="rowfield 2 5 3 3 4 2 2" xfId="11067" xr:uid="{00000000-0005-0000-0000-000082420000}"/>
    <cellStyle name="rowfield 2 5 3 3 4 2 2 2" xfId="22661" xr:uid="{00000000-0005-0000-0000-000083420000}"/>
    <cellStyle name="rowfield 2 5 3 3 4 2 2 3" xfId="37767" xr:uid="{00000000-0005-0000-0000-000084420000}"/>
    <cellStyle name="rowfield 2 5 3 3 4 2 3" xfId="25952" xr:uid="{00000000-0005-0000-0000-000085420000}"/>
    <cellStyle name="rowfield 2 5 3 3 4 2 3 2" xfId="37768" xr:uid="{00000000-0005-0000-0000-000086420000}"/>
    <cellStyle name="rowfield 2 5 3 3 4 2 4" xfId="17740" xr:uid="{00000000-0005-0000-0000-000087420000}"/>
    <cellStyle name="rowfield 2 5 3 3 4 2 4 2" xfId="37769" xr:uid="{00000000-0005-0000-0000-000088420000}"/>
    <cellStyle name="rowfield 2 5 3 3 4 2 5" xfId="28828" xr:uid="{00000000-0005-0000-0000-000089420000}"/>
    <cellStyle name="rowfield 2 5 3 3 4 2 5 2" xfId="37770" xr:uid="{00000000-0005-0000-0000-00008A420000}"/>
    <cellStyle name="rowfield 2 5 3 3 4 2 5 3" xfId="37771" xr:uid="{00000000-0005-0000-0000-00008B420000}"/>
    <cellStyle name="rowfield 2 5 3 3 4 2 6" xfId="14541" xr:uid="{00000000-0005-0000-0000-00008C420000}"/>
    <cellStyle name="rowfield 2 5 3 3 4 2 7" xfId="30622" xr:uid="{00000000-0005-0000-0000-00008D420000}"/>
    <cellStyle name="rowfield 2 5 3 3 4 2 8" xfId="6978" xr:uid="{00000000-0005-0000-0000-00008E420000}"/>
    <cellStyle name="rowfield 2 5 3 3 4 3" xfId="9383" xr:uid="{00000000-0005-0000-0000-00008F420000}"/>
    <cellStyle name="rowfield 2 5 3 3 4 3 2" xfId="20981" xr:uid="{00000000-0005-0000-0000-000090420000}"/>
    <cellStyle name="rowfield 2 5 3 3 4 3 3" xfId="37772" xr:uid="{00000000-0005-0000-0000-000091420000}"/>
    <cellStyle name="rowfield 2 5 3 3 4 4" xfId="24273" xr:uid="{00000000-0005-0000-0000-000092420000}"/>
    <cellStyle name="rowfield 2 5 3 3 4 4 2" xfId="37773" xr:uid="{00000000-0005-0000-0000-000093420000}"/>
    <cellStyle name="rowfield 2 5 3 3 4 5" xfId="16910" xr:uid="{00000000-0005-0000-0000-000094420000}"/>
    <cellStyle name="rowfield 2 5 3 3 4 5 2" xfId="37774" xr:uid="{00000000-0005-0000-0000-000095420000}"/>
    <cellStyle name="rowfield 2 5 3 3 4 6" xfId="27498" xr:uid="{00000000-0005-0000-0000-000096420000}"/>
    <cellStyle name="rowfield 2 5 3 3 4 6 2" xfId="37775" xr:uid="{00000000-0005-0000-0000-000097420000}"/>
    <cellStyle name="rowfield 2 5 3 3 4 7" xfId="12862" xr:uid="{00000000-0005-0000-0000-000098420000}"/>
    <cellStyle name="rowfield 2 5 3 3 5" xfId="2003" xr:uid="{00000000-0005-0000-0000-000099420000}"/>
    <cellStyle name="rowfield 2 5 3 3 5 2" xfId="10177" xr:uid="{00000000-0005-0000-0000-00009A420000}"/>
    <cellStyle name="rowfield 2 5 3 3 5 2 2" xfId="21776" xr:uid="{00000000-0005-0000-0000-00009B420000}"/>
    <cellStyle name="rowfield 2 5 3 3 5 2 2 2" xfId="37776" xr:uid="{00000000-0005-0000-0000-00009C420000}"/>
    <cellStyle name="rowfield 2 5 3 3 5 2 2 3" xfId="37777" xr:uid="{00000000-0005-0000-0000-00009D420000}"/>
    <cellStyle name="rowfield 2 5 3 3 5 2 3" xfId="25067" xr:uid="{00000000-0005-0000-0000-00009E420000}"/>
    <cellStyle name="rowfield 2 5 3 3 5 2 3 2" xfId="37778" xr:uid="{00000000-0005-0000-0000-00009F420000}"/>
    <cellStyle name="rowfield 2 5 3 3 5 2 4" xfId="18495" xr:uid="{00000000-0005-0000-0000-0000A0420000}"/>
    <cellStyle name="rowfield 2 5 3 3 5 2 4 2" xfId="37779" xr:uid="{00000000-0005-0000-0000-0000A1420000}"/>
    <cellStyle name="rowfield 2 5 3 3 5 2 5" xfId="13656" xr:uid="{00000000-0005-0000-0000-0000A2420000}"/>
    <cellStyle name="rowfield 2 5 3 3 5 3" xfId="8757" xr:uid="{00000000-0005-0000-0000-0000A3420000}"/>
    <cellStyle name="rowfield 2 5 3 3 5 3 2" xfId="20360" xr:uid="{00000000-0005-0000-0000-0000A4420000}"/>
    <cellStyle name="rowfield 2 5 3 3 5 3 3" xfId="37780" xr:uid="{00000000-0005-0000-0000-0000A5420000}"/>
    <cellStyle name="rowfield 2 5 3 3 5 4" xfId="23653" xr:uid="{00000000-0005-0000-0000-0000A6420000}"/>
    <cellStyle name="rowfield 2 5 3 3 5 4 2" xfId="37781" xr:uid="{00000000-0005-0000-0000-0000A7420000}"/>
    <cellStyle name="rowfield 2 5 3 3 5 5" xfId="15974" xr:uid="{00000000-0005-0000-0000-0000A8420000}"/>
    <cellStyle name="rowfield 2 5 3 3 5 5 2" xfId="37782" xr:uid="{00000000-0005-0000-0000-0000A9420000}"/>
    <cellStyle name="rowfield 2 5 3 3 5 6" xfId="26591" xr:uid="{00000000-0005-0000-0000-0000AA420000}"/>
    <cellStyle name="rowfield 2 5 3 3 5 6 2" xfId="37783" xr:uid="{00000000-0005-0000-0000-0000AB420000}"/>
    <cellStyle name="rowfield 2 5 3 3 5 6 3" xfId="37784" xr:uid="{00000000-0005-0000-0000-0000AC420000}"/>
    <cellStyle name="rowfield 2 5 3 3 5 7" xfId="12242" xr:uid="{00000000-0005-0000-0000-0000AD420000}"/>
    <cellStyle name="rowfield 2 5 3 3 5 8" xfId="29761" xr:uid="{00000000-0005-0000-0000-0000AE420000}"/>
    <cellStyle name="rowfield 2 5 3 3 5 9" xfId="6117" xr:uid="{00000000-0005-0000-0000-0000AF420000}"/>
    <cellStyle name="rowfield 2 5 3 3 6" xfId="7692" xr:uid="{00000000-0005-0000-0000-0000B0420000}"/>
    <cellStyle name="rowfield 2 5 3 3 6 2" xfId="15234" xr:uid="{00000000-0005-0000-0000-0000B1420000}"/>
    <cellStyle name="rowfield 2 5 3 3 6 3" xfId="37785" xr:uid="{00000000-0005-0000-0000-0000B2420000}"/>
    <cellStyle name="rowfield 2 5 3 3 7" xfId="19403" xr:uid="{00000000-0005-0000-0000-0000B3420000}"/>
    <cellStyle name="rowfield 2 5 3 3 7 2" xfId="37786" xr:uid="{00000000-0005-0000-0000-0000B4420000}"/>
    <cellStyle name="rowfield 2 5 3 3 7 3" xfId="37787" xr:uid="{00000000-0005-0000-0000-0000B5420000}"/>
    <cellStyle name="rowfield 2 5 3 4" xfId="1300" xr:uid="{00000000-0005-0000-0000-0000B6420000}"/>
    <cellStyle name="rowfield 2 5 3 4 2" xfId="2621" xr:uid="{00000000-0005-0000-0000-0000B7420000}"/>
    <cellStyle name="rowfield 2 5 3 4 2 2" xfId="3631" xr:uid="{00000000-0005-0000-0000-0000B8420000}"/>
    <cellStyle name="rowfield 2 5 3 4 2 2 2" xfId="6514" xr:uid="{00000000-0005-0000-0000-0000B9420000}"/>
    <cellStyle name="rowfield 2 5 3 4 2 2 2 2" xfId="22197" xr:uid="{00000000-0005-0000-0000-0000BA420000}"/>
    <cellStyle name="rowfield 2 5 3 4 2 2 2 3" xfId="37788" xr:uid="{00000000-0005-0000-0000-0000BB420000}"/>
    <cellStyle name="rowfield 2 5 3 4 2 2 3" xfId="10603" xr:uid="{00000000-0005-0000-0000-0000BC420000}"/>
    <cellStyle name="rowfield 2 5 3 4 2 2 3 2" xfId="25488" xr:uid="{00000000-0005-0000-0000-0000BD420000}"/>
    <cellStyle name="rowfield 2 5 3 4 2 2 4" xfId="17416" xr:uid="{00000000-0005-0000-0000-0000BE420000}"/>
    <cellStyle name="rowfield 2 5 3 4 2 2 4 2" xfId="37789" xr:uid="{00000000-0005-0000-0000-0000BF420000}"/>
    <cellStyle name="rowfield 2 5 3 4 2 2 5" xfId="28364" xr:uid="{00000000-0005-0000-0000-0000C0420000}"/>
    <cellStyle name="rowfield 2 5 3 4 2 2 5 2" xfId="37790" xr:uid="{00000000-0005-0000-0000-0000C1420000}"/>
    <cellStyle name="rowfield 2 5 3 4 2 2 5 3" xfId="37791" xr:uid="{00000000-0005-0000-0000-0000C2420000}"/>
    <cellStyle name="rowfield 2 5 3 4 2 2 6" xfId="14077" xr:uid="{00000000-0005-0000-0000-0000C3420000}"/>
    <cellStyle name="rowfield 2 5 3 4 2 2 7" xfId="30158" xr:uid="{00000000-0005-0000-0000-0000C4420000}"/>
    <cellStyle name="rowfield 2 5 3 4 2 2 8" xfId="5475" xr:uid="{00000000-0005-0000-0000-0000C5420000}"/>
    <cellStyle name="rowfield 2 5 3 4 2 3" xfId="8916" xr:uid="{00000000-0005-0000-0000-0000C6420000}"/>
    <cellStyle name="rowfield 2 5 3 4 2 3 2" xfId="20517" xr:uid="{00000000-0005-0000-0000-0000C7420000}"/>
    <cellStyle name="rowfield 2 5 3 4 2 3 3" xfId="37792" xr:uid="{00000000-0005-0000-0000-0000C8420000}"/>
    <cellStyle name="rowfield 2 5 3 4 2 4" xfId="23809" xr:uid="{00000000-0005-0000-0000-0000C9420000}"/>
    <cellStyle name="rowfield 2 5 3 4 2 4 2" xfId="37793" xr:uid="{00000000-0005-0000-0000-0000CA420000}"/>
    <cellStyle name="rowfield 2 5 3 4 2 5" xfId="16435" xr:uid="{00000000-0005-0000-0000-0000CB420000}"/>
    <cellStyle name="rowfield 2 5 3 4 2 5 2" xfId="37794" xr:uid="{00000000-0005-0000-0000-0000CC420000}"/>
    <cellStyle name="rowfield 2 5 3 4 2 6" xfId="27045" xr:uid="{00000000-0005-0000-0000-0000CD420000}"/>
    <cellStyle name="rowfield 2 5 3 4 2 6 2" xfId="37795" xr:uid="{00000000-0005-0000-0000-0000CE420000}"/>
    <cellStyle name="rowfield 2 5 3 4 2 7" xfId="12398" xr:uid="{00000000-0005-0000-0000-0000CF420000}"/>
    <cellStyle name="rowfield 2 5 3 4 2 8" xfId="4759" xr:uid="{00000000-0005-0000-0000-0000D0420000}"/>
    <cellStyle name="rowfield 2 5 3 4 3" xfId="3216" xr:uid="{00000000-0005-0000-0000-0000D1420000}"/>
    <cellStyle name="rowfield 2 5 3 4 3 2" xfId="4228" xr:uid="{00000000-0005-0000-0000-0000D2420000}"/>
    <cellStyle name="rowfield 2 5 3 4 3 2 2" xfId="11200" xr:uid="{00000000-0005-0000-0000-0000D3420000}"/>
    <cellStyle name="rowfield 2 5 3 4 3 2 2 2" xfId="22794" xr:uid="{00000000-0005-0000-0000-0000D4420000}"/>
    <cellStyle name="rowfield 2 5 3 4 3 2 2 3" xfId="37796" xr:uid="{00000000-0005-0000-0000-0000D5420000}"/>
    <cellStyle name="rowfield 2 5 3 4 3 2 3" xfId="26085" xr:uid="{00000000-0005-0000-0000-0000D6420000}"/>
    <cellStyle name="rowfield 2 5 3 4 3 2 3 2" xfId="37797" xr:uid="{00000000-0005-0000-0000-0000D7420000}"/>
    <cellStyle name="rowfield 2 5 3 4 3 2 4" xfId="17873" xr:uid="{00000000-0005-0000-0000-0000D8420000}"/>
    <cellStyle name="rowfield 2 5 3 4 3 2 4 2" xfId="37798" xr:uid="{00000000-0005-0000-0000-0000D9420000}"/>
    <cellStyle name="rowfield 2 5 3 4 3 2 5" xfId="28961" xr:uid="{00000000-0005-0000-0000-0000DA420000}"/>
    <cellStyle name="rowfield 2 5 3 4 3 2 5 2" xfId="37799" xr:uid="{00000000-0005-0000-0000-0000DB420000}"/>
    <cellStyle name="rowfield 2 5 3 4 3 2 5 3" xfId="37800" xr:uid="{00000000-0005-0000-0000-0000DC420000}"/>
    <cellStyle name="rowfield 2 5 3 4 3 2 6" xfId="14674" xr:uid="{00000000-0005-0000-0000-0000DD420000}"/>
    <cellStyle name="rowfield 2 5 3 4 3 2 7" xfId="30755" xr:uid="{00000000-0005-0000-0000-0000DE420000}"/>
    <cellStyle name="rowfield 2 5 3 4 3 2 8" xfId="7111" xr:uid="{00000000-0005-0000-0000-0000DF420000}"/>
    <cellStyle name="rowfield 2 5 3 4 3 3" xfId="9516" xr:uid="{00000000-0005-0000-0000-0000E0420000}"/>
    <cellStyle name="rowfield 2 5 3 4 3 3 2" xfId="21114" xr:uid="{00000000-0005-0000-0000-0000E1420000}"/>
    <cellStyle name="rowfield 2 5 3 4 3 3 3" xfId="37801" xr:uid="{00000000-0005-0000-0000-0000E2420000}"/>
    <cellStyle name="rowfield 2 5 3 4 3 4" xfId="24406" xr:uid="{00000000-0005-0000-0000-0000E3420000}"/>
    <cellStyle name="rowfield 2 5 3 4 3 4 2" xfId="37802" xr:uid="{00000000-0005-0000-0000-0000E4420000}"/>
    <cellStyle name="rowfield 2 5 3 4 3 5" xfId="17043" xr:uid="{00000000-0005-0000-0000-0000E5420000}"/>
    <cellStyle name="rowfield 2 5 3 4 3 5 2" xfId="37803" xr:uid="{00000000-0005-0000-0000-0000E6420000}"/>
    <cellStyle name="rowfield 2 5 3 4 3 6" xfId="27631" xr:uid="{00000000-0005-0000-0000-0000E7420000}"/>
    <cellStyle name="rowfield 2 5 3 4 3 6 2" xfId="37804" xr:uid="{00000000-0005-0000-0000-0000E8420000}"/>
    <cellStyle name="rowfield 2 5 3 4 3 7" xfId="12995" xr:uid="{00000000-0005-0000-0000-0000E9420000}"/>
    <cellStyle name="rowfield 2 5 3 4 4" xfId="1983" xr:uid="{00000000-0005-0000-0000-0000EA420000}"/>
    <cellStyle name="rowfield 2 5 3 4 4 2" xfId="10157" xr:uid="{00000000-0005-0000-0000-0000EB420000}"/>
    <cellStyle name="rowfield 2 5 3 4 4 2 2" xfId="21756" xr:uid="{00000000-0005-0000-0000-0000EC420000}"/>
    <cellStyle name="rowfield 2 5 3 4 4 2 2 2" xfId="37805" xr:uid="{00000000-0005-0000-0000-0000ED420000}"/>
    <cellStyle name="rowfield 2 5 3 4 4 2 2 3" xfId="37806" xr:uid="{00000000-0005-0000-0000-0000EE420000}"/>
    <cellStyle name="rowfield 2 5 3 4 4 2 3" xfId="25047" xr:uid="{00000000-0005-0000-0000-0000EF420000}"/>
    <cellStyle name="rowfield 2 5 3 4 4 2 3 2" xfId="37807" xr:uid="{00000000-0005-0000-0000-0000F0420000}"/>
    <cellStyle name="rowfield 2 5 3 4 4 2 4" xfId="18475" xr:uid="{00000000-0005-0000-0000-0000F1420000}"/>
    <cellStyle name="rowfield 2 5 3 4 4 2 4 2" xfId="37808" xr:uid="{00000000-0005-0000-0000-0000F2420000}"/>
    <cellStyle name="rowfield 2 5 3 4 4 2 5" xfId="13636" xr:uid="{00000000-0005-0000-0000-0000F3420000}"/>
    <cellStyle name="rowfield 2 5 3 4 4 3" xfId="8095" xr:uid="{00000000-0005-0000-0000-0000F4420000}"/>
    <cellStyle name="rowfield 2 5 3 4 4 3 2" xfId="19822" xr:uid="{00000000-0005-0000-0000-0000F5420000}"/>
    <cellStyle name="rowfield 2 5 3 4 4 3 3" xfId="37809" xr:uid="{00000000-0005-0000-0000-0000F6420000}"/>
    <cellStyle name="rowfield 2 5 3 4 4 4" xfId="23117" xr:uid="{00000000-0005-0000-0000-0000F7420000}"/>
    <cellStyle name="rowfield 2 5 3 4 4 4 2" xfId="37810" xr:uid="{00000000-0005-0000-0000-0000F8420000}"/>
    <cellStyle name="rowfield 2 5 3 4 4 5" xfId="15295" xr:uid="{00000000-0005-0000-0000-0000F9420000}"/>
    <cellStyle name="rowfield 2 5 3 4 4 5 2" xfId="37811" xr:uid="{00000000-0005-0000-0000-0000FA420000}"/>
    <cellStyle name="rowfield 2 5 3 4 4 6" xfId="26460" xr:uid="{00000000-0005-0000-0000-0000FB420000}"/>
    <cellStyle name="rowfield 2 5 3 4 4 6 2" xfId="37812" xr:uid="{00000000-0005-0000-0000-0000FC420000}"/>
    <cellStyle name="rowfield 2 5 3 4 4 6 3" xfId="37813" xr:uid="{00000000-0005-0000-0000-0000FD420000}"/>
    <cellStyle name="rowfield 2 5 3 4 4 7" xfId="11706" xr:uid="{00000000-0005-0000-0000-0000FE420000}"/>
    <cellStyle name="rowfield 2 5 3 4 4 8" xfId="29741" xr:uid="{00000000-0005-0000-0000-0000FF420000}"/>
    <cellStyle name="rowfield 2 5 3 4 4 9" xfId="6097" xr:uid="{00000000-0005-0000-0000-000000430000}"/>
    <cellStyle name="rowfield 2 5 3 4 5" xfId="7827" xr:uid="{00000000-0005-0000-0000-000001430000}"/>
    <cellStyle name="rowfield 2 5 3 4 5 2" xfId="16678" xr:uid="{00000000-0005-0000-0000-000002430000}"/>
    <cellStyle name="rowfield 2 5 3 4 5 3" xfId="37814" xr:uid="{00000000-0005-0000-0000-000003430000}"/>
    <cellStyle name="rowfield 2 5 3 4 6" xfId="19544" xr:uid="{00000000-0005-0000-0000-000004430000}"/>
    <cellStyle name="rowfield 2 5 3 4 6 2" xfId="37815" xr:uid="{00000000-0005-0000-0000-000005430000}"/>
    <cellStyle name="rowfield 2 5 3 4 6 3" xfId="37816" xr:uid="{00000000-0005-0000-0000-000006430000}"/>
    <cellStyle name="rowfield 2 5 3 5" xfId="1234" xr:uid="{00000000-0005-0000-0000-000007430000}"/>
    <cellStyle name="rowfield 2 5 3 5 2" xfId="2562" xr:uid="{00000000-0005-0000-0000-000008430000}"/>
    <cellStyle name="rowfield 2 5 3 5 2 2" xfId="3573" xr:uid="{00000000-0005-0000-0000-000009430000}"/>
    <cellStyle name="rowfield 2 5 3 5 2 2 2" xfId="6456" xr:uid="{00000000-0005-0000-0000-00000A430000}"/>
    <cellStyle name="rowfield 2 5 3 5 2 2 2 2" xfId="22139" xr:uid="{00000000-0005-0000-0000-00000B430000}"/>
    <cellStyle name="rowfield 2 5 3 5 2 2 2 3" xfId="37817" xr:uid="{00000000-0005-0000-0000-00000C430000}"/>
    <cellStyle name="rowfield 2 5 3 5 2 2 3" xfId="10545" xr:uid="{00000000-0005-0000-0000-00000D430000}"/>
    <cellStyle name="rowfield 2 5 3 5 2 2 3 2" xfId="25430" xr:uid="{00000000-0005-0000-0000-00000E430000}"/>
    <cellStyle name="rowfield 2 5 3 5 2 2 4" xfId="17358" xr:uid="{00000000-0005-0000-0000-00000F430000}"/>
    <cellStyle name="rowfield 2 5 3 5 2 2 4 2" xfId="37818" xr:uid="{00000000-0005-0000-0000-000010430000}"/>
    <cellStyle name="rowfield 2 5 3 5 2 2 5" xfId="28306" xr:uid="{00000000-0005-0000-0000-000011430000}"/>
    <cellStyle name="rowfield 2 5 3 5 2 2 5 2" xfId="37819" xr:uid="{00000000-0005-0000-0000-000012430000}"/>
    <cellStyle name="rowfield 2 5 3 5 2 2 5 3" xfId="37820" xr:uid="{00000000-0005-0000-0000-000013430000}"/>
    <cellStyle name="rowfield 2 5 3 5 2 2 6" xfId="14019" xr:uid="{00000000-0005-0000-0000-000014430000}"/>
    <cellStyle name="rowfield 2 5 3 5 2 2 7" xfId="30100" xr:uid="{00000000-0005-0000-0000-000015430000}"/>
    <cellStyle name="rowfield 2 5 3 5 2 2 8" xfId="5417" xr:uid="{00000000-0005-0000-0000-000016430000}"/>
    <cellStyle name="rowfield 2 5 3 5 2 3" xfId="8857" xr:uid="{00000000-0005-0000-0000-000017430000}"/>
    <cellStyle name="rowfield 2 5 3 5 2 3 2" xfId="20459" xr:uid="{00000000-0005-0000-0000-000018430000}"/>
    <cellStyle name="rowfield 2 5 3 5 2 3 3" xfId="37821" xr:uid="{00000000-0005-0000-0000-000019430000}"/>
    <cellStyle name="rowfield 2 5 3 5 2 4" xfId="23751" xr:uid="{00000000-0005-0000-0000-00001A430000}"/>
    <cellStyle name="rowfield 2 5 3 5 2 4 2" xfId="37822" xr:uid="{00000000-0005-0000-0000-00001B430000}"/>
    <cellStyle name="rowfield 2 5 3 5 2 5" xfId="16377" xr:uid="{00000000-0005-0000-0000-00001C430000}"/>
    <cellStyle name="rowfield 2 5 3 5 2 5 2" xfId="37823" xr:uid="{00000000-0005-0000-0000-00001D430000}"/>
    <cellStyle name="rowfield 2 5 3 5 2 6" xfId="26987" xr:uid="{00000000-0005-0000-0000-00001E430000}"/>
    <cellStyle name="rowfield 2 5 3 5 2 6 2" xfId="37824" xr:uid="{00000000-0005-0000-0000-00001F430000}"/>
    <cellStyle name="rowfield 2 5 3 5 2 7" xfId="12340" xr:uid="{00000000-0005-0000-0000-000020430000}"/>
    <cellStyle name="rowfield 2 5 3 5 2 8" xfId="4833" xr:uid="{00000000-0005-0000-0000-000021430000}"/>
    <cellStyle name="rowfield 2 5 3 5 3" xfId="3158" xr:uid="{00000000-0005-0000-0000-000022430000}"/>
    <cellStyle name="rowfield 2 5 3 5 3 2" xfId="4170" xr:uid="{00000000-0005-0000-0000-000023430000}"/>
    <cellStyle name="rowfield 2 5 3 5 3 2 2" xfId="11142" xr:uid="{00000000-0005-0000-0000-000024430000}"/>
    <cellStyle name="rowfield 2 5 3 5 3 2 2 2" xfId="22736" xr:uid="{00000000-0005-0000-0000-000025430000}"/>
    <cellStyle name="rowfield 2 5 3 5 3 2 2 3" xfId="37825" xr:uid="{00000000-0005-0000-0000-000026430000}"/>
    <cellStyle name="rowfield 2 5 3 5 3 2 3" xfId="26027" xr:uid="{00000000-0005-0000-0000-000027430000}"/>
    <cellStyle name="rowfield 2 5 3 5 3 2 3 2" xfId="37826" xr:uid="{00000000-0005-0000-0000-000028430000}"/>
    <cellStyle name="rowfield 2 5 3 5 3 2 4" xfId="17815" xr:uid="{00000000-0005-0000-0000-000029430000}"/>
    <cellStyle name="rowfield 2 5 3 5 3 2 4 2" xfId="37827" xr:uid="{00000000-0005-0000-0000-00002A430000}"/>
    <cellStyle name="rowfield 2 5 3 5 3 2 5" xfId="28903" xr:uid="{00000000-0005-0000-0000-00002B430000}"/>
    <cellStyle name="rowfield 2 5 3 5 3 2 5 2" xfId="37828" xr:uid="{00000000-0005-0000-0000-00002C430000}"/>
    <cellStyle name="rowfield 2 5 3 5 3 2 5 3" xfId="37829" xr:uid="{00000000-0005-0000-0000-00002D430000}"/>
    <cellStyle name="rowfield 2 5 3 5 3 2 6" xfId="14616" xr:uid="{00000000-0005-0000-0000-00002E430000}"/>
    <cellStyle name="rowfield 2 5 3 5 3 2 7" xfId="30697" xr:uid="{00000000-0005-0000-0000-00002F430000}"/>
    <cellStyle name="rowfield 2 5 3 5 3 2 8" xfId="7053" xr:uid="{00000000-0005-0000-0000-000030430000}"/>
    <cellStyle name="rowfield 2 5 3 5 3 3" xfId="9458" xr:uid="{00000000-0005-0000-0000-000031430000}"/>
    <cellStyle name="rowfield 2 5 3 5 3 3 2" xfId="21056" xr:uid="{00000000-0005-0000-0000-000032430000}"/>
    <cellStyle name="rowfield 2 5 3 5 3 3 3" xfId="37830" xr:uid="{00000000-0005-0000-0000-000033430000}"/>
    <cellStyle name="rowfield 2 5 3 5 3 4" xfId="24348" xr:uid="{00000000-0005-0000-0000-000034430000}"/>
    <cellStyle name="rowfield 2 5 3 5 3 4 2" xfId="37831" xr:uid="{00000000-0005-0000-0000-000035430000}"/>
    <cellStyle name="rowfield 2 5 3 5 3 5" xfId="16985" xr:uid="{00000000-0005-0000-0000-000036430000}"/>
    <cellStyle name="rowfield 2 5 3 5 3 5 2" xfId="37832" xr:uid="{00000000-0005-0000-0000-000037430000}"/>
    <cellStyle name="rowfield 2 5 3 5 3 6" xfId="27573" xr:uid="{00000000-0005-0000-0000-000038430000}"/>
    <cellStyle name="rowfield 2 5 3 5 3 6 2" xfId="37833" xr:uid="{00000000-0005-0000-0000-000039430000}"/>
    <cellStyle name="rowfield 2 5 3 5 3 7" xfId="12937" xr:uid="{00000000-0005-0000-0000-00003A430000}"/>
    <cellStyle name="rowfield 2 5 3 5 4" xfId="1768" xr:uid="{00000000-0005-0000-0000-00003B430000}"/>
    <cellStyle name="rowfield 2 5 3 5 4 2" xfId="9942" xr:uid="{00000000-0005-0000-0000-00003C430000}"/>
    <cellStyle name="rowfield 2 5 3 5 4 2 2" xfId="21541" xr:uid="{00000000-0005-0000-0000-00003D430000}"/>
    <cellStyle name="rowfield 2 5 3 5 4 2 2 2" xfId="37834" xr:uid="{00000000-0005-0000-0000-00003E430000}"/>
    <cellStyle name="rowfield 2 5 3 5 4 2 2 3" xfId="37835" xr:uid="{00000000-0005-0000-0000-00003F430000}"/>
    <cellStyle name="rowfield 2 5 3 5 4 2 3" xfId="24832" xr:uid="{00000000-0005-0000-0000-000040430000}"/>
    <cellStyle name="rowfield 2 5 3 5 4 2 3 2" xfId="37836" xr:uid="{00000000-0005-0000-0000-000041430000}"/>
    <cellStyle name="rowfield 2 5 3 5 4 2 4" xfId="18276" xr:uid="{00000000-0005-0000-0000-000042430000}"/>
    <cellStyle name="rowfield 2 5 3 5 4 2 4 2" xfId="37837" xr:uid="{00000000-0005-0000-0000-000043430000}"/>
    <cellStyle name="rowfield 2 5 3 5 4 2 5" xfId="13421" xr:uid="{00000000-0005-0000-0000-000044430000}"/>
    <cellStyle name="rowfield 2 5 3 5 4 3" xfId="8346" xr:uid="{00000000-0005-0000-0000-000045430000}"/>
    <cellStyle name="rowfield 2 5 3 5 4 3 2" xfId="20045" xr:uid="{00000000-0005-0000-0000-000046430000}"/>
    <cellStyle name="rowfield 2 5 3 5 4 3 3" xfId="37838" xr:uid="{00000000-0005-0000-0000-000047430000}"/>
    <cellStyle name="rowfield 2 5 3 5 4 4" xfId="23339" xr:uid="{00000000-0005-0000-0000-000048430000}"/>
    <cellStyle name="rowfield 2 5 3 5 4 4 2" xfId="37839" xr:uid="{00000000-0005-0000-0000-000049430000}"/>
    <cellStyle name="rowfield 2 5 3 5 4 5" xfId="15897" xr:uid="{00000000-0005-0000-0000-00004A430000}"/>
    <cellStyle name="rowfield 2 5 3 5 4 5 2" xfId="37840" xr:uid="{00000000-0005-0000-0000-00004B430000}"/>
    <cellStyle name="rowfield 2 5 3 5 4 6" xfId="27958" xr:uid="{00000000-0005-0000-0000-00004C430000}"/>
    <cellStyle name="rowfield 2 5 3 5 4 6 2" xfId="37841" xr:uid="{00000000-0005-0000-0000-00004D430000}"/>
    <cellStyle name="rowfield 2 5 3 5 4 6 3" xfId="37842" xr:uid="{00000000-0005-0000-0000-00004E430000}"/>
    <cellStyle name="rowfield 2 5 3 5 4 7" xfId="11928" xr:uid="{00000000-0005-0000-0000-00004F430000}"/>
    <cellStyle name="rowfield 2 5 3 5 4 8" xfId="29526" xr:uid="{00000000-0005-0000-0000-000050430000}"/>
    <cellStyle name="rowfield 2 5 3 5 4 9" xfId="5882" xr:uid="{00000000-0005-0000-0000-000051430000}"/>
    <cellStyle name="rowfield 2 5 3 5 5" xfId="7767" xr:uid="{00000000-0005-0000-0000-000052430000}"/>
    <cellStyle name="rowfield 2 5 3 5 5 2" xfId="15992" xr:uid="{00000000-0005-0000-0000-000053430000}"/>
    <cellStyle name="rowfield 2 5 3 5 5 3" xfId="37843" xr:uid="{00000000-0005-0000-0000-000054430000}"/>
    <cellStyle name="rowfield 2 5 3 5 6" xfId="19479" xr:uid="{00000000-0005-0000-0000-000055430000}"/>
    <cellStyle name="rowfield 2 5 3 5 6 2" xfId="37844" xr:uid="{00000000-0005-0000-0000-000056430000}"/>
    <cellStyle name="rowfield 2 5 3 5 6 3" xfId="37845" xr:uid="{00000000-0005-0000-0000-000057430000}"/>
    <cellStyle name="rowfield 2 5 3 6" xfId="1073" xr:uid="{00000000-0005-0000-0000-000058430000}"/>
    <cellStyle name="rowfield 2 5 3 6 2" xfId="3008" xr:uid="{00000000-0005-0000-0000-000059430000}"/>
    <cellStyle name="rowfield 2 5 3 6 2 2" xfId="4020" xr:uid="{00000000-0005-0000-0000-00005A430000}"/>
    <cellStyle name="rowfield 2 5 3 6 2 2 2" xfId="6903" xr:uid="{00000000-0005-0000-0000-00005B430000}"/>
    <cellStyle name="rowfield 2 5 3 6 2 2 2 2" xfId="22586" xr:uid="{00000000-0005-0000-0000-00005C430000}"/>
    <cellStyle name="rowfield 2 5 3 6 2 2 2 3" xfId="37846" xr:uid="{00000000-0005-0000-0000-00005D430000}"/>
    <cellStyle name="rowfield 2 5 3 6 2 2 3" xfId="10992" xr:uid="{00000000-0005-0000-0000-00005E430000}"/>
    <cellStyle name="rowfield 2 5 3 6 2 2 3 2" xfId="25877" xr:uid="{00000000-0005-0000-0000-00005F430000}"/>
    <cellStyle name="rowfield 2 5 3 6 2 2 4" xfId="17665" xr:uid="{00000000-0005-0000-0000-000060430000}"/>
    <cellStyle name="rowfield 2 5 3 6 2 2 4 2" xfId="37847" xr:uid="{00000000-0005-0000-0000-000061430000}"/>
    <cellStyle name="rowfield 2 5 3 6 2 2 5" xfId="28753" xr:uid="{00000000-0005-0000-0000-000062430000}"/>
    <cellStyle name="rowfield 2 5 3 6 2 2 5 2" xfId="37848" xr:uid="{00000000-0005-0000-0000-000063430000}"/>
    <cellStyle name="rowfield 2 5 3 6 2 2 5 3" xfId="37849" xr:uid="{00000000-0005-0000-0000-000064430000}"/>
    <cellStyle name="rowfield 2 5 3 6 2 2 6" xfId="14466" xr:uid="{00000000-0005-0000-0000-000065430000}"/>
    <cellStyle name="rowfield 2 5 3 6 2 2 7" xfId="30547" xr:uid="{00000000-0005-0000-0000-000066430000}"/>
    <cellStyle name="rowfield 2 5 3 6 2 2 8" xfId="5711" xr:uid="{00000000-0005-0000-0000-000067430000}"/>
    <cellStyle name="rowfield 2 5 3 6 2 3" xfId="9308" xr:uid="{00000000-0005-0000-0000-000068430000}"/>
    <cellStyle name="rowfield 2 5 3 6 2 3 2" xfId="20906" xr:uid="{00000000-0005-0000-0000-000069430000}"/>
    <cellStyle name="rowfield 2 5 3 6 2 3 3" xfId="37850" xr:uid="{00000000-0005-0000-0000-00006A430000}"/>
    <cellStyle name="rowfield 2 5 3 6 2 4" xfId="24198" xr:uid="{00000000-0005-0000-0000-00006B430000}"/>
    <cellStyle name="rowfield 2 5 3 6 2 4 2" xfId="37851" xr:uid="{00000000-0005-0000-0000-00006C430000}"/>
    <cellStyle name="rowfield 2 5 3 6 2 5" xfId="16835" xr:uid="{00000000-0005-0000-0000-00006D430000}"/>
    <cellStyle name="rowfield 2 5 3 6 2 5 2" xfId="37852" xr:uid="{00000000-0005-0000-0000-00006E430000}"/>
    <cellStyle name="rowfield 2 5 3 6 2 6" xfId="27423" xr:uid="{00000000-0005-0000-0000-00006F430000}"/>
    <cellStyle name="rowfield 2 5 3 6 2 6 2" xfId="37853" xr:uid="{00000000-0005-0000-0000-000070430000}"/>
    <cellStyle name="rowfield 2 5 3 6 2 7" xfId="12787" xr:uid="{00000000-0005-0000-0000-000071430000}"/>
    <cellStyle name="rowfield 2 5 3 6 2 8" xfId="4883" xr:uid="{00000000-0005-0000-0000-000072430000}"/>
    <cellStyle name="rowfield 2 5 3 6 3" xfId="1677" xr:uid="{00000000-0005-0000-0000-000073430000}"/>
    <cellStyle name="rowfield 2 5 3 6 3 2" xfId="9852" xr:uid="{00000000-0005-0000-0000-000074430000}"/>
    <cellStyle name="rowfield 2 5 3 6 3 2 2" xfId="21450" xr:uid="{00000000-0005-0000-0000-000075430000}"/>
    <cellStyle name="rowfield 2 5 3 6 3 2 2 2" xfId="37854" xr:uid="{00000000-0005-0000-0000-000076430000}"/>
    <cellStyle name="rowfield 2 5 3 6 3 2 2 3" xfId="37855" xr:uid="{00000000-0005-0000-0000-000077430000}"/>
    <cellStyle name="rowfield 2 5 3 6 3 2 3" xfId="24742" xr:uid="{00000000-0005-0000-0000-000078430000}"/>
    <cellStyle name="rowfield 2 5 3 6 3 2 3 2" xfId="37856" xr:uid="{00000000-0005-0000-0000-000079430000}"/>
    <cellStyle name="rowfield 2 5 3 6 3 2 4" xfId="18193" xr:uid="{00000000-0005-0000-0000-00007A430000}"/>
    <cellStyle name="rowfield 2 5 3 6 3 2 4 2" xfId="37857" xr:uid="{00000000-0005-0000-0000-00007B430000}"/>
    <cellStyle name="rowfield 2 5 3 6 3 2 5" xfId="13331" xr:uid="{00000000-0005-0000-0000-00007C430000}"/>
    <cellStyle name="rowfield 2 5 3 6 3 3" xfId="8507" xr:uid="{00000000-0005-0000-0000-00007D430000}"/>
    <cellStyle name="rowfield 2 5 3 6 3 3 2" xfId="20173" xr:uid="{00000000-0005-0000-0000-00007E430000}"/>
    <cellStyle name="rowfield 2 5 3 6 3 3 3" xfId="37858" xr:uid="{00000000-0005-0000-0000-00007F430000}"/>
    <cellStyle name="rowfield 2 5 3 6 3 4" xfId="23466" xr:uid="{00000000-0005-0000-0000-000080430000}"/>
    <cellStyle name="rowfield 2 5 3 6 3 4 2" xfId="37859" xr:uid="{00000000-0005-0000-0000-000081430000}"/>
    <cellStyle name="rowfield 2 5 3 6 3 5" xfId="15575" xr:uid="{00000000-0005-0000-0000-000082430000}"/>
    <cellStyle name="rowfield 2 5 3 6 3 5 2" xfId="37860" xr:uid="{00000000-0005-0000-0000-000083430000}"/>
    <cellStyle name="rowfield 2 5 3 6 3 6" xfId="28075" xr:uid="{00000000-0005-0000-0000-000084430000}"/>
    <cellStyle name="rowfield 2 5 3 6 3 6 2" xfId="37861" xr:uid="{00000000-0005-0000-0000-000085430000}"/>
    <cellStyle name="rowfield 2 5 3 6 3 6 3" xfId="37862" xr:uid="{00000000-0005-0000-0000-000086430000}"/>
    <cellStyle name="rowfield 2 5 3 6 3 7" xfId="12055" xr:uid="{00000000-0005-0000-0000-000087430000}"/>
    <cellStyle name="rowfield 2 5 3 6 3 8" xfId="29436" xr:uid="{00000000-0005-0000-0000-000088430000}"/>
    <cellStyle name="rowfield 2 5 3 6 3 9" xfId="5338" xr:uid="{00000000-0005-0000-0000-000089430000}"/>
    <cellStyle name="rowfield 2 5 3 6 4" xfId="7617" xr:uid="{00000000-0005-0000-0000-00008A430000}"/>
    <cellStyle name="rowfield 2 5 3 6 4 2" xfId="15304" xr:uid="{00000000-0005-0000-0000-00008B430000}"/>
    <cellStyle name="rowfield 2 5 3 6 4 3" xfId="37863" xr:uid="{00000000-0005-0000-0000-00008C430000}"/>
    <cellStyle name="rowfield 2 5 3 6 5" xfId="19328" xr:uid="{00000000-0005-0000-0000-00008D430000}"/>
    <cellStyle name="rowfield 2 5 3 6 5 2" xfId="37864" xr:uid="{00000000-0005-0000-0000-00008E430000}"/>
    <cellStyle name="rowfield 2 5 3 6 5 3" xfId="37865" xr:uid="{00000000-0005-0000-0000-00008F430000}"/>
    <cellStyle name="rowfield 2 5 3 7" xfId="686" xr:uid="{00000000-0005-0000-0000-000090430000}"/>
    <cellStyle name="rowfield 2 5 3 7 10" xfId="11613" xr:uid="{00000000-0005-0000-0000-000091430000}"/>
    <cellStyle name="rowfield 2 5 3 7 11" xfId="29271" xr:uid="{00000000-0005-0000-0000-000092430000}"/>
    <cellStyle name="rowfield 2 5 3 7 12" xfId="5178" xr:uid="{00000000-0005-0000-0000-000093430000}"/>
    <cellStyle name="rowfield 2 5 3 7 2" xfId="2927" xr:uid="{00000000-0005-0000-0000-000094430000}"/>
    <cellStyle name="rowfield 2 5 3 7 2 2" xfId="3939" xr:uid="{00000000-0005-0000-0000-000095430000}"/>
    <cellStyle name="rowfield 2 5 3 7 2 2 2" xfId="10911" xr:uid="{00000000-0005-0000-0000-000096430000}"/>
    <cellStyle name="rowfield 2 5 3 7 2 2 2 2" xfId="18841" xr:uid="{00000000-0005-0000-0000-000097430000}"/>
    <cellStyle name="rowfield 2 5 3 7 2 2 2 3" xfId="37866" xr:uid="{00000000-0005-0000-0000-000098430000}"/>
    <cellStyle name="rowfield 2 5 3 7 2 2 3" xfId="22505" xr:uid="{00000000-0005-0000-0000-000099430000}"/>
    <cellStyle name="rowfield 2 5 3 7 2 2 3 2" xfId="37867" xr:uid="{00000000-0005-0000-0000-00009A430000}"/>
    <cellStyle name="rowfield 2 5 3 7 2 2 3 3" xfId="37868" xr:uid="{00000000-0005-0000-0000-00009B430000}"/>
    <cellStyle name="rowfield 2 5 3 7 2 2 4" xfId="25796" xr:uid="{00000000-0005-0000-0000-00009C430000}"/>
    <cellStyle name="rowfield 2 5 3 7 2 2 4 2" xfId="37869" xr:uid="{00000000-0005-0000-0000-00009D430000}"/>
    <cellStyle name="rowfield 2 5 3 7 2 2 5" xfId="16754" xr:uid="{00000000-0005-0000-0000-00009E430000}"/>
    <cellStyle name="rowfield 2 5 3 7 2 2 5 2" xfId="37870" xr:uid="{00000000-0005-0000-0000-00009F430000}"/>
    <cellStyle name="rowfield 2 5 3 7 2 2 6" xfId="28672" xr:uid="{00000000-0005-0000-0000-0000A0430000}"/>
    <cellStyle name="rowfield 2 5 3 7 2 2 6 2" xfId="37871" xr:uid="{00000000-0005-0000-0000-0000A1430000}"/>
    <cellStyle name="rowfield 2 5 3 7 2 2 6 3" xfId="37872" xr:uid="{00000000-0005-0000-0000-0000A2430000}"/>
    <cellStyle name="rowfield 2 5 3 7 2 2 7" xfId="14385" xr:uid="{00000000-0005-0000-0000-0000A3430000}"/>
    <cellStyle name="rowfield 2 5 3 7 2 2 8" xfId="30466" xr:uid="{00000000-0005-0000-0000-0000A4430000}"/>
    <cellStyle name="rowfield 2 5 3 7 2 2 9" xfId="6822" xr:uid="{00000000-0005-0000-0000-0000A5430000}"/>
    <cellStyle name="rowfield 2 5 3 7 2 3" xfId="9227" xr:uid="{00000000-0005-0000-0000-0000A6430000}"/>
    <cellStyle name="rowfield 2 5 3 7 2 3 2" xfId="20825" xr:uid="{00000000-0005-0000-0000-0000A7430000}"/>
    <cellStyle name="rowfield 2 5 3 7 2 3 3" xfId="37873" xr:uid="{00000000-0005-0000-0000-0000A8430000}"/>
    <cellStyle name="rowfield 2 5 3 7 2 4" xfId="24117" xr:uid="{00000000-0005-0000-0000-0000A9430000}"/>
    <cellStyle name="rowfield 2 5 3 7 2 4 2" xfId="37874" xr:uid="{00000000-0005-0000-0000-0000AA430000}"/>
    <cellStyle name="rowfield 2 5 3 7 2 5" xfId="15244" xr:uid="{00000000-0005-0000-0000-0000AB430000}"/>
    <cellStyle name="rowfield 2 5 3 7 2 5 2" xfId="37875" xr:uid="{00000000-0005-0000-0000-0000AC430000}"/>
    <cellStyle name="rowfield 2 5 3 7 2 6" xfId="27342" xr:uid="{00000000-0005-0000-0000-0000AD430000}"/>
    <cellStyle name="rowfield 2 5 3 7 2 6 2" xfId="37876" xr:uid="{00000000-0005-0000-0000-0000AE430000}"/>
    <cellStyle name="rowfield 2 5 3 7 2 7" xfId="12706" xr:uid="{00000000-0005-0000-0000-0000AF430000}"/>
    <cellStyle name="rowfield 2 5 3 7 3" xfId="2344" xr:uid="{00000000-0005-0000-0000-0000B0430000}"/>
    <cellStyle name="rowfield 2 5 3 7 3 2" xfId="10332" xr:uid="{00000000-0005-0000-0000-0000B1430000}"/>
    <cellStyle name="rowfield 2 5 3 7 3 2 2" xfId="21930" xr:uid="{00000000-0005-0000-0000-0000B2430000}"/>
    <cellStyle name="rowfield 2 5 3 7 3 2 3" xfId="37877" xr:uid="{00000000-0005-0000-0000-0000B3430000}"/>
    <cellStyle name="rowfield 2 5 3 7 3 3" xfId="25221" xr:uid="{00000000-0005-0000-0000-0000B4430000}"/>
    <cellStyle name="rowfield 2 5 3 7 3 3 2" xfId="37878" xr:uid="{00000000-0005-0000-0000-0000B5430000}"/>
    <cellStyle name="rowfield 2 5 3 7 3 4" xfId="18642" xr:uid="{00000000-0005-0000-0000-0000B6430000}"/>
    <cellStyle name="rowfield 2 5 3 7 3 4 2" xfId="37879" xr:uid="{00000000-0005-0000-0000-0000B7430000}"/>
    <cellStyle name="rowfield 2 5 3 7 3 5" xfId="26833" xr:uid="{00000000-0005-0000-0000-0000B8430000}"/>
    <cellStyle name="rowfield 2 5 3 7 3 5 2" xfId="37880" xr:uid="{00000000-0005-0000-0000-0000B9430000}"/>
    <cellStyle name="rowfield 2 5 3 7 3 6" xfId="13810" xr:uid="{00000000-0005-0000-0000-0000BA430000}"/>
    <cellStyle name="rowfield 2 5 3 7 3 7" xfId="37881" xr:uid="{00000000-0005-0000-0000-0000BB430000}"/>
    <cellStyle name="rowfield 2 5 3 7 4" xfId="1589" xr:uid="{00000000-0005-0000-0000-0000BC430000}"/>
    <cellStyle name="rowfield 2 5 3 7 4 2" xfId="9764" xr:uid="{00000000-0005-0000-0000-0000BD430000}"/>
    <cellStyle name="rowfield 2 5 3 7 4 2 2" xfId="21362" xr:uid="{00000000-0005-0000-0000-0000BE430000}"/>
    <cellStyle name="rowfield 2 5 3 7 4 2 3" xfId="37882" xr:uid="{00000000-0005-0000-0000-0000BF430000}"/>
    <cellStyle name="rowfield 2 5 3 7 4 3" xfId="24654" xr:uid="{00000000-0005-0000-0000-0000C0430000}"/>
    <cellStyle name="rowfield 2 5 3 7 4 3 2" xfId="37883" xr:uid="{00000000-0005-0000-0000-0000C1430000}"/>
    <cellStyle name="rowfield 2 5 3 7 4 4" xfId="18118" xr:uid="{00000000-0005-0000-0000-0000C2430000}"/>
    <cellStyle name="rowfield 2 5 3 7 4 4 2" xfId="37884" xr:uid="{00000000-0005-0000-0000-0000C3430000}"/>
    <cellStyle name="rowfield 2 5 3 7 4 5" xfId="28120" xr:uid="{00000000-0005-0000-0000-0000C4430000}"/>
    <cellStyle name="rowfield 2 5 3 7 4 5 2" xfId="37885" xr:uid="{00000000-0005-0000-0000-0000C5430000}"/>
    <cellStyle name="rowfield 2 5 3 7 4 5 3" xfId="37886" xr:uid="{00000000-0005-0000-0000-0000C6430000}"/>
    <cellStyle name="rowfield 2 5 3 7 4 6" xfId="13243" xr:uid="{00000000-0005-0000-0000-0000C7430000}"/>
    <cellStyle name="rowfield 2 5 3 7 4 7" xfId="29348" xr:uid="{00000000-0005-0000-0000-0000C8430000}"/>
    <cellStyle name="rowfield 2 5 3 7 4 8" xfId="5303" xr:uid="{00000000-0005-0000-0000-0000C9430000}"/>
    <cellStyle name="rowfield 2 5 3 7 5" xfId="8445" xr:uid="{00000000-0005-0000-0000-0000CA430000}"/>
    <cellStyle name="rowfield 2 5 3 7 5 2" xfId="23417" xr:uid="{00000000-0005-0000-0000-0000CB430000}"/>
    <cellStyle name="rowfield 2 5 3 7 5 2 2" xfId="37887" xr:uid="{00000000-0005-0000-0000-0000CC430000}"/>
    <cellStyle name="rowfield 2 5 3 7 5 3" xfId="20124" xr:uid="{00000000-0005-0000-0000-0000CD430000}"/>
    <cellStyle name="rowfield 2 5 3 7 5 3 2" xfId="37888" xr:uid="{00000000-0005-0000-0000-0000CE430000}"/>
    <cellStyle name="rowfield 2 5 3 7 5 4" xfId="12006" xr:uid="{00000000-0005-0000-0000-0000CF430000}"/>
    <cellStyle name="rowfield 2 5 3 7 6" xfId="7536" xr:uid="{00000000-0005-0000-0000-0000D0430000}"/>
    <cellStyle name="rowfield 2 5 3 7 6 2" xfId="19209" xr:uid="{00000000-0005-0000-0000-0000D1430000}"/>
    <cellStyle name="rowfield 2 5 3 7 6 3" xfId="37889" xr:uid="{00000000-0005-0000-0000-0000D2430000}"/>
    <cellStyle name="rowfield 2 5 3 7 7" xfId="19094" xr:uid="{00000000-0005-0000-0000-0000D3430000}"/>
    <cellStyle name="rowfield 2 5 3 7 7 2" xfId="37890" xr:uid="{00000000-0005-0000-0000-0000D4430000}"/>
    <cellStyle name="rowfield 2 5 3 7 8" xfId="15120" xr:uid="{00000000-0005-0000-0000-0000D5430000}"/>
    <cellStyle name="rowfield 2 5 3 7 8 2" xfId="37891" xr:uid="{00000000-0005-0000-0000-0000D6430000}"/>
    <cellStyle name="rowfield 2 5 3 7 9" xfId="26580" xr:uid="{00000000-0005-0000-0000-0000D7430000}"/>
    <cellStyle name="rowfield 2 5 3 7 9 2" xfId="37892" xr:uid="{00000000-0005-0000-0000-0000D8430000}"/>
    <cellStyle name="rowfield 2 5 3 7 9 3" xfId="37893" xr:uid="{00000000-0005-0000-0000-0000D9430000}"/>
    <cellStyle name="rowfield 2 5 3 8" xfId="2212" xr:uid="{00000000-0005-0000-0000-0000DA430000}"/>
    <cellStyle name="rowfield 2 5 3 8 2" xfId="1946" xr:uid="{00000000-0005-0000-0000-0000DB430000}"/>
    <cellStyle name="rowfield 2 5 3 8 2 2" xfId="10120" xr:uid="{00000000-0005-0000-0000-0000DC430000}"/>
    <cellStyle name="rowfield 2 5 3 8 2 2 2" xfId="21719" xr:uid="{00000000-0005-0000-0000-0000DD430000}"/>
    <cellStyle name="rowfield 2 5 3 8 2 2 3" xfId="37894" xr:uid="{00000000-0005-0000-0000-0000DE430000}"/>
    <cellStyle name="rowfield 2 5 3 8 2 3" xfId="25010" xr:uid="{00000000-0005-0000-0000-0000DF430000}"/>
    <cellStyle name="rowfield 2 5 3 8 2 3 2" xfId="37895" xr:uid="{00000000-0005-0000-0000-0000E0430000}"/>
    <cellStyle name="rowfield 2 5 3 8 2 4" xfId="15365" xr:uid="{00000000-0005-0000-0000-0000E1430000}"/>
    <cellStyle name="rowfield 2 5 3 8 2 4 2" xfId="37896" xr:uid="{00000000-0005-0000-0000-0000E2430000}"/>
    <cellStyle name="rowfield 2 5 3 8 2 5" xfId="26466" xr:uid="{00000000-0005-0000-0000-0000E3430000}"/>
    <cellStyle name="rowfield 2 5 3 8 2 5 2" xfId="37897" xr:uid="{00000000-0005-0000-0000-0000E4430000}"/>
    <cellStyle name="rowfield 2 5 3 8 2 5 3" xfId="37898" xr:uid="{00000000-0005-0000-0000-0000E5430000}"/>
    <cellStyle name="rowfield 2 5 3 8 2 6" xfId="13599" xr:uid="{00000000-0005-0000-0000-0000E6430000}"/>
    <cellStyle name="rowfield 2 5 3 8 2 7" xfId="29704" xr:uid="{00000000-0005-0000-0000-0000E7430000}"/>
    <cellStyle name="rowfield 2 5 3 8 2 8" xfId="6060" xr:uid="{00000000-0005-0000-0000-0000E8430000}"/>
    <cellStyle name="rowfield 2 5 3 8 3" xfId="7489" xr:uid="{00000000-0005-0000-0000-0000E9430000}"/>
    <cellStyle name="rowfield 2 5 3 8 3 2" xfId="19147" xr:uid="{00000000-0005-0000-0000-0000EA430000}"/>
    <cellStyle name="rowfield 2 5 3 8 3 3" xfId="37899" xr:uid="{00000000-0005-0000-0000-0000EB430000}"/>
    <cellStyle name="rowfield 2 5 3 8 4" xfId="19184" xr:uid="{00000000-0005-0000-0000-0000EC430000}"/>
    <cellStyle name="rowfield 2 5 3 8 4 2" xfId="37900" xr:uid="{00000000-0005-0000-0000-0000ED430000}"/>
    <cellStyle name="rowfield 2 5 3 8 5" xfId="15073" xr:uid="{00000000-0005-0000-0000-0000EE430000}"/>
    <cellStyle name="rowfield 2 5 3 8 5 2" xfId="37901" xr:uid="{00000000-0005-0000-0000-0000EF430000}"/>
    <cellStyle name="rowfield 2 5 3 8 6" xfId="26763" xr:uid="{00000000-0005-0000-0000-0000F0430000}"/>
    <cellStyle name="rowfield 2 5 3 8 6 2" xfId="37902" xr:uid="{00000000-0005-0000-0000-0000F1430000}"/>
    <cellStyle name="rowfield 2 5 3 8 7" xfId="11566" xr:uid="{00000000-0005-0000-0000-0000F2430000}"/>
    <cellStyle name="rowfield 2 5 3 9" xfId="2880" xr:uid="{00000000-0005-0000-0000-0000F3430000}"/>
    <cellStyle name="rowfield 2 5 3 9 2" xfId="3892" xr:uid="{00000000-0005-0000-0000-0000F4430000}"/>
    <cellStyle name="rowfield 2 5 3 9 2 2" xfId="10864" xr:uid="{00000000-0005-0000-0000-0000F5430000}"/>
    <cellStyle name="rowfield 2 5 3 9 2 2 2" xfId="18794" xr:uid="{00000000-0005-0000-0000-0000F6430000}"/>
    <cellStyle name="rowfield 2 5 3 9 2 2 3" xfId="37903" xr:uid="{00000000-0005-0000-0000-0000F7430000}"/>
    <cellStyle name="rowfield 2 5 3 9 2 3" xfId="22458" xr:uid="{00000000-0005-0000-0000-0000F8430000}"/>
    <cellStyle name="rowfield 2 5 3 9 2 3 2" xfId="37904" xr:uid="{00000000-0005-0000-0000-0000F9430000}"/>
    <cellStyle name="rowfield 2 5 3 9 2 3 3" xfId="37905" xr:uid="{00000000-0005-0000-0000-0000FA430000}"/>
    <cellStyle name="rowfield 2 5 3 9 2 4" xfId="25749" xr:uid="{00000000-0005-0000-0000-0000FB430000}"/>
    <cellStyle name="rowfield 2 5 3 9 2 4 2" xfId="37906" xr:uid="{00000000-0005-0000-0000-0000FC430000}"/>
    <cellStyle name="rowfield 2 5 3 9 2 5" xfId="16707" xr:uid="{00000000-0005-0000-0000-0000FD430000}"/>
    <cellStyle name="rowfield 2 5 3 9 2 5 2" xfId="37907" xr:uid="{00000000-0005-0000-0000-0000FE430000}"/>
    <cellStyle name="rowfield 2 5 3 9 2 6" xfId="28625" xr:uid="{00000000-0005-0000-0000-0000FF430000}"/>
    <cellStyle name="rowfield 2 5 3 9 2 6 2" xfId="37908" xr:uid="{00000000-0005-0000-0000-000000440000}"/>
    <cellStyle name="rowfield 2 5 3 9 2 6 3" xfId="37909" xr:uid="{00000000-0005-0000-0000-000001440000}"/>
    <cellStyle name="rowfield 2 5 3 9 2 7" xfId="14338" xr:uid="{00000000-0005-0000-0000-000002440000}"/>
    <cellStyle name="rowfield 2 5 3 9 2 8" xfId="30419" xr:uid="{00000000-0005-0000-0000-000003440000}"/>
    <cellStyle name="rowfield 2 5 3 9 2 9" xfId="6775" xr:uid="{00000000-0005-0000-0000-000004440000}"/>
    <cellStyle name="rowfield 2 5 3 9 3" xfId="9180" xr:uid="{00000000-0005-0000-0000-000005440000}"/>
    <cellStyle name="rowfield 2 5 3 9 3 2" xfId="20778" xr:uid="{00000000-0005-0000-0000-000006440000}"/>
    <cellStyle name="rowfield 2 5 3 9 3 3" xfId="37910" xr:uid="{00000000-0005-0000-0000-000007440000}"/>
    <cellStyle name="rowfield 2 5 3 9 4" xfId="24070" xr:uid="{00000000-0005-0000-0000-000008440000}"/>
    <cellStyle name="rowfield 2 5 3 9 4 2" xfId="37911" xr:uid="{00000000-0005-0000-0000-000009440000}"/>
    <cellStyle name="rowfield 2 5 3 9 5" xfId="15427" xr:uid="{00000000-0005-0000-0000-00000A440000}"/>
    <cellStyle name="rowfield 2 5 3 9 5 2" xfId="37912" xr:uid="{00000000-0005-0000-0000-00000B440000}"/>
    <cellStyle name="rowfield 2 5 3 9 6" xfId="27295" xr:uid="{00000000-0005-0000-0000-00000C440000}"/>
    <cellStyle name="rowfield 2 5 3 9 6 2" xfId="37913" xr:uid="{00000000-0005-0000-0000-00000D440000}"/>
    <cellStyle name="rowfield 2 5 3 9 7" xfId="12659" xr:uid="{00000000-0005-0000-0000-00000E440000}"/>
    <cellStyle name="rowfield 2 5 4" xfId="332" xr:uid="{00000000-0005-0000-0000-00000F440000}"/>
    <cellStyle name="rowfield 2 5 4 10" xfId="8740" xr:uid="{00000000-0005-0000-0000-000010440000}"/>
    <cellStyle name="rowfield 2 5 4 10 2" xfId="23638" xr:uid="{00000000-0005-0000-0000-000011440000}"/>
    <cellStyle name="rowfield 2 5 4 10 2 2" xfId="37914" xr:uid="{00000000-0005-0000-0000-000012440000}"/>
    <cellStyle name="rowfield 2 5 4 10 3" xfId="20345" xr:uid="{00000000-0005-0000-0000-000013440000}"/>
    <cellStyle name="rowfield 2 5 4 10 3 2" xfId="37915" xr:uid="{00000000-0005-0000-0000-000014440000}"/>
    <cellStyle name="rowfield 2 5 4 10 4" xfId="12227" xr:uid="{00000000-0005-0000-0000-000015440000}"/>
    <cellStyle name="rowfield 2 5 4 11" xfId="7371" xr:uid="{00000000-0005-0000-0000-000016440000}"/>
    <cellStyle name="rowfield 2 5 4 11 2" xfId="18992" xr:uid="{00000000-0005-0000-0000-000017440000}"/>
    <cellStyle name="rowfield 2 5 4 11 3" xfId="37916" xr:uid="{00000000-0005-0000-0000-000018440000}"/>
    <cellStyle name="rowfield 2 5 4 12" xfId="19310" xr:uid="{00000000-0005-0000-0000-000019440000}"/>
    <cellStyle name="rowfield 2 5 4 12 2" xfId="37917" xr:uid="{00000000-0005-0000-0000-00001A440000}"/>
    <cellStyle name="rowfield 2 5 4 13" xfId="14975" xr:uid="{00000000-0005-0000-0000-00001B440000}"/>
    <cellStyle name="rowfield 2 5 4 13 2" xfId="37918" xr:uid="{00000000-0005-0000-0000-00001C440000}"/>
    <cellStyle name="rowfield 2 5 4 14" xfId="26653" xr:uid="{00000000-0005-0000-0000-00001D440000}"/>
    <cellStyle name="rowfield 2 5 4 14 2" xfId="37919" xr:uid="{00000000-0005-0000-0000-00001E440000}"/>
    <cellStyle name="rowfield 2 5 4 14 3" xfId="37920" xr:uid="{00000000-0005-0000-0000-00001F440000}"/>
    <cellStyle name="rowfield 2 5 4 15" xfId="11459" xr:uid="{00000000-0005-0000-0000-000020440000}"/>
    <cellStyle name="rowfield 2 5 4 16" xfId="29207" xr:uid="{00000000-0005-0000-0000-000021440000}"/>
    <cellStyle name="rowfield 2 5 4 17" xfId="4506" xr:uid="{00000000-0005-0000-0000-000022440000}"/>
    <cellStyle name="rowfield 2 5 4 2" xfId="954" xr:uid="{00000000-0005-0000-0000-000023440000}"/>
    <cellStyle name="rowfield 2 5 4 2 10" xfId="7409" xr:uid="{00000000-0005-0000-0000-000024440000}"/>
    <cellStyle name="rowfield 2 5 4 2 10 2" xfId="19046" xr:uid="{00000000-0005-0000-0000-000025440000}"/>
    <cellStyle name="rowfield 2 5 4 2 10 3" xfId="37921" xr:uid="{00000000-0005-0000-0000-000026440000}"/>
    <cellStyle name="rowfield 2 5 4 2 11" xfId="18934" xr:uid="{00000000-0005-0000-0000-000027440000}"/>
    <cellStyle name="rowfield 2 5 4 2 11 2" xfId="37922" xr:uid="{00000000-0005-0000-0000-000028440000}"/>
    <cellStyle name="rowfield 2 5 4 2 12" xfId="26338" xr:uid="{00000000-0005-0000-0000-000029440000}"/>
    <cellStyle name="rowfield 2 5 4 2 12 2" xfId="37923" xr:uid="{00000000-0005-0000-0000-00002A440000}"/>
    <cellStyle name="rowfield 2 5 4 2 12 3" xfId="37924" xr:uid="{00000000-0005-0000-0000-00002B440000}"/>
    <cellStyle name="rowfield 2 5 4 2 13" xfId="11497" xr:uid="{00000000-0005-0000-0000-00002C440000}"/>
    <cellStyle name="rowfield 2 5 4 2 14" xfId="29299" xr:uid="{00000000-0005-0000-0000-00002D440000}"/>
    <cellStyle name="rowfield 2 5 4 2 15" xfId="4606" xr:uid="{00000000-0005-0000-0000-00002E440000}"/>
    <cellStyle name="rowfield 2 5 4 2 2" xfId="1406" xr:uid="{00000000-0005-0000-0000-00002F440000}"/>
    <cellStyle name="rowfield 2 5 4 2 2 2" xfId="2725" xr:uid="{00000000-0005-0000-0000-000030440000}"/>
    <cellStyle name="rowfield 2 5 4 2 2 2 2" xfId="3736" xr:uid="{00000000-0005-0000-0000-000031440000}"/>
    <cellStyle name="rowfield 2 5 4 2 2 2 2 2" xfId="6619" xr:uid="{00000000-0005-0000-0000-000032440000}"/>
    <cellStyle name="rowfield 2 5 4 2 2 2 2 2 2" xfId="18742" xr:uid="{00000000-0005-0000-0000-000033440000}"/>
    <cellStyle name="rowfield 2 5 4 2 2 2 2 2 3" xfId="37925" xr:uid="{00000000-0005-0000-0000-000034440000}"/>
    <cellStyle name="rowfield 2 5 4 2 2 2 2 3" xfId="10708" xr:uid="{00000000-0005-0000-0000-000035440000}"/>
    <cellStyle name="rowfield 2 5 4 2 2 2 2 3 2" xfId="22302" xr:uid="{00000000-0005-0000-0000-000036440000}"/>
    <cellStyle name="rowfield 2 5 4 2 2 2 2 3 3" xfId="37926" xr:uid="{00000000-0005-0000-0000-000037440000}"/>
    <cellStyle name="rowfield 2 5 4 2 2 2 2 4" xfId="25593" xr:uid="{00000000-0005-0000-0000-000038440000}"/>
    <cellStyle name="rowfield 2 5 4 2 2 2 2 4 2" xfId="37927" xr:uid="{00000000-0005-0000-0000-000039440000}"/>
    <cellStyle name="rowfield 2 5 4 2 2 2 2 5" xfId="16540" xr:uid="{00000000-0005-0000-0000-00003A440000}"/>
    <cellStyle name="rowfield 2 5 4 2 2 2 2 5 2" xfId="37928" xr:uid="{00000000-0005-0000-0000-00003B440000}"/>
    <cellStyle name="rowfield 2 5 4 2 2 2 2 6" xfId="28469" xr:uid="{00000000-0005-0000-0000-00003C440000}"/>
    <cellStyle name="rowfield 2 5 4 2 2 2 2 6 2" xfId="37929" xr:uid="{00000000-0005-0000-0000-00003D440000}"/>
    <cellStyle name="rowfield 2 5 4 2 2 2 2 6 3" xfId="37930" xr:uid="{00000000-0005-0000-0000-00003E440000}"/>
    <cellStyle name="rowfield 2 5 4 2 2 2 2 7" xfId="14182" xr:uid="{00000000-0005-0000-0000-00003F440000}"/>
    <cellStyle name="rowfield 2 5 4 2 2 2 2 8" xfId="30263" xr:uid="{00000000-0005-0000-0000-000040440000}"/>
    <cellStyle name="rowfield 2 5 4 2 2 2 2 9" xfId="5579" xr:uid="{00000000-0005-0000-0000-000041440000}"/>
    <cellStyle name="rowfield 2 5 4 2 2 2 3" xfId="9021" xr:uid="{00000000-0005-0000-0000-000042440000}"/>
    <cellStyle name="rowfield 2 5 4 2 2 2 3 2" xfId="17521" xr:uid="{00000000-0005-0000-0000-000043440000}"/>
    <cellStyle name="rowfield 2 5 4 2 2 2 3 3" xfId="37931" xr:uid="{00000000-0005-0000-0000-000044440000}"/>
    <cellStyle name="rowfield 2 5 4 2 2 2 4" xfId="20622" xr:uid="{00000000-0005-0000-0000-000045440000}"/>
    <cellStyle name="rowfield 2 5 4 2 2 2 4 2" xfId="37932" xr:uid="{00000000-0005-0000-0000-000046440000}"/>
    <cellStyle name="rowfield 2 5 4 2 2 2 4 3" xfId="37933" xr:uid="{00000000-0005-0000-0000-000047440000}"/>
    <cellStyle name="rowfield 2 5 4 2 2 2 5" xfId="23914" xr:uid="{00000000-0005-0000-0000-000048440000}"/>
    <cellStyle name="rowfield 2 5 4 2 2 2 5 2" xfId="37934" xr:uid="{00000000-0005-0000-0000-000049440000}"/>
    <cellStyle name="rowfield 2 5 4 2 2 2 6" xfId="27149" xr:uid="{00000000-0005-0000-0000-00004A440000}"/>
    <cellStyle name="rowfield 2 5 4 2 2 2 6 2" xfId="37935" xr:uid="{00000000-0005-0000-0000-00004B440000}"/>
    <cellStyle name="rowfield 2 5 4 2 2 2 7" xfId="12503" xr:uid="{00000000-0005-0000-0000-00004C440000}"/>
    <cellStyle name="rowfield 2 5 4 2 2 2 8" xfId="4664" xr:uid="{00000000-0005-0000-0000-00004D440000}"/>
    <cellStyle name="rowfield 2 5 4 2 2 3" xfId="3321" xr:uid="{00000000-0005-0000-0000-00004E440000}"/>
    <cellStyle name="rowfield 2 5 4 2 2 3 2" xfId="4333" xr:uid="{00000000-0005-0000-0000-00004F440000}"/>
    <cellStyle name="rowfield 2 5 4 2 2 3 2 2" xfId="11305" xr:uid="{00000000-0005-0000-0000-000050440000}"/>
    <cellStyle name="rowfield 2 5 4 2 2 3 2 2 2" xfId="22899" xr:uid="{00000000-0005-0000-0000-000051440000}"/>
    <cellStyle name="rowfield 2 5 4 2 2 3 2 2 3" xfId="37936" xr:uid="{00000000-0005-0000-0000-000052440000}"/>
    <cellStyle name="rowfield 2 5 4 2 2 3 2 3" xfId="26190" xr:uid="{00000000-0005-0000-0000-000053440000}"/>
    <cellStyle name="rowfield 2 5 4 2 2 3 2 3 2" xfId="37937" xr:uid="{00000000-0005-0000-0000-000054440000}"/>
    <cellStyle name="rowfield 2 5 4 2 2 3 2 4" xfId="17978" xr:uid="{00000000-0005-0000-0000-000055440000}"/>
    <cellStyle name="rowfield 2 5 4 2 2 3 2 4 2" xfId="37938" xr:uid="{00000000-0005-0000-0000-000056440000}"/>
    <cellStyle name="rowfield 2 5 4 2 2 3 2 5" xfId="29066" xr:uid="{00000000-0005-0000-0000-000057440000}"/>
    <cellStyle name="rowfield 2 5 4 2 2 3 2 5 2" xfId="37939" xr:uid="{00000000-0005-0000-0000-000058440000}"/>
    <cellStyle name="rowfield 2 5 4 2 2 3 2 5 3" xfId="37940" xr:uid="{00000000-0005-0000-0000-000059440000}"/>
    <cellStyle name="rowfield 2 5 4 2 2 3 2 6" xfId="14779" xr:uid="{00000000-0005-0000-0000-00005A440000}"/>
    <cellStyle name="rowfield 2 5 4 2 2 3 2 7" xfId="30860" xr:uid="{00000000-0005-0000-0000-00005B440000}"/>
    <cellStyle name="rowfield 2 5 4 2 2 3 2 8" xfId="7216" xr:uid="{00000000-0005-0000-0000-00005C440000}"/>
    <cellStyle name="rowfield 2 5 4 2 2 3 3" xfId="9621" xr:uid="{00000000-0005-0000-0000-00005D440000}"/>
    <cellStyle name="rowfield 2 5 4 2 2 3 3 2" xfId="21219" xr:uid="{00000000-0005-0000-0000-00005E440000}"/>
    <cellStyle name="rowfield 2 5 4 2 2 3 3 3" xfId="37941" xr:uid="{00000000-0005-0000-0000-00005F440000}"/>
    <cellStyle name="rowfield 2 5 4 2 2 3 4" xfId="24511" xr:uid="{00000000-0005-0000-0000-000060440000}"/>
    <cellStyle name="rowfield 2 5 4 2 2 3 4 2" xfId="37942" xr:uid="{00000000-0005-0000-0000-000061440000}"/>
    <cellStyle name="rowfield 2 5 4 2 2 3 5" xfId="17148" xr:uid="{00000000-0005-0000-0000-000062440000}"/>
    <cellStyle name="rowfield 2 5 4 2 2 3 5 2" xfId="37943" xr:uid="{00000000-0005-0000-0000-000063440000}"/>
    <cellStyle name="rowfield 2 5 4 2 2 3 6" xfId="27736" xr:uid="{00000000-0005-0000-0000-000064440000}"/>
    <cellStyle name="rowfield 2 5 4 2 2 3 6 2" xfId="37944" xr:uid="{00000000-0005-0000-0000-000065440000}"/>
    <cellStyle name="rowfield 2 5 4 2 2 3 7" xfId="13100" xr:uid="{00000000-0005-0000-0000-000066440000}"/>
    <cellStyle name="rowfield 2 5 4 2 2 4" xfId="1778" xr:uid="{00000000-0005-0000-0000-000067440000}"/>
    <cellStyle name="rowfield 2 5 4 2 2 4 2" xfId="9952" xr:uid="{00000000-0005-0000-0000-000068440000}"/>
    <cellStyle name="rowfield 2 5 4 2 2 4 2 2" xfId="21551" xr:uid="{00000000-0005-0000-0000-000069440000}"/>
    <cellStyle name="rowfield 2 5 4 2 2 4 2 2 2" xfId="37945" xr:uid="{00000000-0005-0000-0000-00006A440000}"/>
    <cellStyle name="rowfield 2 5 4 2 2 4 2 2 3" xfId="37946" xr:uid="{00000000-0005-0000-0000-00006B440000}"/>
    <cellStyle name="rowfield 2 5 4 2 2 4 2 3" xfId="24842" xr:uid="{00000000-0005-0000-0000-00006C440000}"/>
    <cellStyle name="rowfield 2 5 4 2 2 4 2 3 2" xfId="37947" xr:uid="{00000000-0005-0000-0000-00006D440000}"/>
    <cellStyle name="rowfield 2 5 4 2 2 4 2 4" xfId="18286" xr:uid="{00000000-0005-0000-0000-00006E440000}"/>
    <cellStyle name="rowfield 2 5 4 2 2 4 2 4 2" xfId="37948" xr:uid="{00000000-0005-0000-0000-00006F440000}"/>
    <cellStyle name="rowfield 2 5 4 2 2 4 2 5" xfId="13431" xr:uid="{00000000-0005-0000-0000-000070440000}"/>
    <cellStyle name="rowfield 2 5 4 2 2 4 3" xfId="8133" xr:uid="{00000000-0005-0000-0000-000071440000}"/>
    <cellStyle name="rowfield 2 5 4 2 2 4 3 2" xfId="19858" xr:uid="{00000000-0005-0000-0000-000072440000}"/>
    <cellStyle name="rowfield 2 5 4 2 2 4 3 3" xfId="37949" xr:uid="{00000000-0005-0000-0000-000073440000}"/>
    <cellStyle name="rowfield 2 5 4 2 2 4 4" xfId="23153" xr:uid="{00000000-0005-0000-0000-000074440000}"/>
    <cellStyle name="rowfield 2 5 4 2 2 4 4 2" xfId="37950" xr:uid="{00000000-0005-0000-0000-000075440000}"/>
    <cellStyle name="rowfield 2 5 4 2 2 4 5" xfId="16145" xr:uid="{00000000-0005-0000-0000-000076440000}"/>
    <cellStyle name="rowfield 2 5 4 2 2 4 5 2" xfId="37951" xr:uid="{00000000-0005-0000-0000-000077440000}"/>
    <cellStyle name="rowfield 2 5 4 2 2 4 6" xfId="26613" xr:uid="{00000000-0005-0000-0000-000078440000}"/>
    <cellStyle name="rowfield 2 5 4 2 2 4 6 2" xfId="37952" xr:uid="{00000000-0005-0000-0000-000079440000}"/>
    <cellStyle name="rowfield 2 5 4 2 2 4 6 3" xfId="37953" xr:uid="{00000000-0005-0000-0000-00007A440000}"/>
    <cellStyle name="rowfield 2 5 4 2 2 4 7" xfId="11742" xr:uid="{00000000-0005-0000-0000-00007B440000}"/>
    <cellStyle name="rowfield 2 5 4 2 2 4 8" xfId="29536" xr:uid="{00000000-0005-0000-0000-00007C440000}"/>
    <cellStyle name="rowfield 2 5 4 2 2 4 9" xfId="5892" xr:uid="{00000000-0005-0000-0000-00007D440000}"/>
    <cellStyle name="rowfield 2 5 4 2 2 5" xfId="7932" xr:uid="{00000000-0005-0000-0000-00007E440000}"/>
    <cellStyle name="rowfield 2 5 4 2 2 5 2" xfId="16267" xr:uid="{00000000-0005-0000-0000-00007F440000}"/>
    <cellStyle name="rowfield 2 5 4 2 2 5 3" xfId="37954" xr:uid="{00000000-0005-0000-0000-000080440000}"/>
    <cellStyle name="rowfield 2 5 4 2 2 6" xfId="19649" xr:uid="{00000000-0005-0000-0000-000081440000}"/>
    <cellStyle name="rowfield 2 5 4 2 2 6 2" xfId="37955" xr:uid="{00000000-0005-0000-0000-000082440000}"/>
    <cellStyle name="rowfield 2 5 4 2 2 6 3" xfId="37956" xr:uid="{00000000-0005-0000-0000-000083440000}"/>
    <cellStyle name="rowfield 2 5 4 2 2 7" xfId="15022" xr:uid="{00000000-0005-0000-0000-000084440000}"/>
    <cellStyle name="rowfield 2 5 4 2 2 7 2" xfId="37957" xr:uid="{00000000-0005-0000-0000-000085440000}"/>
    <cellStyle name="rowfield 2 5 4 2 3" xfId="1467" xr:uid="{00000000-0005-0000-0000-000086440000}"/>
    <cellStyle name="rowfield 2 5 4 2 3 2" xfId="2776" xr:uid="{00000000-0005-0000-0000-000087440000}"/>
    <cellStyle name="rowfield 2 5 4 2 3 2 2" xfId="3797" xr:uid="{00000000-0005-0000-0000-000088440000}"/>
    <cellStyle name="rowfield 2 5 4 2 3 2 2 2" xfId="6680" xr:uid="{00000000-0005-0000-0000-000089440000}"/>
    <cellStyle name="rowfield 2 5 4 2 3 2 2 2 2" xfId="22363" xr:uid="{00000000-0005-0000-0000-00008A440000}"/>
    <cellStyle name="rowfield 2 5 4 2 3 2 2 2 3" xfId="37958" xr:uid="{00000000-0005-0000-0000-00008B440000}"/>
    <cellStyle name="rowfield 2 5 4 2 3 2 2 3" xfId="10769" xr:uid="{00000000-0005-0000-0000-00008C440000}"/>
    <cellStyle name="rowfield 2 5 4 2 3 2 2 3 2" xfId="25654" xr:uid="{00000000-0005-0000-0000-00008D440000}"/>
    <cellStyle name="rowfield 2 5 4 2 3 2 2 4" xfId="17582" xr:uid="{00000000-0005-0000-0000-00008E440000}"/>
    <cellStyle name="rowfield 2 5 4 2 3 2 2 4 2" xfId="37959" xr:uid="{00000000-0005-0000-0000-00008F440000}"/>
    <cellStyle name="rowfield 2 5 4 2 3 2 2 5" xfId="28530" xr:uid="{00000000-0005-0000-0000-000090440000}"/>
    <cellStyle name="rowfield 2 5 4 2 3 2 2 5 2" xfId="37960" xr:uid="{00000000-0005-0000-0000-000091440000}"/>
    <cellStyle name="rowfield 2 5 4 2 3 2 2 5 3" xfId="37961" xr:uid="{00000000-0005-0000-0000-000092440000}"/>
    <cellStyle name="rowfield 2 5 4 2 3 2 2 6" xfId="14243" xr:uid="{00000000-0005-0000-0000-000093440000}"/>
    <cellStyle name="rowfield 2 5 4 2 3 2 2 7" xfId="30324" xr:uid="{00000000-0005-0000-0000-000094440000}"/>
    <cellStyle name="rowfield 2 5 4 2 3 2 2 8" xfId="5628" xr:uid="{00000000-0005-0000-0000-000095440000}"/>
    <cellStyle name="rowfield 2 5 4 2 3 2 3" xfId="9082" xr:uid="{00000000-0005-0000-0000-000096440000}"/>
    <cellStyle name="rowfield 2 5 4 2 3 2 3 2" xfId="20683" xr:uid="{00000000-0005-0000-0000-000097440000}"/>
    <cellStyle name="rowfield 2 5 4 2 3 2 3 3" xfId="37962" xr:uid="{00000000-0005-0000-0000-000098440000}"/>
    <cellStyle name="rowfield 2 5 4 2 3 2 4" xfId="23975" xr:uid="{00000000-0005-0000-0000-000099440000}"/>
    <cellStyle name="rowfield 2 5 4 2 3 2 4 2" xfId="37963" xr:uid="{00000000-0005-0000-0000-00009A440000}"/>
    <cellStyle name="rowfield 2 5 4 2 3 2 5" xfId="16601" xr:uid="{00000000-0005-0000-0000-00009B440000}"/>
    <cellStyle name="rowfield 2 5 4 2 3 2 5 2" xfId="37964" xr:uid="{00000000-0005-0000-0000-00009C440000}"/>
    <cellStyle name="rowfield 2 5 4 2 3 2 6" xfId="27198" xr:uid="{00000000-0005-0000-0000-00009D440000}"/>
    <cellStyle name="rowfield 2 5 4 2 3 2 6 2" xfId="37965" xr:uid="{00000000-0005-0000-0000-00009E440000}"/>
    <cellStyle name="rowfield 2 5 4 2 3 2 7" xfId="12564" xr:uid="{00000000-0005-0000-0000-00009F440000}"/>
    <cellStyle name="rowfield 2 5 4 2 3 2 8" xfId="4748" xr:uid="{00000000-0005-0000-0000-0000A0440000}"/>
    <cellStyle name="rowfield 2 5 4 2 3 3" xfId="3382" xr:uid="{00000000-0005-0000-0000-0000A1440000}"/>
    <cellStyle name="rowfield 2 5 4 2 3 3 2" xfId="4394" xr:uid="{00000000-0005-0000-0000-0000A2440000}"/>
    <cellStyle name="rowfield 2 5 4 2 3 3 2 2" xfId="11366" xr:uid="{00000000-0005-0000-0000-0000A3440000}"/>
    <cellStyle name="rowfield 2 5 4 2 3 3 2 2 2" xfId="22960" xr:uid="{00000000-0005-0000-0000-0000A4440000}"/>
    <cellStyle name="rowfield 2 5 4 2 3 3 2 2 3" xfId="37966" xr:uid="{00000000-0005-0000-0000-0000A5440000}"/>
    <cellStyle name="rowfield 2 5 4 2 3 3 2 3" xfId="26251" xr:uid="{00000000-0005-0000-0000-0000A6440000}"/>
    <cellStyle name="rowfield 2 5 4 2 3 3 2 3 2" xfId="37967" xr:uid="{00000000-0005-0000-0000-0000A7440000}"/>
    <cellStyle name="rowfield 2 5 4 2 3 3 2 4" xfId="18039" xr:uid="{00000000-0005-0000-0000-0000A8440000}"/>
    <cellStyle name="rowfield 2 5 4 2 3 3 2 4 2" xfId="37968" xr:uid="{00000000-0005-0000-0000-0000A9440000}"/>
    <cellStyle name="rowfield 2 5 4 2 3 3 2 5" xfId="29127" xr:uid="{00000000-0005-0000-0000-0000AA440000}"/>
    <cellStyle name="rowfield 2 5 4 2 3 3 2 5 2" xfId="37969" xr:uid="{00000000-0005-0000-0000-0000AB440000}"/>
    <cellStyle name="rowfield 2 5 4 2 3 3 2 5 3" xfId="37970" xr:uid="{00000000-0005-0000-0000-0000AC440000}"/>
    <cellStyle name="rowfield 2 5 4 2 3 3 2 6" xfId="14840" xr:uid="{00000000-0005-0000-0000-0000AD440000}"/>
    <cellStyle name="rowfield 2 5 4 2 3 3 2 7" xfId="30921" xr:uid="{00000000-0005-0000-0000-0000AE440000}"/>
    <cellStyle name="rowfield 2 5 4 2 3 3 2 8" xfId="7277" xr:uid="{00000000-0005-0000-0000-0000AF440000}"/>
    <cellStyle name="rowfield 2 5 4 2 3 3 3" xfId="9682" xr:uid="{00000000-0005-0000-0000-0000B0440000}"/>
    <cellStyle name="rowfield 2 5 4 2 3 3 3 2" xfId="21280" xr:uid="{00000000-0005-0000-0000-0000B1440000}"/>
    <cellStyle name="rowfield 2 5 4 2 3 3 3 3" xfId="37971" xr:uid="{00000000-0005-0000-0000-0000B2440000}"/>
    <cellStyle name="rowfield 2 5 4 2 3 3 4" xfId="24572" xr:uid="{00000000-0005-0000-0000-0000B3440000}"/>
    <cellStyle name="rowfield 2 5 4 2 3 3 4 2" xfId="37972" xr:uid="{00000000-0005-0000-0000-0000B4440000}"/>
    <cellStyle name="rowfield 2 5 4 2 3 3 5" xfId="17209" xr:uid="{00000000-0005-0000-0000-0000B5440000}"/>
    <cellStyle name="rowfield 2 5 4 2 3 3 5 2" xfId="37973" xr:uid="{00000000-0005-0000-0000-0000B6440000}"/>
    <cellStyle name="rowfield 2 5 4 2 3 3 6" xfId="27797" xr:uid="{00000000-0005-0000-0000-0000B7440000}"/>
    <cellStyle name="rowfield 2 5 4 2 3 3 6 2" xfId="37974" xr:uid="{00000000-0005-0000-0000-0000B8440000}"/>
    <cellStyle name="rowfield 2 5 4 2 3 3 7" xfId="13161" xr:uid="{00000000-0005-0000-0000-0000B9440000}"/>
    <cellStyle name="rowfield 2 5 4 2 3 4" xfId="1781" xr:uid="{00000000-0005-0000-0000-0000BA440000}"/>
    <cellStyle name="rowfield 2 5 4 2 3 4 2" xfId="9955" xr:uid="{00000000-0005-0000-0000-0000BB440000}"/>
    <cellStyle name="rowfield 2 5 4 2 3 4 2 2" xfId="21554" xr:uid="{00000000-0005-0000-0000-0000BC440000}"/>
    <cellStyle name="rowfield 2 5 4 2 3 4 2 2 2" xfId="37975" xr:uid="{00000000-0005-0000-0000-0000BD440000}"/>
    <cellStyle name="rowfield 2 5 4 2 3 4 2 2 3" xfId="37976" xr:uid="{00000000-0005-0000-0000-0000BE440000}"/>
    <cellStyle name="rowfield 2 5 4 2 3 4 2 3" xfId="24845" xr:uid="{00000000-0005-0000-0000-0000BF440000}"/>
    <cellStyle name="rowfield 2 5 4 2 3 4 2 3 2" xfId="37977" xr:uid="{00000000-0005-0000-0000-0000C0440000}"/>
    <cellStyle name="rowfield 2 5 4 2 3 4 2 4" xfId="18288" xr:uid="{00000000-0005-0000-0000-0000C1440000}"/>
    <cellStyle name="rowfield 2 5 4 2 3 4 2 4 2" xfId="37978" xr:uid="{00000000-0005-0000-0000-0000C2440000}"/>
    <cellStyle name="rowfield 2 5 4 2 3 4 2 5" xfId="13434" xr:uid="{00000000-0005-0000-0000-0000C3440000}"/>
    <cellStyle name="rowfield 2 5 4 2 3 4 3" xfId="8143" xr:uid="{00000000-0005-0000-0000-0000C4440000}"/>
    <cellStyle name="rowfield 2 5 4 2 3 4 3 2" xfId="19868" xr:uid="{00000000-0005-0000-0000-0000C5440000}"/>
    <cellStyle name="rowfield 2 5 4 2 3 4 3 3" xfId="37979" xr:uid="{00000000-0005-0000-0000-0000C6440000}"/>
    <cellStyle name="rowfield 2 5 4 2 3 4 4" xfId="23163" xr:uid="{00000000-0005-0000-0000-0000C7440000}"/>
    <cellStyle name="rowfield 2 5 4 2 3 4 4 2" xfId="37980" xr:uid="{00000000-0005-0000-0000-0000C8440000}"/>
    <cellStyle name="rowfield 2 5 4 2 3 4 5" xfId="16060" xr:uid="{00000000-0005-0000-0000-0000C9440000}"/>
    <cellStyle name="rowfield 2 5 4 2 3 4 5 2" xfId="37981" xr:uid="{00000000-0005-0000-0000-0000CA440000}"/>
    <cellStyle name="rowfield 2 5 4 2 3 4 6" xfId="26570" xr:uid="{00000000-0005-0000-0000-0000CB440000}"/>
    <cellStyle name="rowfield 2 5 4 2 3 4 6 2" xfId="37982" xr:uid="{00000000-0005-0000-0000-0000CC440000}"/>
    <cellStyle name="rowfield 2 5 4 2 3 4 6 3" xfId="37983" xr:uid="{00000000-0005-0000-0000-0000CD440000}"/>
    <cellStyle name="rowfield 2 5 4 2 3 4 7" xfId="11752" xr:uid="{00000000-0005-0000-0000-0000CE440000}"/>
    <cellStyle name="rowfield 2 5 4 2 3 4 8" xfId="29539" xr:uid="{00000000-0005-0000-0000-0000CF440000}"/>
    <cellStyle name="rowfield 2 5 4 2 3 4 9" xfId="5895" xr:uid="{00000000-0005-0000-0000-0000D0440000}"/>
    <cellStyle name="rowfield 2 5 4 2 3 5" xfId="7993" xr:uid="{00000000-0005-0000-0000-0000D1440000}"/>
    <cellStyle name="rowfield 2 5 4 2 3 5 2" xfId="16284" xr:uid="{00000000-0005-0000-0000-0000D2440000}"/>
    <cellStyle name="rowfield 2 5 4 2 3 5 3" xfId="37984" xr:uid="{00000000-0005-0000-0000-0000D3440000}"/>
    <cellStyle name="rowfield 2 5 4 2 3 6" xfId="19710" xr:uid="{00000000-0005-0000-0000-0000D4440000}"/>
    <cellStyle name="rowfield 2 5 4 2 3 6 2" xfId="37985" xr:uid="{00000000-0005-0000-0000-0000D5440000}"/>
    <cellStyle name="rowfield 2 5 4 2 3 6 3" xfId="37986" xr:uid="{00000000-0005-0000-0000-0000D6440000}"/>
    <cellStyle name="rowfield 2 5 4 2 4" xfId="1219" xr:uid="{00000000-0005-0000-0000-0000D7440000}"/>
    <cellStyle name="rowfield 2 5 4 2 4 2" xfId="2547" xr:uid="{00000000-0005-0000-0000-0000D8440000}"/>
    <cellStyle name="rowfield 2 5 4 2 4 2 2" xfId="3558" xr:uid="{00000000-0005-0000-0000-0000D9440000}"/>
    <cellStyle name="rowfield 2 5 4 2 4 2 2 2" xfId="6441" xr:uid="{00000000-0005-0000-0000-0000DA440000}"/>
    <cellStyle name="rowfield 2 5 4 2 4 2 2 2 2" xfId="22124" xr:uid="{00000000-0005-0000-0000-0000DB440000}"/>
    <cellStyle name="rowfield 2 5 4 2 4 2 2 2 3" xfId="37987" xr:uid="{00000000-0005-0000-0000-0000DC440000}"/>
    <cellStyle name="rowfield 2 5 4 2 4 2 2 3" xfId="10530" xr:uid="{00000000-0005-0000-0000-0000DD440000}"/>
    <cellStyle name="rowfield 2 5 4 2 4 2 2 3 2" xfId="25415" xr:uid="{00000000-0005-0000-0000-0000DE440000}"/>
    <cellStyle name="rowfield 2 5 4 2 4 2 2 4" xfId="17343" xr:uid="{00000000-0005-0000-0000-0000DF440000}"/>
    <cellStyle name="rowfield 2 5 4 2 4 2 2 4 2" xfId="37988" xr:uid="{00000000-0005-0000-0000-0000E0440000}"/>
    <cellStyle name="rowfield 2 5 4 2 4 2 2 5" xfId="28291" xr:uid="{00000000-0005-0000-0000-0000E1440000}"/>
    <cellStyle name="rowfield 2 5 4 2 4 2 2 5 2" xfId="37989" xr:uid="{00000000-0005-0000-0000-0000E2440000}"/>
    <cellStyle name="rowfield 2 5 4 2 4 2 2 5 3" xfId="37990" xr:uid="{00000000-0005-0000-0000-0000E3440000}"/>
    <cellStyle name="rowfield 2 5 4 2 4 2 2 6" xfId="14004" xr:uid="{00000000-0005-0000-0000-0000E4440000}"/>
    <cellStyle name="rowfield 2 5 4 2 4 2 2 7" xfId="30085" xr:uid="{00000000-0005-0000-0000-0000E5440000}"/>
    <cellStyle name="rowfield 2 5 4 2 4 2 2 8" xfId="5402" xr:uid="{00000000-0005-0000-0000-0000E6440000}"/>
    <cellStyle name="rowfield 2 5 4 2 4 2 3" xfId="8842" xr:uid="{00000000-0005-0000-0000-0000E7440000}"/>
    <cellStyle name="rowfield 2 5 4 2 4 2 3 2" xfId="20444" xr:uid="{00000000-0005-0000-0000-0000E8440000}"/>
    <cellStyle name="rowfield 2 5 4 2 4 2 3 3" xfId="37991" xr:uid="{00000000-0005-0000-0000-0000E9440000}"/>
    <cellStyle name="rowfield 2 5 4 2 4 2 4" xfId="23736" xr:uid="{00000000-0005-0000-0000-0000EA440000}"/>
    <cellStyle name="rowfield 2 5 4 2 4 2 4 2" xfId="37992" xr:uid="{00000000-0005-0000-0000-0000EB440000}"/>
    <cellStyle name="rowfield 2 5 4 2 4 2 5" xfId="16362" xr:uid="{00000000-0005-0000-0000-0000EC440000}"/>
    <cellStyle name="rowfield 2 5 4 2 4 2 5 2" xfId="37993" xr:uid="{00000000-0005-0000-0000-0000ED440000}"/>
    <cellStyle name="rowfield 2 5 4 2 4 2 6" xfId="26972" xr:uid="{00000000-0005-0000-0000-0000EE440000}"/>
    <cellStyle name="rowfield 2 5 4 2 4 2 6 2" xfId="37994" xr:uid="{00000000-0005-0000-0000-0000EF440000}"/>
    <cellStyle name="rowfield 2 5 4 2 4 2 7" xfId="12325" xr:uid="{00000000-0005-0000-0000-0000F0440000}"/>
    <cellStyle name="rowfield 2 5 4 2 4 2 8" xfId="4990" xr:uid="{00000000-0005-0000-0000-0000F1440000}"/>
    <cellStyle name="rowfield 2 5 4 2 4 3" xfId="3143" xr:uid="{00000000-0005-0000-0000-0000F2440000}"/>
    <cellStyle name="rowfield 2 5 4 2 4 3 2" xfId="4155" xr:uid="{00000000-0005-0000-0000-0000F3440000}"/>
    <cellStyle name="rowfield 2 5 4 2 4 3 2 2" xfId="11127" xr:uid="{00000000-0005-0000-0000-0000F4440000}"/>
    <cellStyle name="rowfield 2 5 4 2 4 3 2 2 2" xfId="22721" xr:uid="{00000000-0005-0000-0000-0000F5440000}"/>
    <cellStyle name="rowfield 2 5 4 2 4 3 2 2 3" xfId="37995" xr:uid="{00000000-0005-0000-0000-0000F6440000}"/>
    <cellStyle name="rowfield 2 5 4 2 4 3 2 3" xfId="26012" xr:uid="{00000000-0005-0000-0000-0000F7440000}"/>
    <cellStyle name="rowfield 2 5 4 2 4 3 2 3 2" xfId="37996" xr:uid="{00000000-0005-0000-0000-0000F8440000}"/>
    <cellStyle name="rowfield 2 5 4 2 4 3 2 4" xfId="17800" xr:uid="{00000000-0005-0000-0000-0000F9440000}"/>
    <cellStyle name="rowfield 2 5 4 2 4 3 2 4 2" xfId="37997" xr:uid="{00000000-0005-0000-0000-0000FA440000}"/>
    <cellStyle name="rowfield 2 5 4 2 4 3 2 5" xfId="28888" xr:uid="{00000000-0005-0000-0000-0000FB440000}"/>
    <cellStyle name="rowfield 2 5 4 2 4 3 2 5 2" xfId="37998" xr:uid="{00000000-0005-0000-0000-0000FC440000}"/>
    <cellStyle name="rowfield 2 5 4 2 4 3 2 5 3" xfId="37999" xr:uid="{00000000-0005-0000-0000-0000FD440000}"/>
    <cellStyle name="rowfield 2 5 4 2 4 3 2 6" xfId="14601" xr:uid="{00000000-0005-0000-0000-0000FE440000}"/>
    <cellStyle name="rowfield 2 5 4 2 4 3 2 7" xfId="30682" xr:uid="{00000000-0005-0000-0000-0000FF440000}"/>
    <cellStyle name="rowfield 2 5 4 2 4 3 2 8" xfId="7038" xr:uid="{00000000-0005-0000-0000-000000450000}"/>
    <cellStyle name="rowfield 2 5 4 2 4 3 3" xfId="9443" xr:uid="{00000000-0005-0000-0000-000001450000}"/>
    <cellStyle name="rowfield 2 5 4 2 4 3 3 2" xfId="21041" xr:uid="{00000000-0005-0000-0000-000002450000}"/>
    <cellStyle name="rowfield 2 5 4 2 4 3 3 3" xfId="38000" xr:uid="{00000000-0005-0000-0000-000003450000}"/>
    <cellStyle name="rowfield 2 5 4 2 4 3 4" xfId="24333" xr:uid="{00000000-0005-0000-0000-000004450000}"/>
    <cellStyle name="rowfield 2 5 4 2 4 3 4 2" xfId="38001" xr:uid="{00000000-0005-0000-0000-000005450000}"/>
    <cellStyle name="rowfield 2 5 4 2 4 3 5" xfId="16970" xr:uid="{00000000-0005-0000-0000-000006450000}"/>
    <cellStyle name="rowfield 2 5 4 2 4 3 5 2" xfId="38002" xr:uid="{00000000-0005-0000-0000-000007450000}"/>
    <cellStyle name="rowfield 2 5 4 2 4 3 6" xfId="27558" xr:uid="{00000000-0005-0000-0000-000008450000}"/>
    <cellStyle name="rowfield 2 5 4 2 4 3 6 2" xfId="38003" xr:uid="{00000000-0005-0000-0000-000009450000}"/>
    <cellStyle name="rowfield 2 5 4 2 4 3 7" xfId="12922" xr:uid="{00000000-0005-0000-0000-00000A450000}"/>
    <cellStyle name="rowfield 2 5 4 2 4 4" xfId="1693" xr:uid="{00000000-0005-0000-0000-00000B450000}"/>
    <cellStyle name="rowfield 2 5 4 2 4 4 2" xfId="9868" xr:uid="{00000000-0005-0000-0000-00000C450000}"/>
    <cellStyle name="rowfield 2 5 4 2 4 4 2 2" xfId="21466" xr:uid="{00000000-0005-0000-0000-00000D450000}"/>
    <cellStyle name="rowfield 2 5 4 2 4 4 2 2 2" xfId="38004" xr:uid="{00000000-0005-0000-0000-00000E450000}"/>
    <cellStyle name="rowfield 2 5 4 2 4 4 2 2 3" xfId="38005" xr:uid="{00000000-0005-0000-0000-00000F450000}"/>
    <cellStyle name="rowfield 2 5 4 2 4 4 2 3" xfId="24758" xr:uid="{00000000-0005-0000-0000-000010450000}"/>
    <cellStyle name="rowfield 2 5 4 2 4 4 2 3 2" xfId="38006" xr:uid="{00000000-0005-0000-0000-000011450000}"/>
    <cellStyle name="rowfield 2 5 4 2 4 4 2 4" xfId="18209" xr:uid="{00000000-0005-0000-0000-000012450000}"/>
    <cellStyle name="rowfield 2 5 4 2 4 4 2 4 2" xfId="38007" xr:uid="{00000000-0005-0000-0000-000013450000}"/>
    <cellStyle name="rowfield 2 5 4 2 4 4 2 5" xfId="13347" xr:uid="{00000000-0005-0000-0000-000014450000}"/>
    <cellStyle name="rowfield 2 5 4 2 4 4 3" xfId="8156" xr:uid="{00000000-0005-0000-0000-000015450000}"/>
    <cellStyle name="rowfield 2 5 4 2 4 4 3 2" xfId="19880" xr:uid="{00000000-0005-0000-0000-000016450000}"/>
    <cellStyle name="rowfield 2 5 4 2 4 4 3 3" xfId="38008" xr:uid="{00000000-0005-0000-0000-000017450000}"/>
    <cellStyle name="rowfield 2 5 4 2 4 4 4" xfId="23175" xr:uid="{00000000-0005-0000-0000-000018450000}"/>
    <cellStyle name="rowfield 2 5 4 2 4 4 4 2" xfId="38009" xr:uid="{00000000-0005-0000-0000-000019450000}"/>
    <cellStyle name="rowfield 2 5 4 2 4 4 5" xfId="16017" xr:uid="{00000000-0005-0000-0000-00001A450000}"/>
    <cellStyle name="rowfield 2 5 4 2 4 4 5 2" xfId="38010" xr:uid="{00000000-0005-0000-0000-00001B450000}"/>
    <cellStyle name="rowfield 2 5 4 2 4 4 6" xfId="26488" xr:uid="{00000000-0005-0000-0000-00001C450000}"/>
    <cellStyle name="rowfield 2 5 4 2 4 4 6 2" xfId="38011" xr:uid="{00000000-0005-0000-0000-00001D450000}"/>
    <cellStyle name="rowfield 2 5 4 2 4 4 6 3" xfId="38012" xr:uid="{00000000-0005-0000-0000-00001E450000}"/>
    <cellStyle name="rowfield 2 5 4 2 4 4 7" xfId="11764" xr:uid="{00000000-0005-0000-0000-00001F450000}"/>
    <cellStyle name="rowfield 2 5 4 2 4 4 8" xfId="29452" xr:uid="{00000000-0005-0000-0000-000020450000}"/>
    <cellStyle name="rowfield 2 5 4 2 4 4 9" xfId="5808" xr:uid="{00000000-0005-0000-0000-000021450000}"/>
    <cellStyle name="rowfield 2 5 4 2 4 5" xfId="7752" xr:uid="{00000000-0005-0000-0000-000022450000}"/>
    <cellStyle name="rowfield 2 5 4 2 4 5 2" xfId="15964" xr:uid="{00000000-0005-0000-0000-000023450000}"/>
    <cellStyle name="rowfield 2 5 4 2 4 5 3" xfId="38013" xr:uid="{00000000-0005-0000-0000-000024450000}"/>
    <cellStyle name="rowfield 2 5 4 2 4 6" xfId="19464" xr:uid="{00000000-0005-0000-0000-000025450000}"/>
    <cellStyle name="rowfield 2 5 4 2 4 6 2" xfId="38014" xr:uid="{00000000-0005-0000-0000-000026450000}"/>
    <cellStyle name="rowfield 2 5 4 2 4 6 3" xfId="38015" xr:uid="{00000000-0005-0000-0000-000027450000}"/>
    <cellStyle name="rowfield 2 5 4 2 5" xfId="1131" xr:uid="{00000000-0005-0000-0000-000028450000}"/>
    <cellStyle name="rowfield 2 5 4 2 5 2" xfId="3066" xr:uid="{00000000-0005-0000-0000-000029450000}"/>
    <cellStyle name="rowfield 2 5 4 2 5 2 2" xfId="4078" xr:uid="{00000000-0005-0000-0000-00002A450000}"/>
    <cellStyle name="rowfield 2 5 4 2 5 2 2 2" xfId="6961" xr:uid="{00000000-0005-0000-0000-00002B450000}"/>
    <cellStyle name="rowfield 2 5 4 2 5 2 2 2 2" xfId="22644" xr:uid="{00000000-0005-0000-0000-00002C450000}"/>
    <cellStyle name="rowfield 2 5 4 2 5 2 2 2 3" xfId="38016" xr:uid="{00000000-0005-0000-0000-00002D450000}"/>
    <cellStyle name="rowfield 2 5 4 2 5 2 2 3" xfId="11050" xr:uid="{00000000-0005-0000-0000-00002E450000}"/>
    <cellStyle name="rowfield 2 5 4 2 5 2 2 3 2" xfId="25935" xr:uid="{00000000-0005-0000-0000-00002F450000}"/>
    <cellStyle name="rowfield 2 5 4 2 5 2 2 4" xfId="17723" xr:uid="{00000000-0005-0000-0000-000030450000}"/>
    <cellStyle name="rowfield 2 5 4 2 5 2 2 4 2" xfId="38017" xr:uid="{00000000-0005-0000-0000-000031450000}"/>
    <cellStyle name="rowfield 2 5 4 2 5 2 2 5" xfId="28811" xr:uid="{00000000-0005-0000-0000-000032450000}"/>
    <cellStyle name="rowfield 2 5 4 2 5 2 2 5 2" xfId="38018" xr:uid="{00000000-0005-0000-0000-000033450000}"/>
    <cellStyle name="rowfield 2 5 4 2 5 2 2 5 3" xfId="38019" xr:uid="{00000000-0005-0000-0000-000034450000}"/>
    <cellStyle name="rowfield 2 5 4 2 5 2 2 6" xfId="14524" xr:uid="{00000000-0005-0000-0000-000035450000}"/>
    <cellStyle name="rowfield 2 5 4 2 5 2 2 7" xfId="30605" xr:uid="{00000000-0005-0000-0000-000036450000}"/>
    <cellStyle name="rowfield 2 5 4 2 5 2 2 8" xfId="5767" xr:uid="{00000000-0005-0000-0000-000037450000}"/>
    <cellStyle name="rowfield 2 5 4 2 5 2 3" xfId="9366" xr:uid="{00000000-0005-0000-0000-000038450000}"/>
    <cellStyle name="rowfield 2 5 4 2 5 2 3 2" xfId="20964" xr:uid="{00000000-0005-0000-0000-000039450000}"/>
    <cellStyle name="rowfield 2 5 4 2 5 2 3 3" xfId="38020" xr:uid="{00000000-0005-0000-0000-00003A450000}"/>
    <cellStyle name="rowfield 2 5 4 2 5 2 4" xfId="24256" xr:uid="{00000000-0005-0000-0000-00003B450000}"/>
    <cellStyle name="rowfield 2 5 4 2 5 2 4 2" xfId="38021" xr:uid="{00000000-0005-0000-0000-00003C450000}"/>
    <cellStyle name="rowfield 2 5 4 2 5 2 5" xfId="16893" xr:uid="{00000000-0005-0000-0000-00003D450000}"/>
    <cellStyle name="rowfield 2 5 4 2 5 2 5 2" xfId="38022" xr:uid="{00000000-0005-0000-0000-00003E450000}"/>
    <cellStyle name="rowfield 2 5 4 2 5 2 6" xfId="27481" xr:uid="{00000000-0005-0000-0000-00003F450000}"/>
    <cellStyle name="rowfield 2 5 4 2 5 2 6 2" xfId="38023" xr:uid="{00000000-0005-0000-0000-000040450000}"/>
    <cellStyle name="rowfield 2 5 4 2 5 2 7" xfId="12845" xr:uid="{00000000-0005-0000-0000-000041450000}"/>
    <cellStyle name="rowfield 2 5 4 2 5 2 8" xfId="4657" xr:uid="{00000000-0005-0000-0000-000042450000}"/>
    <cellStyle name="rowfield 2 5 4 2 5 3" xfId="2394" xr:uid="{00000000-0005-0000-0000-000043450000}"/>
    <cellStyle name="rowfield 2 5 4 2 5 3 2" xfId="10371" xr:uid="{00000000-0005-0000-0000-000044450000}"/>
    <cellStyle name="rowfield 2 5 4 2 5 3 2 2" xfId="21969" xr:uid="{00000000-0005-0000-0000-000045450000}"/>
    <cellStyle name="rowfield 2 5 4 2 5 3 2 2 2" xfId="38024" xr:uid="{00000000-0005-0000-0000-000046450000}"/>
    <cellStyle name="rowfield 2 5 4 2 5 3 2 2 3" xfId="38025" xr:uid="{00000000-0005-0000-0000-000047450000}"/>
    <cellStyle name="rowfield 2 5 4 2 5 3 2 3" xfId="25260" xr:uid="{00000000-0005-0000-0000-000048450000}"/>
    <cellStyle name="rowfield 2 5 4 2 5 3 2 3 2" xfId="38026" xr:uid="{00000000-0005-0000-0000-000049450000}"/>
    <cellStyle name="rowfield 2 5 4 2 5 3 2 4" xfId="18676" xr:uid="{00000000-0005-0000-0000-00004A450000}"/>
    <cellStyle name="rowfield 2 5 4 2 5 3 2 4 2" xfId="38027" xr:uid="{00000000-0005-0000-0000-00004B450000}"/>
    <cellStyle name="rowfield 2 5 4 2 5 3 2 5" xfId="13849" xr:uid="{00000000-0005-0000-0000-00004C450000}"/>
    <cellStyle name="rowfield 2 5 4 2 5 3 3" xfId="8327" xr:uid="{00000000-0005-0000-0000-00004D450000}"/>
    <cellStyle name="rowfield 2 5 4 2 5 3 3 2" xfId="20031" xr:uid="{00000000-0005-0000-0000-00004E450000}"/>
    <cellStyle name="rowfield 2 5 4 2 5 3 3 3" xfId="38028" xr:uid="{00000000-0005-0000-0000-00004F450000}"/>
    <cellStyle name="rowfield 2 5 4 2 5 3 4" xfId="23325" xr:uid="{00000000-0005-0000-0000-000050450000}"/>
    <cellStyle name="rowfield 2 5 4 2 5 3 4 2" xfId="38029" xr:uid="{00000000-0005-0000-0000-000051450000}"/>
    <cellStyle name="rowfield 2 5 4 2 5 3 5" xfId="16005" xr:uid="{00000000-0005-0000-0000-000052450000}"/>
    <cellStyle name="rowfield 2 5 4 2 5 3 5 2" xfId="38030" xr:uid="{00000000-0005-0000-0000-000053450000}"/>
    <cellStyle name="rowfield 2 5 4 2 5 3 6" xfId="26365" xr:uid="{00000000-0005-0000-0000-000054450000}"/>
    <cellStyle name="rowfield 2 5 4 2 5 3 6 2" xfId="38031" xr:uid="{00000000-0005-0000-0000-000055450000}"/>
    <cellStyle name="rowfield 2 5 4 2 5 3 6 3" xfId="38032" xr:uid="{00000000-0005-0000-0000-000056450000}"/>
    <cellStyle name="rowfield 2 5 4 2 5 3 7" xfId="11914" xr:uid="{00000000-0005-0000-0000-000057450000}"/>
    <cellStyle name="rowfield 2 5 4 2 5 3 8" xfId="29931" xr:uid="{00000000-0005-0000-0000-000058450000}"/>
    <cellStyle name="rowfield 2 5 4 2 5 3 9" xfId="6287" xr:uid="{00000000-0005-0000-0000-000059450000}"/>
    <cellStyle name="rowfield 2 5 4 2 5 4" xfId="7675" xr:uid="{00000000-0005-0000-0000-00005A450000}"/>
    <cellStyle name="rowfield 2 5 4 2 5 4 2" xfId="15470" xr:uid="{00000000-0005-0000-0000-00005B450000}"/>
    <cellStyle name="rowfield 2 5 4 2 5 4 3" xfId="38033" xr:uid="{00000000-0005-0000-0000-00005C450000}"/>
    <cellStyle name="rowfield 2 5 4 2 5 5" xfId="19386" xr:uid="{00000000-0005-0000-0000-00005D450000}"/>
    <cellStyle name="rowfield 2 5 4 2 5 5 2" xfId="38034" xr:uid="{00000000-0005-0000-0000-00005E450000}"/>
    <cellStyle name="rowfield 2 5 4 2 5 5 3" xfId="38035" xr:uid="{00000000-0005-0000-0000-00005F450000}"/>
    <cellStyle name="rowfield 2 5 4 2 6" xfId="2437" xr:uid="{00000000-0005-0000-0000-000060450000}"/>
    <cellStyle name="rowfield 2 5 4 2 6 2" xfId="3471" xr:uid="{00000000-0005-0000-0000-000061450000}"/>
    <cellStyle name="rowfield 2 5 4 2 6 2 2" xfId="10443" xr:uid="{00000000-0005-0000-0000-000062450000}"/>
    <cellStyle name="rowfield 2 5 4 2 6 2 2 2" xfId="22037" xr:uid="{00000000-0005-0000-0000-000063450000}"/>
    <cellStyle name="rowfield 2 5 4 2 6 2 2 3" xfId="38036" xr:uid="{00000000-0005-0000-0000-000064450000}"/>
    <cellStyle name="rowfield 2 5 4 2 6 2 3" xfId="25328" xr:uid="{00000000-0005-0000-0000-000065450000}"/>
    <cellStyle name="rowfield 2 5 4 2 6 2 3 2" xfId="38037" xr:uid="{00000000-0005-0000-0000-000066450000}"/>
    <cellStyle name="rowfield 2 5 4 2 6 2 4" xfId="15934" xr:uid="{00000000-0005-0000-0000-000067450000}"/>
    <cellStyle name="rowfield 2 5 4 2 6 2 4 2" xfId="38038" xr:uid="{00000000-0005-0000-0000-000068450000}"/>
    <cellStyle name="rowfield 2 5 4 2 6 2 5" xfId="28204" xr:uid="{00000000-0005-0000-0000-000069450000}"/>
    <cellStyle name="rowfield 2 5 4 2 6 2 5 2" xfId="38039" xr:uid="{00000000-0005-0000-0000-00006A450000}"/>
    <cellStyle name="rowfield 2 5 4 2 6 2 5 3" xfId="38040" xr:uid="{00000000-0005-0000-0000-00006B450000}"/>
    <cellStyle name="rowfield 2 5 4 2 6 2 6" xfId="13917" xr:uid="{00000000-0005-0000-0000-00006C450000}"/>
    <cellStyle name="rowfield 2 5 4 2 6 2 7" xfId="29998" xr:uid="{00000000-0005-0000-0000-00006D450000}"/>
    <cellStyle name="rowfield 2 5 4 2 6 2 8" xfId="6354" xr:uid="{00000000-0005-0000-0000-00006E450000}"/>
    <cellStyle name="rowfield 2 5 4 2 6 3" xfId="7564" xr:uid="{00000000-0005-0000-0000-00006F450000}"/>
    <cellStyle name="rowfield 2 5 4 2 6 3 2" xfId="19266" xr:uid="{00000000-0005-0000-0000-000070450000}"/>
    <cellStyle name="rowfield 2 5 4 2 6 3 3" xfId="38041" xr:uid="{00000000-0005-0000-0000-000071450000}"/>
    <cellStyle name="rowfield 2 5 4 2 6 4" xfId="23049" xr:uid="{00000000-0005-0000-0000-000072450000}"/>
    <cellStyle name="rowfield 2 5 4 2 6 4 2" xfId="38042" xr:uid="{00000000-0005-0000-0000-000073450000}"/>
    <cellStyle name="rowfield 2 5 4 2 6 5" xfId="15148" xr:uid="{00000000-0005-0000-0000-000074450000}"/>
    <cellStyle name="rowfield 2 5 4 2 6 5 2" xfId="38043" xr:uid="{00000000-0005-0000-0000-000075450000}"/>
    <cellStyle name="rowfield 2 5 4 2 6 6" xfId="26879" xr:uid="{00000000-0005-0000-0000-000076450000}"/>
    <cellStyle name="rowfield 2 5 4 2 6 6 2" xfId="38044" xr:uid="{00000000-0005-0000-0000-000077450000}"/>
    <cellStyle name="rowfield 2 5 4 2 6 7" xfId="11641" xr:uid="{00000000-0005-0000-0000-000078450000}"/>
    <cellStyle name="rowfield 2 5 4 2 7" xfId="2955" xr:uid="{00000000-0005-0000-0000-000079450000}"/>
    <cellStyle name="rowfield 2 5 4 2 7 2" xfId="3967" xr:uid="{00000000-0005-0000-0000-00007A450000}"/>
    <cellStyle name="rowfield 2 5 4 2 7 2 2" xfId="10939" xr:uid="{00000000-0005-0000-0000-00007B450000}"/>
    <cellStyle name="rowfield 2 5 4 2 7 2 2 2" xfId="18869" xr:uid="{00000000-0005-0000-0000-00007C450000}"/>
    <cellStyle name="rowfield 2 5 4 2 7 2 2 3" xfId="38045" xr:uid="{00000000-0005-0000-0000-00007D450000}"/>
    <cellStyle name="rowfield 2 5 4 2 7 2 3" xfId="22533" xr:uid="{00000000-0005-0000-0000-00007E450000}"/>
    <cellStyle name="rowfield 2 5 4 2 7 2 3 2" xfId="38046" xr:uid="{00000000-0005-0000-0000-00007F450000}"/>
    <cellStyle name="rowfield 2 5 4 2 7 2 3 3" xfId="38047" xr:uid="{00000000-0005-0000-0000-000080450000}"/>
    <cellStyle name="rowfield 2 5 4 2 7 2 4" xfId="25824" xr:uid="{00000000-0005-0000-0000-000081450000}"/>
    <cellStyle name="rowfield 2 5 4 2 7 2 4 2" xfId="38048" xr:uid="{00000000-0005-0000-0000-000082450000}"/>
    <cellStyle name="rowfield 2 5 4 2 7 2 5" xfId="16782" xr:uid="{00000000-0005-0000-0000-000083450000}"/>
    <cellStyle name="rowfield 2 5 4 2 7 2 5 2" xfId="38049" xr:uid="{00000000-0005-0000-0000-000084450000}"/>
    <cellStyle name="rowfield 2 5 4 2 7 2 6" xfId="28700" xr:uid="{00000000-0005-0000-0000-000085450000}"/>
    <cellStyle name="rowfield 2 5 4 2 7 2 6 2" xfId="38050" xr:uid="{00000000-0005-0000-0000-000086450000}"/>
    <cellStyle name="rowfield 2 5 4 2 7 2 6 3" xfId="38051" xr:uid="{00000000-0005-0000-0000-000087450000}"/>
    <cellStyle name="rowfield 2 5 4 2 7 2 7" xfId="14413" xr:uid="{00000000-0005-0000-0000-000088450000}"/>
    <cellStyle name="rowfield 2 5 4 2 7 2 8" xfId="30494" xr:uid="{00000000-0005-0000-0000-000089450000}"/>
    <cellStyle name="rowfield 2 5 4 2 7 2 9" xfId="6850" xr:uid="{00000000-0005-0000-0000-00008A450000}"/>
    <cellStyle name="rowfield 2 5 4 2 7 3" xfId="9255" xr:uid="{00000000-0005-0000-0000-00008B450000}"/>
    <cellStyle name="rowfield 2 5 4 2 7 3 2" xfId="20853" xr:uid="{00000000-0005-0000-0000-00008C450000}"/>
    <cellStyle name="rowfield 2 5 4 2 7 3 3" xfId="38052" xr:uid="{00000000-0005-0000-0000-00008D450000}"/>
    <cellStyle name="rowfield 2 5 4 2 7 4" xfId="24145" xr:uid="{00000000-0005-0000-0000-00008E450000}"/>
    <cellStyle name="rowfield 2 5 4 2 7 4 2" xfId="38053" xr:uid="{00000000-0005-0000-0000-00008F450000}"/>
    <cellStyle name="rowfield 2 5 4 2 7 5" xfId="15837" xr:uid="{00000000-0005-0000-0000-000090450000}"/>
    <cellStyle name="rowfield 2 5 4 2 7 5 2" xfId="38054" xr:uid="{00000000-0005-0000-0000-000091450000}"/>
    <cellStyle name="rowfield 2 5 4 2 7 6" xfId="27370" xr:uid="{00000000-0005-0000-0000-000092450000}"/>
    <cellStyle name="rowfield 2 5 4 2 7 6 2" xfId="38055" xr:uid="{00000000-0005-0000-0000-000093450000}"/>
    <cellStyle name="rowfield 2 5 4 2 7 7" xfId="12734" xr:uid="{00000000-0005-0000-0000-000094450000}"/>
    <cellStyle name="rowfield 2 5 4 2 8" xfId="1932" xr:uid="{00000000-0005-0000-0000-000095450000}"/>
    <cellStyle name="rowfield 2 5 4 2 8 2" xfId="10106" xr:uid="{00000000-0005-0000-0000-000096450000}"/>
    <cellStyle name="rowfield 2 5 4 2 8 2 2" xfId="21705" xr:uid="{00000000-0005-0000-0000-000097450000}"/>
    <cellStyle name="rowfield 2 5 4 2 8 2 3" xfId="38056" xr:uid="{00000000-0005-0000-0000-000098450000}"/>
    <cellStyle name="rowfield 2 5 4 2 8 3" xfId="24996" xr:uid="{00000000-0005-0000-0000-000099450000}"/>
    <cellStyle name="rowfield 2 5 4 2 8 3 2" xfId="38057" xr:uid="{00000000-0005-0000-0000-00009A450000}"/>
    <cellStyle name="rowfield 2 5 4 2 8 4" xfId="18431" xr:uid="{00000000-0005-0000-0000-00009B450000}"/>
    <cellStyle name="rowfield 2 5 4 2 8 4 2" xfId="38058" xr:uid="{00000000-0005-0000-0000-00009C450000}"/>
    <cellStyle name="rowfield 2 5 4 2 8 5" xfId="27935" xr:uid="{00000000-0005-0000-0000-00009D450000}"/>
    <cellStyle name="rowfield 2 5 4 2 8 5 2" xfId="38059" xr:uid="{00000000-0005-0000-0000-00009E450000}"/>
    <cellStyle name="rowfield 2 5 4 2 8 5 3" xfId="38060" xr:uid="{00000000-0005-0000-0000-00009F450000}"/>
    <cellStyle name="rowfield 2 5 4 2 8 6" xfId="13585" xr:uid="{00000000-0005-0000-0000-0000A0450000}"/>
    <cellStyle name="rowfield 2 5 4 2 8 7" xfId="29690" xr:uid="{00000000-0005-0000-0000-0000A1450000}"/>
    <cellStyle name="rowfield 2 5 4 2 8 8" xfId="6046" xr:uid="{00000000-0005-0000-0000-0000A2450000}"/>
    <cellStyle name="rowfield 2 5 4 2 9" xfId="8764" xr:uid="{00000000-0005-0000-0000-0000A3450000}"/>
    <cellStyle name="rowfield 2 5 4 2 9 2" xfId="23660" xr:uid="{00000000-0005-0000-0000-0000A4450000}"/>
    <cellStyle name="rowfield 2 5 4 2 9 2 2" xfId="38061" xr:uid="{00000000-0005-0000-0000-0000A5450000}"/>
    <cellStyle name="rowfield 2 5 4 2 9 3" xfId="20367" xr:uid="{00000000-0005-0000-0000-0000A6450000}"/>
    <cellStyle name="rowfield 2 5 4 2 9 3 2" xfId="38062" xr:uid="{00000000-0005-0000-0000-0000A7450000}"/>
    <cellStyle name="rowfield 2 5 4 2 9 4" xfId="12249" xr:uid="{00000000-0005-0000-0000-0000A8450000}"/>
    <cellStyle name="rowfield 2 5 4 3" xfId="1429" xr:uid="{00000000-0005-0000-0000-0000A9450000}"/>
    <cellStyle name="rowfield 2 5 4 3 2" xfId="2740" xr:uid="{00000000-0005-0000-0000-0000AA450000}"/>
    <cellStyle name="rowfield 2 5 4 3 2 2" xfId="3759" xr:uid="{00000000-0005-0000-0000-0000AB450000}"/>
    <cellStyle name="rowfield 2 5 4 3 2 2 2" xfId="6642" xr:uid="{00000000-0005-0000-0000-0000AC450000}"/>
    <cellStyle name="rowfield 2 5 4 3 2 2 2 2" xfId="22325" xr:uid="{00000000-0005-0000-0000-0000AD450000}"/>
    <cellStyle name="rowfield 2 5 4 3 2 2 2 3" xfId="38063" xr:uid="{00000000-0005-0000-0000-0000AE450000}"/>
    <cellStyle name="rowfield 2 5 4 3 2 2 3" xfId="10731" xr:uid="{00000000-0005-0000-0000-0000AF450000}"/>
    <cellStyle name="rowfield 2 5 4 3 2 2 3 2" xfId="25616" xr:uid="{00000000-0005-0000-0000-0000B0450000}"/>
    <cellStyle name="rowfield 2 5 4 3 2 2 4" xfId="17544" xr:uid="{00000000-0005-0000-0000-0000B1450000}"/>
    <cellStyle name="rowfield 2 5 4 3 2 2 4 2" xfId="38064" xr:uid="{00000000-0005-0000-0000-0000B2450000}"/>
    <cellStyle name="rowfield 2 5 4 3 2 2 5" xfId="28492" xr:uid="{00000000-0005-0000-0000-0000B3450000}"/>
    <cellStyle name="rowfield 2 5 4 3 2 2 5 2" xfId="38065" xr:uid="{00000000-0005-0000-0000-0000B4450000}"/>
    <cellStyle name="rowfield 2 5 4 3 2 2 5 3" xfId="38066" xr:uid="{00000000-0005-0000-0000-0000B5450000}"/>
    <cellStyle name="rowfield 2 5 4 3 2 2 6" xfId="14205" xr:uid="{00000000-0005-0000-0000-0000B6450000}"/>
    <cellStyle name="rowfield 2 5 4 3 2 2 7" xfId="30286" xr:uid="{00000000-0005-0000-0000-0000B7450000}"/>
    <cellStyle name="rowfield 2 5 4 3 2 2 8" xfId="5593" xr:uid="{00000000-0005-0000-0000-0000B8450000}"/>
    <cellStyle name="rowfield 2 5 4 3 2 3" xfId="9044" xr:uid="{00000000-0005-0000-0000-0000B9450000}"/>
    <cellStyle name="rowfield 2 5 4 3 2 3 2" xfId="20645" xr:uid="{00000000-0005-0000-0000-0000BA450000}"/>
    <cellStyle name="rowfield 2 5 4 3 2 3 3" xfId="38067" xr:uid="{00000000-0005-0000-0000-0000BB450000}"/>
    <cellStyle name="rowfield 2 5 4 3 2 4" xfId="23937" xr:uid="{00000000-0005-0000-0000-0000BC450000}"/>
    <cellStyle name="rowfield 2 5 4 3 2 4 2" xfId="38068" xr:uid="{00000000-0005-0000-0000-0000BD450000}"/>
    <cellStyle name="rowfield 2 5 4 3 2 5" xfId="16563" xr:uid="{00000000-0005-0000-0000-0000BE450000}"/>
    <cellStyle name="rowfield 2 5 4 3 2 5 2" xfId="38069" xr:uid="{00000000-0005-0000-0000-0000BF450000}"/>
    <cellStyle name="rowfield 2 5 4 3 2 6" xfId="27163" xr:uid="{00000000-0005-0000-0000-0000C0450000}"/>
    <cellStyle name="rowfield 2 5 4 3 2 6 2" xfId="38070" xr:uid="{00000000-0005-0000-0000-0000C1450000}"/>
    <cellStyle name="rowfield 2 5 4 3 2 7" xfId="12526" xr:uid="{00000000-0005-0000-0000-0000C2450000}"/>
    <cellStyle name="rowfield 2 5 4 3 2 8" xfId="4781" xr:uid="{00000000-0005-0000-0000-0000C3450000}"/>
    <cellStyle name="rowfield 2 5 4 3 3" xfId="3344" xr:uid="{00000000-0005-0000-0000-0000C4450000}"/>
    <cellStyle name="rowfield 2 5 4 3 3 2" xfId="4356" xr:uid="{00000000-0005-0000-0000-0000C5450000}"/>
    <cellStyle name="rowfield 2 5 4 3 3 2 2" xfId="11328" xr:uid="{00000000-0005-0000-0000-0000C6450000}"/>
    <cellStyle name="rowfield 2 5 4 3 3 2 2 2" xfId="22922" xr:uid="{00000000-0005-0000-0000-0000C7450000}"/>
    <cellStyle name="rowfield 2 5 4 3 3 2 2 3" xfId="38071" xr:uid="{00000000-0005-0000-0000-0000C8450000}"/>
    <cellStyle name="rowfield 2 5 4 3 3 2 3" xfId="26213" xr:uid="{00000000-0005-0000-0000-0000C9450000}"/>
    <cellStyle name="rowfield 2 5 4 3 3 2 3 2" xfId="38072" xr:uid="{00000000-0005-0000-0000-0000CA450000}"/>
    <cellStyle name="rowfield 2 5 4 3 3 2 4" xfId="18001" xr:uid="{00000000-0005-0000-0000-0000CB450000}"/>
    <cellStyle name="rowfield 2 5 4 3 3 2 4 2" xfId="38073" xr:uid="{00000000-0005-0000-0000-0000CC450000}"/>
    <cellStyle name="rowfield 2 5 4 3 3 2 5" xfId="29089" xr:uid="{00000000-0005-0000-0000-0000CD450000}"/>
    <cellStyle name="rowfield 2 5 4 3 3 2 5 2" xfId="38074" xr:uid="{00000000-0005-0000-0000-0000CE450000}"/>
    <cellStyle name="rowfield 2 5 4 3 3 2 5 3" xfId="38075" xr:uid="{00000000-0005-0000-0000-0000CF450000}"/>
    <cellStyle name="rowfield 2 5 4 3 3 2 6" xfId="14802" xr:uid="{00000000-0005-0000-0000-0000D0450000}"/>
    <cellStyle name="rowfield 2 5 4 3 3 2 7" xfId="30883" xr:uid="{00000000-0005-0000-0000-0000D1450000}"/>
    <cellStyle name="rowfield 2 5 4 3 3 2 8" xfId="7239" xr:uid="{00000000-0005-0000-0000-0000D2450000}"/>
    <cellStyle name="rowfield 2 5 4 3 3 3" xfId="9644" xr:uid="{00000000-0005-0000-0000-0000D3450000}"/>
    <cellStyle name="rowfield 2 5 4 3 3 3 2" xfId="21242" xr:uid="{00000000-0005-0000-0000-0000D4450000}"/>
    <cellStyle name="rowfield 2 5 4 3 3 3 3" xfId="38076" xr:uid="{00000000-0005-0000-0000-0000D5450000}"/>
    <cellStyle name="rowfield 2 5 4 3 3 4" xfId="24534" xr:uid="{00000000-0005-0000-0000-0000D6450000}"/>
    <cellStyle name="rowfield 2 5 4 3 3 4 2" xfId="38077" xr:uid="{00000000-0005-0000-0000-0000D7450000}"/>
    <cellStyle name="rowfield 2 5 4 3 3 5" xfId="17171" xr:uid="{00000000-0005-0000-0000-0000D8450000}"/>
    <cellStyle name="rowfield 2 5 4 3 3 5 2" xfId="38078" xr:uid="{00000000-0005-0000-0000-0000D9450000}"/>
    <cellStyle name="rowfield 2 5 4 3 3 6" xfId="27759" xr:uid="{00000000-0005-0000-0000-0000DA450000}"/>
    <cellStyle name="rowfield 2 5 4 3 3 6 2" xfId="38079" xr:uid="{00000000-0005-0000-0000-0000DB450000}"/>
    <cellStyle name="rowfield 2 5 4 3 3 7" xfId="13123" xr:uid="{00000000-0005-0000-0000-0000DC450000}"/>
    <cellStyle name="rowfield 2 5 4 3 4" xfId="1820" xr:uid="{00000000-0005-0000-0000-0000DD450000}"/>
    <cellStyle name="rowfield 2 5 4 3 4 2" xfId="9994" xr:uid="{00000000-0005-0000-0000-0000DE450000}"/>
    <cellStyle name="rowfield 2 5 4 3 4 2 2" xfId="21593" xr:uid="{00000000-0005-0000-0000-0000DF450000}"/>
    <cellStyle name="rowfield 2 5 4 3 4 2 2 2" xfId="38080" xr:uid="{00000000-0005-0000-0000-0000E0450000}"/>
    <cellStyle name="rowfield 2 5 4 3 4 2 2 3" xfId="38081" xr:uid="{00000000-0005-0000-0000-0000E1450000}"/>
    <cellStyle name="rowfield 2 5 4 3 4 2 3" xfId="24884" xr:uid="{00000000-0005-0000-0000-0000E2450000}"/>
    <cellStyle name="rowfield 2 5 4 3 4 2 3 2" xfId="38082" xr:uid="{00000000-0005-0000-0000-0000E3450000}"/>
    <cellStyle name="rowfield 2 5 4 3 4 2 4" xfId="18319" xr:uid="{00000000-0005-0000-0000-0000E4450000}"/>
    <cellStyle name="rowfield 2 5 4 3 4 2 4 2" xfId="38083" xr:uid="{00000000-0005-0000-0000-0000E5450000}"/>
    <cellStyle name="rowfield 2 5 4 3 4 2 5" xfId="13473" xr:uid="{00000000-0005-0000-0000-0000E6450000}"/>
    <cellStyle name="rowfield 2 5 4 3 4 3" xfId="8412" xr:uid="{00000000-0005-0000-0000-0000E7450000}"/>
    <cellStyle name="rowfield 2 5 4 3 4 3 2" xfId="20096" xr:uid="{00000000-0005-0000-0000-0000E8450000}"/>
    <cellStyle name="rowfield 2 5 4 3 4 3 3" xfId="38084" xr:uid="{00000000-0005-0000-0000-0000E9450000}"/>
    <cellStyle name="rowfield 2 5 4 3 4 4" xfId="23389" xr:uid="{00000000-0005-0000-0000-0000EA450000}"/>
    <cellStyle name="rowfield 2 5 4 3 4 4 2" xfId="38085" xr:uid="{00000000-0005-0000-0000-0000EB450000}"/>
    <cellStyle name="rowfield 2 5 4 3 4 5" xfId="15634" xr:uid="{00000000-0005-0000-0000-0000EC450000}"/>
    <cellStyle name="rowfield 2 5 4 3 4 5 2" xfId="38086" xr:uid="{00000000-0005-0000-0000-0000ED450000}"/>
    <cellStyle name="rowfield 2 5 4 3 4 6" xfId="28172" xr:uid="{00000000-0005-0000-0000-0000EE450000}"/>
    <cellStyle name="rowfield 2 5 4 3 4 6 2" xfId="38087" xr:uid="{00000000-0005-0000-0000-0000EF450000}"/>
    <cellStyle name="rowfield 2 5 4 3 4 6 3" xfId="38088" xr:uid="{00000000-0005-0000-0000-0000F0450000}"/>
    <cellStyle name="rowfield 2 5 4 3 4 7" xfId="11978" xr:uid="{00000000-0005-0000-0000-0000F1450000}"/>
    <cellStyle name="rowfield 2 5 4 3 4 8" xfId="29578" xr:uid="{00000000-0005-0000-0000-0000F2450000}"/>
    <cellStyle name="rowfield 2 5 4 3 4 9" xfId="5934" xr:uid="{00000000-0005-0000-0000-0000F3450000}"/>
    <cellStyle name="rowfield 2 5 4 3 5" xfId="7955" xr:uid="{00000000-0005-0000-0000-0000F4450000}"/>
    <cellStyle name="rowfield 2 5 4 3 5 2" xfId="16290" xr:uid="{00000000-0005-0000-0000-0000F5450000}"/>
    <cellStyle name="rowfield 2 5 4 3 5 3" xfId="38089" xr:uid="{00000000-0005-0000-0000-0000F6450000}"/>
    <cellStyle name="rowfield 2 5 4 3 6" xfId="19672" xr:uid="{00000000-0005-0000-0000-0000F7450000}"/>
    <cellStyle name="rowfield 2 5 4 3 6 2" xfId="38090" xr:uid="{00000000-0005-0000-0000-0000F8450000}"/>
    <cellStyle name="rowfield 2 5 4 3 6 3" xfId="38091" xr:uid="{00000000-0005-0000-0000-0000F9450000}"/>
    <cellStyle name="rowfield 2 5 4 4" xfId="1359" xr:uid="{00000000-0005-0000-0000-0000FA450000}"/>
    <cellStyle name="rowfield 2 5 4 4 2" xfId="2679" xr:uid="{00000000-0005-0000-0000-0000FB450000}"/>
    <cellStyle name="rowfield 2 5 4 4 2 2" xfId="3689" xr:uid="{00000000-0005-0000-0000-0000FC450000}"/>
    <cellStyle name="rowfield 2 5 4 4 2 2 2" xfId="6572" xr:uid="{00000000-0005-0000-0000-0000FD450000}"/>
    <cellStyle name="rowfield 2 5 4 4 2 2 2 2" xfId="22255" xr:uid="{00000000-0005-0000-0000-0000FE450000}"/>
    <cellStyle name="rowfield 2 5 4 4 2 2 2 3" xfId="38092" xr:uid="{00000000-0005-0000-0000-0000FF450000}"/>
    <cellStyle name="rowfield 2 5 4 4 2 2 3" xfId="10661" xr:uid="{00000000-0005-0000-0000-000000460000}"/>
    <cellStyle name="rowfield 2 5 4 4 2 2 3 2" xfId="25546" xr:uid="{00000000-0005-0000-0000-000001460000}"/>
    <cellStyle name="rowfield 2 5 4 4 2 2 4" xfId="17474" xr:uid="{00000000-0005-0000-0000-000002460000}"/>
    <cellStyle name="rowfield 2 5 4 4 2 2 4 2" xfId="38093" xr:uid="{00000000-0005-0000-0000-000003460000}"/>
    <cellStyle name="rowfield 2 5 4 4 2 2 5" xfId="28422" xr:uid="{00000000-0005-0000-0000-000004460000}"/>
    <cellStyle name="rowfield 2 5 4 4 2 2 5 2" xfId="38094" xr:uid="{00000000-0005-0000-0000-000005460000}"/>
    <cellStyle name="rowfield 2 5 4 4 2 2 5 3" xfId="38095" xr:uid="{00000000-0005-0000-0000-000006460000}"/>
    <cellStyle name="rowfield 2 5 4 4 2 2 6" xfId="14135" xr:uid="{00000000-0005-0000-0000-000007460000}"/>
    <cellStyle name="rowfield 2 5 4 4 2 2 7" xfId="30216" xr:uid="{00000000-0005-0000-0000-000008460000}"/>
    <cellStyle name="rowfield 2 5 4 4 2 2 8" xfId="5533" xr:uid="{00000000-0005-0000-0000-000009460000}"/>
    <cellStyle name="rowfield 2 5 4 4 2 3" xfId="8974" xr:uid="{00000000-0005-0000-0000-00000A460000}"/>
    <cellStyle name="rowfield 2 5 4 4 2 3 2" xfId="20575" xr:uid="{00000000-0005-0000-0000-00000B460000}"/>
    <cellStyle name="rowfield 2 5 4 4 2 3 3" xfId="38096" xr:uid="{00000000-0005-0000-0000-00000C460000}"/>
    <cellStyle name="rowfield 2 5 4 4 2 4" xfId="23867" xr:uid="{00000000-0005-0000-0000-00000D460000}"/>
    <cellStyle name="rowfield 2 5 4 4 2 4 2" xfId="38097" xr:uid="{00000000-0005-0000-0000-00000E460000}"/>
    <cellStyle name="rowfield 2 5 4 4 2 5" xfId="16493" xr:uid="{00000000-0005-0000-0000-00000F460000}"/>
    <cellStyle name="rowfield 2 5 4 4 2 5 2" xfId="38098" xr:uid="{00000000-0005-0000-0000-000010460000}"/>
    <cellStyle name="rowfield 2 5 4 4 2 6" xfId="27103" xr:uid="{00000000-0005-0000-0000-000011460000}"/>
    <cellStyle name="rowfield 2 5 4 4 2 6 2" xfId="38099" xr:uid="{00000000-0005-0000-0000-000012460000}"/>
    <cellStyle name="rowfield 2 5 4 4 2 7" xfId="12456" xr:uid="{00000000-0005-0000-0000-000013460000}"/>
    <cellStyle name="rowfield 2 5 4 4 2 8" xfId="4670" xr:uid="{00000000-0005-0000-0000-000014460000}"/>
    <cellStyle name="rowfield 2 5 4 4 3" xfId="3274" xr:uid="{00000000-0005-0000-0000-000015460000}"/>
    <cellStyle name="rowfield 2 5 4 4 3 2" xfId="4286" xr:uid="{00000000-0005-0000-0000-000016460000}"/>
    <cellStyle name="rowfield 2 5 4 4 3 2 2" xfId="11258" xr:uid="{00000000-0005-0000-0000-000017460000}"/>
    <cellStyle name="rowfield 2 5 4 4 3 2 2 2" xfId="22852" xr:uid="{00000000-0005-0000-0000-000018460000}"/>
    <cellStyle name="rowfield 2 5 4 4 3 2 2 3" xfId="38100" xr:uid="{00000000-0005-0000-0000-000019460000}"/>
    <cellStyle name="rowfield 2 5 4 4 3 2 3" xfId="26143" xr:uid="{00000000-0005-0000-0000-00001A460000}"/>
    <cellStyle name="rowfield 2 5 4 4 3 2 3 2" xfId="38101" xr:uid="{00000000-0005-0000-0000-00001B460000}"/>
    <cellStyle name="rowfield 2 5 4 4 3 2 4" xfId="17931" xr:uid="{00000000-0005-0000-0000-00001C460000}"/>
    <cellStyle name="rowfield 2 5 4 4 3 2 4 2" xfId="38102" xr:uid="{00000000-0005-0000-0000-00001D460000}"/>
    <cellStyle name="rowfield 2 5 4 4 3 2 5" xfId="29019" xr:uid="{00000000-0005-0000-0000-00001E460000}"/>
    <cellStyle name="rowfield 2 5 4 4 3 2 5 2" xfId="38103" xr:uid="{00000000-0005-0000-0000-00001F460000}"/>
    <cellStyle name="rowfield 2 5 4 4 3 2 5 3" xfId="38104" xr:uid="{00000000-0005-0000-0000-000020460000}"/>
    <cellStyle name="rowfield 2 5 4 4 3 2 6" xfId="14732" xr:uid="{00000000-0005-0000-0000-000021460000}"/>
    <cellStyle name="rowfield 2 5 4 4 3 2 7" xfId="30813" xr:uid="{00000000-0005-0000-0000-000022460000}"/>
    <cellStyle name="rowfield 2 5 4 4 3 2 8" xfId="7169" xr:uid="{00000000-0005-0000-0000-000023460000}"/>
    <cellStyle name="rowfield 2 5 4 4 3 3" xfId="9574" xr:uid="{00000000-0005-0000-0000-000024460000}"/>
    <cellStyle name="rowfield 2 5 4 4 3 3 2" xfId="21172" xr:uid="{00000000-0005-0000-0000-000025460000}"/>
    <cellStyle name="rowfield 2 5 4 4 3 3 3" xfId="38105" xr:uid="{00000000-0005-0000-0000-000026460000}"/>
    <cellStyle name="rowfield 2 5 4 4 3 4" xfId="24464" xr:uid="{00000000-0005-0000-0000-000027460000}"/>
    <cellStyle name="rowfield 2 5 4 4 3 4 2" xfId="38106" xr:uid="{00000000-0005-0000-0000-000028460000}"/>
    <cellStyle name="rowfield 2 5 4 4 3 5" xfId="17101" xr:uid="{00000000-0005-0000-0000-000029460000}"/>
    <cellStyle name="rowfield 2 5 4 4 3 5 2" xfId="38107" xr:uid="{00000000-0005-0000-0000-00002A460000}"/>
    <cellStyle name="rowfield 2 5 4 4 3 6" xfId="27689" xr:uid="{00000000-0005-0000-0000-00002B460000}"/>
    <cellStyle name="rowfield 2 5 4 4 3 6 2" xfId="38108" xr:uid="{00000000-0005-0000-0000-00002C460000}"/>
    <cellStyle name="rowfield 2 5 4 4 3 7" xfId="13053" xr:uid="{00000000-0005-0000-0000-00002D460000}"/>
    <cellStyle name="rowfield 2 5 4 4 4" xfId="1753" xr:uid="{00000000-0005-0000-0000-00002E460000}"/>
    <cellStyle name="rowfield 2 5 4 4 4 2" xfId="9927" xr:uid="{00000000-0005-0000-0000-00002F460000}"/>
    <cellStyle name="rowfield 2 5 4 4 4 2 2" xfId="21526" xr:uid="{00000000-0005-0000-0000-000030460000}"/>
    <cellStyle name="rowfield 2 5 4 4 4 2 2 2" xfId="38109" xr:uid="{00000000-0005-0000-0000-000031460000}"/>
    <cellStyle name="rowfield 2 5 4 4 4 2 2 3" xfId="38110" xr:uid="{00000000-0005-0000-0000-000032460000}"/>
    <cellStyle name="rowfield 2 5 4 4 4 2 3" xfId="24817" xr:uid="{00000000-0005-0000-0000-000033460000}"/>
    <cellStyle name="rowfield 2 5 4 4 4 2 3 2" xfId="38111" xr:uid="{00000000-0005-0000-0000-000034460000}"/>
    <cellStyle name="rowfield 2 5 4 4 4 2 4" xfId="18262" xr:uid="{00000000-0005-0000-0000-000035460000}"/>
    <cellStyle name="rowfield 2 5 4 4 4 2 4 2" xfId="38112" xr:uid="{00000000-0005-0000-0000-000036460000}"/>
    <cellStyle name="rowfield 2 5 4 4 4 2 5" xfId="13406" xr:uid="{00000000-0005-0000-0000-000037460000}"/>
    <cellStyle name="rowfield 2 5 4 4 4 3" xfId="8129" xr:uid="{00000000-0005-0000-0000-000038460000}"/>
    <cellStyle name="rowfield 2 5 4 4 4 3 2" xfId="19855" xr:uid="{00000000-0005-0000-0000-000039460000}"/>
    <cellStyle name="rowfield 2 5 4 4 4 3 3" xfId="38113" xr:uid="{00000000-0005-0000-0000-00003A460000}"/>
    <cellStyle name="rowfield 2 5 4 4 4 4" xfId="23150" xr:uid="{00000000-0005-0000-0000-00003B460000}"/>
    <cellStyle name="rowfield 2 5 4 4 4 4 2" xfId="38114" xr:uid="{00000000-0005-0000-0000-00003C460000}"/>
    <cellStyle name="rowfield 2 5 4 4 4 5" xfId="15761" xr:uid="{00000000-0005-0000-0000-00003D460000}"/>
    <cellStyle name="rowfield 2 5 4 4 4 5 2" xfId="38115" xr:uid="{00000000-0005-0000-0000-00003E460000}"/>
    <cellStyle name="rowfield 2 5 4 4 4 6" xfId="26352" xr:uid="{00000000-0005-0000-0000-00003F460000}"/>
    <cellStyle name="rowfield 2 5 4 4 4 6 2" xfId="38116" xr:uid="{00000000-0005-0000-0000-000040460000}"/>
    <cellStyle name="rowfield 2 5 4 4 4 6 3" xfId="38117" xr:uid="{00000000-0005-0000-0000-000041460000}"/>
    <cellStyle name="rowfield 2 5 4 4 4 7" xfId="11739" xr:uid="{00000000-0005-0000-0000-000042460000}"/>
    <cellStyle name="rowfield 2 5 4 4 4 8" xfId="29511" xr:uid="{00000000-0005-0000-0000-000043460000}"/>
    <cellStyle name="rowfield 2 5 4 4 4 9" xfId="5867" xr:uid="{00000000-0005-0000-0000-000044460000}"/>
    <cellStyle name="rowfield 2 5 4 4 5" xfId="7885" xr:uid="{00000000-0005-0000-0000-000045460000}"/>
    <cellStyle name="rowfield 2 5 4 4 5 2" xfId="16041" xr:uid="{00000000-0005-0000-0000-000046460000}"/>
    <cellStyle name="rowfield 2 5 4 4 5 3" xfId="38118" xr:uid="{00000000-0005-0000-0000-000047460000}"/>
    <cellStyle name="rowfield 2 5 4 4 6" xfId="19602" xr:uid="{00000000-0005-0000-0000-000048460000}"/>
    <cellStyle name="rowfield 2 5 4 4 6 2" xfId="38119" xr:uid="{00000000-0005-0000-0000-000049460000}"/>
    <cellStyle name="rowfield 2 5 4 4 6 3" xfId="38120" xr:uid="{00000000-0005-0000-0000-00004A460000}"/>
    <cellStyle name="rowfield 2 5 4 5" xfId="1266" xr:uid="{00000000-0005-0000-0000-00004B460000}"/>
    <cellStyle name="rowfield 2 5 4 5 2" xfId="2587" xr:uid="{00000000-0005-0000-0000-00004C460000}"/>
    <cellStyle name="rowfield 2 5 4 5 2 2" xfId="3597" xr:uid="{00000000-0005-0000-0000-00004D460000}"/>
    <cellStyle name="rowfield 2 5 4 5 2 2 2" xfId="6480" xr:uid="{00000000-0005-0000-0000-00004E460000}"/>
    <cellStyle name="rowfield 2 5 4 5 2 2 2 2" xfId="22163" xr:uid="{00000000-0005-0000-0000-00004F460000}"/>
    <cellStyle name="rowfield 2 5 4 5 2 2 2 3" xfId="38121" xr:uid="{00000000-0005-0000-0000-000050460000}"/>
    <cellStyle name="rowfield 2 5 4 5 2 2 3" xfId="10569" xr:uid="{00000000-0005-0000-0000-000051460000}"/>
    <cellStyle name="rowfield 2 5 4 5 2 2 3 2" xfId="25454" xr:uid="{00000000-0005-0000-0000-000052460000}"/>
    <cellStyle name="rowfield 2 5 4 5 2 2 4" xfId="17382" xr:uid="{00000000-0005-0000-0000-000053460000}"/>
    <cellStyle name="rowfield 2 5 4 5 2 2 4 2" xfId="38122" xr:uid="{00000000-0005-0000-0000-000054460000}"/>
    <cellStyle name="rowfield 2 5 4 5 2 2 5" xfId="28330" xr:uid="{00000000-0005-0000-0000-000055460000}"/>
    <cellStyle name="rowfield 2 5 4 5 2 2 5 2" xfId="38123" xr:uid="{00000000-0005-0000-0000-000056460000}"/>
    <cellStyle name="rowfield 2 5 4 5 2 2 5 3" xfId="38124" xr:uid="{00000000-0005-0000-0000-000057460000}"/>
    <cellStyle name="rowfield 2 5 4 5 2 2 6" xfId="14043" xr:uid="{00000000-0005-0000-0000-000058460000}"/>
    <cellStyle name="rowfield 2 5 4 5 2 2 7" xfId="30124" xr:uid="{00000000-0005-0000-0000-000059460000}"/>
    <cellStyle name="rowfield 2 5 4 5 2 2 8" xfId="5441" xr:uid="{00000000-0005-0000-0000-00005A460000}"/>
    <cellStyle name="rowfield 2 5 4 5 2 3" xfId="8882" xr:uid="{00000000-0005-0000-0000-00005B460000}"/>
    <cellStyle name="rowfield 2 5 4 5 2 3 2" xfId="20483" xr:uid="{00000000-0005-0000-0000-00005C460000}"/>
    <cellStyle name="rowfield 2 5 4 5 2 3 3" xfId="38125" xr:uid="{00000000-0005-0000-0000-00005D460000}"/>
    <cellStyle name="rowfield 2 5 4 5 2 4" xfId="23775" xr:uid="{00000000-0005-0000-0000-00005E460000}"/>
    <cellStyle name="rowfield 2 5 4 5 2 4 2" xfId="38126" xr:uid="{00000000-0005-0000-0000-00005F460000}"/>
    <cellStyle name="rowfield 2 5 4 5 2 5" xfId="16401" xr:uid="{00000000-0005-0000-0000-000060460000}"/>
    <cellStyle name="rowfield 2 5 4 5 2 5 2" xfId="38127" xr:uid="{00000000-0005-0000-0000-000061460000}"/>
    <cellStyle name="rowfield 2 5 4 5 2 6" xfId="27011" xr:uid="{00000000-0005-0000-0000-000062460000}"/>
    <cellStyle name="rowfield 2 5 4 5 2 6 2" xfId="38128" xr:uid="{00000000-0005-0000-0000-000063460000}"/>
    <cellStyle name="rowfield 2 5 4 5 2 7" xfId="12364" xr:uid="{00000000-0005-0000-0000-000064460000}"/>
    <cellStyle name="rowfield 2 5 4 5 2 8" xfId="4945" xr:uid="{00000000-0005-0000-0000-000065460000}"/>
    <cellStyle name="rowfield 2 5 4 5 3" xfId="3182" xr:uid="{00000000-0005-0000-0000-000066460000}"/>
    <cellStyle name="rowfield 2 5 4 5 3 2" xfId="4194" xr:uid="{00000000-0005-0000-0000-000067460000}"/>
    <cellStyle name="rowfield 2 5 4 5 3 2 2" xfId="11166" xr:uid="{00000000-0005-0000-0000-000068460000}"/>
    <cellStyle name="rowfield 2 5 4 5 3 2 2 2" xfId="22760" xr:uid="{00000000-0005-0000-0000-000069460000}"/>
    <cellStyle name="rowfield 2 5 4 5 3 2 2 3" xfId="38129" xr:uid="{00000000-0005-0000-0000-00006A460000}"/>
    <cellStyle name="rowfield 2 5 4 5 3 2 3" xfId="26051" xr:uid="{00000000-0005-0000-0000-00006B460000}"/>
    <cellStyle name="rowfield 2 5 4 5 3 2 3 2" xfId="38130" xr:uid="{00000000-0005-0000-0000-00006C460000}"/>
    <cellStyle name="rowfield 2 5 4 5 3 2 4" xfId="17839" xr:uid="{00000000-0005-0000-0000-00006D460000}"/>
    <cellStyle name="rowfield 2 5 4 5 3 2 4 2" xfId="38131" xr:uid="{00000000-0005-0000-0000-00006E460000}"/>
    <cellStyle name="rowfield 2 5 4 5 3 2 5" xfId="28927" xr:uid="{00000000-0005-0000-0000-00006F460000}"/>
    <cellStyle name="rowfield 2 5 4 5 3 2 5 2" xfId="38132" xr:uid="{00000000-0005-0000-0000-000070460000}"/>
    <cellStyle name="rowfield 2 5 4 5 3 2 5 3" xfId="38133" xr:uid="{00000000-0005-0000-0000-000071460000}"/>
    <cellStyle name="rowfield 2 5 4 5 3 2 6" xfId="14640" xr:uid="{00000000-0005-0000-0000-000072460000}"/>
    <cellStyle name="rowfield 2 5 4 5 3 2 7" xfId="30721" xr:uid="{00000000-0005-0000-0000-000073460000}"/>
    <cellStyle name="rowfield 2 5 4 5 3 2 8" xfId="7077" xr:uid="{00000000-0005-0000-0000-000074460000}"/>
    <cellStyle name="rowfield 2 5 4 5 3 3" xfId="9482" xr:uid="{00000000-0005-0000-0000-000075460000}"/>
    <cellStyle name="rowfield 2 5 4 5 3 3 2" xfId="21080" xr:uid="{00000000-0005-0000-0000-000076460000}"/>
    <cellStyle name="rowfield 2 5 4 5 3 3 3" xfId="38134" xr:uid="{00000000-0005-0000-0000-000077460000}"/>
    <cellStyle name="rowfield 2 5 4 5 3 4" xfId="24372" xr:uid="{00000000-0005-0000-0000-000078460000}"/>
    <cellStyle name="rowfield 2 5 4 5 3 4 2" xfId="38135" xr:uid="{00000000-0005-0000-0000-000079460000}"/>
    <cellStyle name="rowfield 2 5 4 5 3 5" xfId="17009" xr:uid="{00000000-0005-0000-0000-00007A460000}"/>
    <cellStyle name="rowfield 2 5 4 5 3 5 2" xfId="38136" xr:uid="{00000000-0005-0000-0000-00007B460000}"/>
    <cellStyle name="rowfield 2 5 4 5 3 6" xfId="27597" xr:uid="{00000000-0005-0000-0000-00007C460000}"/>
    <cellStyle name="rowfield 2 5 4 5 3 6 2" xfId="38137" xr:uid="{00000000-0005-0000-0000-00007D460000}"/>
    <cellStyle name="rowfield 2 5 4 5 3 7" xfId="12961" xr:uid="{00000000-0005-0000-0000-00007E460000}"/>
    <cellStyle name="rowfield 2 5 4 5 4" xfId="1995" xr:uid="{00000000-0005-0000-0000-00007F460000}"/>
    <cellStyle name="rowfield 2 5 4 5 4 2" xfId="10169" xr:uid="{00000000-0005-0000-0000-000080460000}"/>
    <cellStyle name="rowfield 2 5 4 5 4 2 2" xfId="21768" xr:uid="{00000000-0005-0000-0000-000081460000}"/>
    <cellStyle name="rowfield 2 5 4 5 4 2 2 2" xfId="38138" xr:uid="{00000000-0005-0000-0000-000082460000}"/>
    <cellStyle name="rowfield 2 5 4 5 4 2 2 3" xfId="38139" xr:uid="{00000000-0005-0000-0000-000083460000}"/>
    <cellStyle name="rowfield 2 5 4 5 4 2 3" xfId="25059" xr:uid="{00000000-0005-0000-0000-000084460000}"/>
    <cellStyle name="rowfield 2 5 4 5 4 2 3 2" xfId="38140" xr:uid="{00000000-0005-0000-0000-000085460000}"/>
    <cellStyle name="rowfield 2 5 4 5 4 2 4" xfId="18487" xr:uid="{00000000-0005-0000-0000-000086460000}"/>
    <cellStyle name="rowfield 2 5 4 5 4 2 4 2" xfId="38141" xr:uid="{00000000-0005-0000-0000-000087460000}"/>
    <cellStyle name="rowfield 2 5 4 5 4 2 5" xfId="13648" xr:uid="{00000000-0005-0000-0000-000088460000}"/>
    <cellStyle name="rowfield 2 5 4 5 4 3" xfId="8427" xr:uid="{00000000-0005-0000-0000-000089460000}"/>
    <cellStyle name="rowfield 2 5 4 5 4 3 2" xfId="20109" xr:uid="{00000000-0005-0000-0000-00008A460000}"/>
    <cellStyle name="rowfield 2 5 4 5 4 3 3" xfId="38142" xr:uid="{00000000-0005-0000-0000-00008B460000}"/>
    <cellStyle name="rowfield 2 5 4 5 4 4" xfId="23402" xr:uid="{00000000-0005-0000-0000-00008C460000}"/>
    <cellStyle name="rowfield 2 5 4 5 4 4 2" xfId="38143" xr:uid="{00000000-0005-0000-0000-00008D460000}"/>
    <cellStyle name="rowfield 2 5 4 5 4 5" xfId="15334" xr:uid="{00000000-0005-0000-0000-00008E460000}"/>
    <cellStyle name="rowfield 2 5 4 5 4 5 2" xfId="38144" xr:uid="{00000000-0005-0000-0000-00008F460000}"/>
    <cellStyle name="rowfield 2 5 4 5 4 6" xfId="26533" xr:uid="{00000000-0005-0000-0000-000090460000}"/>
    <cellStyle name="rowfield 2 5 4 5 4 6 2" xfId="38145" xr:uid="{00000000-0005-0000-0000-000091460000}"/>
    <cellStyle name="rowfield 2 5 4 5 4 6 3" xfId="38146" xr:uid="{00000000-0005-0000-0000-000092460000}"/>
    <cellStyle name="rowfield 2 5 4 5 4 7" xfId="11991" xr:uid="{00000000-0005-0000-0000-000093460000}"/>
    <cellStyle name="rowfield 2 5 4 5 4 8" xfId="29753" xr:uid="{00000000-0005-0000-0000-000094460000}"/>
    <cellStyle name="rowfield 2 5 4 5 4 9" xfId="6109" xr:uid="{00000000-0005-0000-0000-000095460000}"/>
    <cellStyle name="rowfield 2 5 4 5 5" xfId="7793" xr:uid="{00000000-0005-0000-0000-000096460000}"/>
    <cellStyle name="rowfield 2 5 4 5 5 2" xfId="15819" xr:uid="{00000000-0005-0000-0000-000097460000}"/>
    <cellStyle name="rowfield 2 5 4 5 5 3" xfId="38147" xr:uid="{00000000-0005-0000-0000-000098460000}"/>
    <cellStyle name="rowfield 2 5 4 5 6" xfId="19510" xr:uid="{00000000-0005-0000-0000-000099460000}"/>
    <cellStyle name="rowfield 2 5 4 5 6 2" xfId="38148" xr:uid="{00000000-0005-0000-0000-00009A460000}"/>
    <cellStyle name="rowfield 2 5 4 5 6 3" xfId="38149" xr:uid="{00000000-0005-0000-0000-00009B460000}"/>
    <cellStyle name="rowfield 2 5 4 6" xfId="1089" xr:uid="{00000000-0005-0000-0000-00009C460000}"/>
    <cellStyle name="rowfield 2 5 4 6 2" xfId="3024" xr:uid="{00000000-0005-0000-0000-00009D460000}"/>
    <cellStyle name="rowfield 2 5 4 6 2 2" xfId="4036" xr:uid="{00000000-0005-0000-0000-00009E460000}"/>
    <cellStyle name="rowfield 2 5 4 6 2 2 2" xfId="6919" xr:uid="{00000000-0005-0000-0000-00009F460000}"/>
    <cellStyle name="rowfield 2 5 4 6 2 2 2 2" xfId="22602" xr:uid="{00000000-0005-0000-0000-0000A0460000}"/>
    <cellStyle name="rowfield 2 5 4 6 2 2 2 3" xfId="38150" xr:uid="{00000000-0005-0000-0000-0000A1460000}"/>
    <cellStyle name="rowfield 2 5 4 6 2 2 3" xfId="11008" xr:uid="{00000000-0005-0000-0000-0000A2460000}"/>
    <cellStyle name="rowfield 2 5 4 6 2 2 3 2" xfId="25893" xr:uid="{00000000-0005-0000-0000-0000A3460000}"/>
    <cellStyle name="rowfield 2 5 4 6 2 2 4" xfId="17681" xr:uid="{00000000-0005-0000-0000-0000A4460000}"/>
    <cellStyle name="rowfield 2 5 4 6 2 2 4 2" xfId="38151" xr:uid="{00000000-0005-0000-0000-0000A5460000}"/>
    <cellStyle name="rowfield 2 5 4 6 2 2 5" xfId="28769" xr:uid="{00000000-0005-0000-0000-0000A6460000}"/>
    <cellStyle name="rowfield 2 5 4 6 2 2 5 2" xfId="38152" xr:uid="{00000000-0005-0000-0000-0000A7460000}"/>
    <cellStyle name="rowfield 2 5 4 6 2 2 5 3" xfId="38153" xr:uid="{00000000-0005-0000-0000-0000A8460000}"/>
    <cellStyle name="rowfield 2 5 4 6 2 2 6" xfId="14482" xr:uid="{00000000-0005-0000-0000-0000A9460000}"/>
    <cellStyle name="rowfield 2 5 4 6 2 2 7" xfId="30563" xr:uid="{00000000-0005-0000-0000-0000AA460000}"/>
    <cellStyle name="rowfield 2 5 4 6 2 2 8" xfId="5727" xr:uid="{00000000-0005-0000-0000-0000AB460000}"/>
    <cellStyle name="rowfield 2 5 4 6 2 3" xfId="9324" xr:uid="{00000000-0005-0000-0000-0000AC460000}"/>
    <cellStyle name="rowfield 2 5 4 6 2 3 2" xfId="20922" xr:uid="{00000000-0005-0000-0000-0000AD460000}"/>
    <cellStyle name="rowfield 2 5 4 6 2 3 3" xfId="38154" xr:uid="{00000000-0005-0000-0000-0000AE460000}"/>
    <cellStyle name="rowfield 2 5 4 6 2 4" xfId="24214" xr:uid="{00000000-0005-0000-0000-0000AF460000}"/>
    <cellStyle name="rowfield 2 5 4 6 2 4 2" xfId="38155" xr:uid="{00000000-0005-0000-0000-0000B0460000}"/>
    <cellStyle name="rowfield 2 5 4 6 2 5" xfId="16851" xr:uid="{00000000-0005-0000-0000-0000B1460000}"/>
    <cellStyle name="rowfield 2 5 4 6 2 5 2" xfId="38156" xr:uid="{00000000-0005-0000-0000-0000B2460000}"/>
    <cellStyle name="rowfield 2 5 4 6 2 6" xfId="27439" xr:uid="{00000000-0005-0000-0000-0000B3460000}"/>
    <cellStyle name="rowfield 2 5 4 6 2 6 2" xfId="38157" xr:uid="{00000000-0005-0000-0000-0000B4460000}"/>
    <cellStyle name="rowfield 2 5 4 6 2 7" xfId="12803" xr:uid="{00000000-0005-0000-0000-0000B5460000}"/>
    <cellStyle name="rowfield 2 5 4 6 2 8" xfId="4809" xr:uid="{00000000-0005-0000-0000-0000B6460000}"/>
    <cellStyle name="rowfield 2 5 4 6 3" xfId="2397" xr:uid="{00000000-0005-0000-0000-0000B7460000}"/>
    <cellStyle name="rowfield 2 5 4 6 3 2" xfId="10374" xr:uid="{00000000-0005-0000-0000-0000B8460000}"/>
    <cellStyle name="rowfield 2 5 4 6 3 2 2" xfId="21972" xr:uid="{00000000-0005-0000-0000-0000B9460000}"/>
    <cellStyle name="rowfield 2 5 4 6 3 2 2 2" xfId="38158" xr:uid="{00000000-0005-0000-0000-0000BA460000}"/>
    <cellStyle name="rowfield 2 5 4 6 3 2 2 3" xfId="38159" xr:uid="{00000000-0005-0000-0000-0000BB460000}"/>
    <cellStyle name="rowfield 2 5 4 6 3 2 3" xfId="25263" xr:uid="{00000000-0005-0000-0000-0000BC460000}"/>
    <cellStyle name="rowfield 2 5 4 6 3 2 3 2" xfId="38160" xr:uid="{00000000-0005-0000-0000-0000BD460000}"/>
    <cellStyle name="rowfield 2 5 4 6 3 2 4" xfId="18678" xr:uid="{00000000-0005-0000-0000-0000BE460000}"/>
    <cellStyle name="rowfield 2 5 4 6 3 2 4 2" xfId="38161" xr:uid="{00000000-0005-0000-0000-0000BF460000}"/>
    <cellStyle name="rowfield 2 5 4 6 3 2 5" xfId="13852" xr:uid="{00000000-0005-0000-0000-0000C0460000}"/>
    <cellStyle name="rowfield 2 5 4 6 3 3" xfId="8672" xr:uid="{00000000-0005-0000-0000-0000C1460000}"/>
    <cellStyle name="rowfield 2 5 4 6 3 3 2" xfId="20293" xr:uid="{00000000-0005-0000-0000-0000C2460000}"/>
    <cellStyle name="rowfield 2 5 4 6 3 3 3" xfId="38162" xr:uid="{00000000-0005-0000-0000-0000C3460000}"/>
    <cellStyle name="rowfield 2 5 4 6 3 4" xfId="23586" xr:uid="{00000000-0005-0000-0000-0000C4460000}"/>
    <cellStyle name="rowfield 2 5 4 6 3 4 2" xfId="38163" xr:uid="{00000000-0005-0000-0000-0000C5460000}"/>
    <cellStyle name="rowfield 2 5 4 6 3 5" xfId="15298" xr:uid="{00000000-0005-0000-0000-0000C6460000}"/>
    <cellStyle name="rowfield 2 5 4 6 3 5 2" xfId="38164" xr:uid="{00000000-0005-0000-0000-0000C7460000}"/>
    <cellStyle name="rowfield 2 5 4 6 3 6" xfId="26388" xr:uid="{00000000-0005-0000-0000-0000C8460000}"/>
    <cellStyle name="rowfield 2 5 4 6 3 6 2" xfId="38165" xr:uid="{00000000-0005-0000-0000-0000C9460000}"/>
    <cellStyle name="rowfield 2 5 4 6 3 6 3" xfId="38166" xr:uid="{00000000-0005-0000-0000-0000CA460000}"/>
    <cellStyle name="rowfield 2 5 4 6 3 7" xfId="12175" xr:uid="{00000000-0005-0000-0000-0000CB460000}"/>
    <cellStyle name="rowfield 2 5 4 6 3 8" xfId="29934" xr:uid="{00000000-0005-0000-0000-0000CC460000}"/>
    <cellStyle name="rowfield 2 5 4 6 3 9" xfId="6290" xr:uid="{00000000-0005-0000-0000-0000CD460000}"/>
    <cellStyle name="rowfield 2 5 4 6 4" xfId="7633" xr:uid="{00000000-0005-0000-0000-0000CE460000}"/>
    <cellStyle name="rowfield 2 5 4 6 4 2" xfId="15976" xr:uid="{00000000-0005-0000-0000-0000CF460000}"/>
    <cellStyle name="rowfield 2 5 4 6 4 3" xfId="38167" xr:uid="{00000000-0005-0000-0000-0000D0460000}"/>
    <cellStyle name="rowfield 2 5 4 6 5" xfId="19344" xr:uid="{00000000-0005-0000-0000-0000D1460000}"/>
    <cellStyle name="rowfield 2 5 4 6 5 2" xfId="38168" xr:uid="{00000000-0005-0000-0000-0000D2460000}"/>
    <cellStyle name="rowfield 2 5 4 6 5 3" xfId="38169" xr:uid="{00000000-0005-0000-0000-0000D3460000}"/>
    <cellStyle name="rowfield 2 5 4 7" xfId="2152" xr:uid="{00000000-0005-0000-0000-0000D4460000}"/>
    <cellStyle name="rowfield 2 5 4 7 2" xfId="2311" xr:uid="{00000000-0005-0000-0000-0000D5460000}"/>
    <cellStyle name="rowfield 2 5 4 7 2 2" xfId="10303" xr:uid="{00000000-0005-0000-0000-0000D6460000}"/>
    <cellStyle name="rowfield 2 5 4 7 2 2 2" xfId="21901" xr:uid="{00000000-0005-0000-0000-0000D7460000}"/>
    <cellStyle name="rowfield 2 5 4 7 2 2 3" xfId="38170" xr:uid="{00000000-0005-0000-0000-0000D8460000}"/>
    <cellStyle name="rowfield 2 5 4 7 2 3" xfId="25192" xr:uid="{00000000-0005-0000-0000-0000D9460000}"/>
    <cellStyle name="rowfield 2 5 4 7 2 3 2" xfId="38171" xr:uid="{00000000-0005-0000-0000-0000DA460000}"/>
    <cellStyle name="rowfield 2 5 4 7 2 4" xfId="15653" xr:uid="{00000000-0005-0000-0000-0000DB460000}"/>
    <cellStyle name="rowfield 2 5 4 7 2 4 2" xfId="38172" xr:uid="{00000000-0005-0000-0000-0000DC460000}"/>
    <cellStyle name="rowfield 2 5 4 7 2 5" xfId="26520" xr:uid="{00000000-0005-0000-0000-0000DD460000}"/>
    <cellStyle name="rowfield 2 5 4 7 2 5 2" xfId="38173" xr:uid="{00000000-0005-0000-0000-0000DE460000}"/>
    <cellStyle name="rowfield 2 5 4 7 2 5 3" xfId="38174" xr:uid="{00000000-0005-0000-0000-0000DF460000}"/>
    <cellStyle name="rowfield 2 5 4 7 2 6" xfId="13781" xr:uid="{00000000-0005-0000-0000-0000E0460000}"/>
    <cellStyle name="rowfield 2 5 4 7 2 7" xfId="29886" xr:uid="{00000000-0005-0000-0000-0000E1460000}"/>
    <cellStyle name="rowfield 2 5 4 7 2 8" xfId="6242" xr:uid="{00000000-0005-0000-0000-0000E2460000}"/>
    <cellStyle name="rowfield 2 5 4 7 3" xfId="7471" xr:uid="{00000000-0005-0000-0000-0000E3460000}"/>
    <cellStyle name="rowfield 2 5 4 7 3 2" xfId="19121" xr:uid="{00000000-0005-0000-0000-0000E4460000}"/>
    <cellStyle name="rowfield 2 5 4 7 3 3" xfId="38175" xr:uid="{00000000-0005-0000-0000-0000E5460000}"/>
    <cellStyle name="rowfield 2 5 4 7 4" xfId="19106" xr:uid="{00000000-0005-0000-0000-0000E6460000}"/>
    <cellStyle name="rowfield 2 5 4 7 4 2" xfId="38176" xr:uid="{00000000-0005-0000-0000-0000E7460000}"/>
    <cellStyle name="rowfield 2 5 4 7 5" xfId="15057" xr:uid="{00000000-0005-0000-0000-0000E8460000}"/>
    <cellStyle name="rowfield 2 5 4 7 5 2" xfId="38177" xr:uid="{00000000-0005-0000-0000-0000E9460000}"/>
    <cellStyle name="rowfield 2 5 4 7 6" xfId="26746" xr:uid="{00000000-0005-0000-0000-0000EA460000}"/>
    <cellStyle name="rowfield 2 5 4 7 6 2" xfId="38178" xr:uid="{00000000-0005-0000-0000-0000EB460000}"/>
    <cellStyle name="rowfield 2 5 4 7 7" xfId="11549" xr:uid="{00000000-0005-0000-0000-0000EC460000}"/>
    <cellStyle name="rowfield 2 5 4 8" xfId="2863" xr:uid="{00000000-0005-0000-0000-0000ED460000}"/>
    <cellStyle name="rowfield 2 5 4 8 2" xfId="3875" xr:uid="{00000000-0005-0000-0000-0000EE460000}"/>
    <cellStyle name="rowfield 2 5 4 8 2 2" xfId="10847" xr:uid="{00000000-0005-0000-0000-0000EF460000}"/>
    <cellStyle name="rowfield 2 5 4 8 2 2 2" xfId="18777" xr:uid="{00000000-0005-0000-0000-0000F0460000}"/>
    <cellStyle name="rowfield 2 5 4 8 2 2 3" xfId="38179" xr:uid="{00000000-0005-0000-0000-0000F1460000}"/>
    <cellStyle name="rowfield 2 5 4 8 2 3" xfId="22441" xr:uid="{00000000-0005-0000-0000-0000F2460000}"/>
    <cellStyle name="rowfield 2 5 4 8 2 3 2" xfId="38180" xr:uid="{00000000-0005-0000-0000-0000F3460000}"/>
    <cellStyle name="rowfield 2 5 4 8 2 3 3" xfId="38181" xr:uid="{00000000-0005-0000-0000-0000F4460000}"/>
    <cellStyle name="rowfield 2 5 4 8 2 4" xfId="25732" xr:uid="{00000000-0005-0000-0000-0000F5460000}"/>
    <cellStyle name="rowfield 2 5 4 8 2 4 2" xfId="38182" xr:uid="{00000000-0005-0000-0000-0000F6460000}"/>
    <cellStyle name="rowfield 2 5 4 8 2 5" xfId="16690" xr:uid="{00000000-0005-0000-0000-0000F7460000}"/>
    <cellStyle name="rowfield 2 5 4 8 2 5 2" xfId="38183" xr:uid="{00000000-0005-0000-0000-0000F8460000}"/>
    <cellStyle name="rowfield 2 5 4 8 2 6" xfId="28608" xr:uid="{00000000-0005-0000-0000-0000F9460000}"/>
    <cellStyle name="rowfield 2 5 4 8 2 6 2" xfId="38184" xr:uid="{00000000-0005-0000-0000-0000FA460000}"/>
    <cellStyle name="rowfield 2 5 4 8 2 6 3" xfId="38185" xr:uid="{00000000-0005-0000-0000-0000FB460000}"/>
    <cellStyle name="rowfield 2 5 4 8 2 7" xfId="14321" xr:uid="{00000000-0005-0000-0000-0000FC460000}"/>
    <cellStyle name="rowfield 2 5 4 8 2 8" xfId="30402" xr:uid="{00000000-0005-0000-0000-0000FD460000}"/>
    <cellStyle name="rowfield 2 5 4 8 2 9" xfId="6758" xr:uid="{00000000-0005-0000-0000-0000FE460000}"/>
    <cellStyle name="rowfield 2 5 4 8 3" xfId="9163" xr:uid="{00000000-0005-0000-0000-0000FF460000}"/>
    <cellStyle name="rowfield 2 5 4 8 3 2" xfId="20761" xr:uid="{00000000-0005-0000-0000-000000470000}"/>
    <cellStyle name="rowfield 2 5 4 8 3 3" xfId="38186" xr:uid="{00000000-0005-0000-0000-000001470000}"/>
    <cellStyle name="rowfield 2 5 4 8 4" xfId="24053" xr:uid="{00000000-0005-0000-0000-000002470000}"/>
    <cellStyle name="rowfield 2 5 4 8 4 2" xfId="38187" xr:uid="{00000000-0005-0000-0000-000003470000}"/>
    <cellStyle name="rowfield 2 5 4 8 5" xfId="16085" xr:uid="{00000000-0005-0000-0000-000004470000}"/>
    <cellStyle name="rowfield 2 5 4 8 5 2" xfId="38188" xr:uid="{00000000-0005-0000-0000-000005470000}"/>
    <cellStyle name="rowfield 2 5 4 8 6" xfId="27278" xr:uid="{00000000-0005-0000-0000-000006470000}"/>
    <cellStyle name="rowfield 2 5 4 8 6 2" xfId="38189" xr:uid="{00000000-0005-0000-0000-000007470000}"/>
    <cellStyle name="rowfield 2 5 4 8 7" xfId="12642" xr:uid="{00000000-0005-0000-0000-000008470000}"/>
    <cellStyle name="rowfield 2 5 4 9" xfId="1862" xr:uid="{00000000-0005-0000-0000-000009470000}"/>
    <cellStyle name="rowfield 2 5 4 9 2" xfId="10036" xr:uid="{00000000-0005-0000-0000-00000A470000}"/>
    <cellStyle name="rowfield 2 5 4 9 2 2" xfId="21635" xr:uid="{00000000-0005-0000-0000-00000B470000}"/>
    <cellStyle name="rowfield 2 5 4 9 2 3" xfId="38190" xr:uid="{00000000-0005-0000-0000-00000C470000}"/>
    <cellStyle name="rowfield 2 5 4 9 3" xfId="24926" xr:uid="{00000000-0005-0000-0000-00000D470000}"/>
    <cellStyle name="rowfield 2 5 4 9 3 2" xfId="38191" xr:uid="{00000000-0005-0000-0000-00000E470000}"/>
    <cellStyle name="rowfield 2 5 4 9 4" xfId="18361" xr:uid="{00000000-0005-0000-0000-00000F470000}"/>
    <cellStyle name="rowfield 2 5 4 9 4 2" xfId="38192" xr:uid="{00000000-0005-0000-0000-000010470000}"/>
    <cellStyle name="rowfield 2 5 4 9 5" xfId="26571" xr:uid="{00000000-0005-0000-0000-000011470000}"/>
    <cellStyle name="rowfield 2 5 4 9 5 2" xfId="38193" xr:uid="{00000000-0005-0000-0000-000012470000}"/>
    <cellStyle name="rowfield 2 5 4 9 5 3" xfId="38194" xr:uid="{00000000-0005-0000-0000-000013470000}"/>
    <cellStyle name="rowfield 2 5 4 9 6" xfId="13515" xr:uid="{00000000-0005-0000-0000-000014470000}"/>
    <cellStyle name="rowfield 2 5 4 9 7" xfId="29620" xr:uid="{00000000-0005-0000-0000-000015470000}"/>
    <cellStyle name="rowfield 2 5 4 9 8" xfId="5976" xr:uid="{00000000-0005-0000-0000-000016470000}"/>
    <cellStyle name="rowfield 2 5 5" xfId="945" xr:uid="{00000000-0005-0000-0000-000017470000}"/>
    <cellStyle name="rowfield 2 5 5 10" xfId="7424" xr:uid="{00000000-0005-0000-0000-000018470000}"/>
    <cellStyle name="rowfield 2 5 5 10 2" xfId="19061" xr:uid="{00000000-0005-0000-0000-000019470000}"/>
    <cellStyle name="rowfield 2 5 5 10 3" xfId="38195" xr:uid="{00000000-0005-0000-0000-00001A470000}"/>
    <cellStyle name="rowfield 2 5 5 11" xfId="18916" xr:uid="{00000000-0005-0000-0000-00001B470000}"/>
    <cellStyle name="rowfield 2 5 5 11 2" xfId="38196" xr:uid="{00000000-0005-0000-0000-00001C470000}"/>
    <cellStyle name="rowfield 2 5 5 12" xfId="28167" xr:uid="{00000000-0005-0000-0000-00001D470000}"/>
    <cellStyle name="rowfield 2 5 5 12 2" xfId="38197" xr:uid="{00000000-0005-0000-0000-00001E470000}"/>
    <cellStyle name="rowfield 2 5 5 12 3" xfId="38198" xr:uid="{00000000-0005-0000-0000-00001F470000}"/>
    <cellStyle name="rowfield 2 5 5 13" xfId="11512" xr:uid="{00000000-0005-0000-0000-000020470000}"/>
    <cellStyle name="rowfield 2 5 5 14" xfId="29290" xr:uid="{00000000-0005-0000-0000-000021470000}"/>
    <cellStyle name="rowfield 2 5 5 15" xfId="4597" xr:uid="{00000000-0005-0000-0000-000022470000}"/>
    <cellStyle name="rowfield 2 5 5 2" xfId="1512" xr:uid="{00000000-0005-0000-0000-000023470000}"/>
    <cellStyle name="rowfield 2 5 5 2 2" xfId="2821" xr:uid="{00000000-0005-0000-0000-000024470000}"/>
    <cellStyle name="rowfield 2 5 5 2 2 2" xfId="3842" xr:uid="{00000000-0005-0000-0000-000025470000}"/>
    <cellStyle name="rowfield 2 5 5 2 2 2 2" xfId="6725" xr:uid="{00000000-0005-0000-0000-000026470000}"/>
    <cellStyle name="rowfield 2 5 5 2 2 2 2 2" xfId="18759" xr:uid="{00000000-0005-0000-0000-000027470000}"/>
    <cellStyle name="rowfield 2 5 5 2 2 2 2 3" xfId="38199" xr:uid="{00000000-0005-0000-0000-000028470000}"/>
    <cellStyle name="rowfield 2 5 5 2 2 2 3" xfId="10814" xr:uid="{00000000-0005-0000-0000-000029470000}"/>
    <cellStyle name="rowfield 2 5 5 2 2 2 3 2" xfId="22408" xr:uid="{00000000-0005-0000-0000-00002A470000}"/>
    <cellStyle name="rowfield 2 5 5 2 2 2 3 3" xfId="38200" xr:uid="{00000000-0005-0000-0000-00002B470000}"/>
    <cellStyle name="rowfield 2 5 5 2 2 2 4" xfId="25699" xr:uid="{00000000-0005-0000-0000-00002C470000}"/>
    <cellStyle name="rowfield 2 5 5 2 2 2 4 2" xfId="38201" xr:uid="{00000000-0005-0000-0000-00002D470000}"/>
    <cellStyle name="rowfield 2 5 5 2 2 2 5" xfId="16646" xr:uid="{00000000-0005-0000-0000-00002E470000}"/>
    <cellStyle name="rowfield 2 5 5 2 2 2 5 2" xfId="38202" xr:uid="{00000000-0005-0000-0000-00002F470000}"/>
    <cellStyle name="rowfield 2 5 5 2 2 2 6" xfId="28575" xr:uid="{00000000-0005-0000-0000-000030470000}"/>
    <cellStyle name="rowfield 2 5 5 2 2 2 6 2" xfId="38203" xr:uid="{00000000-0005-0000-0000-000031470000}"/>
    <cellStyle name="rowfield 2 5 5 2 2 2 6 3" xfId="38204" xr:uid="{00000000-0005-0000-0000-000032470000}"/>
    <cellStyle name="rowfield 2 5 5 2 2 2 7" xfId="14288" xr:uid="{00000000-0005-0000-0000-000033470000}"/>
    <cellStyle name="rowfield 2 5 5 2 2 2 8" xfId="30369" xr:uid="{00000000-0005-0000-0000-000034470000}"/>
    <cellStyle name="rowfield 2 5 5 2 2 2 9" xfId="5673" xr:uid="{00000000-0005-0000-0000-000035470000}"/>
    <cellStyle name="rowfield 2 5 5 2 2 3" xfId="9127" xr:uid="{00000000-0005-0000-0000-000036470000}"/>
    <cellStyle name="rowfield 2 5 5 2 2 3 2" xfId="17627" xr:uid="{00000000-0005-0000-0000-000037470000}"/>
    <cellStyle name="rowfield 2 5 5 2 2 3 3" xfId="38205" xr:uid="{00000000-0005-0000-0000-000038470000}"/>
    <cellStyle name="rowfield 2 5 5 2 2 4" xfId="20728" xr:uid="{00000000-0005-0000-0000-000039470000}"/>
    <cellStyle name="rowfield 2 5 5 2 2 4 2" xfId="38206" xr:uid="{00000000-0005-0000-0000-00003A470000}"/>
    <cellStyle name="rowfield 2 5 5 2 2 4 3" xfId="38207" xr:uid="{00000000-0005-0000-0000-00003B470000}"/>
    <cellStyle name="rowfield 2 5 5 2 2 5" xfId="24020" xr:uid="{00000000-0005-0000-0000-00003C470000}"/>
    <cellStyle name="rowfield 2 5 5 2 2 5 2" xfId="38208" xr:uid="{00000000-0005-0000-0000-00003D470000}"/>
    <cellStyle name="rowfield 2 5 5 2 2 6" xfId="27243" xr:uid="{00000000-0005-0000-0000-00003E470000}"/>
    <cellStyle name="rowfield 2 5 5 2 2 6 2" xfId="38209" xr:uid="{00000000-0005-0000-0000-00003F470000}"/>
    <cellStyle name="rowfield 2 5 5 2 2 7" xfId="12609" xr:uid="{00000000-0005-0000-0000-000040470000}"/>
    <cellStyle name="rowfield 2 5 5 2 2 8" xfId="5075" xr:uid="{00000000-0005-0000-0000-000041470000}"/>
    <cellStyle name="rowfield 2 5 5 2 3" xfId="3427" xr:uid="{00000000-0005-0000-0000-000042470000}"/>
    <cellStyle name="rowfield 2 5 5 2 3 2" xfId="4439" xr:uid="{00000000-0005-0000-0000-000043470000}"/>
    <cellStyle name="rowfield 2 5 5 2 3 2 2" xfId="11411" xr:uid="{00000000-0005-0000-0000-000044470000}"/>
    <cellStyle name="rowfield 2 5 5 2 3 2 2 2" xfId="23005" xr:uid="{00000000-0005-0000-0000-000045470000}"/>
    <cellStyle name="rowfield 2 5 5 2 3 2 2 3" xfId="38210" xr:uid="{00000000-0005-0000-0000-000046470000}"/>
    <cellStyle name="rowfield 2 5 5 2 3 2 3" xfId="26296" xr:uid="{00000000-0005-0000-0000-000047470000}"/>
    <cellStyle name="rowfield 2 5 5 2 3 2 3 2" xfId="38211" xr:uid="{00000000-0005-0000-0000-000048470000}"/>
    <cellStyle name="rowfield 2 5 5 2 3 2 4" xfId="18084" xr:uid="{00000000-0005-0000-0000-000049470000}"/>
    <cellStyle name="rowfield 2 5 5 2 3 2 4 2" xfId="38212" xr:uid="{00000000-0005-0000-0000-00004A470000}"/>
    <cellStyle name="rowfield 2 5 5 2 3 2 5" xfId="29172" xr:uid="{00000000-0005-0000-0000-00004B470000}"/>
    <cellStyle name="rowfield 2 5 5 2 3 2 5 2" xfId="38213" xr:uid="{00000000-0005-0000-0000-00004C470000}"/>
    <cellStyle name="rowfield 2 5 5 2 3 2 5 3" xfId="38214" xr:uid="{00000000-0005-0000-0000-00004D470000}"/>
    <cellStyle name="rowfield 2 5 5 2 3 2 6" xfId="14885" xr:uid="{00000000-0005-0000-0000-00004E470000}"/>
    <cellStyle name="rowfield 2 5 5 2 3 2 7" xfId="30966" xr:uid="{00000000-0005-0000-0000-00004F470000}"/>
    <cellStyle name="rowfield 2 5 5 2 3 2 8" xfId="7322" xr:uid="{00000000-0005-0000-0000-000050470000}"/>
    <cellStyle name="rowfield 2 5 5 2 3 3" xfId="9727" xr:uid="{00000000-0005-0000-0000-000051470000}"/>
    <cellStyle name="rowfield 2 5 5 2 3 3 2" xfId="21325" xr:uid="{00000000-0005-0000-0000-000052470000}"/>
    <cellStyle name="rowfield 2 5 5 2 3 3 3" xfId="38215" xr:uid="{00000000-0005-0000-0000-000053470000}"/>
    <cellStyle name="rowfield 2 5 5 2 3 4" xfId="24617" xr:uid="{00000000-0005-0000-0000-000054470000}"/>
    <cellStyle name="rowfield 2 5 5 2 3 4 2" xfId="38216" xr:uid="{00000000-0005-0000-0000-000055470000}"/>
    <cellStyle name="rowfield 2 5 5 2 3 5" xfId="17254" xr:uid="{00000000-0005-0000-0000-000056470000}"/>
    <cellStyle name="rowfield 2 5 5 2 3 5 2" xfId="38217" xr:uid="{00000000-0005-0000-0000-000057470000}"/>
    <cellStyle name="rowfield 2 5 5 2 3 6" xfId="27842" xr:uid="{00000000-0005-0000-0000-000058470000}"/>
    <cellStyle name="rowfield 2 5 5 2 3 6 2" xfId="38218" xr:uid="{00000000-0005-0000-0000-000059470000}"/>
    <cellStyle name="rowfield 2 5 5 2 3 7" xfId="13206" xr:uid="{00000000-0005-0000-0000-00005A470000}"/>
    <cellStyle name="rowfield 2 5 5 2 4" xfId="2089" xr:uid="{00000000-0005-0000-0000-00005B470000}"/>
    <cellStyle name="rowfield 2 5 5 2 4 2" xfId="10263" xr:uid="{00000000-0005-0000-0000-00005C470000}"/>
    <cellStyle name="rowfield 2 5 5 2 4 2 2" xfId="21861" xr:uid="{00000000-0005-0000-0000-00005D470000}"/>
    <cellStyle name="rowfield 2 5 5 2 4 2 2 2" xfId="38219" xr:uid="{00000000-0005-0000-0000-00005E470000}"/>
    <cellStyle name="rowfield 2 5 5 2 4 2 2 3" xfId="38220" xr:uid="{00000000-0005-0000-0000-00005F470000}"/>
    <cellStyle name="rowfield 2 5 5 2 4 2 3" xfId="25152" xr:uid="{00000000-0005-0000-0000-000060470000}"/>
    <cellStyle name="rowfield 2 5 5 2 4 2 3 2" xfId="38221" xr:uid="{00000000-0005-0000-0000-000061470000}"/>
    <cellStyle name="rowfield 2 5 5 2 4 2 4" xfId="18580" xr:uid="{00000000-0005-0000-0000-000062470000}"/>
    <cellStyle name="rowfield 2 5 5 2 4 2 4 2" xfId="38222" xr:uid="{00000000-0005-0000-0000-000063470000}"/>
    <cellStyle name="rowfield 2 5 5 2 4 2 5" xfId="13741" xr:uid="{00000000-0005-0000-0000-000064470000}"/>
    <cellStyle name="rowfield 2 5 5 2 4 3" xfId="8124" xr:uid="{00000000-0005-0000-0000-000065470000}"/>
    <cellStyle name="rowfield 2 5 5 2 4 3 2" xfId="19851" xr:uid="{00000000-0005-0000-0000-000066470000}"/>
    <cellStyle name="rowfield 2 5 5 2 4 3 3" xfId="38223" xr:uid="{00000000-0005-0000-0000-000067470000}"/>
    <cellStyle name="rowfield 2 5 5 2 4 4" xfId="23146" xr:uid="{00000000-0005-0000-0000-000068470000}"/>
    <cellStyle name="rowfield 2 5 5 2 4 4 2" xfId="38224" xr:uid="{00000000-0005-0000-0000-000069470000}"/>
    <cellStyle name="rowfield 2 5 5 2 4 5" xfId="16044" xr:uid="{00000000-0005-0000-0000-00006A470000}"/>
    <cellStyle name="rowfield 2 5 5 2 4 5 2" xfId="38225" xr:uid="{00000000-0005-0000-0000-00006B470000}"/>
    <cellStyle name="rowfield 2 5 5 2 4 6" xfId="28011" xr:uid="{00000000-0005-0000-0000-00006C470000}"/>
    <cellStyle name="rowfield 2 5 5 2 4 6 2" xfId="38226" xr:uid="{00000000-0005-0000-0000-00006D470000}"/>
    <cellStyle name="rowfield 2 5 5 2 4 6 3" xfId="38227" xr:uid="{00000000-0005-0000-0000-00006E470000}"/>
    <cellStyle name="rowfield 2 5 5 2 4 7" xfId="11735" xr:uid="{00000000-0005-0000-0000-00006F470000}"/>
    <cellStyle name="rowfield 2 5 5 2 4 8" xfId="29846" xr:uid="{00000000-0005-0000-0000-000070470000}"/>
    <cellStyle name="rowfield 2 5 5 2 4 9" xfId="6202" xr:uid="{00000000-0005-0000-0000-000071470000}"/>
    <cellStyle name="rowfield 2 5 5 2 5" xfId="8038" xr:uid="{00000000-0005-0000-0000-000072470000}"/>
    <cellStyle name="rowfield 2 5 5 2 5 2" xfId="15617" xr:uid="{00000000-0005-0000-0000-000073470000}"/>
    <cellStyle name="rowfield 2 5 5 2 5 3" xfId="38228" xr:uid="{00000000-0005-0000-0000-000074470000}"/>
    <cellStyle name="rowfield 2 5 5 2 6" xfId="19755" xr:uid="{00000000-0005-0000-0000-000075470000}"/>
    <cellStyle name="rowfield 2 5 5 2 6 2" xfId="38229" xr:uid="{00000000-0005-0000-0000-000076470000}"/>
    <cellStyle name="rowfield 2 5 5 2 6 3" xfId="38230" xr:uid="{00000000-0005-0000-0000-000077470000}"/>
    <cellStyle name="rowfield 2 5 5 2 7" xfId="15027" xr:uid="{00000000-0005-0000-0000-000078470000}"/>
    <cellStyle name="rowfield 2 5 5 2 7 2" xfId="38231" xr:uid="{00000000-0005-0000-0000-000079470000}"/>
    <cellStyle name="rowfield 2 5 5 3" xfId="1482" xr:uid="{00000000-0005-0000-0000-00007A470000}"/>
    <cellStyle name="rowfield 2 5 5 3 2" xfId="2791" xr:uid="{00000000-0005-0000-0000-00007B470000}"/>
    <cellStyle name="rowfield 2 5 5 3 2 2" xfId="3812" xr:uid="{00000000-0005-0000-0000-00007C470000}"/>
    <cellStyle name="rowfield 2 5 5 3 2 2 2" xfId="6695" xr:uid="{00000000-0005-0000-0000-00007D470000}"/>
    <cellStyle name="rowfield 2 5 5 3 2 2 2 2" xfId="22378" xr:uid="{00000000-0005-0000-0000-00007E470000}"/>
    <cellStyle name="rowfield 2 5 5 3 2 2 2 3" xfId="38232" xr:uid="{00000000-0005-0000-0000-00007F470000}"/>
    <cellStyle name="rowfield 2 5 5 3 2 2 3" xfId="10784" xr:uid="{00000000-0005-0000-0000-000080470000}"/>
    <cellStyle name="rowfield 2 5 5 3 2 2 3 2" xfId="25669" xr:uid="{00000000-0005-0000-0000-000081470000}"/>
    <cellStyle name="rowfield 2 5 5 3 2 2 4" xfId="17597" xr:uid="{00000000-0005-0000-0000-000082470000}"/>
    <cellStyle name="rowfield 2 5 5 3 2 2 4 2" xfId="38233" xr:uid="{00000000-0005-0000-0000-000083470000}"/>
    <cellStyle name="rowfield 2 5 5 3 2 2 5" xfId="28545" xr:uid="{00000000-0005-0000-0000-000084470000}"/>
    <cellStyle name="rowfield 2 5 5 3 2 2 5 2" xfId="38234" xr:uid="{00000000-0005-0000-0000-000085470000}"/>
    <cellStyle name="rowfield 2 5 5 3 2 2 5 3" xfId="38235" xr:uid="{00000000-0005-0000-0000-000086470000}"/>
    <cellStyle name="rowfield 2 5 5 3 2 2 6" xfId="14258" xr:uid="{00000000-0005-0000-0000-000087470000}"/>
    <cellStyle name="rowfield 2 5 5 3 2 2 7" xfId="30339" xr:uid="{00000000-0005-0000-0000-000088470000}"/>
    <cellStyle name="rowfield 2 5 5 3 2 2 8" xfId="5643" xr:uid="{00000000-0005-0000-0000-000089470000}"/>
    <cellStyle name="rowfield 2 5 5 3 2 3" xfId="9097" xr:uid="{00000000-0005-0000-0000-00008A470000}"/>
    <cellStyle name="rowfield 2 5 5 3 2 3 2" xfId="20698" xr:uid="{00000000-0005-0000-0000-00008B470000}"/>
    <cellStyle name="rowfield 2 5 5 3 2 3 3" xfId="38236" xr:uid="{00000000-0005-0000-0000-00008C470000}"/>
    <cellStyle name="rowfield 2 5 5 3 2 4" xfId="23990" xr:uid="{00000000-0005-0000-0000-00008D470000}"/>
    <cellStyle name="rowfield 2 5 5 3 2 4 2" xfId="38237" xr:uid="{00000000-0005-0000-0000-00008E470000}"/>
    <cellStyle name="rowfield 2 5 5 3 2 5" xfId="16616" xr:uid="{00000000-0005-0000-0000-00008F470000}"/>
    <cellStyle name="rowfield 2 5 5 3 2 5 2" xfId="38238" xr:uid="{00000000-0005-0000-0000-000090470000}"/>
    <cellStyle name="rowfield 2 5 5 3 2 6" xfId="27213" xr:uid="{00000000-0005-0000-0000-000091470000}"/>
    <cellStyle name="rowfield 2 5 5 3 2 6 2" xfId="38239" xr:uid="{00000000-0005-0000-0000-000092470000}"/>
    <cellStyle name="rowfield 2 5 5 3 2 7" xfId="12579" xr:uid="{00000000-0005-0000-0000-000093470000}"/>
    <cellStyle name="rowfield 2 5 5 3 2 8" xfId="4792" xr:uid="{00000000-0005-0000-0000-000094470000}"/>
    <cellStyle name="rowfield 2 5 5 3 3" xfId="3397" xr:uid="{00000000-0005-0000-0000-000095470000}"/>
    <cellStyle name="rowfield 2 5 5 3 3 2" xfId="4409" xr:uid="{00000000-0005-0000-0000-000096470000}"/>
    <cellStyle name="rowfield 2 5 5 3 3 2 2" xfId="11381" xr:uid="{00000000-0005-0000-0000-000097470000}"/>
    <cellStyle name="rowfield 2 5 5 3 3 2 2 2" xfId="22975" xr:uid="{00000000-0005-0000-0000-000098470000}"/>
    <cellStyle name="rowfield 2 5 5 3 3 2 2 3" xfId="38240" xr:uid="{00000000-0005-0000-0000-000099470000}"/>
    <cellStyle name="rowfield 2 5 5 3 3 2 3" xfId="26266" xr:uid="{00000000-0005-0000-0000-00009A470000}"/>
    <cellStyle name="rowfield 2 5 5 3 3 2 3 2" xfId="38241" xr:uid="{00000000-0005-0000-0000-00009B470000}"/>
    <cellStyle name="rowfield 2 5 5 3 3 2 4" xfId="18054" xr:uid="{00000000-0005-0000-0000-00009C470000}"/>
    <cellStyle name="rowfield 2 5 5 3 3 2 4 2" xfId="38242" xr:uid="{00000000-0005-0000-0000-00009D470000}"/>
    <cellStyle name="rowfield 2 5 5 3 3 2 5" xfId="29142" xr:uid="{00000000-0005-0000-0000-00009E470000}"/>
    <cellStyle name="rowfield 2 5 5 3 3 2 5 2" xfId="38243" xr:uid="{00000000-0005-0000-0000-00009F470000}"/>
    <cellStyle name="rowfield 2 5 5 3 3 2 5 3" xfId="38244" xr:uid="{00000000-0005-0000-0000-0000A0470000}"/>
    <cellStyle name="rowfield 2 5 5 3 3 2 6" xfId="14855" xr:uid="{00000000-0005-0000-0000-0000A1470000}"/>
    <cellStyle name="rowfield 2 5 5 3 3 2 7" xfId="30936" xr:uid="{00000000-0005-0000-0000-0000A2470000}"/>
    <cellStyle name="rowfield 2 5 5 3 3 2 8" xfId="7292" xr:uid="{00000000-0005-0000-0000-0000A3470000}"/>
    <cellStyle name="rowfield 2 5 5 3 3 3" xfId="9697" xr:uid="{00000000-0005-0000-0000-0000A4470000}"/>
    <cellStyle name="rowfield 2 5 5 3 3 3 2" xfId="21295" xr:uid="{00000000-0005-0000-0000-0000A5470000}"/>
    <cellStyle name="rowfield 2 5 5 3 3 3 3" xfId="38245" xr:uid="{00000000-0005-0000-0000-0000A6470000}"/>
    <cellStyle name="rowfield 2 5 5 3 3 4" xfId="24587" xr:uid="{00000000-0005-0000-0000-0000A7470000}"/>
    <cellStyle name="rowfield 2 5 5 3 3 4 2" xfId="38246" xr:uid="{00000000-0005-0000-0000-0000A8470000}"/>
    <cellStyle name="rowfield 2 5 5 3 3 5" xfId="17224" xr:uid="{00000000-0005-0000-0000-0000A9470000}"/>
    <cellStyle name="rowfield 2 5 5 3 3 5 2" xfId="38247" xr:uid="{00000000-0005-0000-0000-0000AA470000}"/>
    <cellStyle name="rowfield 2 5 5 3 3 6" xfId="27812" xr:uid="{00000000-0005-0000-0000-0000AB470000}"/>
    <cellStyle name="rowfield 2 5 5 3 3 6 2" xfId="38248" xr:uid="{00000000-0005-0000-0000-0000AC470000}"/>
    <cellStyle name="rowfield 2 5 5 3 3 7" xfId="13176" xr:uid="{00000000-0005-0000-0000-0000AD470000}"/>
    <cellStyle name="rowfield 2 5 5 3 4" xfId="1818" xr:uid="{00000000-0005-0000-0000-0000AE470000}"/>
    <cellStyle name="rowfield 2 5 5 3 4 2" xfId="9992" xr:uid="{00000000-0005-0000-0000-0000AF470000}"/>
    <cellStyle name="rowfield 2 5 5 3 4 2 2" xfId="21591" xr:uid="{00000000-0005-0000-0000-0000B0470000}"/>
    <cellStyle name="rowfield 2 5 5 3 4 2 2 2" xfId="38249" xr:uid="{00000000-0005-0000-0000-0000B1470000}"/>
    <cellStyle name="rowfield 2 5 5 3 4 2 2 3" xfId="38250" xr:uid="{00000000-0005-0000-0000-0000B2470000}"/>
    <cellStyle name="rowfield 2 5 5 3 4 2 3" xfId="24882" xr:uid="{00000000-0005-0000-0000-0000B3470000}"/>
    <cellStyle name="rowfield 2 5 5 3 4 2 3 2" xfId="38251" xr:uid="{00000000-0005-0000-0000-0000B4470000}"/>
    <cellStyle name="rowfield 2 5 5 3 4 2 4" xfId="18317" xr:uid="{00000000-0005-0000-0000-0000B5470000}"/>
    <cellStyle name="rowfield 2 5 5 3 4 2 4 2" xfId="38252" xr:uid="{00000000-0005-0000-0000-0000B6470000}"/>
    <cellStyle name="rowfield 2 5 5 3 4 2 5" xfId="13471" xr:uid="{00000000-0005-0000-0000-0000B7470000}"/>
    <cellStyle name="rowfield 2 5 5 3 4 3" xfId="8538" xr:uid="{00000000-0005-0000-0000-0000B8470000}"/>
    <cellStyle name="rowfield 2 5 5 3 4 3 2" xfId="20198" xr:uid="{00000000-0005-0000-0000-0000B9470000}"/>
    <cellStyle name="rowfield 2 5 5 3 4 3 3" xfId="38253" xr:uid="{00000000-0005-0000-0000-0000BA470000}"/>
    <cellStyle name="rowfield 2 5 5 3 4 4" xfId="23491" xr:uid="{00000000-0005-0000-0000-0000BB470000}"/>
    <cellStyle name="rowfield 2 5 5 3 4 4 2" xfId="38254" xr:uid="{00000000-0005-0000-0000-0000BC470000}"/>
    <cellStyle name="rowfield 2 5 5 3 4 5" xfId="15300" xr:uid="{00000000-0005-0000-0000-0000BD470000}"/>
    <cellStyle name="rowfield 2 5 5 3 4 5 2" xfId="38255" xr:uid="{00000000-0005-0000-0000-0000BE470000}"/>
    <cellStyle name="rowfield 2 5 5 3 4 6" xfId="26487" xr:uid="{00000000-0005-0000-0000-0000BF470000}"/>
    <cellStyle name="rowfield 2 5 5 3 4 6 2" xfId="38256" xr:uid="{00000000-0005-0000-0000-0000C0470000}"/>
    <cellStyle name="rowfield 2 5 5 3 4 6 3" xfId="38257" xr:uid="{00000000-0005-0000-0000-0000C1470000}"/>
    <cellStyle name="rowfield 2 5 5 3 4 7" xfId="12080" xr:uid="{00000000-0005-0000-0000-0000C2470000}"/>
    <cellStyle name="rowfield 2 5 5 3 4 8" xfId="29576" xr:uid="{00000000-0005-0000-0000-0000C3470000}"/>
    <cellStyle name="rowfield 2 5 5 3 4 9" xfId="5932" xr:uid="{00000000-0005-0000-0000-0000C4470000}"/>
    <cellStyle name="rowfield 2 5 5 3 5" xfId="8008" xr:uid="{00000000-0005-0000-0000-0000C5470000}"/>
    <cellStyle name="rowfield 2 5 5 3 5 2" xfId="15626" xr:uid="{00000000-0005-0000-0000-0000C6470000}"/>
    <cellStyle name="rowfield 2 5 5 3 5 3" xfId="38258" xr:uid="{00000000-0005-0000-0000-0000C7470000}"/>
    <cellStyle name="rowfield 2 5 5 3 6" xfId="19725" xr:uid="{00000000-0005-0000-0000-0000C8470000}"/>
    <cellStyle name="rowfield 2 5 5 3 6 2" xfId="38259" xr:uid="{00000000-0005-0000-0000-0000C9470000}"/>
    <cellStyle name="rowfield 2 5 5 3 6 3" xfId="38260" xr:uid="{00000000-0005-0000-0000-0000CA470000}"/>
    <cellStyle name="rowfield 2 5 5 4" xfId="1208" xr:uid="{00000000-0005-0000-0000-0000CB470000}"/>
    <cellStyle name="rowfield 2 5 5 4 2" xfId="2536" xr:uid="{00000000-0005-0000-0000-0000CC470000}"/>
    <cellStyle name="rowfield 2 5 5 4 2 2" xfId="3547" xr:uid="{00000000-0005-0000-0000-0000CD470000}"/>
    <cellStyle name="rowfield 2 5 5 4 2 2 2" xfId="6430" xr:uid="{00000000-0005-0000-0000-0000CE470000}"/>
    <cellStyle name="rowfield 2 5 5 4 2 2 2 2" xfId="22113" xr:uid="{00000000-0005-0000-0000-0000CF470000}"/>
    <cellStyle name="rowfield 2 5 5 4 2 2 2 3" xfId="38261" xr:uid="{00000000-0005-0000-0000-0000D0470000}"/>
    <cellStyle name="rowfield 2 5 5 4 2 2 3" xfId="10519" xr:uid="{00000000-0005-0000-0000-0000D1470000}"/>
    <cellStyle name="rowfield 2 5 5 4 2 2 3 2" xfId="25404" xr:uid="{00000000-0005-0000-0000-0000D2470000}"/>
    <cellStyle name="rowfield 2 5 5 4 2 2 4" xfId="17332" xr:uid="{00000000-0005-0000-0000-0000D3470000}"/>
    <cellStyle name="rowfield 2 5 5 4 2 2 4 2" xfId="38262" xr:uid="{00000000-0005-0000-0000-0000D4470000}"/>
    <cellStyle name="rowfield 2 5 5 4 2 2 5" xfId="28280" xr:uid="{00000000-0005-0000-0000-0000D5470000}"/>
    <cellStyle name="rowfield 2 5 5 4 2 2 5 2" xfId="38263" xr:uid="{00000000-0005-0000-0000-0000D6470000}"/>
    <cellStyle name="rowfield 2 5 5 4 2 2 5 3" xfId="38264" xr:uid="{00000000-0005-0000-0000-0000D7470000}"/>
    <cellStyle name="rowfield 2 5 5 4 2 2 6" xfId="13993" xr:uid="{00000000-0005-0000-0000-0000D8470000}"/>
    <cellStyle name="rowfield 2 5 5 4 2 2 7" xfId="30074" xr:uid="{00000000-0005-0000-0000-0000D9470000}"/>
    <cellStyle name="rowfield 2 5 5 4 2 2 8" xfId="5391" xr:uid="{00000000-0005-0000-0000-0000DA470000}"/>
    <cellStyle name="rowfield 2 5 5 4 2 3" xfId="8831" xr:uid="{00000000-0005-0000-0000-0000DB470000}"/>
    <cellStyle name="rowfield 2 5 5 4 2 3 2" xfId="20433" xr:uid="{00000000-0005-0000-0000-0000DC470000}"/>
    <cellStyle name="rowfield 2 5 5 4 2 3 3" xfId="38265" xr:uid="{00000000-0005-0000-0000-0000DD470000}"/>
    <cellStyle name="rowfield 2 5 5 4 2 4" xfId="23725" xr:uid="{00000000-0005-0000-0000-0000DE470000}"/>
    <cellStyle name="rowfield 2 5 5 4 2 4 2" xfId="38266" xr:uid="{00000000-0005-0000-0000-0000DF470000}"/>
    <cellStyle name="rowfield 2 5 5 4 2 5" xfId="16351" xr:uid="{00000000-0005-0000-0000-0000E0470000}"/>
    <cellStyle name="rowfield 2 5 5 4 2 5 2" xfId="38267" xr:uid="{00000000-0005-0000-0000-0000E1470000}"/>
    <cellStyle name="rowfield 2 5 5 4 2 6" xfId="26961" xr:uid="{00000000-0005-0000-0000-0000E2470000}"/>
    <cellStyle name="rowfield 2 5 5 4 2 6 2" xfId="38268" xr:uid="{00000000-0005-0000-0000-0000E3470000}"/>
    <cellStyle name="rowfield 2 5 5 4 2 7" xfId="12314" xr:uid="{00000000-0005-0000-0000-0000E4470000}"/>
    <cellStyle name="rowfield 2 5 5 4 2 8" xfId="4683" xr:uid="{00000000-0005-0000-0000-0000E5470000}"/>
    <cellStyle name="rowfield 2 5 5 4 3" xfId="3132" xr:uid="{00000000-0005-0000-0000-0000E6470000}"/>
    <cellStyle name="rowfield 2 5 5 4 3 2" xfId="4144" xr:uid="{00000000-0005-0000-0000-0000E7470000}"/>
    <cellStyle name="rowfield 2 5 5 4 3 2 2" xfId="11116" xr:uid="{00000000-0005-0000-0000-0000E8470000}"/>
    <cellStyle name="rowfield 2 5 5 4 3 2 2 2" xfId="22710" xr:uid="{00000000-0005-0000-0000-0000E9470000}"/>
    <cellStyle name="rowfield 2 5 5 4 3 2 2 3" xfId="38269" xr:uid="{00000000-0005-0000-0000-0000EA470000}"/>
    <cellStyle name="rowfield 2 5 5 4 3 2 3" xfId="26001" xr:uid="{00000000-0005-0000-0000-0000EB470000}"/>
    <cellStyle name="rowfield 2 5 5 4 3 2 3 2" xfId="38270" xr:uid="{00000000-0005-0000-0000-0000EC470000}"/>
    <cellStyle name="rowfield 2 5 5 4 3 2 4" xfId="17789" xr:uid="{00000000-0005-0000-0000-0000ED470000}"/>
    <cellStyle name="rowfield 2 5 5 4 3 2 4 2" xfId="38271" xr:uid="{00000000-0005-0000-0000-0000EE470000}"/>
    <cellStyle name="rowfield 2 5 5 4 3 2 5" xfId="28877" xr:uid="{00000000-0005-0000-0000-0000EF470000}"/>
    <cellStyle name="rowfield 2 5 5 4 3 2 5 2" xfId="38272" xr:uid="{00000000-0005-0000-0000-0000F0470000}"/>
    <cellStyle name="rowfield 2 5 5 4 3 2 5 3" xfId="38273" xr:uid="{00000000-0005-0000-0000-0000F1470000}"/>
    <cellStyle name="rowfield 2 5 5 4 3 2 6" xfId="14590" xr:uid="{00000000-0005-0000-0000-0000F2470000}"/>
    <cellStyle name="rowfield 2 5 5 4 3 2 7" xfId="30671" xr:uid="{00000000-0005-0000-0000-0000F3470000}"/>
    <cellStyle name="rowfield 2 5 5 4 3 2 8" xfId="7027" xr:uid="{00000000-0005-0000-0000-0000F4470000}"/>
    <cellStyle name="rowfield 2 5 5 4 3 3" xfId="9432" xr:uid="{00000000-0005-0000-0000-0000F5470000}"/>
    <cellStyle name="rowfield 2 5 5 4 3 3 2" xfId="21030" xr:uid="{00000000-0005-0000-0000-0000F6470000}"/>
    <cellStyle name="rowfield 2 5 5 4 3 3 3" xfId="38274" xr:uid="{00000000-0005-0000-0000-0000F7470000}"/>
    <cellStyle name="rowfield 2 5 5 4 3 4" xfId="24322" xr:uid="{00000000-0005-0000-0000-0000F8470000}"/>
    <cellStyle name="rowfield 2 5 5 4 3 4 2" xfId="38275" xr:uid="{00000000-0005-0000-0000-0000F9470000}"/>
    <cellStyle name="rowfield 2 5 5 4 3 5" xfId="16959" xr:uid="{00000000-0005-0000-0000-0000FA470000}"/>
    <cellStyle name="rowfield 2 5 5 4 3 5 2" xfId="38276" xr:uid="{00000000-0005-0000-0000-0000FB470000}"/>
    <cellStyle name="rowfield 2 5 5 4 3 6" xfId="27547" xr:uid="{00000000-0005-0000-0000-0000FC470000}"/>
    <cellStyle name="rowfield 2 5 5 4 3 6 2" xfId="38277" xr:uid="{00000000-0005-0000-0000-0000FD470000}"/>
    <cellStyle name="rowfield 2 5 5 4 3 7" xfId="12911" xr:uid="{00000000-0005-0000-0000-0000FE470000}"/>
    <cellStyle name="rowfield 2 5 5 4 4" xfId="1746" xr:uid="{00000000-0005-0000-0000-0000FF470000}"/>
    <cellStyle name="rowfield 2 5 5 4 4 2" xfId="9920" xr:uid="{00000000-0005-0000-0000-000000480000}"/>
    <cellStyle name="rowfield 2 5 5 4 4 2 2" xfId="21519" xr:uid="{00000000-0005-0000-0000-000001480000}"/>
    <cellStyle name="rowfield 2 5 5 4 4 2 2 2" xfId="38278" xr:uid="{00000000-0005-0000-0000-000002480000}"/>
    <cellStyle name="rowfield 2 5 5 4 4 2 2 3" xfId="38279" xr:uid="{00000000-0005-0000-0000-000003480000}"/>
    <cellStyle name="rowfield 2 5 5 4 4 2 3" xfId="24810" xr:uid="{00000000-0005-0000-0000-000004480000}"/>
    <cellStyle name="rowfield 2 5 5 4 4 2 3 2" xfId="38280" xr:uid="{00000000-0005-0000-0000-000005480000}"/>
    <cellStyle name="rowfield 2 5 5 4 4 2 4" xfId="18255" xr:uid="{00000000-0005-0000-0000-000006480000}"/>
    <cellStyle name="rowfield 2 5 5 4 4 2 4 2" xfId="38281" xr:uid="{00000000-0005-0000-0000-000007480000}"/>
    <cellStyle name="rowfield 2 5 5 4 4 2 5" xfId="13399" xr:uid="{00000000-0005-0000-0000-000008480000}"/>
    <cellStyle name="rowfield 2 5 5 4 4 3" xfId="8572" xr:uid="{00000000-0005-0000-0000-000009480000}"/>
    <cellStyle name="rowfield 2 5 5 4 4 3 2" xfId="20226" xr:uid="{00000000-0005-0000-0000-00000A480000}"/>
    <cellStyle name="rowfield 2 5 5 4 4 3 3" xfId="38282" xr:uid="{00000000-0005-0000-0000-00000B480000}"/>
    <cellStyle name="rowfield 2 5 5 4 4 4" xfId="23519" xr:uid="{00000000-0005-0000-0000-00000C480000}"/>
    <cellStyle name="rowfield 2 5 5 4 4 4 2" xfId="38283" xr:uid="{00000000-0005-0000-0000-00000D480000}"/>
    <cellStyle name="rowfield 2 5 5 4 4 5" xfId="15311" xr:uid="{00000000-0005-0000-0000-00000E480000}"/>
    <cellStyle name="rowfield 2 5 5 4 4 5 2" xfId="38284" xr:uid="{00000000-0005-0000-0000-00000F480000}"/>
    <cellStyle name="rowfield 2 5 5 4 4 6" xfId="26561" xr:uid="{00000000-0005-0000-0000-000010480000}"/>
    <cellStyle name="rowfield 2 5 5 4 4 6 2" xfId="38285" xr:uid="{00000000-0005-0000-0000-000011480000}"/>
    <cellStyle name="rowfield 2 5 5 4 4 6 3" xfId="38286" xr:uid="{00000000-0005-0000-0000-000012480000}"/>
    <cellStyle name="rowfield 2 5 5 4 4 7" xfId="12108" xr:uid="{00000000-0005-0000-0000-000013480000}"/>
    <cellStyle name="rowfield 2 5 5 4 4 8" xfId="29504" xr:uid="{00000000-0005-0000-0000-000014480000}"/>
    <cellStyle name="rowfield 2 5 5 4 4 9" xfId="5860" xr:uid="{00000000-0005-0000-0000-000015480000}"/>
    <cellStyle name="rowfield 2 5 5 4 5" xfId="7741" xr:uid="{00000000-0005-0000-0000-000016480000}"/>
    <cellStyle name="rowfield 2 5 5 4 5 2" xfId="16310" xr:uid="{00000000-0005-0000-0000-000017480000}"/>
    <cellStyle name="rowfield 2 5 5 4 5 3" xfId="38287" xr:uid="{00000000-0005-0000-0000-000018480000}"/>
    <cellStyle name="rowfield 2 5 5 4 6" xfId="19453" xr:uid="{00000000-0005-0000-0000-000019480000}"/>
    <cellStyle name="rowfield 2 5 5 4 6 2" xfId="38288" xr:uid="{00000000-0005-0000-0000-00001A480000}"/>
    <cellStyle name="rowfield 2 5 5 4 6 3" xfId="38289" xr:uid="{00000000-0005-0000-0000-00001B480000}"/>
    <cellStyle name="rowfield 2 5 5 5" xfId="1146" xr:uid="{00000000-0005-0000-0000-00001C480000}"/>
    <cellStyle name="rowfield 2 5 5 5 2" xfId="3081" xr:uid="{00000000-0005-0000-0000-00001D480000}"/>
    <cellStyle name="rowfield 2 5 5 5 2 2" xfId="4093" xr:uid="{00000000-0005-0000-0000-00001E480000}"/>
    <cellStyle name="rowfield 2 5 5 5 2 2 2" xfId="6976" xr:uid="{00000000-0005-0000-0000-00001F480000}"/>
    <cellStyle name="rowfield 2 5 5 5 2 2 2 2" xfId="22659" xr:uid="{00000000-0005-0000-0000-000020480000}"/>
    <cellStyle name="rowfield 2 5 5 5 2 2 2 3" xfId="38290" xr:uid="{00000000-0005-0000-0000-000021480000}"/>
    <cellStyle name="rowfield 2 5 5 5 2 2 3" xfId="11065" xr:uid="{00000000-0005-0000-0000-000022480000}"/>
    <cellStyle name="rowfield 2 5 5 5 2 2 3 2" xfId="25950" xr:uid="{00000000-0005-0000-0000-000023480000}"/>
    <cellStyle name="rowfield 2 5 5 5 2 2 4" xfId="17738" xr:uid="{00000000-0005-0000-0000-000024480000}"/>
    <cellStyle name="rowfield 2 5 5 5 2 2 4 2" xfId="38291" xr:uid="{00000000-0005-0000-0000-000025480000}"/>
    <cellStyle name="rowfield 2 5 5 5 2 2 5" xfId="28826" xr:uid="{00000000-0005-0000-0000-000026480000}"/>
    <cellStyle name="rowfield 2 5 5 5 2 2 5 2" xfId="38292" xr:uid="{00000000-0005-0000-0000-000027480000}"/>
    <cellStyle name="rowfield 2 5 5 5 2 2 5 3" xfId="38293" xr:uid="{00000000-0005-0000-0000-000028480000}"/>
    <cellStyle name="rowfield 2 5 5 5 2 2 6" xfId="14539" xr:uid="{00000000-0005-0000-0000-000029480000}"/>
    <cellStyle name="rowfield 2 5 5 5 2 2 7" xfId="30620" xr:uid="{00000000-0005-0000-0000-00002A480000}"/>
    <cellStyle name="rowfield 2 5 5 5 2 2 8" xfId="5779" xr:uid="{00000000-0005-0000-0000-00002B480000}"/>
    <cellStyle name="rowfield 2 5 5 5 2 3" xfId="9381" xr:uid="{00000000-0005-0000-0000-00002C480000}"/>
    <cellStyle name="rowfield 2 5 5 5 2 3 2" xfId="20979" xr:uid="{00000000-0005-0000-0000-00002D480000}"/>
    <cellStyle name="rowfield 2 5 5 5 2 3 3" xfId="38294" xr:uid="{00000000-0005-0000-0000-00002E480000}"/>
    <cellStyle name="rowfield 2 5 5 5 2 4" xfId="24271" xr:uid="{00000000-0005-0000-0000-00002F480000}"/>
    <cellStyle name="rowfield 2 5 5 5 2 4 2" xfId="38295" xr:uid="{00000000-0005-0000-0000-000030480000}"/>
    <cellStyle name="rowfield 2 5 5 5 2 5" xfId="16908" xr:uid="{00000000-0005-0000-0000-000031480000}"/>
    <cellStyle name="rowfield 2 5 5 5 2 5 2" xfId="38296" xr:uid="{00000000-0005-0000-0000-000032480000}"/>
    <cellStyle name="rowfield 2 5 5 5 2 6" xfId="27496" xr:uid="{00000000-0005-0000-0000-000033480000}"/>
    <cellStyle name="rowfield 2 5 5 5 2 6 2" xfId="38297" xr:uid="{00000000-0005-0000-0000-000034480000}"/>
    <cellStyle name="rowfield 2 5 5 5 2 7" xfId="12860" xr:uid="{00000000-0005-0000-0000-000035480000}"/>
    <cellStyle name="rowfield 2 5 5 5 2 8" xfId="4655" xr:uid="{00000000-0005-0000-0000-000036480000}"/>
    <cellStyle name="rowfield 2 5 5 5 3" xfId="2416" xr:uid="{00000000-0005-0000-0000-000037480000}"/>
    <cellStyle name="rowfield 2 5 5 5 3 2" xfId="10393" xr:uid="{00000000-0005-0000-0000-000038480000}"/>
    <cellStyle name="rowfield 2 5 5 5 3 2 2" xfId="21991" xr:uid="{00000000-0005-0000-0000-000039480000}"/>
    <cellStyle name="rowfield 2 5 5 5 3 2 2 2" xfId="38298" xr:uid="{00000000-0005-0000-0000-00003A480000}"/>
    <cellStyle name="rowfield 2 5 5 5 3 2 2 3" xfId="38299" xr:uid="{00000000-0005-0000-0000-00003B480000}"/>
    <cellStyle name="rowfield 2 5 5 5 3 2 3" xfId="25282" xr:uid="{00000000-0005-0000-0000-00003C480000}"/>
    <cellStyle name="rowfield 2 5 5 5 3 2 3 2" xfId="38300" xr:uid="{00000000-0005-0000-0000-00003D480000}"/>
    <cellStyle name="rowfield 2 5 5 5 3 2 4" xfId="18695" xr:uid="{00000000-0005-0000-0000-00003E480000}"/>
    <cellStyle name="rowfield 2 5 5 5 3 2 4 2" xfId="38301" xr:uid="{00000000-0005-0000-0000-00003F480000}"/>
    <cellStyle name="rowfield 2 5 5 5 3 2 5" xfId="13871" xr:uid="{00000000-0005-0000-0000-000040480000}"/>
    <cellStyle name="rowfield 2 5 5 5 3 3" xfId="8685" xr:uid="{00000000-0005-0000-0000-000041480000}"/>
    <cellStyle name="rowfield 2 5 5 5 3 3 2" xfId="20303" xr:uid="{00000000-0005-0000-0000-000042480000}"/>
    <cellStyle name="rowfield 2 5 5 5 3 3 3" xfId="38302" xr:uid="{00000000-0005-0000-0000-000043480000}"/>
    <cellStyle name="rowfield 2 5 5 5 3 4" xfId="23596" xr:uid="{00000000-0005-0000-0000-000044480000}"/>
    <cellStyle name="rowfield 2 5 5 5 3 4 2" xfId="38303" xr:uid="{00000000-0005-0000-0000-000045480000}"/>
    <cellStyle name="rowfield 2 5 5 5 3 5" xfId="16092" xr:uid="{00000000-0005-0000-0000-000046480000}"/>
    <cellStyle name="rowfield 2 5 5 5 3 5 2" xfId="38304" xr:uid="{00000000-0005-0000-0000-000047480000}"/>
    <cellStyle name="rowfield 2 5 5 5 3 6" xfId="26432" xr:uid="{00000000-0005-0000-0000-000048480000}"/>
    <cellStyle name="rowfield 2 5 5 5 3 6 2" xfId="38305" xr:uid="{00000000-0005-0000-0000-000049480000}"/>
    <cellStyle name="rowfield 2 5 5 5 3 6 3" xfId="38306" xr:uid="{00000000-0005-0000-0000-00004A480000}"/>
    <cellStyle name="rowfield 2 5 5 5 3 7" xfId="12185" xr:uid="{00000000-0005-0000-0000-00004B480000}"/>
    <cellStyle name="rowfield 2 5 5 5 3 8" xfId="29953" xr:uid="{00000000-0005-0000-0000-00004C480000}"/>
    <cellStyle name="rowfield 2 5 5 5 3 9" xfId="6309" xr:uid="{00000000-0005-0000-0000-00004D480000}"/>
    <cellStyle name="rowfield 2 5 5 5 4" xfId="7690" xr:uid="{00000000-0005-0000-0000-00004E480000}"/>
    <cellStyle name="rowfield 2 5 5 5 4 2" xfId="15416" xr:uid="{00000000-0005-0000-0000-00004F480000}"/>
    <cellStyle name="rowfield 2 5 5 5 4 3" xfId="38307" xr:uid="{00000000-0005-0000-0000-000050480000}"/>
    <cellStyle name="rowfield 2 5 5 5 5" xfId="19401" xr:uid="{00000000-0005-0000-0000-000051480000}"/>
    <cellStyle name="rowfield 2 5 5 5 5 2" xfId="38308" xr:uid="{00000000-0005-0000-0000-000052480000}"/>
    <cellStyle name="rowfield 2 5 5 5 5 3" xfId="38309" xr:uid="{00000000-0005-0000-0000-000053480000}"/>
    <cellStyle name="rowfield 2 5 5 6" xfId="2428" xr:uid="{00000000-0005-0000-0000-000054480000}"/>
    <cellStyle name="rowfield 2 5 5 6 2" xfId="3462" xr:uid="{00000000-0005-0000-0000-000055480000}"/>
    <cellStyle name="rowfield 2 5 5 6 2 2" xfId="10434" xr:uid="{00000000-0005-0000-0000-000056480000}"/>
    <cellStyle name="rowfield 2 5 5 6 2 2 2" xfId="22028" xr:uid="{00000000-0005-0000-0000-000057480000}"/>
    <cellStyle name="rowfield 2 5 5 6 2 2 3" xfId="38310" xr:uid="{00000000-0005-0000-0000-000058480000}"/>
    <cellStyle name="rowfield 2 5 5 6 2 3" xfId="25319" xr:uid="{00000000-0005-0000-0000-000059480000}"/>
    <cellStyle name="rowfield 2 5 5 6 2 3 2" xfId="38311" xr:uid="{00000000-0005-0000-0000-00005A480000}"/>
    <cellStyle name="rowfield 2 5 5 6 2 4" xfId="16249" xr:uid="{00000000-0005-0000-0000-00005B480000}"/>
    <cellStyle name="rowfield 2 5 5 6 2 4 2" xfId="38312" xr:uid="{00000000-0005-0000-0000-00005C480000}"/>
    <cellStyle name="rowfield 2 5 5 6 2 5" xfId="28195" xr:uid="{00000000-0005-0000-0000-00005D480000}"/>
    <cellStyle name="rowfield 2 5 5 6 2 5 2" xfId="38313" xr:uid="{00000000-0005-0000-0000-00005E480000}"/>
    <cellStyle name="rowfield 2 5 5 6 2 5 3" xfId="38314" xr:uid="{00000000-0005-0000-0000-00005F480000}"/>
    <cellStyle name="rowfield 2 5 5 6 2 6" xfId="13908" xr:uid="{00000000-0005-0000-0000-000060480000}"/>
    <cellStyle name="rowfield 2 5 5 6 2 7" xfId="29989" xr:uid="{00000000-0005-0000-0000-000061480000}"/>
    <cellStyle name="rowfield 2 5 5 6 2 8" xfId="6345" xr:uid="{00000000-0005-0000-0000-000062480000}"/>
    <cellStyle name="rowfield 2 5 5 6 3" xfId="7555" xr:uid="{00000000-0005-0000-0000-000063480000}"/>
    <cellStyle name="rowfield 2 5 5 6 3 2" xfId="19257" xr:uid="{00000000-0005-0000-0000-000064480000}"/>
    <cellStyle name="rowfield 2 5 5 6 3 3" xfId="38315" xr:uid="{00000000-0005-0000-0000-000065480000}"/>
    <cellStyle name="rowfield 2 5 5 6 4" xfId="23040" xr:uid="{00000000-0005-0000-0000-000066480000}"/>
    <cellStyle name="rowfield 2 5 5 6 4 2" xfId="38316" xr:uid="{00000000-0005-0000-0000-000067480000}"/>
    <cellStyle name="rowfield 2 5 5 6 5" xfId="15139" xr:uid="{00000000-0005-0000-0000-000068480000}"/>
    <cellStyle name="rowfield 2 5 5 6 5 2" xfId="38317" xr:uid="{00000000-0005-0000-0000-000069480000}"/>
    <cellStyle name="rowfield 2 5 5 6 6" xfId="26870" xr:uid="{00000000-0005-0000-0000-00006A480000}"/>
    <cellStyle name="rowfield 2 5 5 6 6 2" xfId="38318" xr:uid="{00000000-0005-0000-0000-00006B480000}"/>
    <cellStyle name="rowfield 2 5 5 6 7" xfId="11632" xr:uid="{00000000-0005-0000-0000-00006C480000}"/>
    <cellStyle name="rowfield 2 5 5 7" xfId="2946" xr:uid="{00000000-0005-0000-0000-00006D480000}"/>
    <cellStyle name="rowfield 2 5 5 7 2" xfId="3958" xr:uid="{00000000-0005-0000-0000-00006E480000}"/>
    <cellStyle name="rowfield 2 5 5 7 2 2" xfId="10930" xr:uid="{00000000-0005-0000-0000-00006F480000}"/>
    <cellStyle name="rowfield 2 5 5 7 2 2 2" xfId="18860" xr:uid="{00000000-0005-0000-0000-000070480000}"/>
    <cellStyle name="rowfield 2 5 5 7 2 2 3" xfId="38319" xr:uid="{00000000-0005-0000-0000-000071480000}"/>
    <cellStyle name="rowfield 2 5 5 7 2 3" xfId="22524" xr:uid="{00000000-0005-0000-0000-000072480000}"/>
    <cellStyle name="rowfield 2 5 5 7 2 3 2" xfId="38320" xr:uid="{00000000-0005-0000-0000-000073480000}"/>
    <cellStyle name="rowfield 2 5 5 7 2 3 3" xfId="38321" xr:uid="{00000000-0005-0000-0000-000074480000}"/>
    <cellStyle name="rowfield 2 5 5 7 2 4" xfId="25815" xr:uid="{00000000-0005-0000-0000-000075480000}"/>
    <cellStyle name="rowfield 2 5 5 7 2 4 2" xfId="38322" xr:uid="{00000000-0005-0000-0000-000076480000}"/>
    <cellStyle name="rowfield 2 5 5 7 2 5" xfId="16773" xr:uid="{00000000-0005-0000-0000-000077480000}"/>
    <cellStyle name="rowfield 2 5 5 7 2 5 2" xfId="38323" xr:uid="{00000000-0005-0000-0000-000078480000}"/>
    <cellStyle name="rowfield 2 5 5 7 2 6" xfId="28691" xr:uid="{00000000-0005-0000-0000-000079480000}"/>
    <cellStyle name="rowfield 2 5 5 7 2 6 2" xfId="38324" xr:uid="{00000000-0005-0000-0000-00007A480000}"/>
    <cellStyle name="rowfield 2 5 5 7 2 6 3" xfId="38325" xr:uid="{00000000-0005-0000-0000-00007B480000}"/>
    <cellStyle name="rowfield 2 5 5 7 2 7" xfId="14404" xr:uid="{00000000-0005-0000-0000-00007C480000}"/>
    <cellStyle name="rowfield 2 5 5 7 2 8" xfId="30485" xr:uid="{00000000-0005-0000-0000-00007D480000}"/>
    <cellStyle name="rowfield 2 5 5 7 2 9" xfId="6841" xr:uid="{00000000-0005-0000-0000-00007E480000}"/>
    <cellStyle name="rowfield 2 5 5 7 3" xfId="9246" xr:uid="{00000000-0005-0000-0000-00007F480000}"/>
    <cellStyle name="rowfield 2 5 5 7 3 2" xfId="20844" xr:uid="{00000000-0005-0000-0000-000080480000}"/>
    <cellStyle name="rowfield 2 5 5 7 3 3" xfId="38326" xr:uid="{00000000-0005-0000-0000-000081480000}"/>
    <cellStyle name="rowfield 2 5 5 7 4" xfId="24136" xr:uid="{00000000-0005-0000-0000-000082480000}"/>
    <cellStyle name="rowfield 2 5 5 7 4 2" xfId="38327" xr:uid="{00000000-0005-0000-0000-000083480000}"/>
    <cellStyle name="rowfield 2 5 5 7 5" xfId="16105" xr:uid="{00000000-0005-0000-0000-000084480000}"/>
    <cellStyle name="rowfield 2 5 5 7 5 2" xfId="38328" xr:uid="{00000000-0005-0000-0000-000085480000}"/>
    <cellStyle name="rowfield 2 5 5 7 6" xfId="27361" xr:uid="{00000000-0005-0000-0000-000086480000}"/>
    <cellStyle name="rowfield 2 5 5 7 6 2" xfId="38329" xr:uid="{00000000-0005-0000-0000-000087480000}"/>
    <cellStyle name="rowfield 2 5 5 7 7" xfId="12725" xr:uid="{00000000-0005-0000-0000-000088480000}"/>
    <cellStyle name="rowfield 2 5 5 8" xfId="1936" xr:uid="{00000000-0005-0000-0000-000089480000}"/>
    <cellStyle name="rowfield 2 5 5 8 2" xfId="10110" xr:uid="{00000000-0005-0000-0000-00008A480000}"/>
    <cellStyle name="rowfield 2 5 5 8 2 2" xfId="21709" xr:uid="{00000000-0005-0000-0000-00008B480000}"/>
    <cellStyle name="rowfield 2 5 5 8 2 3" xfId="38330" xr:uid="{00000000-0005-0000-0000-00008C480000}"/>
    <cellStyle name="rowfield 2 5 5 8 3" xfId="25000" xr:uid="{00000000-0005-0000-0000-00008D480000}"/>
    <cellStyle name="rowfield 2 5 5 8 3 2" xfId="38331" xr:uid="{00000000-0005-0000-0000-00008E480000}"/>
    <cellStyle name="rowfield 2 5 5 8 4" xfId="18435" xr:uid="{00000000-0005-0000-0000-00008F480000}"/>
    <cellStyle name="rowfield 2 5 5 8 4 2" xfId="38332" xr:uid="{00000000-0005-0000-0000-000090480000}"/>
    <cellStyle name="rowfield 2 5 5 8 5" xfId="27886" xr:uid="{00000000-0005-0000-0000-000091480000}"/>
    <cellStyle name="rowfield 2 5 5 8 5 2" xfId="38333" xr:uid="{00000000-0005-0000-0000-000092480000}"/>
    <cellStyle name="rowfield 2 5 5 8 5 3" xfId="38334" xr:uid="{00000000-0005-0000-0000-000093480000}"/>
    <cellStyle name="rowfield 2 5 5 8 6" xfId="13589" xr:uid="{00000000-0005-0000-0000-000094480000}"/>
    <cellStyle name="rowfield 2 5 5 8 7" xfId="29694" xr:uid="{00000000-0005-0000-0000-000095480000}"/>
    <cellStyle name="rowfield 2 5 5 8 8" xfId="6050" xr:uid="{00000000-0005-0000-0000-000096480000}"/>
    <cellStyle name="rowfield 2 5 5 9" xfId="8370" xr:uid="{00000000-0005-0000-0000-000097480000}"/>
    <cellStyle name="rowfield 2 5 5 9 2" xfId="23356" xr:uid="{00000000-0005-0000-0000-000098480000}"/>
    <cellStyle name="rowfield 2 5 5 9 2 2" xfId="38335" xr:uid="{00000000-0005-0000-0000-000099480000}"/>
    <cellStyle name="rowfield 2 5 5 9 3" xfId="20063" xr:uid="{00000000-0005-0000-0000-00009A480000}"/>
    <cellStyle name="rowfield 2 5 5 9 3 2" xfId="38336" xr:uid="{00000000-0005-0000-0000-00009B480000}"/>
    <cellStyle name="rowfield 2 5 5 9 4" xfId="11945" xr:uid="{00000000-0005-0000-0000-00009C480000}"/>
    <cellStyle name="rowfield 2 5 6" xfId="971" xr:uid="{00000000-0005-0000-0000-00009D480000}"/>
    <cellStyle name="rowfield 2 5 6 10" xfId="11658" xr:uid="{00000000-0005-0000-0000-00009E480000}"/>
    <cellStyle name="rowfield 2 5 6 11" xfId="29316" xr:uid="{00000000-0005-0000-0000-00009F480000}"/>
    <cellStyle name="rowfield 2 5 6 12" xfId="4623" xr:uid="{00000000-0005-0000-0000-0000A0480000}"/>
    <cellStyle name="rowfield 2 5 6 2" xfId="1418" xr:uid="{00000000-0005-0000-0000-0000A1480000}"/>
    <cellStyle name="rowfield 2 5 6 2 2" xfId="3333" xr:uid="{00000000-0005-0000-0000-0000A2480000}"/>
    <cellStyle name="rowfield 2 5 6 2 2 2" xfId="4345" xr:uid="{00000000-0005-0000-0000-0000A3480000}"/>
    <cellStyle name="rowfield 2 5 6 2 2 2 2" xfId="11317" xr:uid="{00000000-0005-0000-0000-0000A4480000}"/>
    <cellStyle name="rowfield 2 5 6 2 2 2 2 2" xfId="22911" xr:uid="{00000000-0005-0000-0000-0000A5480000}"/>
    <cellStyle name="rowfield 2 5 6 2 2 2 2 3" xfId="38337" xr:uid="{00000000-0005-0000-0000-0000A6480000}"/>
    <cellStyle name="rowfield 2 5 6 2 2 2 3" xfId="26202" xr:uid="{00000000-0005-0000-0000-0000A7480000}"/>
    <cellStyle name="rowfield 2 5 6 2 2 2 3 2" xfId="38338" xr:uid="{00000000-0005-0000-0000-0000A8480000}"/>
    <cellStyle name="rowfield 2 5 6 2 2 2 4" xfId="17990" xr:uid="{00000000-0005-0000-0000-0000A9480000}"/>
    <cellStyle name="rowfield 2 5 6 2 2 2 4 2" xfId="38339" xr:uid="{00000000-0005-0000-0000-0000AA480000}"/>
    <cellStyle name="rowfield 2 5 6 2 2 2 5" xfId="29078" xr:uid="{00000000-0005-0000-0000-0000AB480000}"/>
    <cellStyle name="rowfield 2 5 6 2 2 2 5 2" xfId="38340" xr:uid="{00000000-0005-0000-0000-0000AC480000}"/>
    <cellStyle name="rowfield 2 5 6 2 2 2 5 3" xfId="38341" xr:uid="{00000000-0005-0000-0000-0000AD480000}"/>
    <cellStyle name="rowfield 2 5 6 2 2 2 6" xfId="14791" xr:uid="{00000000-0005-0000-0000-0000AE480000}"/>
    <cellStyle name="rowfield 2 5 6 2 2 2 7" xfId="30872" xr:uid="{00000000-0005-0000-0000-0000AF480000}"/>
    <cellStyle name="rowfield 2 5 6 2 2 2 8" xfId="7228" xr:uid="{00000000-0005-0000-0000-0000B0480000}"/>
    <cellStyle name="rowfield 2 5 6 2 2 3" xfId="9633" xr:uid="{00000000-0005-0000-0000-0000B1480000}"/>
    <cellStyle name="rowfield 2 5 6 2 2 3 2" xfId="21231" xr:uid="{00000000-0005-0000-0000-0000B2480000}"/>
    <cellStyle name="rowfield 2 5 6 2 2 3 3" xfId="38342" xr:uid="{00000000-0005-0000-0000-0000B3480000}"/>
    <cellStyle name="rowfield 2 5 6 2 2 4" xfId="24523" xr:uid="{00000000-0005-0000-0000-0000B4480000}"/>
    <cellStyle name="rowfield 2 5 6 2 2 4 2" xfId="38343" xr:uid="{00000000-0005-0000-0000-0000B5480000}"/>
    <cellStyle name="rowfield 2 5 6 2 2 5" xfId="17160" xr:uid="{00000000-0005-0000-0000-0000B6480000}"/>
    <cellStyle name="rowfield 2 5 6 2 2 5 2" xfId="38344" xr:uid="{00000000-0005-0000-0000-0000B7480000}"/>
    <cellStyle name="rowfield 2 5 6 2 2 6" xfId="27748" xr:uid="{00000000-0005-0000-0000-0000B8480000}"/>
    <cellStyle name="rowfield 2 5 6 2 2 6 2" xfId="38345" xr:uid="{00000000-0005-0000-0000-0000B9480000}"/>
    <cellStyle name="rowfield 2 5 6 2 2 7" xfId="13112" xr:uid="{00000000-0005-0000-0000-0000BA480000}"/>
    <cellStyle name="rowfield 2 5 6 2 3" xfId="3748" xr:uid="{00000000-0005-0000-0000-0000BB480000}"/>
    <cellStyle name="rowfield 2 5 6 2 3 2" xfId="10720" xr:uid="{00000000-0005-0000-0000-0000BC480000}"/>
    <cellStyle name="rowfield 2 5 6 2 3 2 2" xfId="22314" xr:uid="{00000000-0005-0000-0000-0000BD480000}"/>
    <cellStyle name="rowfield 2 5 6 2 3 2 2 2" xfId="38346" xr:uid="{00000000-0005-0000-0000-0000BE480000}"/>
    <cellStyle name="rowfield 2 5 6 2 3 2 2 3" xfId="38347" xr:uid="{00000000-0005-0000-0000-0000BF480000}"/>
    <cellStyle name="rowfield 2 5 6 2 3 2 3" xfId="25605" xr:uid="{00000000-0005-0000-0000-0000C0480000}"/>
    <cellStyle name="rowfield 2 5 6 2 3 2 3 2" xfId="38348" xr:uid="{00000000-0005-0000-0000-0000C1480000}"/>
    <cellStyle name="rowfield 2 5 6 2 3 2 4" xfId="18750" xr:uid="{00000000-0005-0000-0000-0000C2480000}"/>
    <cellStyle name="rowfield 2 5 6 2 3 2 4 2" xfId="38349" xr:uid="{00000000-0005-0000-0000-0000C3480000}"/>
    <cellStyle name="rowfield 2 5 6 2 3 2 5" xfId="14194" xr:uid="{00000000-0005-0000-0000-0000C4480000}"/>
    <cellStyle name="rowfield 2 5 6 2 3 3" xfId="9033" xr:uid="{00000000-0005-0000-0000-0000C5480000}"/>
    <cellStyle name="rowfield 2 5 6 2 3 3 2" xfId="20634" xr:uid="{00000000-0005-0000-0000-0000C6480000}"/>
    <cellStyle name="rowfield 2 5 6 2 3 3 3" xfId="38350" xr:uid="{00000000-0005-0000-0000-0000C7480000}"/>
    <cellStyle name="rowfield 2 5 6 2 3 4" xfId="23926" xr:uid="{00000000-0005-0000-0000-0000C8480000}"/>
    <cellStyle name="rowfield 2 5 6 2 3 4 2" xfId="38351" xr:uid="{00000000-0005-0000-0000-0000C9480000}"/>
    <cellStyle name="rowfield 2 5 6 2 3 5" xfId="16552" xr:uid="{00000000-0005-0000-0000-0000CA480000}"/>
    <cellStyle name="rowfield 2 5 6 2 3 5 2" xfId="38352" xr:uid="{00000000-0005-0000-0000-0000CB480000}"/>
    <cellStyle name="rowfield 2 5 6 2 3 6" xfId="28481" xr:uid="{00000000-0005-0000-0000-0000CC480000}"/>
    <cellStyle name="rowfield 2 5 6 2 3 6 2" xfId="38353" xr:uid="{00000000-0005-0000-0000-0000CD480000}"/>
    <cellStyle name="rowfield 2 5 6 2 3 6 3" xfId="38354" xr:uid="{00000000-0005-0000-0000-0000CE480000}"/>
    <cellStyle name="rowfield 2 5 6 2 3 7" xfId="12515" xr:uid="{00000000-0005-0000-0000-0000CF480000}"/>
    <cellStyle name="rowfield 2 5 6 2 3 8" xfId="30275" xr:uid="{00000000-0005-0000-0000-0000D0480000}"/>
    <cellStyle name="rowfield 2 5 6 2 3 9" xfId="6631" xr:uid="{00000000-0005-0000-0000-0000D1480000}"/>
    <cellStyle name="rowfield 2 5 6 2 4" xfId="7944" xr:uid="{00000000-0005-0000-0000-0000D2480000}"/>
    <cellStyle name="rowfield 2 5 6 2 4 2" xfId="17533" xr:uid="{00000000-0005-0000-0000-0000D3480000}"/>
    <cellStyle name="rowfield 2 5 6 2 4 3" xfId="38355" xr:uid="{00000000-0005-0000-0000-0000D4480000}"/>
    <cellStyle name="rowfield 2 5 6 2 5" xfId="19661" xr:uid="{00000000-0005-0000-0000-0000D5480000}"/>
    <cellStyle name="rowfield 2 5 6 2 5 2" xfId="38356" xr:uid="{00000000-0005-0000-0000-0000D6480000}"/>
    <cellStyle name="rowfield 2 5 6 2 5 3" xfId="38357" xr:uid="{00000000-0005-0000-0000-0000D7480000}"/>
    <cellStyle name="rowfield 2 5 6 3" xfId="2454" xr:uid="{00000000-0005-0000-0000-0000D8480000}"/>
    <cellStyle name="rowfield 2 5 6 3 2" xfId="3488" xr:uid="{00000000-0005-0000-0000-0000D9480000}"/>
    <cellStyle name="rowfield 2 5 6 3 2 2" xfId="10460" xr:uid="{00000000-0005-0000-0000-0000DA480000}"/>
    <cellStyle name="rowfield 2 5 6 3 2 2 2" xfId="22054" xr:uid="{00000000-0005-0000-0000-0000DB480000}"/>
    <cellStyle name="rowfield 2 5 6 3 2 2 3" xfId="38358" xr:uid="{00000000-0005-0000-0000-0000DC480000}"/>
    <cellStyle name="rowfield 2 5 6 3 2 3" xfId="25345" xr:uid="{00000000-0005-0000-0000-0000DD480000}"/>
    <cellStyle name="rowfield 2 5 6 3 2 3 2" xfId="38359" xr:uid="{00000000-0005-0000-0000-0000DE480000}"/>
    <cellStyle name="rowfield 2 5 6 3 2 4" xfId="17291" xr:uid="{00000000-0005-0000-0000-0000DF480000}"/>
    <cellStyle name="rowfield 2 5 6 3 2 4 2" xfId="38360" xr:uid="{00000000-0005-0000-0000-0000E0480000}"/>
    <cellStyle name="rowfield 2 5 6 3 2 5" xfId="28221" xr:uid="{00000000-0005-0000-0000-0000E1480000}"/>
    <cellStyle name="rowfield 2 5 6 3 2 5 2" xfId="38361" xr:uid="{00000000-0005-0000-0000-0000E2480000}"/>
    <cellStyle name="rowfield 2 5 6 3 2 5 3" xfId="38362" xr:uid="{00000000-0005-0000-0000-0000E3480000}"/>
    <cellStyle name="rowfield 2 5 6 3 2 6" xfId="13934" xr:uid="{00000000-0005-0000-0000-0000E4480000}"/>
    <cellStyle name="rowfield 2 5 6 3 2 7" xfId="30015" xr:uid="{00000000-0005-0000-0000-0000E5480000}"/>
    <cellStyle name="rowfield 2 5 6 3 2 8" xfId="6371" xr:uid="{00000000-0005-0000-0000-0000E6480000}"/>
    <cellStyle name="rowfield 2 5 6 3 3" xfId="8782" xr:uid="{00000000-0005-0000-0000-0000E7480000}"/>
    <cellStyle name="rowfield 2 5 6 3 3 2" xfId="20386" xr:uid="{00000000-0005-0000-0000-0000E8480000}"/>
    <cellStyle name="rowfield 2 5 6 3 3 3" xfId="38363" xr:uid="{00000000-0005-0000-0000-0000E9480000}"/>
    <cellStyle name="rowfield 2 5 6 3 4" xfId="23678" xr:uid="{00000000-0005-0000-0000-0000EA480000}"/>
    <cellStyle name="rowfield 2 5 6 3 4 2" xfId="38364" xr:uid="{00000000-0005-0000-0000-0000EB480000}"/>
    <cellStyle name="rowfield 2 5 6 3 5" xfId="15165" xr:uid="{00000000-0005-0000-0000-0000EC480000}"/>
    <cellStyle name="rowfield 2 5 6 3 5 2" xfId="38365" xr:uid="{00000000-0005-0000-0000-0000ED480000}"/>
    <cellStyle name="rowfield 2 5 6 3 6" xfId="26896" xr:uid="{00000000-0005-0000-0000-0000EE480000}"/>
    <cellStyle name="rowfield 2 5 6 3 6 2" xfId="38366" xr:uid="{00000000-0005-0000-0000-0000EF480000}"/>
    <cellStyle name="rowfield 2 5 6 3 7" xfId="12267" xr:uid="{00000000-0005-0000-0000-0000F0480000}"/>
    <cellStyle name="rowfield 2 5 6 4" xfId="2972" xr:uid="{00000000-0005-0000-0000-0000F1480000}"/>
    <cellStyle name="rowfield 2 5 6 4 2" xfId="3984" xr:uid="{00000000-0005-0000-0000-0000F2480000}"/>
    <cellStyle name="rowfield 2 5 6 4 2 2" xfId="10956" xr:uid="{00000000-0005-0000-0000-0000F3480000}"/>
    <cellStyle name="rowfield 2 5 6 4 2 2 2" xfId="18886" xr:uid="{00000000-0005-0000-0000-0000F4480000}"/>
    <cellStyle name="rowfield 2 5 6 4 2 2 3" xfId="38367" xr:uid="{00000000-0005-0000-0000-0000F5480000}"/>
    <cellStyle name="rowfield 2 5 6 4 2 3" xfId="22550" xr:uid="{00000000-0005-0000-0000-0000F6480000}"/>
    <cellStyle name="rowfield 2 5 6 4 2 3 2" xfId="38368" xr:uid="{00000000-0005-0000-0000-0000F7480000}"/>
    <cellStyle name="rowfield 2 5 6 4 2 3 3" xfId="38369" xr:uid="{00000000-0005-0000-0000-0000F8480000}"/>
    <cellStyle name="rowfield 2 5 6 4 2 4" xfId="25841" xr:uid="{00000000-0005-0000-0000-0000F9480000}"/>
    <cellStyle name="rowfield 2 5 6 4 2 4 2" xfId="38370" xr:uid="{00000000-0005-0000-0000-0000FA480000}"/>
    <cellStyle name="rowfield 2 5 6 4 2 5" xfId="16799" xr:uid="{00000000-0005-0000-0000-0000FB480000}"/>
    <cellStyle name="rowfield 2 5 6 4 2 5 2" xfId="38371" xr:uid="{00000000-0005-0000-0000-0000FC480000}"/>
    <cellStyle name="rowfield 2 5 6 4 2 6" xfId="28717" xr:uid="{00000000-0005-0000-0000-0000FD480000}"/>
    <cellStyle name="rowfield 2 5 6 4 2 6 2" xfId="38372" xr:uid="{00000000-0005-0000-0000-0000FE480000}"/>
    <cellStyle name="rowfield 2 5 6 4 2 6 3" xfId="38373" xr:uid="{00000000-0005-0000-0000-0000FF480000}"/>
    <cellStyle name="rowfield 2 5 6 4 2 7" xfId="14430" xr:uid="{00000000-0005-0000-0000-000000490000}"/>
    <cellStyle name="rowfield 2 5 6 4 2 8" xfId="30511" xr:uid="{00000000-0005-0000-0000-000001490000}"/>
    <cellStyle name="rowfield 2 5 6 4 2 9" xfId="6867" xr:uid="{00000000-0005-0000-0000-000002490000}"/>
    <cellStyle name="rowfield 2 5 6 4 3" xfId="9272" xr:uid="{00000000-0005-0000-0000-000003490000}"/>
    <cellStyle name="rowfield 2 5 6 4 3 2" xfId="20870" xr:uid="{00000000-0005-0000-0000-000004490000}"/>
    <cellStyle name="rowfield 2 5 6 4 3 3" xfId="38374" xr:uid="{00000000-0005-0000-0000-000005490000}"/>
    <cellStyle name="rowfield 2 5 6 4 4" xfId="24162" xr:uid="{00000000-0005-0000-0000-000006490000}"/>
    <cellStyle name="rowfield 2 5 6 4 4 2" xfId="38375" xr:uid="{00000000-0005-0000-0000-000007490000}"/>
    <cellStyle name="rowfield 2 5 6 4 5" xfId="15605" xr:uid="{00000000-0005-0000-0000-000008490000}"/>
    <cellStyle name="rowfield 2 5 6 4 5 2" xfId="38376" xr:uid="{00000000-0005-0000-0000-000009490000}"/>
    <cellStyle name="rowfield 2 5 6 4 6" xfId="27387" xr:uid="{00000000-0005-0000-0000-00000A490000}"/>
    <cellStyle name="rowfield 2 5 6 4 6 2" xfId="38377" xr:uid="{00000000-0005-0000-0000-00000B490000}"/>
    <cellStyle name="rowfield 2 5 6 4 7" xfId="12751" xr:uid="{00000000-0005-0000-0000-00000C490000}"/>
    <cellStyle name="rowfield 2 5 6 5" xfId="1759" xr:uid="{00000000-0005-0000-0000-00000D490000}"/>
    <cellStyle name="rowfield 2 5 6 5 2" xfId="9933" xr:uid="{00000000-0005-0000-0000-00000E490000}"/>
    <cellStyle name="rowfield 2 5 6 5 2 2" xfId="21532" xr:uid="{00000000-0005-0000-0000-00000F490000}"/>
    <cellStyle name="rowfield 2 5 6 5 2 3" xfId="38378" xr:uid="{00000000-0005-0000-0000-000010490000}"/>
    <cellStyle name="rowfield 2 5 6 5 3" xfId="24823" xr:uid="{00000000-0005-0000-0000-000011490000}"/>
    <cellStyle name="rowfield 2 5 6 5 3 2" xfId="38379" xr:uid="{00000000-0005-0000-0000-000012490000}"/>
    <cellStyle name="rowfield 2 5 6 5 4" xfId="18268" xr:uid="{00000000-0005-0000-0000-000013490000}"/>
    <cellStyle name="rowfield 2 5 6 5 4 2" xfId="38380" xr:uid="{00000000-0005-0000-0000-000014490000}"/>
    <cellStyle name="rowfield 2 5 6 5 5" xfId="27937" xr:uid="{00000000-0005-0000-0000-000015490000}"/>
    <cellStyle name="rowfield 2 5 6 5 5 2" xfId="38381" xr:uid="{00000000-0005-0000-0000-000016490000}"/>
    <cellStyle name="rowfield 2 5 6 5 5 3" xfId="38382" xr:uid="{00000000-0005-0000-0000-000017490000}"/>
    <cellStyle name="rowfield 2 5 6 5 6" xfId="13412" xr:uid="{00000000-0005-0000-0000-000018490000}"/>
    <cellStyle name="rowfield 2 5 6 5 7" xfId="29517" xr:uid="{00000000-0005-0000-0000-000019490000}"/>
    <cellStyle name="rowfield 2 5 6 5 8" xfId="5873" xr:uid="{00000000-0005-0000-0000-00001A490000}"/>
    <cellStyle name="rowfield 2 5 6 6" xfId="8281" xr:uid="{00000000-0005-0000-0000-00001B490000}"/>
    <cellStyle name="rowfield 2 5 6 6 2" xfId="23284" xr:uid="{00000000-0005-0000-0000-00001C490000}"/>
    <cellStyle name="rowfield 2 5 6 6 2 2" xfId="38383" xr:uid="{00000000-0005-0000-0000-00001D490000}"/>
    <cellStyle name="rowfield 2 5 6 6 3" xfId="19989" xr:uid="{00000000-0005-0000-0000-00001E490000}"/>
    <cellStyle name="rowfield 2 5 6 6 3 2" xfId="38384" xr:uid="{00000000-0005-0000-0000-00001F490000}"/>
    <cellStyle name="rowfield 2 5 6 6 4" xfId="11873" xr:uid="{00000000-0005-0000-0000-000020490000}"/>
    <cellStyle name="rowfield 2 5 6 7" xfId="7581" xr:uid="{00000000-0005-0000-0000-000021490000}"/>
    <cellStyle name="rowfield 2 5 6 7 2" xfId="19283" xr:uid="{00000000-0005-0000-0000-000022490000}"/>
    <cellStyle name="rowfield 2 5 6 7 3" xfId="38385" xr:uid="{00000000-0005-0000-0000-000023490000}"/>
    <cellStyle name="rowfield 2 5 6 8" xfId="23066" xr:uid="{00000000-0005-0000-0000-000024490000}"/>
    <cellStyle name="rowfield 2 5 6 8 2" xfId="38386" xr:uid="{00000000-0005-0000-0000-000025490000}"/>
    <cellStyle name="rowfield 2 5 6 9" xfId="26436" xr:uid="{00000000-0005-0000-0000-000026490000}"/>
    <cellStyle name="rowfield 2 5 6 9 2" xfId="38387" xr:uid="{00000000-0005-0000-0000-000027490000}"/>
    <cellStyle name="rowfield 2 5 6 9 3" xfId="38388" xr:uid="{00000000-0005-0000-0000-000028490000}"/>
    <cellStyle name="rowfield 2 5 7" xfId="1325" xr:uid="{00000000-0005-0000-0000-000029490000}"/>
    <cellStyle name="rowfield 2 5 7 2" xfId="2645" xr:uid="{00000000-0005-0000-0000-00002A490000}"/>
    <cellStyle name="rowfield 2 5 7 2 2" xfId="3655" xr:uid="{00000000-0005-0000-0000-00002B490000}"/>
    <cellStyle name="rowfield 2 5 7 2 2 2" xfId="6538" xr:uid="{00000000-0005-0000-0000-00002C490000}"/>
    <cellStyle name="rowfield 2 5 7 2 2 2 2" xfId="22221" xr:uid="{00000000-0005-0000-0000-00002D490000}"/>
    <cellStyle name="rowfield 2 5 7 2 2 2 3" xfId="38389" xr:uid="{00000000-0005-0000-0000-00002E490000}"/>
    <cellStyle name="rowfield 2 5 7 2 2 3" xfId="10627" xr:uid="{00000000-0005-0000-0000-00002F490000}"/>
    <cellStyle name="rowfield 2 5 7 2 2 3 2" xfId="25512" xr:uid="{00000000-0005-0000-0000-000030490000}"/>
    <cellStyle name="rowfield 2 5 7 2 2 4" xfId="17440" xr:uid="{00000000-0005-0000-0000-000031490000}"/>
    <cellStyle name="rowfield 2 5 7 2 2 4 2" xfId="38390" xr:uid="{00000000-0005-0000-0000-000032490000}"/>
    <cellStyle name="rowfield 2 5 7 2 2 5" xfId="28388" xr:uid="{00000000-0005-0000-0000-000033490000}"/>
    <cellStyle name="rowfield 2 5 7 2 2 5 2" xfId="38391" xr:uid="{00000000-0005-0000-0000-000034490000}"/>
    <cellStyle name="rowfield 2 5 7 2 2 5 3" xfId="38392" xr:uid="{00000000-0005-0000-0000-000035490000}"/>
    <cellStyle name="rowfield 2 5 7 2 2 6" xfId="14101" xr:uid="{00000000-0005-0000-0000-000036490000}"/>
    <cellStyle name="rowfield 2 5 7 2 2 7" xfId="30182" xr:uid="{00000000-0005-0000-0000-000037490000}"/>
    <cellStyle name="rowfield 2 5 7 2 2 8" xfId="5499" xr:uid="{00000000-0005-0000-0000-000038490000}"/>
    <cellStyle name="rowfield 2 5 7 2 3" xfId="8940" xr:uid="{00000000-0005-0000-0000-000039490000}"/>
    <cellStyle name="rowfield 2 5 7 2 3 2" xfId="20541" xr:uid="{00000000-0005-0000-0000-00003A490000}"/>
    <cellStyle name="rowfield 2 5 7 2 3 3" xfId="38393" xr:uid="{00000000-0005-0000-0000-00003B490000}"/>
    <cellStyle name="rowfield 2 5 7 2 4" xfId="23833" xr:uid="{00000000-0005-0000-0000-00003C490000}"/>
    <cellStyle name="rowfield 2 5 7 2 4 2" xfId="38394" xr:uid="{00000000-0005-0000-0000-00003D490000}"/>
    <cellStyle name="rowfield 2 5 7 2 5" xfId="16459" xr:uid="{00000000-0005-0000-0000-00003E490000}"/>
    <cellStyle name="rowfield 2 5 7 2 5 2" xfId="38395" xr:uid="{00000000-0005-0000-0000-00003F490000}"/>
    <cellStyle name="rowfield 2 5 7 2 6" xfId="27069" xr:uid="{00000000-0005-0000-0000-000040490000}"/>
    <cellStyle name="rowfield 2 5 7 2 6 2" xfId="38396" xr:uid="{00000000-0005-0000-0000-000041490000}"/>
    <cellStyle name="rowfield 2 5 7 2 7" xfId="12422" xr:uid="{00000000-0005-0000-0000-000042490000}"/>
    <cellStyle name="rowfield 2 5 7 2 8" xfId="4932" xr:uid="{00000000-0005-0000-0000-000043490000}"/>
    <cellStyle name="rowfield 2 5 7 3" xfId="3240" xr:uid="{00000000-0005-0000-0000-000044490000}"/>
    <cellStyle name="rowfield 2 5 7 3 2" xfId="4252" xr:uid="{00000000-0005-0000-0000-000045490000}"/>
    <cellStyle name="rowfield 2 5 7 3 2 2" xfId="11224" xr:uid="{00000000-0005-0000-0000-000046490000}"/>
    <cellStyle name="rowfield 2 5 7 3 2 2 2" xfId="22818" xr:uid="{00000000-0005-0000-0000-000047490000}"/>
    <cellStyle name="rowfield 2 5 7 3 2 2 3" xfId="38397" xr:uid="{00000000-0005-0000-0000-000048490000}"/>
    <cellStyle name="rowfield 2 5 7 3 2 3" xfId="26109" xr:uid="{00000000-0005-0000-0000-000049490000}"/>
    <cellStyle name="rowfield 2 5 7 3 2 3 2" xfId="38398" xr:uid="{00000000-0005-0000-0000-00004A490000}"/>
    <cellStyle name="rowfield 2 5 7 3 2 4" xfId="17897" xr:uid="{00000000-0005-0000-0000-00004B490000}"/>
    <cellStyle name="rowfield 2 5 7 3 2 4 2" xfId="38399" xr:uid="{00000000-0005-0000-0000-00004C490000}"/>
    <cellStyle name="rowfield 2 5 7 3 2 5" xfId="28985" xr:uid="{00000000-0005-0000-0000-00004D490000}"/>
    <cellStyle name="rowfield 2 5 7 3 2 5 2" xfId="38400" xr:uid="{00000000-0005-0000-0000-00004E490000}"/>
    <cellStyle name="rowfield 2 5 7 3 2 5 3" xfId="38401" xr:uid="{00000000-0005-0000-0000-00004F490000}"/>
    <cellStyle name="rowfield 2 5 7 3 2 6" xfId="14698" xr:uid="{00000000-0005-0000-0000-000050490000}"/>
    <cellStyle name="rowfield 2 5 7 3 2 7" xfId="30779" xr:uid="{00000000-0005-0000-0000-000051490000}"/>
    <cellStyle name="rowfield 2 5 7 3 2 8" xfId="7135" xr:uid="{00000000-0005-0000-0000-000052490000}"/>
    <cellStyle name="rowfield 2 5 7 3 3" xfId="9540" xr:uid="{00000000-0005-0000-0000-000053490000}"/>
    <cellStyle name="rowfield 2 5 7 3 3 2" xfId="21138" xr:uid="{00000000-0005-0000-0000-000054490000}"/>
    <cellStyle name="rowfield 2 5 7 3 3 3" xfId="38402" xr:uid="{00000000-0005-0000-0000-000055490000}"/>
    <cellStyle name="rowfield 2 5 7 3 4" xfId="24430" xr:uid="{00000000-0005-0000-0000-000056490000}"/>
    <cellStyle name="rowfield 2 5 7 3 4 2" xfId="38403" xr:uid="{00000000-0005-0000-0000-000057490000}"/>
    <cellStyle name="rowfield 2 5 7 3 5" xfId="17067" xr:uid="{00000000-0005-0000-0000-000058490000}"/>
    <cellStyle name="rowfield 2 5 7 3 5 2" xfId="38404" xr:uid="{00000000-0005-0000-0000-000059490000}"/>
    <cellStyle name="rowfield 2 5 7 3 6" xfId="27655" xr:uid="{00000000-0005-0000-0000-00005A490000}"/>
    <cellStyle name="rowfield 2 5 7 3 6 2" xfId="38405" xr:uid="{00000000-0005-0000-0000-00005B490000}"/>
    <cellStyle name="rowfield 2 5 7 3 7" xfId="13019" xr:uid="{00000000-0005-0000-0000-00005C490000}"/>
    <cellStyle name="rowfield 2 5 7 4" xfId="1896" xr:uid="{00000000-0005-0000-0000-00005D490000}"/>
    <cellStyle name="rowfield 2 5 7 4 2" xfId="10070" xr:uid="{00000000-0005-0000-0000-00005E490000}"/>
    <cellStyle name="rowfield 2 5 7 4 2 2" xfId="21669" xr:uid="{00000000-0005-0000-0000-00005F490000}"/>
    <cellStyle name="rowfield 2 5 7 4 2 2 2" xfId="38406" xr:uid="{00000000-0005-0000-0000-000060490000}"/>
    <cellStyle name="rowfield 2 5 7 4 2 2 3" xfId="38407" xr:uid="{00000000-0005-0000-0000-000061490000}"/>
    <cellStyle name="rowfield 2 5 7 4 2 3" xfId="24960" xr:uid="{00000000-0005-0000-0000-000062490000}"/>
    <cellStyle name="rowfield 2 5 7 4 2 3 2" xfId="38408" xr:uid="{00000000-0005-0000-0000-000063490000}"/>
    <cellStyle name="rowfield 2 5 7 4 2 4" xfId="18395" xr:uid="{00000000-0005-0000-0000-000064490000}"/>
    <cellStyle name="rowfield 2 5 7 4 2 4 2" xfId="38409" xr:uid="{00000000-0005-0000-0000-000065490000}"/>
    <cellStyle name="rowfield 2 5 7 4 2 5" xfId="13549" xr:uid="{00000000-0005-0000-0000-000066490000}"/>
    <cellStyle name="rowfield 2 5 7 4 3" xfId="8732" xr:uid="{00000000-0005-0000-0000-000067490000}"/>
    <cellStyle name="rowfield 2 5 7 4 3 2" xfId="20337" xr:uid="{00000000-0005-0000-0000-000068490000}"/>
    <cellStyle name="rowfield 2 5 7 4 3 3" xfId="38410" xr:uid="{00000000-0005-0000-0000-000069490000}"/>
    <cellStyle name="rowfield 2 5 7 4 4" xfId="23630" xr:uid="{00000000-0005-0000-0000-00006A490000}"/>
    <cellStyle name="rowfield 2 5 7 4 4 2" xfId="38411" xr:uid="{00000000-0005-0000-0000-00006B490000}"/>
    <cellStyle name="rowfield 2 5 7 4 5" xfId="16009" xr:uid="{00000000-0005-0000-0000-00006C490000}"/>
    <cellStyle name="rowfield 2 5 7 4 5 2" xfId="38412" xr:uid="{00000000-0005-0000-0000-00006D490000}"/>
    <cellStyle name="rowfield 2 5 7 4 6" xfId="27969" xr:uid="{00000000-0005-0000-0000-00006E490000}"/>
    <cellStyle name="rowfield 2 5 7 4 6 2" xfId="38413" xr:uid="{00000000-0005-0000-0000-00006F490000}"/>
    <cellStyle name="rowfield 2 5 7 4 6 3" xfId="38414" xr:uid="{00000000-0005-0000-0000-000070490000}"/>
    <cellStyle name="rowfield 2 5 7 4 7" xfId="12219" xr:uid="{00000000-0005-0000-0000-000071490000}"/>
    <cellStyle name="rowfield 2 5 7 4 8" xfId="29654" xr:uid="{00000000-0005-0000-0000-000072490000}"/>
    <cellStyle name="rowfield 2 5 7 4 9" xfId="6010" xr:uid="{00000000-0005-0000-0000-000073490000}"/>
    <cellStyle name="rowfield 2 5 7 5" xfId="7851" xr:uid="{00000000-0005-0000-0000-000074490000}"/>
    <cellStyle name="rowfield 2 5 7 5 2" xfId="15565" xr:uid="{00000000-0005-0000-0000-000075490000}"/>
    <cellStyle name="rowfield 2 5 7 5 3" xfId="38415" xr:uid="{00000000-0005-0000-0000-000076490000}"/>
    <cellStyle name="rowfield 2 5 7 6" xfId="19568" xr:uid="{00000000-0005-0000-0000-000077490000}"/>
    <cellStyle name="rowfield 2 5 7 6 2" xfId="38416" xr:uid="{00000000-0005-0000-0000-000078490000}"/>
    <cellStyle name="rowfield 2 5 7 6 3" xfId="38417" xr:uid="{00000000-0005-0000-0000-000079490000}"/>
    <cellStyle name="rowfield 2 5 8" xfId="1315" xr:uid="{00000000-0005-0000-0000-00007A490000}"/>
    <cellStyle name="rowfield 2 5 8 2" xfId="2636" xr:uid="{00000000-0005-0000-0000-00007B490000}"/>
    <cellStyle name="rowfield 2 5 8 2 2" xfId="3646" xr:uid="{00000000-0005-0000-0000-00007C490000}"/>
    <cellStyle name="rowfield 2 5 8 2 2 2" xfId="6529" xr:uid="{00000000-0005-0000-0000-00007D490000}"/>
    <cellStyle name="rowfield 2 5 8 2 2 2 2" xfId="22212" xr:uid="{00000000-0005-0000-0000-00007E490000}"/>
    <cellStyle name="rowfield 2 5 8 2 2 2 3" xfId="38418" xr:uid="{00000000-0005-0000-0000-00007F490000}"/>
    <cellStyle name="rowfield 2 5 8 2 2 3" xfId="10618" xr:uid="{00000000-0005-0000-0000-000080490000}"/>
    <cellStyle name="rowfield 2 5 8 2 2 3 2" xfId="25503" xr:uid="{00000000-0005-0000-0000-000081490000}"/>
    <cellStyle name="rowfield 2 5 8 2 2 4" xfId="17431" xr:uid="{00000000-0005-0000-0000-000082490000}"/>
    <cellStyle name="rowfield 2 5 8 2 2 4 2" xfId="38419" xr:uid="{00000000-0005-0000-0000-000083490000}"/>
    <cellStyle name="rowfield 2 5 8 2 2 5" xfId="28379" xr:uid="{00000000-0005-0000-0000-000084490000}"/>
    <cellStyle name="rowfield 2 5 8 2 2 5 2" xfId="38420" xr:uid="{00000000-0005-0000-0000-000085490000}"/>
    <cellStyle name="rowfield 2 5 8 2 2 5 3" xfId="38421" xr:uid="{00000000-0005-0000-0000-000086490000}"/>
    <cellStyle name="rowfield 2 5 8 2 2 6" xfId="14092" xr:uid="{00000000-0005-0000-0000-000087490000}"/>
    <cellStyle name="rowfield 2 5 8 2 2 7" xfId="30173" xr:uid="{00000000-0005-0000-0000-000088490000}"/>
    <cellStyle name="rowfield 2 5 8 2 2 8" xfId="5490" xr:uid="{00000000-0005-0000-0000-000089490000}"/>
    <cellStyle name="rowfield 2 5 8 2 3" xfId="8931" xr:uid="{00000000-0005-0000-0000-00008A490000}"/>
    <cellStyle name="rowfield 2 5 8 2 3 2" xfId="20532" xr:uid="{00000000-0005-0000-0000-00008B490000}"/>
    <cellStyle name="rowfield 2 5 8 2 3 3" xfId="38422" xr:uid="{00000000-0005-0000-0000-00008C490000}"/>
    <cellStyle name="rowfield 2 5 8 2 4" xfId="23824" xr:uid="{00000000-0005-0000-0000-00008D490000}"/>
    <cellStyle name="rowfield 2 5 8 2 4 2" xfId="38423" xr:uid="{00000000-0005-0000-0000-00008E490000}"/>
    <cellStyle name="rowfield 2 5 8 2 5" xfId="16450" xr:uid="{00000000-0005-0000-0000-00008F490000}"/>
    <cellStyle name="rowfield 2 5 8 2 5 2" xfId="38424" xr:uid="{00000000-0005-0000-0000-000090490000}"/>
    <cellStyle name="rowfield 2 5 8 2 6" xfId="27060" xr:uid="{00000000-0005-0000-0000-000091490000}"/>
    <cellStyle name="rowfield 2 5 8 2 6 2" xfId="38425" xr:uid="{00000000-0005-0000-0000-000092490000}"/>
    <cellStyle name="rowfield 2 5 8 2 7" xfId="12413" xr:uid="{00000000-0005-0000-0000-000093490000}"/>
    <cellStyle name="rowfield 2 5 8 2 8" xfId="4873" xr:uid="{00000000-0005-0000-0000-000094490000}"/>
    <cellStyle name="rowfield 2 5 8 3" xfId="3231" xr:uid="{00000000-0005-0000-0000-000095490000}"/>
    <cellStyle name="rowfield 2 5 8 3 2" xfId="4243" xr:uid="{00000000-0005-0000-0000-000096490000}"/>
    <cellStyle name="rowfield 2 5 8 3 2 2" xfId="11215" xr:uid="{00000000-0005-0000-0000-000097490000}"/>
    <cellStyle name="rowfield 2 5 8 3 2 2 2" xfId="22809" xr:uid="{00000000-0005-0000-0000-000098490000}"/>
    <cellStyle name="rowfield 2 5 8 3 2 2 3" xfId="38426" xr:uid="{00000000-0005-0000-0000-000099490000}"/>
    <cellStyle name="rowfield 2 5 8 3 2 3" xfId="26100" xr:uid="{00000000-0005-0000-0000-00009A490000}"/>
    <cellStyle name="rowfield 2 5 8 3 2 3 2" xfId="38427" xr:uid="{00000000-0005-0000-0000-00009B490000}"/>
    <cellStyle name="rowfield 2 5 8 3 2 4" xfId="17888" xr:uid="{00000000-0005-0000-0000-00009C490000}"/>
    <cellStyle name="rowfield 2 5 8 3 2 4 2" xfId="38428" xr:uid="{00000000-0005-0000-0000-00009D490000}"/>
    <cellStyle name="rowfield 2 5 8 3 2 5" xfId="28976" xr:uid="{00000000-0005-0000-0000-00009E490000}"/>
    <cellStyle name="rowfield 2 5 8 3 2 5 2" xfId="38429" xr:uid="{00000000-0005-0000-0000-00009F490000}"/>
    <cellStyle name="rowfield 2 5 8 3 2 5 3" xfId="38430" xr:uid="{00000000-0005-0000-0000-0000A0490000}"/>
    <cellStyle name="rowfield 2 5 8 3 2 6" xfId="14689" xr:uid="{00000000-0005-0000-0000-0000A1490000}"/>
    <cellStyle name="rowfield 2 5 8 3 2 7" xfId="30770" xr:uid="{00000000-0005-0000-0000-0000A2490000}"/>
    <cellStyle name="rowfield 2 5 8 3 2 8" xfId="7126" xr:uid="{00000000-0005-0000-0000-0000A3490000}"/>
    <cellStyle name="rowfield 2 5 8 3 3" xfId="9531" xr:uid="{00000000-0005-0000-0000-0000A4490000}"/>
    <cellStyle name="rowfield 2 5 8 3 3 2" xfId="21129" xr:uid="{00000000-0005-0000-0000-0000A5490000}"/>
    <cellStyle name="rowfield 2 5 8 3 3 3" xfId="38431" xr:uid="{00000000-0005-0000-0000-0000A6490000}"/>
    <cellStyle name="rowfield 2 5 8 3 4" xfId="24421" xr:uid="{00000000-0005-0000-0000-0000A7490000}"/>
    <cellStyle name="rowfield 2 5 8 3 4 2" xfId="38432" xr:uid="{00000000-0005-0000-0000-0000A8490000}"/>
    <cellStyle name="rowfield 2 5 8 3 5" xfId="17058" xr:uid="{00000000-0005-0000-0000-0000A9490000}"/>
    <cellStyle name="rowfield 2 5 8 3 5 2" xfId="38433" xr:uid="{00000000-0005-0000-0000-0000AA490000}"/>
    <cellStyle name="rowfield 2 5 8 3 6" xfId="27646" xr:uid="{00000000-0005-0000-0000-0000AB490000}"/>
    <cellStyle name="rowfield 2 5 8 3 6 2" xfId="38434" xr:uid="{00000000-0005-0000-0000-0000AC490000}"/>
    <cellStyle name="rowfield 2 5 8 3 7" xfId="13010" xr:uid="{00000000-0005-0000-0000-0000AD490000}"/>
    <cellStyle name="rowfield 2 5 8 4" xfId="1769" xr:uid="{00000000-0005-0000-0000-0000AE490000}"/>
    <cellStyle name="rowfield 2 5 8 4 2" xfId="9943" xr:uid="{00000000-0005-0000-0000-0000AF490000}"/>
    <cellStyle name="rowfield 2 5 8 4 2 2" xfId="21542" xr:uid="{00000000-0005-0000-0000-0000B0490000}"/>
    <cellStyle name="rowfield 2 5 8 4 2 2 2" xfId="38435" xr:uid="{00000000-0005-0000-0000-0000B1490000}"/>
    <cellStyle name="rowfield 2 5 8 4 2 2 3" xfId="38436" xr:uid="{00000000-0005-0000-0000-0000B2490000}"/>
    <cellStyle name="rowfield 2 5 8 4 2 3" xfId="24833" xr:uid="{00000000-0005-0000-0000-0000B3490000}"/>
    <cellStyle name="rowfield 2 5 8 4 2 3 2" xfId="38437" xr:uid="{00000000-0005-0000-0000-0000B4490000}"/>
    <cellStyle name="rowfield 2 5 8 4 2 4" xfId="18277" xr:uid="{00000000-0005-0000-0000-0000B5490000}"/>
    <cellStyle name="rowfield 2 5 8 4 2 4 2" xfId="38438" xr:uid="{00000000-0005-0000-0000-0000B6490000}"/>
    <cellStyle name="rowfield 2 5 8 4 2 5" xfId="13422" xr:uid="{00000000-0005-0000-0000-0000B7490000}"/>
    <cellStyle name="rowfield 2 5 8 4 3" xfId="8521" xr:uid="{00000000-0005-0000-0000-0000B8490000}"/>
    <cellStyle name="rowfield 2 5 8 4 3 2" xfId="20185" xr:uid="{00000000-0005-0000-0000-0000B9490000}"/>
    <cellStyle name="rowfield 2 5 8 4 3 3" xfId="38439" xr:uid="{00000000-0005-0000-0000-0000BA490000}"/>
    <cellStyle name="rowfield 2 5 8 4 4" xfId="23478" xr:uid="{00000000-0005-0000-0000-0000BB490000}"/>
    <cellStyle name="rowfield 2 5 8 4 4 2" xfId="38440" xr:uid="{00000000-0005-0000-0000-0000BC490000}"/>
    <cellStyle name="rowfield 2 5 8 4 5" xfId="15642" xr:uid="{00000000-0005-0000-0000-0000BD490000}"/>
    <cellStyle name="rowfield 2 5 8 4 5 2" xfId="38441" xr:uid="{00000000-0005-0000-0000-0000BE490000}"/>
    <cellStyle name="rowfield 2 5 8 4 6" xfId="28147" xr:uid="{00000000-0005-0000-0000-0000BF490000}"/>
    <cellStyle name="rowfield 2 5 8 4 6 2" xfId="38442" xr:uid="{00000000-0005-0000-0000-0000C0490000}"/>
    <cellStyle name="rowfield 2 5 8 4 6 3" xfId="38443" xr:uid="{00000000-0005-0000-0000-0000C1490000}"/>
    <cellStyle name="rowfield 2 5 8 4 7" xfId="12067" xr:uid="{00000000-0005-0000-0000-0000C2490000}"/>
    <cellStyle name="rowfield 2 5 8 4 8" xfId="29527" xr:uid="{00000000-0005-0000-0000-0000C3490000}"/>
    <cellStyle name="rowfield 2 5 8 4 9" xfId="5883" xr:uid="{00000000-0005-0000-0000-0000C4490000}"/>
    <cellStyle name="rowfield 2 5 8 5" xfId="7842" xr:uid="{00000000-0005-0000-0000-0000C5490000}"/>
    <cellStyle name="rowfield 2 5 8 5 2" xfId="15240" xr:uid="{00000000-0005-0000-0000-0000C6490000}"/>
    <cellStyle name="rowfield 2 5 8 5 3" xfId="38444" xr:uid="{00000000-0005-0000-0000-0000C7490000}"/>
    <cellStyle name="rowfield 2 5 8 6" xfId="19559" xr:uid="{00000000-0005-0000-0000-0000C8490000}"/>
    <cellStyle name="rowfield 2 5 8 6 2" xfId="38445" xr:uid="{00000000-0005-0000-0000-0000C9490000}"/>
    <cellStyle name="rowfield 2 5 8 6 3" xfId="38446" xr:uid="{00000000-0005-0000-0000-0000CA490000}"/>
    <cellStyle name="rowfield 2 5 9" xfId="1088" xr:uid="{00000000-0005-0000-0000-0000CB490000}"/>
    <cellStyle name="rowfield 2 5 9 2" xfId="3023" xr:uid="{00000000-0005-0000-0000-0000CC490000}"/>
    <cellStyle name="rowfield 2 5 9 2 2" xfId="4035" xr:uid="{00000000-0005-0000-0000-0000CD490000}"/>
    <cellStyle name="rowfield 2 5 9 2 2 2" xfId="6918" xr:uid="{00000000-0005-0000-0000-0000CE490000}"/>
    <cellStyle name="rowfield 2 5 9 2 2 2 2" xfId="22601" xr:uid="{00000000-0005-0000-0000-0000CF490000}"/>
    <cellStyle name="rowfield 2 5 9 2 2 2 3" xfId="38447" xr:uid="{00000000-0005-0000-0000-0000D0490000}"/>
    <cellStyle name="rowfield 2 5 9 2 2 3" xfId="11007" xr:uid="{00000000-0005-0000-0000-0000D1490000}"/>
    <cellStyle name="rowfield 2 5 9 2 2 3 2" xfId="25892" xr:uid="{00000000-0005-0000-0000-0000D2490000}"/>
    <cellStyle name="rowfield 2 5 9 2 2 4" xfId="17680" xr:uid="{00000000-0005-0000-0000-0000D3490000}"/>
    <cellStyle name="rowfield 2 5 9 2 2 4 2" xfId="38448" xr:uid="{00000000-0005-0000-0000-0000D4490000}"/>
    <cellStyle name="rowfield 2 5 9 2 2 5" xfId="28768" xr:uid="{00000000-0005-0000-0000-0000D5490000}"/>
    <cellStyle name="rowfield 2 5 9 2 2 5 2" xfId="38449" xr:uid="{00000000-0005-0000-0000-0000D6490000}"/>
    <cellStyle name="rowfield 2 5 9 2 2 5 3" xfId="38450" xr:uid="{00000000-0005-0000-0000-0000D7490000}"/>
    <cellStyle name="rowfield 2 5 9 2 2 6" xfId="14481" xr:uid="{00000000-0005-0000-0000-0000D8490000}"/>
    <cellStyle name="rowfield 2 5 9 2 2 7" xfId="30562" xr:uid="{00000000-0005-0000-0000-0000D9490000}"/>
    <cellStyle name="rowfield 2 5 9 2 2 8" xfId="5726" xr:uid="{00000000-0005-0000-0000-0000DA490000}"/>
    <cellStyle name="rowfield 2 5 9 2 3" xfId="9323" xr:uid="{00000000-0005-0000-0000-0000DB490000}"/>
    <cellStyle name="rowfield 2 5 9 2 3 2" xfId="20921" xr:uid="{00000000-0005-0000-0000-0000DC490000}"/>
    <cellStyle name="rowfield 2 5 9 2 3 3" xfId="38451" xr:uid="{00000000-0005-0000-0000-0000DD490000}"/>
    <cellStyle name="rowfield 2 5 9 2 4" xfId="24213" xr:uid="{00000000-0005-0000-0000-0000DE490000}"/>
    <cellStyle name="rowfield 2 5 9 2 4 2" xfId="38452" xr:uid="{00000000-0005-0000-0000-0000DF490000}"/>
    <cellStyle name="rowfield 2 5 9 2 5" xfId="16850" xr:uid="{00000000-0005-0000-0000-0000E0490000}"/>
    <cellStyle name="rowfield 2 5 9 2 5 2" xfId="38453" xr:uid="{00000000-0005-0000-0000-0000E1490000}"/>
    <cellStyle name="rowfield 2 5 9 2 6" xfId="27438" xr:uid="{00000000-0005-0000-0000-0000E2490000}"/>
    <cellStyle name="rowfield 2 5 9 2 6 2" xfId="38454" xr:uid="{00000000-0005-0000-0000-0000E3490000}"/>
    <cellStyle name="rowfield 2 5 9 2 7" xfId="12802" xr:uid="{00000000-0005-0000-0000-0000E4490000}"/>
    <cellStyle name="rowfield 2 5 9 2 8" xfId="4864" xr:uid="{00000000-0005-0000-0000-0000E5490000}"/>
    <cellStyle name="rowfield 2 5 9 3" xfId="2332" xr:uid="{00000000-0005-0000-0000-0000E6490000}"/>
    <cellStyle name="rowfield 2 5 9 3 2" xfId="10320" xr:uid="{00000000-0005-0000-0000-0000E7490000}"/>
    <cellStyle name="rowfield 2 5 9 3 2 2" xfId="21918" xr:uid="{00000000-0005-0000-0000-0000E8490000}"/>
    <cellStyle name="rowfield 2 5 9 3 2 2 2" xfId="38455" xr:uid="{00000000-0005-0000-0000-0000E9490000}"/>
    <cellStyle name="rowfield 2 5 9 3 2 2 3" xfId="38456" xr:uid="{00000000-0005-0000-0000-0000EA490000}"/>
    <cellStyle name="rowfield 2 5 9 3 2 3" xfId="25209" xr:uid="{00000000-0005-0000-0000-0000EB490000}"/>
    <cellStyle name="rowfield 2 5 9 3 2 3 2" xfId="38457" xr:uid="{00000000-0005-0000-0000-0000EC490000}"/>
    <cellStyle name="rowfield 2 5 9 3 2 4" xfId="18630" xr:uid="{00000000-0005-0000-0000-0000ED490000}"/>
    <cellStyle name="rowfield 2 5 9 3 2 4 2" xfId="38458" xr:uid="{00000000-0005-0000-0000-0000EE490000}"/>
    <cellStyle name="rowfield 2 5 9 3 2 5" xfId="13798" xr:uid="{00000000-0005-0000-0000-0000EF490000}"/>
    <cellStyle name="rowfield 2 5 9 3 3" xfId="8644" xr:uid="{00000000-0005-0000-0000-0000F0490000}"/>
    <cellStyle name="rowfield 2 5 9 3 3 2" xfId="20278" xr:uid="{00000000-0005-0000-0000-0000F1490000}"/>
    <cellStyle name="rowfield 2 5 9 3 3 3" xfId="38459" xr:uid="{00000000-0005-0000-0000-0000F2490000}"/>
    <cellStyle name="rowfield 2 5 9 3 4" xfId="23571" xr:uid="{00000000-0005-0000-0000-0000F3490000}"/>
    <cellStyle name="rowfield 2 5 9 3 4 2" xfId="38460" xr:uid="{00000000-0005-0000-0000-0000F4490000}"/>
    <cellStyle name="rowfield 2 5 9 3 5" xfId="15405" xr:uid="{00000000-0005-0000-0000-0000F5490000}"/>
    <cellStyle name="rowfield 2 5 9 3 5 2" xfId="38461" xr:uid="{00000000-0005-0000-0000-0000F6490000}"/>
    <cellStyle name="rowfield 2 5 9 3 6" xfId="26461" xr:uid="{00000000-0005-0000-0000-0000F7490000}"/>
    <cellStyle name="rowfield 2 5 9 3 6 2" xfId="38462" xr:uid="{00000000-0005-0000-0000-0000F8490000}"/>
    <cellStyle name="rowfield 2 5 9 3 6 3" xfId="38463" xr:uid="{00000000-0005-0000-0000-0000F9490000}"/>
    <cellStyle name="rowfield 2 5 9 3 7" xfId="12160" xr:uid="{00000000-0005-0000-0000-0000FA490000}"/>
    <cellStyle name="rowfield 2 5 9 3 8" xfId="29894" xr:uid="{00000000-0005-0000-0000-0000FB490000}"/>
    <cellStyle name="rowfield 2 5 9 3 9" xfId="6250" xr:uid="{00000000-0005-0000-0000-0000FC490000}"/>
    <cellStyle name="rowfield 2 5 9 4" xfId="7632" xr:uid="{00000000-0005-0000-0000-0000FD490000}"/>
    <cellStyle name="rowfield 2 5 9 4 2" xfId="16274" xr:uid="{00000000-0005-0000-0000-0000FE490000}"/>
    <cellStyle name="rowfield 2 5 9 4 3" xfId="38464" xr:uid="{00000000-0005-0000-0000-0000FF490000}"/>
    <cellStyle name="rowfield 2 5 9 5" xfId="19343" xr:uid="{00000000-0005-0000-0000-0000004A0000}"/>
    <cellStyle name="rowfield 2 5 9 5 2" xfId="38465" xr:uid="{00000000-0005-0000-0000-0000014A0000}"/>
    <cellStyle name="rowfield 2 5 9 5 3" xfId="38466" xr:uid="{00000000-0005-0000-0000-0000024A0000}"/>
    <cellStyle name="rowfield 2 6" xfId="334" xr:uid="{00000000-0005-0000-0000-0000034A0000}"/>
    <cellStyle name="rowfield 2 6 10" xfId="2154" xr:uid="{00000000-0005-0000-0000-0000044A0000}"/>
    <cellStyle name="rowfield 2 6 10 2" xfId="1796" xr:uid="{00000000-0005-0000-0000-0000054A0000}"/>
    <cellStyle name="rowfield 2 6 10 2 2" xfId="9970" xr:uid="{00000000-0005-0000-0000-0000064A0000}"/>
    <cellStyle name="rowfield 2 6 10 2 2 2" xfId="21569" xr:uid="{00000000-0005-0000-0000-0000074A0000}"/>
    <cellStyle name="rowfield 2 6 10 2 2 3" xfId="38467" xr:uid="{00000000-0005-0000-0000-0000084A0000}"/>
    <cellStyle name="rowfield 2 6 10 2 3" xfId="24860" xr:uid="{00000000-0005-0000-0000-0000094A0000}"/>
    <cellStyle name="rowfield 2 6 10 2 3 2" xfId="38468" xr:uid="{00000000-0005-0000-0000-00000A4A0000}"/>
    <cellStyle name="rowfield 2 6 10 2 4" xfId="15208" xr:uid="{00000000-0005-0000-0000-00000B4A0000}"/>
    <cellStyle name="rowfield 2 6 10 2 4 2" xfId="38469" xr:uid="{00000000-0005-0000-0000-00000C4A0000}"/>
    <cellStyle name="rowfield 2 6 10 2 5" xfId="26438" xr:uid="{00000000-0005-0000-0000-00000D4A0000}"/>
    <cellStyle name="rowfield 2 6 10 2 5 2" xfId="38470" xr:uid="{00000000-0005-0000-0000-00000E4A0000}"/>
    <cellStyle name="rowfield 2 6 10 2 5 3" xfId="38471" xr:uid="{00000000-0005-0000-0000-00000F4A0000}"/>
    <cellStyle name="rowfield 2 6 10 2 6" xfId="13449" xr:uid="{00000000-0005-0000-0000-0000104A0000}"/>
    <cellStyle name="rowfield 2 6 10 2 7" xfId="29554" xr:uid="{00000000-0005-0000-0000-0000114A0000}"/>
    <cellStyle name="rowfield 2 6 10 2 8" xfId="5910" xr:uid="{00000000-0005-0000-0000-0000124A0000}"/>
    <cellStyle name="rowfield 2 6 10 3" xfId="7473" xr:uid="{00000000-0005-0000-0000-0000134A0000}"/>
    <cellStyle name="rowfield 2 6 10 3 2" xfId="19123" xr:uid="{00000000-0005-0000-0000-0000144A0000}"/>
    <cellStyle name="rowfield 2 6 10 3 3" xfId="38472" xr:uid="{00000000-0005-0000-0000-0000154A0000}"/>
    <cellStyle name="rowfield 2 6 10 4" xfId="19113" xr:uid="{00000000-0005-0000-0000-0000164A0000}"/>
    <cellStyle name="rowfield 2 6 10 4 2" xfId="38473" xr:uid="{00000000-0005-0000-0000-0000174A0000}"/>
    <cellStyle name="rowfield 2 6 10 5" xfId="15059" xr:uid="{00000000-0005-0000-0000-0000184A0000}"/>
    <cellStyle name="rowfield 2 6 10 5 2" xfId="38474" xr:uid="{00000000-0005-0000-0000-0000194A0000}"/>
    <cellStyle name="rowfield 2 6 10 6" xfId="26748" xr:uid="{00000000-0005-0000-0000-00001A4A0000}"/>
    <cellStyle name="rowfield 2 6 10 6 2" xfId="38475" xr:uid="{00000000-0005-0000-0000-00001B4A0000}"/>
    <cellStyle name="rowfield 2 6 10 7" xfId="11551" xr:uid="{00000000-0005-0000-0000-00001C4A0000}"/>
    <cellStyle name="rowfield 2 6 11" xfId="2865" xr:uid="{00000000-0005-0000-0000-00001D4A0000}"/>
    <cellStyle name="rowfield 2 6 11 2" xfId="3877" xr:uid="{00000000-0005-0000-0000-00001E4A0000}"/>
    <cellStyle name="rowfield 2 6 11 2 2" xfId="10849" xr:uid="{00000000-0005-0000-0000-00001F4A0000}"/>
    <cellStyle name="rowfield 2 6 11 2 2 2" xfId="18779" xr:uid="{00000000-0005-0000-0000-0000204A0000}"/>
    <cellStyle name="rowfield 2 6 11 2 2 3" xfId="38476" xr:uid="{00000000-0005-0000-0000-0000214A0000}"/>
    <cellStyle name="rowfield 2 6 11 2 3" xfId="22443" xr:uid="{00000000-0005-0000-0000-0000224A0000}"/>
    <cellStyle name="rowfield 2 6 11 2 3 2" xfId="38477" xr:uid="{00000000-0005-0000-0000-0000234A0000}"/>
    <cellStyle name="rowfield 2 6 11 2 3 3" xfId="38478" xr:uid="{00000000-0005-0000-0000-0000244A0000}"/>
    <cellStyle name="rowfield 2 6 11 2 4" xfId="25734" xr:uid="{00000000-0005-0000-0000-0000254A0000}"/>
    <cellStyle name="rowfield 2 6 11 2 4 2" xfId="38479" xr:uid="{00000000-0005-0000-0000-0000264A0000}"/>
    <cellStyle name="rowfield 2 6 11 2 5" xfId="16692" xr:uid="{00000000-0005-0000-0000-0000274A0000}"/>
    <cellStyle name="rowfield 2 6 11 2 5 2" xfId="38480" xr:uid="{00000000-0005-0000-0000-0000284A0000}"/>
    <cellStyle name="rowfield 2 6 11 2 6" xfId="28610" xr:uid="{00000000-0005-0000-0000-0000294A0000}"/>
    <cellStyle name="rowfield 2 6 11 2 6 2" xfId="38481" xr:uid="{00000000-0005-0000-0000-00002A4A0000}"/>
    <cellStyle name="rowfield 2 6 11 2 6 3" xfId="38482" xr:uid="{00000000-0005-0000-0000-00002B4A0000}"/>
    <cellStyle name="rowfield 2 6 11 2 7" xfId="14323" xr:uid="{00000000-0005-0000-0000-00002C4A0000}"/>
    <cellStyle name="rowfield 2 6 11 2 8" xfId="30404" xr:uid="{00000000-0005-0000-0000-00002D4A0000}"/>
    <cellStyle name="rowfield 2 6 11 2 9" xfId="6760" xr:uid="{00000000-0005-0000-0000-00002E4A0000}"/>
    <cellStyle name="rowfield 2 6 11 3" xfId="9165" xr:uid="{00000000-0005-0000-0000-00002F4A0000}"/>
    <cellStyle name="rowfield 2 6 11 3 2" xfId="20763" xr:uid="{00000000-0005-0000-0000-0000304A0000}"/>
    <cellStyle name="rowfield 2 6 11 3 3" xfId="38483" xr:uid="{00000000-0005-0000-0000-0000314A0000}"/>
    <cellStyle name="rowfield 2 6 11 4" xfId="24055" xr:uid="{00000000-0005-0000-0000-0000324A0000}"/>
    <cellStyle name="rowfield 2 6 11 4 2" xfId="38484" xr:uid="{00000000-0005-0000-0000-0000334A0000}"/>
    <cellStyle name="rowfield 2 6 11 5" xfId="15221" xr:uid="{00000000-0005-0000-0000-0000344A0000}"/>
    <cellStyle name="rowfield 2 6 11 5 2" xfId="38485" xr:uid="{00000000-0005-0000-0000-0000354A0000}"/>
    <cellStyle name="rowfield 2 6 11 6" xfId="27280" xr:uid="{00000000-0005-0000-0000-0000364A0000}"/>
    <cellStyle name="rowfield 2 6 11 6 2" xfId="38486" xr:uid="{00000000-0005-0000-0000-0000374A0000}"/>
    <cellStyle name="rowfield 2 6 11 7" xfId="12644" xr:uid="{00000000-0005-0000-0000-0000384A0000}"/>
    <cellStyle name="rowfield 2 6 12" xfId="2020" xr:uid="{00000000-0005-0000-0000-0000394A0000}"/>
    <cellStyle name="rowfield 2 6 12 2" xfId="10194" xr:uid="{00000000-0005-0000-0000-00003A4A0000}"/>
    <cellStyle name="rowfield 2 6 12 2 2" xfId="21793" xr:uid="{00000000-0005-0000-0000-00003B4A0000}"/>
    <cellStyle name="rowfield 2 6 12 2 3" xfId="38487" xr:uid="{00000000-0005-0000-0000-00003C4A0000}"/>
    <cellStyle name="rowfield 2 6 12 3" xfId="25084" xr:uid="{00000000-0005-0000-0000-00003D4A0000}"/>
    <cellStyle name="rowfield 2 6 12 3 2" xfId="38488" xr:uid="{00000000-0005-0000-0000-00003E4A0000}"/>
    <cellStyle name="rowfield 2 6 12 4" xfId="18512" xr:uid="{00000000-0005-0000-0000-00003F4A0000}"/>
    <cellStyle name="rowfield 2 6 12 4 2" xfId="38489" xr:uid="{00000000-0005-0000-0000-0000404A0000}"/>
    <cellStyle name="rowfield 2 6 12 5" xfId="26549" xr:uid="{00000000-0005-0000-0000-0000414A0000}"/>
    <cellStyle name="rowfield 2 6 12 5 2" xfId="38490" xr:uid="{00000000-0005-0000-0000-0000424A0000}"/>
    <cellStyle name="rowfield 2 6 12 5 3" xfId="38491" xr:uid="{00000000-0005-0000-0000-0000434A0000}"/>
    <cellStyle name="rowfield 2 6 12 6" xfId="13673" xr:uid="{00000000-0005-0000-0000-0000444A0000}"/>
    <cellStyle name="rowfield 2 6 12 7" xfId="29778" xr:uid="{00000000-0005-0000-0000-0000454A0000}"/>
    <cellStyle name="rowfield 2 6 12 8" xfId="6134" xr:uid="{00000000-0005-0000-0000-0000464A0000}"/>
    <cellStyle name="rowfield 2 6 13" xfId="8406" xr:uid="{00000000-0005-0000-0000-0000474A0000}"/>
    <cellStyle name="rowfield 2 6 13 2" xfId="23385" xr:uid="{00000000-0005-0000-0000-0000484A0000}"/>
    <cellStyle name="rowfield 2 6 13 2 2" xfId="38492" xr:uid="{00000000-0005-0000-0000-0000494A0000}"/>
    <cellStyle name="rowfield 2 6 13 3" xfId="20092" xr:uid="{00000000-0005-0000-0000-00004A4A0000}"/>
    <cellStyle name="rowfield 2 6 13 3 2" xfId="38493" xr:uid="{00000000-0005-0000-0000-00004B4A0000}"/>
    <cellStyle name="rowfield 2 6 13 4" xfId="11974" xr:uid="{00000000-0005-0000-0000-00004C4A0000}"/>
    <cellStyle name="rowfield 2 6 14" xfId="7370" xr:uid="{00000000-0005-0000-0000-00004D4A0000}"/>
    <cellStyle name="rowfield 2 6 14 2" xfId="18991" xr:uid="{00000000-0005-0000-0000-00004E4A0000}"/>
    <cellStyle name="rowfield 2 6 14 3" xfId="38494" xr:uid="{00000000-0005-0000-0000-00004F4A0000}"/>
    <cellStyle name="rowfield 2 6 15" xfId="19787" xr:uid="{00000000-0005-0000-0000-0000504A0000}"/>
    <cellStyle name="rowfield 2 6 15 2" xfId="38495" xr:uid="{00000000-0005-0000-0000-0000514A0000}"/>
    <cellStyle name="rowfield 2 6 16" xfId="14913" xr:uid="{00000000-0005-0000-0000-0000524A0000}"/>
    <cellStyle name="rowfield 2 6 16 2" xfId="38496" xr:uid="{00000000-0005-0000-0000-0000534A0000}"/>
    <cellStyle name="rowfield 2 6 17" xfId="27875" xr:uid="{00000000-0005-0000-0000-0000544A0000}"/>
    <cellStyle name="rowfield 2 6 17 2" xfId="38497" xr:uid="{00000000-0005-0000-0000-0000554A0000}"/>
    <cellStyle name="rowfield 2 6 17 3" xfId="38498" xr:uid="{00000000-0005-0000-0000-0000564A0000}"/>
    <cellStyle name="rowfield 2 6 18" xfId="11458" xr:uid="{00000000-0005-0000-0000-0000574A0000}"/>
    <cellStyle name="rowfield 2 6 19" xfId="29209" xr:uid="{00000000-0005-0000-0000-0000584A0000}"/>
    <cellStyle name="rowfield 2 6 2" xfId="560" xr:uid="{00000000-0005-0000-0000-0000594A0000}"/>
    <cellStyle name="rowfield 2 6 2 10" xfId="2062" xr:uid="{00000000-0005-0000-0000-00005A4A0000}"/>
    <cellStyle name="rowfield 2 6 2 10 2" xfId="10236" xr:uid="{00000000-0005-0000-0000-00005B4A0000}"/>
    <cellStyle name="rowfield 2 6 2 10 2 2" xfId="21835" xr:uid="{00000000-0005-0000-0000-00005C4A0000}"/>
    <cellStyle name="rowfield 2 6 2 10 2 3" xfId="38499" xr:uid="{00000000-0005-0000-0000-00005D4A0000}"/>
    <cellStyle name="rowfield 2 6 2 10 3" xfId="25126" xr:uid="{00000000-0005-0000-0000-00005E4A0000}"/>
    <cellStyle name="rowfield 2 6 2 10 3 2" xfId="38500" xr:uid="{00000000-0005-0000-0000-00005F4A0000}"/>
    <cellStyle name="rowfield 2 6 2 10 4" xfId="18554" xr:uid="{00000000-0005-0000-0000-0000604A0000}"/>
    <cellStyle name="rowfield 2 6 2 10 4 2" xfId="38501" xr:uid="{00000000-0005-0000-0000-0000614A0000}"/>
    <cellStyle name="rowfield 2 6 2 10 5" xfId="26526" xr:uid="{00000000-0005-0000-0000-0000624A0000}"/>
    <cellStyle name="rowfield 2 6 2 10 5 2" xfId="38502" xr:uid="{00000000-0005-0000-0000-0000634A0000}"/>
    <cellStyle name="rowfield 2 6 2 10 5 3" xfId="38503" xr:uid="{00000000-0005-0000-0000-0000644A0000}"/>
    <cellStyle name="rowfield 2 6 2 10 6" xfId="13715" xr:uid="{00000000-0005-0000-0000-0000654A0000}"/>
    <cellStyle name="rowfield 2 6 2 10 7" xfId="29820" xr:uid="{00000000-0005-0000-0000-0000664A0000}"/>
    <cellStyle name="rowfield 2 6 2 10 8" xfId="6176" xr:uid="{00000000-0005-0000-0000-0000674A0000}"/>
    <cellStyle name="rowfield 2 6 2 11" xfId="8758" xr:uid="{00000000-0005-0000-0000-0000684A0000}"/>
    <cellStyle name="rowfield 2 6 2 11 2" xfId="23654" xr:uid="{00000000-0005-0000-0000-0000694A0000}"/>
    <cellStyle name="rowfield 2 6 2 11 2 2" xfId="38504" xr:uid="{00000000-0005-0000-0000-00006A4A0000}"/>
    <cellStyle name="rowfield 2 6 2 11 3" xfId="20361" xr:uid="{00000000-0005-0000-0000-00006B4A0000}"/>
    <cellStyle name="rowfield 2 6 2 11 3 2" xfId="38505" xr:uid="{00000000-0005-0000-0000-00006C4A0000}"/>
    <cellStyle name="rowfield 2 6 2 11 4" xfId="12243" xr:uid="{00000000-0005-0000-0000-00006D4A0000}"/>
    <cellStyle name="rowfield 2 6 2 12" xfId="7391" xr:uid="{00000000-0005-0000-0000-00006E4A0000}"/>
    <cellStyle name="rowfield 2 6 2 12 2" xfId="19028" xr:uid="{00000000-0005-0000-0000-00006F4A0000}"/>
    <cellStyle name="rowfield 2 6 2 12 3" xfId="38506" xr:uid="{00000000-0005-0000-0000-0000704A0000}"/>
    <cellStyle name="rowfield 2 6 2 13" xfId="18966" xr:uid="{00000000-0005-0000-0000-0000714A0000}"/>
    <cellStyle name="rowfield 2 6 2 13 2" xfId="38507" xr:uid="{00000000-0005-0000-0000-0000724A0000}"/>
    <cellStyle name="rowfield 2 6 2 14" xfId="14972" xr:uid="{00000000-0005-0000-0000-0000734A0000}"/>
    <cellStyle name="rowfield 2 6 2 14 2" xfId="38508" xr:uid="{00000000-0005-0000-0000-0000744A0000}"/>
    <cellStyle name="rowfield 2 6 2 15" xfId="26529" xr:uid="{00000000-0005-0000-0000-0000754A0000}"/>
    <cellStyle name="rowfield 2 6 2 15 2" xfId="38509" xr:uid="{00000000-0005-0000-0000-0000764A0000}"/>
    <cellStyle name="rowfield 2 6 2 15 3" xfId="38510" xr:uid="{00000000-0005-0000-0000-0000774A0000}"/>
    <cellStyle name="rowfield 2 6 2 16" xfId="11479" xr:uid="{00000000-0005-0000-0000-0000784A0000}"/>
    <cellStyle name="rowfield 2 6 2 17" xfId="29240" xr:uid="{00000000-0005-0000-0000-0000794A0000}"/>
    <cellStyle name="rowfield 2 6 2 18" xfId="4498" xr:uid="{00000000-0005-0000-0000-00007A4A0000}"/>
    <cellStyle name="rowfield 2 6 2 2" xfId="695" xr:uid="{00000000-0005-0000-0000-00007B4A0000}"/>
    <cellStyle name="rowfield 2 6 2 2 10" xfId="7442" xr:uid="{00000000-0005-0000-0000-00007C4A0000}"/>
    <cellStyle name="rowfield 2 6 2 2 10 2" xfId="19079" xr:uid="{00000000-0005-0000-0000-00007D4A0000}"/>
    <cellStyle name="rowfield 2 6 2 2 10 3" xfId="38511" xr:uid="{00000000-0005-0000-0000-00007E4A0000}"/>
    <cellStyle name="rowfield 2 6 2 2 11" xfId="18927" xr:uid="{00000000-0005-0000-0000-00007F4A0000}"/>
    <cellStyle name="rowfield 2 6 2 2 11 2" xfId="38512" xr:uid="{00000000-0005-0000-0000-0000804A0000}"/>
    <cellStyle name="rowfield 2 6 2 2 12" xfId="15006" xr:uid="{00000000-0005-0000-0000-0000814A0000}"/>
    <cellStyle name="rowfield 2 6 2 2 12 2" xfId="38513" xr:uid="{00000000-0005-0000-0000-0000824A0000}"/>
    <cellStyle name="rowfield 2 6 2 2 13" xfId="28020" xr:uid="{00000000-0005-0000-0000-0000834A0000}"/>
    <cellStyle name="rowfield 2 6 2 2 13 2" xfId="38514" xr:uid="{00000000-0005-0000-0000-0000844A0000}"/>
    <cellStyle name="rowfield 2 6 2 2 13 3" xfId="38515" xr:uid="{00000000-0005-0000-0000-0000854A0000}"/>
    <cellStyle name="rowfield 2 6 2 2 14" xfId="11530" xr:uid="{00000000-0005-0000-0000-0000864A0000}"/>
    <cellStyle name="rowfield 2 6 2 2 15" xfId="29280" xr:uid="{00000000-0005-0000-0000-0000874A0000}"/>
    <cellStyle name="rowfield 2 6 2 2 16" xfId="4522" xr:uid="{00000000-0005-0000-0000-0000884A0000}"/>
    <cellStyle name="rowfield 2 6 2 2 2" xfId="1500" xr:uid="{00000000-0005-0000-0000-0000894A0000}"/>
    <cellStyle name="rowfield 2 6 2 2 2 2" xfId="2809" xr:uid="{00000000-0005-0000-0000-00008A4A0000}"/>
    <cellStyle name="rowfield 2 6 2 2 2 2 2" xfId="3830" xr:uid="{00000000-0005-0000-0000-00008B4A0000}"/>
    <cellStyle name="rowfield 2 6 2 2 2 2 2 2" xfId="6713" xr:uid="{00000000-0005-0000-0000-00008C4A0000}"/>
    <cellStyle name="rowfield 2 6 2 2 2 2 2 2 2" xfId="22396" xr:uid="{00000000-0005-0000-0000-00008D4A0000}"/>
    <cellStyle name="rowfield 2 6 2 2 2 2 2 2 3" xfId="38516" xr:uid="{00000000-0005-0000-0000-00008E4A0000}"/>
    <cellStyle name="rowfield 2 6 2 2 2 2 2 3" xfId="10802" xr:uid="{00000000-0005-0000-0000-00008F4A0000}"/>
    <cellStyle name="rowfield 2 6 2 2 2 2 2 3 2" xfId="25687" xr:uid="{00000000-0005-0000-0000-0000904A0000}"/>
    <cellStyle name="rowfield 2 6 2 2 2 2 2 4" xfId="17615" xr:uid="{00000000-0005-0000-0000-0000914A0000}"/>
    <cellStyle name="rowfield 2 6 2 2 2 2 2 4 2" xfId="38517" xr:uid="{00000000-0005-0000-0000-0000924A0000}"/>
    <cellStyle name="rowfield 2 6 2 2 2 2 2 5" xfId="28563" xr:uid="{00000000-0005-0000-0000-0000934A0000}"/>
    <cellStyle name="rowfield 2 6 2 2 2 2 2 5 2" xfId="38518" xr:uid="{00000000-0005-0000-0000-0000944A0000}"/>
    <cellStyle name="rowfield 2 6 2 2 2 2 2 5 3" xfId="38519" xr:uid="{00000000-0005-0000-0000-0000954A0000}"/>
    <cellStyle name="rowfield 2 6 2 2 2 2 2 6" xfId="14276" xr:uid="{00000000-0005-0000-0000-0000964A0000}"/>
    <cellStyle name="rowfield 2 6 2 2 2 2 2 7" xfId="30357" xr:uid="{00000000-0005-0000-0000-0000974A0000}"/>
    <cellStyle name="rowfield 2 6 2 2 2 2 2 8" xfId="5661" xr:uid="{00000000-0005-0000-0000-0000984A0000}"/>
    <cellStyle name="rowfield 2 6 2 2 2 2 3" xfId="9115" xr:uid="{00000000-0005-0000-0000-0000994A0000}"/>
    <cellStyle name="rowfield 2 6 2 2 2 2 3 2" xfId="20716" xr:uid="{00000000-0005-0000-0000-00009A4A0000}"/>
    <cellStyle name="rowfield 2 6 2 2 2 2 3 3" xfId="38520" xr:uid="{00000000-0005-0000-0000-00009B4A0000}"/>
    <cellStyle name="rowfield 2 6 2 2 2 2 4" xfId="24008" xr:uid="{00000000-0005-0000-0000-00009C4A0000}"/>
    <cellStyle name="rowfield 2 6 2 2 2 2 4 2" xfId="38521" xr:uid="{00000000-0005-0000-0000-00009D4A0000}"/>
    <cellStyle name="rowfield 2 6 2 2 2 2 5" xfId="16634" xr:uid="{00000000-0005-0000-0000-00009E4A0000}"/>
    <cellStyle name="rowfield 2 6 2 2 2 2 5 2" xfId="38522" xr:uid="{00000000-0005-0000-0000-00009F4A0000}"/>
    <cellStyle name="rowfield 2 6 2 2 2 2 6" xfId="27231" xr:uid="{00000000-0005-0000-0000-0000A04A0000}"/>
    <cellStyle name="rowfield 2 6 2 2 2 2 6 2" xfId="38523" xr:uid="{00000000-0005-0000-0000-0000A14A0000}"/>
    <cellStyle name="rowfield 2 6 2 2 2 2 7" xfId="12597" xr:uid="{00000000-0005-0000-0000-0000A24A0000}"/>
    <cellStyle name="rowfield 2 6 2 2 2 2 8" xfId="5083" xr:uid="{00000000-0005-0000-0000-0000A34A0000}"/>
    <cellStyle name="rowfield 2 6 2 2 2 3" xfId="3415" xr:uid="{00000000-0005-0000-0000-0000A44A0000}"/>
    <cellStyle name="rowfield 2 6 2 2 2 3 2" xfId="4427" xr:uid="{00000000-0005-0000-0000-0000A54A0000}"/>
    <cellStyle name="rowfield 2 6 2 2 2 3 2 2" xfId="11399" xr:uid="{00000000-0005-0000-0000-0000A64A0000}"/>
    <cellStyle name="rowfield 2 6 2 2 2 3 2 2 2" xfId="22993" xr:uid="{00000000-0005-0000-0000-0000A74A0000}"/>
    <cellStyle name="rowfield 2 6 2 2 2 3 2 2 3" xfId="38524" xr:uid="{00000000-0005-0000-0000-0000A84A0000}"/>
    <cellStyle name="rowfield 2 6 2 2 2 3 2 3" xfId="26284" xr:uid="{00000000-0005-0000-0000-0000A94A0000}"/>
    <cellStyle name="rowfield 2 6 2 2 2 3 2 3 2" xfId="38525" xr:uid="{00000000-0005-0000-0000-0000AA4A0000}"/>
    <cellStyle name="rowfield 2 6 2 2 2 3 2 4" xfId="18072" xr:uid="{00000000-0005-0000-0000-0000AB4A0000}"/>
    <cellStyle name="rowfield 2 6 2 2 2 3 2 4 2" xfId="38526" xr:uid="{00000000-0005-0000-0000-0000AC4A0000}"/>
    <cellStyle name="rowfield 2 6 2 2 2 3 2 5" xfId="29160" xr:uid="{00000000-0005-0000-0000-0000AD4A0000}"/>
    <cellStyle name="rowfield 2 6 2 2 2 3 2 5 2" xfId="38527" xr:uid="{00000000-0005-0000-0000-0000AE4A0000}"/>
    <cellStyle name="rowfield 2 6 2 2 2 3 2 5 3" xfId="38528" xr:uid="{00000000-0005-0000-0000-0000AF4A0000}"/>
    <cellStyle name="rowfield 2 6 2 2 2 3 2 6" xfId="14873" xr:uid="{00000000-0005-0000-0000-0000B04A0000}"/>
    <cellStyle name="rowfield 2 6 2 2 2 3 2 7" xfId="30954" xr:uid="{00000000-0005-0000-0000-0000B14A0000}"/>
    <cellStyle name="rowfield 2 6 2 2 2 3 2 8" xfId="7310" xr:uid="{00000000-0005-0000-0000-0000B24A0000}"/>
    <cellStyle name="rowfield 2 6 2 2 2 3 3" xfId="9715" xr:uid="{00000000-0005-0000-0000-0000B34A0000}"/>
    <cellStyle name="rowfield 2 6 2 2 2 3 3 2" xfId="21313" xr:uid="{00000000-0005-0000-0000-0000B44A0000}"/>
    <cellStyle name="rowfield 2 6 2 2 2 3 3 3" xfId="38529" xr:uid="{00000000-0005-0000-0000-0000B54A0000}"/>
    <cellStyle name="rowfield 2 6 2 2 2 3 4" xfId="24605" xr:uid="{00000000-0005-0000-0000-0000B64A0000}"/>
    <cellStyle name="rowfield 2 6 2 2 2 3 4 2" xfId="38530" xr:uid="{00000000-0005-0000-0000-0000B74A0000}"/>
    <cellStyle name="rowfield 2 6 2 2 2 3 5" xfId="17242" xr:uid="{00000000-0005-0000-0000-0000B84A0000}"/>
    <cellStyle name="rowfield 2 6 2 2 2 3 5 2" xfId="38531" xr:uid="{00000000-0005-0000-0000-0000B94A0000}"/>
    <cellStyle name="rowfield 2 6 2 2 2 3 6" xfId="27830" xr:uid="{00000000-0005-0000-0000-0000BA4A0000}"/>
    <cellStyle name="rowfield 2 6 2 2 2 3 6 2" xfId="38532" xr:uid="{00000000-0005-0000-0000-0000BB4A0000}"/>
    <cellStyle name="rowfield 2 6 2 2 2 3 7" xfId="13194" xr:uid="{00000000-0005-0000-0000-0000BC4A0000}"/>
    <cellStyle name="rowfield 2 6 2 2 2 4" xfId="1648" xr:uid="{00000000-0005-0000-0000-0000BD4A0000}"/>
    <cellStyle name="rowfield 2 6 2 2 2 4 2" xfId="9823" xr:uid="{00000000-0005-0000-0000-0000BE4A0000}"/>
    <cellStyle name="rowfield 2 6 2 2 2 4 2 2" xfId="21421" xr:uid="{00000000-0005-0000-0000-0000BF4A0000}"/>
    <cellStyle name="rowfield 2 6 2 2 2 4 2 2 2" xfId="38533" xr:uid="{00000000-0005-0000-0000-0000C04A0000}"/>
    <cellStyle name="rowfield 2 6 2 2 2 4 2 2 3" xfId="38534" xr:uid="{00000000-0005-0000-0000-0000C14A0000}"/>
    <cellStyle name="rowfield 2 6 2 2 2 4 2 3" xfId="24713" xr:uid="{00000000-0005-0000-0000-0000C24A0000}"/>
    <cellStyle name="rowfield 2 6 2 2 2 4 2 3 2" xfId="38535" xr:uid="{00000000-0005-0000-0000-0000C34A0000}"/>
    <cellStyle name="rowfield 2 6 2 2 2 4 2 4" xfId="18174" xr:uid="{00000000-0005-0000-0000-0000C44A0000}"/>
    <cellStyle name="rowfield 2 6 2 2 2 4 2 4 2" xfId="38536" xr:uid="{00000000-0005-0000-0000-0000C54A0000}"/>
    <cellStyle name="rowfield 2 6 2 2 2 4 2 5" xfId="13302" xr:uid="{00000000-0005-0000-0000-0000C64A0000}"/>
    <cellStyle name="rowfield 2 6 2 2 2 4 3" xfId="8440" xr:uid="{00000000-0005-0000-0000-0000C74A0000}"/>
    <cellStyle name="rowfield 2 6 2 2 2 4 3 2" xfId="20121" xr:uid="{00000000-0005-0000-0000-0000C84A0000}"/>
    <cellStyle name="rowfield 2 6 2 2 2 4 3 3" xfId="38537" xr:uid="{00000000-0005-0000-0000-0000C94A0000}"/>
    <cellStyle name="rowfield 2 6 2 2 2 4 4" xfId="23414" xr:uid="{00000000-0005-0000-0000-0000CA4A0000}"/>
    <cellStyle name="rowfield 2 6 2 2 2 4 4 2" xfId="38538" xr:uid="{00000000-0005-0000-0000-0000CB4A0000}"/>
    <cellStyle name="rowfield 2 6 2 2 2 4 5" xfId="16043" xr:uid="{00000000-0005-0000-0000-0000CC4A0000}"/>
    <cellStyle name="rowfield 2 6 2 2 2 4 5 2" xfId="38539" xr:uid="{00000000-0005-0000-0000-0000CD4A0000}"/>
    <cellStyle name="rowfield 2 6 2 2 2 4 6" xfId="27905" xr:uid="{00000000-0005-0000-0000-0000CE4A0000}"/>
    <cellStyle name="rowfield 2 6 2 2 2 4 6 2" xfId="38540" xr:uid="{00000000-0005-0000-0000-0000CF4A0000}"/>
    <cellStyle name="rowfield 2 6 2 2 2 4 6 3" xfId="38541" xr:uid="{00000000-0005-0000-0000-0000D04A0000}"/>
    <cellStyle name="rowfield 2 6 2 2 2 4 7" xfId="12003" xr:uid="{00000000-0005-0000-0000-0000D14A0000}"/>
    <cellStyle name="rowfield 2 6 2 2 2 4 8" xfId="29407" xr:uid="{00000000-0005-0000-0000-0000D24A0000}"/>
    <cellStyle name="rowfield 2 6 2 2 2 4 9" xfId="5296" xr:uid="{00000000-0005-0000-0000-0000D34A0000}"/>
    <cellStyle name="rowfield 2 6 2 2 2 5" xfId="8026" xr:uid="{00000000-0005-0000-0000-0000D44A0000}"/>
    <cellStyle name="rowfield 2 6 2 2 2 5 2" xfId="16068" xr:uid="{00000000-0005-0000-0000-0000D54A0000}"/>
    <cellStyle name="rowfield 2 6 2 2 2 5 3" xfId="38542" xr:uid="{00000000-0005-0000-0000-0000D64A0000}"/>
    <cellStyle name="rowfield 2 6 2 2 2 6" xfId="19743" xr:uid="{00000000-0005-0000-0000-0000D74A0000}"/>
    <cellStyle name="rowfield 2 6 2 2 2 6 2" xfId="38543" xr:uid="{00000000-0005-0000-0000-0000D84A0000}"/>
    <cellStyle name="rowfield 2 6 2 2 2 6 3" xfId="38544" xr:uid="{00000000-0005-0000-0000-0000D94A0000}"/>
    <cellStyle name="rowfield 2 6 2 2 3" xfId="1390" xr:uid="{00000000-0005-0000-0000-0000DA4A0000}"/>
    <cellStyle name="rowfield 2 6 2 2 3 2" xfId="2709" xr:uid="{00000000-0005-0000-0000-0000DB4A0000}"/>
    <cellStyle name="rowfield 2 6 2 2 3 2 2" xfId="3720" xr:uid="{00000000-0005-0000-0000-0000DC4A0000}"/>
    <cellStyle name="rowfield 2 6 2 2 3 2 2 2" xfId="6603" xr:uid="{00000000-0005-0000-0000-0000DD4A0000}"/>
    <cellStyle name="rowfield 2 6 2 2 3 2 2 2 2" xfId="22286" xr:uid="{00000000-0005-0000-0000-0000DE4A0000}"/>
    <cellStyle name="rowfield 2 6 2 2 3 2 2 2 3" xfId="38545" xr:uid="{00000000-0005-0000-0000-0000DF4A0000}"/>
    <cellStyle name="rowfield 2 6 2 2 3 2 2 3" xfId="10692" xr:uid="{00000000-0005-0000-0000-0000E04A0000}"/>
    <cellStyle name="rowfield 2 6 2 2 3 2 2 3 2" xfId="25577" xr:uid="{00000000-0005-0000-0000-0000E14A0000}"/>
    <cellStyle name="rowfield 2 6 2 2 3 2 2 4" xfId="17505" xr:uid="{00000000-0005-0000-0000-0000E24A0000}"/>
    <cellStyle name="rowfield 2 6 2 2 3 2 2 4 2" xfId="38546" xr:uid="{00000000-0005-0000-0000-0000E34A0000}"/>
    <cellStyle name="rowfield 2 6 2 2 3 2 2 5" xfId="28453" xr:uid="{00000000-0005-0000-0000-0000E44A0000}"/>
    <cellStyle name="rowfield 2 6 2 2 3 2 2 5 2" xfId="38547" xr:uid="{00000000-0005-0000-0000-0000E54A0000}"/>
    <cellStyle name="rowfield 2 6 2 2 3 2 2 5 3" xfId="38548" xr:uid="{00000000-0005-0000-0000-0000E64A0000}"/>
    <cellStyle name="rowfield 2 6 2 2 3 2 2 6" xfId="14166" xr:uid="{00000000-0005-0000-0000-0000E74A0000}"/>
    <cellStyle name="rowfield 2 6 2 2 3 2 2 7" xfId="30247" xr:uid="{00000000-0005-0000-0000-0000E84A0000}"/>
    <cellStyle name="rowfield 2 6 2 2 3 2 2 8" xfId="5563" xr:uid="{00000000-0005-0000-0000-0000E94A0000}"/>
    <cellStyle name="rowfield 2 6 2 2 3 2 3" xfId="9005" xr:uid="{00000000-0005-0000-0000-0000EA4A0000}"/>
    <cellStyle name="rowfield 2 6 2 2 3 2 3 2" xfId="20606" xr:uid="{00000000-0005-0000-0000-0000EB4A0000}"/>
    <cellStyle name="rowfield 2 6 2 2 3 2 3 3" xfId="38549" xr:uid="{00000000-0005-0000-0000-0000EC4A0000}"/>
    <cellStyle name="rowfield 2 6 2 2 3 2 4" xfId="23898" xr:uid="{00000000-0005-0000-0000-0000ED4A0000}"/>
    <cellStyle name="rowfield 2 6 2 2 3 2 4 2" xfId="38550" xr:uid="{00000000-0005-0000-0000-0000EE4A0000}"/>
    <cellStyle name="rowfield 2 6 2 2 3 2 5" xfId="16524" xr:uid="{00000000-0005-0000-0000-0000EF4A0000}"/>
    <cellStyle name="rowfield 2 6 2 2 3 2 5 2" xfId="38551" xr:uid="{00000000-0005-0000-0000-0000F04A0000}"/>
    <cellStyle name="rowfield 2 6 2 2 3 2 6" xfId="27133" xr:uid="{00000000-0005-0000-0000-0000F14A0000}"/>
    <cellStyle name="rowfield 2 6 2 2 3 2 6 2" xfId="38552" xr:uid="{00000000-0005-0000-0000-0000F24A0000}"/>
    <cellStyle name="rowfield 2 6 2 2 3 2 7" xfId="12487" xr:uid="{00000000-0005-0000-0000-0000F34A0000}"/>
    <cellStyle name="rowfield 2 6 2 2 3 2 8" xfId="4863" xr:uid="{00000000-0005-0000-0000-0000F44A0000}"/>
    <cellStyle name="rowfield 2 6 2 2 3 3" xfId="3305" xr:uid="{00000000-0005-0000-0000-0000F54A0000}"/>
    <cellStyle name="rowfield 2 6 2 2 3 3 2" xfId="4317" xr:uid="{00000000-0005-0000-0000-0000F64A0000}"/>
    <cellStyle name="rowfield 2 6 2 2 3 3 2 2" xfId="11289" xr:uid="{00000000-0005-0000-0000-0000F74A0000}"/>
    <cellStyle name="rowfield 2 6 2 2 3 3 2 2 2" xfId="22883" xr:uid="{00000000-0005-0000-0000-0000F84A0000}"/>
    <cellStyle name="rowfield 2 6 2 2 3 3 2 2 3" xfId="38553" xr:uid="{00000000-0005-0000-0000-0000F94A0000}"/>
    <cellStyle name="rowfield 2 6 2 2 3 3 2 3" xfId="26174" xr:uid="{00000000-0005-0000-0000-0000FA4A0000}"/>
    <cellStyle name="rowfield 2 6 2 2 3 3 2 3 2" xfId="38554" xr:uid="{00000000-0005-0000-0000-0000FB4A0000}"/>
    <cellStyle name="rowfield 2 6 2 2 3 3 2 4" xfId="17962" xr:uid="{00000000-0005-0000-0000-0000FC4A0000}"/>
    <cellStyle name="rowfield 2 6 2 2 3 3 2 4 2" xfId="38555" xr:uid="{00000000-0005-0000-0000-0000FD4A0000}"/>
    <cellStyle name="rowfield 2 6 2 2 3 3 2 5" xfId="29050" xr:uid="{00000000-0005-0000-0000-0000FE4A0000}"/>
    <cellStyle name="rowfield 2 6 2 2 3 3 2 5 2" xfId="38556" xr:uid="{00000000-0005-0000-0000-0000FF4A0000}"/>
    <cellStyle name="rowfield 2 6 2 2 3 3 2 5 3" xfId="38557" xr:uid="{00000000-0005-0000-0000-0000004B0000}"/>
    <cellStyle name="rowfield 2 6 2 2 3 3 2 6" xfId="14763" xr:uid="{00000000-0005-0000-0000-0000014B0000}"/>
    <cellStyle name="rowfield 2 6 2 2 3 3 2 7" xfId="30844" xr:uid="{00000000-0005-0000-0000-0000024B0000}"/>
    <cellStyle name="rowfield 2 6 2 2 3 3 2 8" xfId="7200" xr:uid="{00000000-0005-0000-0000-0000034B0000}"/>
    <cellStyle name="rowfield 2 6 2 2 3 3 3" xfId="9605" xr:uid="{00000000-0005-0000-0000-0000044B0000}"/>
    <cellStyle name="rowfield 2 6 2 2 3 3 3 2" xfId="21203" xr:uid="{00000000-0005-0000-0000-0000054B0000}"/>
    <cellStyle name="rowfield 2 6 2 2 3 3 3 3" xfId="38558" xr:uid="{00000000-0005-0000-0000-0000064B0000}"/>
    <cellStyle name="rowfield 2 6 2 2 3 3 4" xfId="24495" xr:uid="{00000000-0005-0000-0000-0000074B0000}"/>
    <cellStyle name="rowfield 2 6 2 2 3 3 4 2" xfId="38559" xr:uid="{00000000-0005-0000-0000-0000084B0000}"/>
    <cellStyle name="rowfield 2 6 2 2 3 3 5" xfId="17132" xr:uid="{00000000-0005-0000-0000-0000094B0000}"/>
    <cellStyle name="rowfield 2 6 2 2 3 3 5 2" xfId="38560" xr:uid="{00000000-0005-0000-0000-00000A4B0000}"/>
    <cellStyle name="rowfield 2 6 2 2 3 3 6" xfId="27720" xr:uid="{00000000-0005-0000-0000-00000B4B0000}"/>
    <cellStyle name="rowfield 2 6 2 2 3 3 6 2" xfId="38561" xr:uid="{00000000-0005-0000-0000-00000C4B0000}"/>
    <cellStyle name="rowfield 2 6 2 2 3 3 7" xfId="13084" xr:uid="{00000000-0005-0000-0000-00000D4B0000}"/>
    <cellStyle name="rowfield 2 6 2 2 3 4" xfId="1687" xr:uid="{00000000-0005-0000-0000-00000E4B0000}"/>
    <cellStyle name="rowfield 2 6 2 2 3 4 2" xfId="9862" xr:uid="{00000000-0005-0000-0000-00000F4B0000}"/>
    <cellStyle name="rowfield 2 6 2 2 3 4 2 2" xfId="21460" xr:uid="{00000000-0005-0000-0000-0000104B0000}"/>
    <cellStyle name="rowfield 2 6 2 2 3 4 2 2 2" xfId="38562" xr:uid="{00000000-0005-0000-0000-0000114B0000}"/>
    <cellStyle name="rowfield 2 6 2 2 3 4 2 2 3" xfId="38563" xr:uid="{00000000-0005-0000-0000-0000124B0000}"/>
    <cellStyle name="rowfield 2 6 2 2 3 4 2 3" xfId="24752" xr:uid="{00000000-0005-0000-0000-0000134B0000}"/>
    <cellStyle name="rowfield 2 6 2 2 3 4 2 3 2" xfId="38564" xr:uid="{00000000-0005-0000-0000-0000144B0000}"/>
    <cellStyle name="rowfield 2 6 2 2 3 4 2 4" xfId="18203" xr:uid="{00000000-0005-0000-0000-0000154B0000}"/>
    <cellStyle name="rowfield 2 6 2 2 3 4 2 4 2" xfId="38565" xr:uid="{00000000-0005-0000-0000-0000164B0000}"/>
    <cellStyle name="rowfield 2 6 2 2 3 4 2 5" xfId="13341" xr:uid="{00000000-0005-0000-0000-0000174B0000}"/>
    <cellStyle name="rowfield 2 6 2 2 3 4 3" xfId="8605" xr:uid="{00000000-0005-0000-0000-0000184B0000}"/>
    <cellStyle name="rowfield 2 6 2 2 3 4 3 2" xfId="20253" xr:uid="{00000000-0005-0000-0000-0000194B0000}"/>
    <cellStyle name="rowfield 2 6 2 2 3 4 3 3" xfId="38566" xr:uid="{00000000-0005-0000-0000-00001A4B0000}"/>
    <cellStyle name="rowfield 2 6 2 2 3 4 4" xfId="23546" xr:uid="{00000000-0005-0000-0000-00001B4B0000}"/>
    <cellStyle name="rowfield 2 6 2 2 3 4 4 2" xfId="38567" xr:uid="{00000000-0005-0000-0000-00001C4B0000}"/>
    <cellStyle name="rowfield 2 6 2 2 3 4 5" xfId="15582" xr:uid="{00000000-0005-0000-0000-00001D4B0000}"/>
    <cellStyle name="rowfield 2 6 2 2 3 4 5 2" xfId="38568" xr:uid="{00000000-0005-0000-0000-00001E4B0000}"/>
    <cellStyle name="rowfield 2 6 2 2 3 4 6" xfId="26857" xr:uid="{00000000-0005-0000-0000-00001F4B0000}"/>
    <cellStyle name="rowfield 2 6 2 2 3 4 6 2" xfId="38569" xr:uid="{00000000-0005-0000-0000-0000204B0000}"/>
    <cellStyle name="rowfield 2 6 2 2 3 4 6 3" xfId="38570" xr:uid="{00000000-0005-0000-0000-0000214B0000}"/>
    <cellStyle name="rowfield 2 6 2 2 3 4 7" xfId="12135" xr:uid="{00000000-0005-0000-0000-0000224B0000}"/>
    <cellStyle name="rowfield 2 6 2 2 3 4 8" xfId="29446" xr:uid="{00000000-0005-0000-0000-0000234B0000}"/>
    <cellStyle name="rowfield 2 6 2 2 3 4 9" xfId="5802" xr:uid="{00000000-0005-0000-0000-0000244B0000}"/>
    <cellStyle name="rowfield 2 6 2 2 3 5" xfId="7916" xr:uid="{00000000-0005-0000-0000-0000254B0000}"/>
    <cellStyle name="rowfield 2 6 2 2 3 5 2" xfId="15824" xr:uid="{00000000-0005-0000-0000-0000264B0000}"/>
    <cellStyle name="rowfield 2 6 2 2 3 5 3" xfId="38571" xr:uid="{00000000-0005-0000-0000-0000274B0000}"/>
    <cellStyle name="rowfield 2 6 2 2 3 6" xfId="19633" xr:uid="{00000000-0005-0000-0000-0000284B0000}"/>
    <cellStyle name="rowfield 2 6 2 2 3 6 2" xfId="38572" xr:uid="{00000000-0005-0000-0000-0000294B0000}"/>
    <cellStyle name="rowfield 2 6 2 2 3 6 3" xfId="38573" xr:uid="{00000000-0005-0000-0000-00002A4B0000}"/>
    <cellStyle name="rowfield 2 6 2 2 4" xfId="1244" xr:uid="{00000000-0005-0000-0000-00002B4B0000}"/>
    <cellStyle name="rowfield 2 6 2 2 4 2" xfId="2572" xr:uid="{00000000-0005-0000-0000-00002C4B0000}"/>
    <cellStyle name="rowfield 2 6 2 2 4 2 2" xfId="3583" xr:uid="{00000000-0005-0000-0000-00002D4B0000}"/>
    <cellStyle name="rowfield 2 6 2 2 4 2 2 2" xfId="6466" xr:uid="{00000000-0005-0000-0000-00002E4B0000}"/>
    <cellStyle name="rowfield 2 6 2 2 4 2 2 2 2" xfId="22149" xr:uid="{00000000-0005-0000-0000-00002F4B0000}"/>
    <cellStyle name="rowfield 2 6 2 2 4 2 2 2 3" xfId="38574" xr:uid="{00000000-0005-0000-0000-0000304B0000}"/>
    <cellStyle name="rowfield 2 6 2 2 4 2 2 3" xfId="10555" xr:uid="{00000000-0005-0000-0000-0000314B0000}"/>
    <cellStyle name="rowfield 2 6 2 2 4 2 2 3 2" xfId="25440" xr:uid="{00000000-0005-0000-0000-0000324B0000}"/>
    <cellStyle name="rowfield 2 6 2 2 4 2 2 4" xfId="17368" xr:uid="{00000000-0005-0000-0000-0000334B0000}"/>
    <cellStyle name="rowfield 2 6 2 2 4 2 2 4 2" xfId="38575" xr:uid="{00000000-0005-0000-0000-0000344B0000}"/>
    <cellStyle name="rowfield 2 6 2 2 4 2 2 5" xfId="28316" xr:uid="{00000000-0005-0000-0000-0000354B0000}"/>
    <cellStyle name="rowfield 2 6 2 2 4 2 2 5 2" xfId="38576" xr:uid="{00000000-0005-0000-0000-0000364B0000}"/>
    <cellStyle name="rowfield 2 6 2 2 4 2 2 5 3" xfId="38577" xr:uid="{00000000-0005-0000-0000-0000374B0000}"/>
    <cellStyle name="rowfield 2 6 2 2 4 2 2 6" xfId="14029" xr:uid="{00000000-0005-0000-0000-0000384B0000}"/>
    <cellStyle name="rowfield 2 6 2 2 4 2 2 7" xfId="30110" xr:uid="{00000000-0005-0000-0000-0000394B0000}"/>
    <cellStyle name="rowfield 2 6 2 2 4 2 2 8" xfId="5427" xr:uid="{00000000-0005-0000-0000-00003A4B0000}"/>
    <cellStyle name="rowfield 2 6 2 2 4 2 3" xfId="8867" xr:uid="{00000000-0005-0000-0000-00003B4B0000}"/>
    <cellStyle name="rowfield 2 6 2 2 4 2 3 2" xfId="20469" xr:uid="{00000000-0005-0000-0000-00003C4B0000}"/>
    <cellStyle name="rowfield 2 6 2 2 4 2 3 3" xfId="38578" xr:uid="{00000000-0005-0000-0000-00003D4B0000}"/>
    <cellStyle name="rowfield 2 6 2 2 4 2 4" xfId="23761" xr:uid="{00000000-0005-0000-0000-00003E4B0000}"/>
    <cellStyle name="rowfield 2 6 2 2 4 2 4 2" xfId="38579" xr:uid="{00000000-0005-0000-0000-00003F4B0000}"/>
    <cellStyle name="rowfield 2 6 2 2 4 2 5" xfId="16387" xr:uid="{00000000-0005-0000-0000-0000404B0000}"/>
    <cellStyle name="rowfield 2 6 2 2 4 2 5 2" xfId="38580" xr:uid="{00000000-0005-0000-0000-0000414B0000}"/>
    <cellStyle name="rowfield 2 6 2 2 4 2 6" xfId="26997" xr:uid="{00000000-0005-0000-0000-0000424B0000}"/>
    <cellStyle name="rowfield 2 6 2 2 4 2 6 2" xfId="38581" xr:uid="{00000000-0005-0000-0000-0000434B0000}"/>
    <cellStyle name="rowfield 2 6 2 2 4 2 7" xfId="12350" xr:uid="{00000000-0005-0000-0000-0000444B0000}"/>
    <cellStyle name="rowfield 2 6 2 2 4 2 8" xfId="4949" xr:uid="{00000000-0005-0000-0000-0000454B0000}"/>
    <cellStyle name="rowfield 2 6 2 2 4 3" xfId="3168" xr:uid="{00000000-0005-0000-0000-0000464B0000}"/>
    <cellStyle name="rowfield 2 6 2 2 4 3 2" xfId="4180" xr:uid="{00000000-0005-0000-0000-0000474B0000}"/>
    <cellStyle name="rowfield 2 6 2 2 4 3 2 2" xfId="11152" xr:uid="{00000000-0005-0000-0000-0000484B0000}"/>
    <cellStyle name="rowfield 2 6 2 2 4 3 2 2 2" xfId="22746" xr:uid="{00000000-0005-0000-0000-0000494B0000}"/>
    <cellStyle name="rowfield 2 6 2 2 4 3 2 2 3" xfId="38582" xr:uid="{00000000-0005-0000-0000-00004A4B0000}"/>
    <cellStyle name="rowfield 2 6 2 2 4 3 2 3" xfId="26037" xr:uid="{00000000-0005-0000-0000-00004B4B0000}"/>
    <cellStyle name="rowfield 2 6 2 2 4 3 2 3 2" xfId="38583" xr:uid="{00000000-0005-0000-0000-00004C4B0000}"/>
    <cellStyle name="rowfield 2 6 2 2 4 3 2 4" xfId="17825" xr:uid="{00000000-0005-0000-0000-00004D4B0000}"/>
    <cellStyle name="rowfield 2 6 2 2 4 3 2 4 2" xfId="38584" xr:uid="{00000000-0005-0000-0000-00004E4B0000}"/>
    <cellStyle name="rowfield 2 6 2 2 4 3 2 5" xfId="28913" xr:uid="{00000000-0005-0000-0000-00004F4B0000}"/>
    <cellStyle name="rowfield 2 6 2 2 4 3 2 5 2" xfId="38585" xr:uid="{00000000-0005-0000-0000-0000504B0000}"/>
    <cellStyle name="rowfield 2 6 2 2 4 3 2 5 3" xfId="38586" xr:uid="{00000000-0005-0000-0000-0000514B0000}"/>
    <cellStyle name="rowfield 2 6 2 2 4 3 2 6" xfId="14626" xr:uid="{00000000-0005-0000-0000-0000524B0000}"/>
    <cellStyle name="rowfield 2 6 2 2 4 3 2 7" xfId="30707" xr:uid="{00000000-0005-0000-0000-0000534B0000}"/>
    <cellStyle name="rowfield 2 6 2 2 4 3 2 8" xfId="7063" xr:uid="{00000000-0005-0000-0000-0000544B0000}"/>
    <cellStyle name="rowfield 2 6 2 2 4 3 3" xfId="9468" xr:uid="{00000000-0005-0000-0000-0000554B0000}"/>
    <cellStyle name="rowfield 2 6 2 2 4 3 3 2" xfId="21066" xr:uid="{00000000-0005-0000-0000-0000564B0000}"/>
    <cellStyle name="rowfield 2 6 2 2 4 3 3 3" xfId="38587" xr:uid="{00000000-0005-0000-0000-0000574B0000}"/>
    <cellStyle name="rowfield 2 6 2 2 4 3 4" xfId="24358" xr:uid="{00000000-0005-0000-0000-0000584B0000}"/>
    <cellStyle name="rowfield 2 6 2 2 4 3 4 2" xfId="38588" xr:uid="{00000000-0005-0000-0000-0000594B0000}"/>
    <cellStyle name="rowfield 2 6 2 2 4 3 5" xfId="16995" xr:uid="{00000000-0005-0000-0000-00005A4B0000}"/>
    <cellStyle name="rowfield 2 6 2 2 4 3 5 2" xfId="38589" xr:uid="{00000000-0005-0000-0000-00005B4B0000}"/>
    <cellStyle name="rowfield 2 6 2 2 4 3 6" xfId="27583" xr:uid="{00000000-0005-0000-0000-00005C4B0000}"/>
    <cellStyle name="rowfield 2 6 2 2 4 3 6 2" xfId="38590" xr:uid="{00000000-0005-0000-0000-00005D4B0000}"/>
    <cellStyle name="rowfield 2 6 2 2 4 3 7" xfId="12947" xr:uid="{00000000-0005-0000-0000-00005E4B0000}"/>
    <cellStyle name="rowfield 2 6 2 2 4 4" xfId="1906" xr:uid="{00000000-0005-0000-0000-00005F4B0000}"/>
    <cellStyle name="rowfield 2 6 2 2 4 4 2" xfId="10080" xr:uid="{00000000-0005-0000-0000-0000604B0000}"/>
    <cellStyle name="rowfield 2 6 2 2 4 4 2 2" xfId="21679" xr:uid="{00000000-0005-0000-0000-0000614B0000}"/>
    <cellStyle name="rowfield 2 6 2 2 4 4 2 2 2" xfId="38591" xr:uid="{00000000-0005-0000-0000-0000624B0000}"/>
    <cellStyle name="rowfield 2 6 2 2 4 4 2 2 3" xfId="38592" xr:uid="{00000000-0005-0000-0000-0000634B0000}"/>
    <cellStyle name="rowfield 2 6 2 2 4 4 2 3" xfId="24970" xr:uid="{00000000-0005-0000-0000-0000644B0000}"/>
    <cellStyle name="rowfield 2 6 2 2 4 4 2 3 2" xfId="38593" xr:uid="{00000000-0005-0000-0000-0000654B0000}"/>
    <cellStyle name="rowfield 2 6 2 2 4 4 2 4" xfId="18405" xr:uid="{00000000-0005-0000-0000-0000664B0000}"/>
    <cellStyle name="rowfield 2 6 2 2 4 4 2 4 2" xfId="38594" xr:uid="{00000000-0005-0000-0000-0000674B0000}"/>
    <cellStyle name="rowfield 2 6 2 2 4 4 2 5" xfId="13559" xr:uid="{00000000-0005-0000-0000-0000684B0000}"/>
    <cellStyle name="rowfield 2 6 2 2 4 4 3" xfId="8523" xr:uid="{00000000-0005-0000-0000-0000694B0000}"/>
    <cellStyle name="rowfield 2 6 2 2 4 4 3 2" xfId="20186" xr:uid="{00000000-0005-0000-0000-00006A4B0000}"/>
    <cellStyle name="rowfield 2 6 2 2 4 4 3 3" xfId="38595" xr:uid="{00000000-0005-0000-0000-00006B4B0000}"/>
    <cellStyle name="rowfield 2 6 2 2 4 4 4" xfId="23479" xr:uid="{00000000-0005-0000-0000-00006C4B0000}"/>
    <cellStyle name="rowfield 2 6 2 2 4 4 4 2" xfId="38596" xr:uid="{00000000-0005-0000-0000-00006D4B0000}"/>
    <cellStyle name="rowfield 2 6 2 2 4 4 5" xfId="15516" xr:uid="{00000000-0005-0000-0000-00006E4B0000}"/>
    <cellStyle name="rowfield 2 6 2 2 4 4 5 2" xfId="38597" xr:uid="{00000000-0005-0000-0000-00006F4B0000}"/>
    <cellStyle name="rowfield 2 6 2 2 4 4 6" xfId="27912" xr:uid="{00000000-0005-0000-0000-0000704B0000}"/>
    <cellStyle name="rowfield 2 6 2 2 4 4 6 2" xfId="38598" xr:uid="{00000000-0005-0000-0000-0000714B0000}"/>
    <cellStyle name="rowfield 2 6 2 2 4 4 6 3" xfId="38599" xr:uid="{00000000-0005-0000-0000-0000724B0000}"/>
    <cellStyle name="rowfield 2 6 2 2 4 4 7" xfId="12068" xr:uid="{00000000-0005-0000-0000-0000734B0000}"/>
    <cellStyle name="rowfield 2 6 2 2 4 4 8" xfId="29664" xr:uid="{00000000-0005-0000-0000-0000744B0000}"/>
    <cellStyle name="rowfield 2 6 2 2 4 4 9" xfId="6020" xr:uid="{00000000-0005-0000-0000-0000754B0000}"/>
    <cellStyle name="rowfield 2 6 2 2 4 5" xfId="7777" xr:uid="{00000000-0005-0000-0000-0000764B0000}"/>
    <cellStyle name="rowfield 2 6 2 2 4 5 2" xfId="16253" xr:uid="{00000000-0005-0000-0000-0000774B0000}"/>
    <cellStyle name="rowfield 2 6 2 2 4 5 3" xfId="38600" xr:uid="{00000000-0005-0000-0000-0000784B0000}"/>
    <cellStyle name="rowfield 2 6 2 2 4 6" xfId="19489" xr:uid="{00000000-0005-0000-0000-0000794B0000}"/>
    <cellStyle name="rowfield 2 6 2 2 4 6 2" xfId="38601" xr:uid="{00000000-0005-0000-0000-00007A4B0000}"/>
    <cellStyle name="rowfield 2 6 2 2 4 6 3" xfId="38602" xr:uid="{00000000-0005-0000-0000-00007B4B0000}"/>
    <cellStyle name="rowfield 2 6 2 2 5" xfId="1164" xr:uid="{00000000-0005-0000-0000-00007C4B0000}"/>
    <cellStyle name="rowfield 2 6 2 2 5 2" xfId="3099" xr:uid="{00000000-0005-0000-0000-00007D4B0000}"/>
    <cellStyle name="rowfield 2 6 2 2 5 2 2" xfId="4111" xr:uid="{00000000-0005-0000-0000-00007E4B0000}"/>
    <cellStyle name="rowfield 2 6 2 2 5 2 2 2" xfId="6994" xr:uid="{00000000-0005-0000-0000-00007F4B0000}"/>
    <cellStyle name="rowfield 2 6 2 2 5 2 2 2 2" xfId="22677" xr:uid="{00000000-0005-0000-0000-0000804B0000}"/>
    <cellStyle name="rowfield 2 6 2 2 5 2 2 2 3" xfId="38603" xr:uid="{00000000-0005-0000-0000-0000814B0000}"/>
    <cellStyle name="rowfield 2 6 2 2 5 2 2 3" xfId="11083" xr:uid="{00000000-0005-0000-0000-0000824B0000}"/>
    <cellStyle name="rowfield 2 6 2 2 5 2 2 3 2" xfId="25968" xr:uid="{00000000-0005-0000-0000-0000834B0000}"/>
    <cellStyle name="rowfield 2 6 2 2 5 2 2 4" xfId="17756" xr:uid="{00000000-0005-0000-0000-0000844B0000}"/>
    <cellStyle name="rowfield 2 6 2 2 5 2 2 4 2" xfId="38604" xr:uid="{00000000-0005-0000-0000-0000854B0000}"/>
    <cellStyle name="rowfield 2 6 2 2 5 2 2 5" xfId="28844" xr:uid="{00000000-0005-0000-0000-0000864B0000}"/>
    <cellStyle name="rowfield 2 6 2 2 5 2 2 5 2" xfId="38605" xr:uid="{00000000-0005-0000-0000-0000874B0000}"/>
    <cellStyle name="rowfield 2 6 2 2 5 2 2 5 3" xfId="38606" xr:uid="{00000000-0005-0000-0000-0000884B0000}"/>
    <cellStyle name="rowfield 2 6 2 2 5 2 2 6" xfId="14557" xr:uid="{00000000-0005-0000-0000-0000894B0000}"/>
    <cellStyle name="rowfield 2 6 2 2 5 2 2 7" xfId="30638" xr:uid="{00000000-0005-0000-0000-00008A4B0000}"/>
    <cellStyle name="rowfield 2 6 2 2 5 2 2 8" xfId="5794" xr:uid="{00000000-0005-0000-0000-00008B4B0000}"/>
    <cellStyle name="rowfield 2 6 2 2 5 2 3" xfId="9399" xr:uid="{00000000-0005-0000-0000-00008C4B0000}"/>
    <cellStyle name="rowfield 2 6 2 2 5 2 3 2" xfId="20997" xr:uid="{00000000-0005-0000-0000-00008D4B0000}"/>
    <cellStyle name="rowfield 2 6 2 2 5 2 3 3" xfId="38607" xr:uid="{00000000-0005-0000-0000-00008E4B0000}"/>
    <cellStyle name="rowfield 2 6 2 2 5 2 4" xfId="24289" xr:uid="{00000000-0005-0000-0000-00008F4B0000}"/>
    <cellStyle name="rowfield 2 6 2 2 5 2 4 2" xfId="38608" xr:uid="{00000000-0005-0000-0000-0000904B0000}"/>
    <cellStyle name="rowfield 2 6 2 2 5 2 5" xfId="16926" xr:uid="{00000000-0005-0000-0000-0000914B0000}"/>
    <cellStyle name="rowfield 2 6 2 2 5 2 5 2" xfId="38609" xr:uid="{00000000-0005-0000-0000-0000924B0000}"/>
    <cellStyle name="rowfield 2 6 2 2 5 2 6" xfId="27514" xr:uid="{00000000-0005-0000-0000-0000934B0000}"/>
    <cellStyle name="rowfield 2 6 2 2 5 2 6 2" xfId="38610" xr:uid="{00000000-0005-0000-0000-0000944B0000}"/>
    <cellStyle name="rowfield 2 6 2 2 5 2 7" xfId="12878" xr:uid="{00000000-0005-0000-0000-0000954B0000}"/>
    <cellStyle name="rowfield 2 6 2 2 5 2 8" xfId="4762" xr:uid="{00000000-0005-0000-0000-0000964B0000}"/>
    <cellStyle name="rowfield 2 6 2 2 5 3" xfId="2385" xr:uid="{00000000-0005-0000-0000-0000974B0000}"/>
    <cellStyle name="rowfield 2 6 2 2 5 3 2" xfId="10362" xr:uid="{00000000-0005-0000-0000-0000984B0000}"/>
    <cellStyle name="rowfield 2 6 2 2 5 3 2 2" xfId="21960" xr:uid="{00000000-0005-0000-0000-0000994B0000}"/>
    <cellStyle name="rowfield 2 6 2 2 5 3 2 2 2" xfId="38611" xr:uid="{00000000-0005-0000-0000-00009A4B0000}"/>
    <cellStyle name="rowfield 2 6 2 2 5 3 2 2 3" xfId="38612" xr:uid="{00000000-0005-0000-0000-00009B4B0000}"/>
    <cellStyle name="rowfield 2 6 2 2 5 3 2 3" xfId="25251" xr:uid="{00000000-0005-0000-0000-00009C4B0000}"/>
    <cellStyle name="rowfield 2 6 2 2 5 3 2 3 2" xfId="38613" xr:uid="{00000000-0005-0000-0000-00009D4B0000}"/>
    <cellStyle name="rowfield 2 6 2 2 5 3 2 4" xfId="18668" xr:uid="{00000000-0005-0000-0000-00009E4B0000}"/>
    <cellStyle name="rowfield 2 6 2 2 5 3 2 4 2" xfId="38614" xr:uid="{00000000-0005-0000-0000-00009F4B0000}"/>
    <cellStyle name="rowfield 2 6 2 2 5 3 2 5" xfId="13840" xr:uid="{00000000-0005-0000-0000-0000A04B0000}"/>
    <cellStyle name="rowfield 2 6 2 2 5 3 3" xfId="8392" xr:uid="{00000000-0005-0000-0000-0000A14B0000}"/>
    <cellStyle name="rowfield 2 6 2 2 5 3 3 2" xfId="20081" xr:uid="{00000000-0005-0000-0000-0000A24B0000}"/>
    <cellStyle name="rowfield 2 6 2 2 5 3 3 3" xfId="38615" xr:uid="{00000000-0005-0000-0000-0000A34B0000}"/>
    <cellStyle name="rowfield 2 6 2 2 5 3 4" xfId="23374" xr:uid="{00000000-0005-0000-0000-0000A44B0000}"/>
    <cellStyle name="rowfield 2 6 2 2 5 3 4 2" xfId="38616" xr:uid="{00000000-0005-0000-0000-0000A54B0000}"/>
    <cellStyle name="rowfield 2 6 2 2 5 3 5" xfId="15419" xr:uid="{00000000-0005-0000-0000-0000A64B0000}"/>
    <cellStyle name="rowfield 2 6 2 2 5 3 5 2" xfId="38617" xr:uid="{00000000-0005-0000-0000-0000A74B0000}"/>
    <cellStyle name="rowfield 2 6 2 2 5 3 6" xfId="26396" xr:uid="{00000000-0005-0000-0000-0000A84B0000}"/>
    <cellStyle name="rowfield 2 6 2 2 5 3 6 2" xfId="38618" xr:uid="{00000000-0005-0000-0000-0000A94B0000}"/>
    <cellStyle name="rowfield 2 6 2 2 5 3 6 3" xfId="38619" xr:uid="{00000000-0005-0000-0000-0000AA4B0000}"/>
    <cellStyle name="rowfield 2 6 2 2 5 3 7" xfId="11963" xr:uid="{00000000-0005-0000-0000-0000AB4B0000}"/>
    <cellStyle name="rowfield 2 6 2 2 5 3 8" xfId="29922" xr:uid="{00000000-0005-0000-0000-0000AC4B0000}"/>
    <cellStyle name="rowfield 2 6 2 2 5 3 9" xfId="6278" xr:uid="{00000000-0005-0000-0000-0000AD4B0000}"/>
    <cellStyle name="rowfield 2 6 2 2 5 4" xfId="7708" xr:uid="{00000000-0005-0000-0000-0000AE4B0000}"/>
    <cellStyle name="rowfield 2 6 2 2 5 4 2" xfId="16303" xr:uid="{00000000-0005-0000-0000-0000AF4B0000}"/>
    <cellStyle name="rowfield 2 6 2 2 5 4 3" xfId="38620" xr:uid="{00000000-0005-0000-0000-0000B04B0000}"/>
    <cellStyle name="rowfield 2 6 2 2 5 5" xfId="19419" xr:uid="{00000000-0005-0000-0000-0000B14B0000}"/>
    <cellStyle name="rowfield 2 6 2 2 5 5 2" xfId="38621" xr:uid="{00000000-0005-0000-0000-0000B24B0000}"/>
    <cellStyle name="rowfield 2 6 2 2 5 5 3" xfId="38622" xr:uid="{00000000-0005-0000-0000-0000B34B0000}"/>
    <cellStyle name="rowfield 2 6 2 2 6" xfId="2353" xr:uid="{00000000-0005-0000-0000-0000B44B0000}"/>
    <cellStyle name="rowfield 2 6 2 2 6 2" xfId="1656" xr:uid="{00000000-0005-0000-0000-0000B54B0000}"/>
    <cellStyle name="rowfield 2 6 2 2 6 2 2" xfId="9831" xr:uid="{00000000-0005-0000-0000-0000B64B0000}"/>
    <cellStyle name="rowfield 2 6 2 2 6 2 2 2" xfId="21429" xr:uid="{00000000-0005-0000-0000-0000B74B0000}"/>
    <cellStyle name="rowfield 2 6 2 2 6 2 2 3" xfId="38623" xr:uid="{00000000-0005-0000-0000-0000B84B0000}"/>
    <cellStyle name="rowfield 2 6 2 2 6 2 3" xfId="24721" xr:uid="{00000000-0005-0000-0000-0000B94B0000}"/>
    <cellStyle name="rowfield 2 6 2 2 6 2 3 2" xfId="38624" xr:uid="{00000000-0005-0000-0000-0000BA4B0000}"/>
    <cellStyle name="rowfield 2 6 2 2 6 2 4" xfId="16173" xr:uid="{00000000-0005-0000-0000-0000BB4B0000}"/>
    <cellStyle name="rowfield 2 6 2 2 6 2 4 2" xfId="38625" xr:uid="{00000000-0005-0000-0000-0000BC4B0000}"/>
    <cellStyle name="rowfield 2 6 2 2 6 2 5" xfId="27957" xr:uid="{00000000-0005-0000-0000-0000BD4B0000}"/>
    <cellStyle name="rowfield 2 6 2 2 6 2 5 2" xfId="38626" xr:uid="{00000000-0005-0000-0000-0000BE4B0000}"/>
    <cellStyle name="rowfield 2 6 2 2 6 2 5 3" xfId="38627" xr:uid="{00000000-0005-0000-0000-0000BF4B0000}"/>
    <cellStyle name="rowfield 2 6 2 2 6 2 6" xfId="13310" xr:uid="{00000000-0005-0000-0000-0000C04B0000}"/>
    <cellStyle name="rowfield 2 6 2 2 6 2 7" xfId="29415" xr:uid="{00000000-0005-0000-0000-0000C14B0000}"/>
    <cellStyle name="rowfield 2 6 2 2 6 2 8" xfId="5292" xr:uid="{00000000-0005-0000-0000-0000C24B0000}"/>
    <cellStyle name="rowfield 2 6 2 2 6 3" xfId="7545" xr:uid="{00000000-0005-0000-0000-0000C34B0000}"/>
    <cellStyle name="rowfield 2 6 2 2 6 3 2" xfId="19218" xr:uid="{00000000-0005-0000-0000-0000C44B0000}"/>
    <cellStyle name="rowfield 2 6 2 2 6 3 3" xfId="38628" xr:uid="{00000000-0005-0000-0000-0000C54B0000}"/>
    <cellStyle name="rowfield 2 6 2 2 6 4" xfId="19175" xr:uid="{00000000-0005-0000-0000-0000C64B0000}"/>
    <cellStyle name="rowfield 2 6 2 2 6 4 2" xfId="38629" xr:uid="{00000000-0005-0000-0000-0000C74B0000}"/>
    <cellStyle name="rowfield 2 6 2 2 6 5" xfId="15129" xr:uid="{00000000-0005-0000-0000-0000C84B0000}"/>
    <cellStyle name="rowfield 2 6 2 2 6 5 2" xfId="38630" xr:uid="{00000000-0005-0000-0000-0000C94B0000}"/>
    <cellStyle name="rowfield 2 6 2 2 6 6" xfId="26842" xr:uid="{00000000-0005-0000-0000-0000CA4B0000}"/>
    <cellStyle name="rowfield 2 6 2 2 6 6 2" xfId="38631" xr:uid="{00000000-0005-0000-0000-0000CB4B0000}"/>
    <cellStyle name="rowfield 2 6 2 2 6 7" xfId="11622" xr:uid="{00000000-0005-0000-0000-0000CC4B0000}"/>
    <cellStyle name="rowfield 2 6 2 2 7" xfId="2936" xr:uid="{00000000-0005-0000-0000-0000CD4B0000}"/>
    <cellStyle name="rowfield 2 6 2 2 7 2" xfId="3948" xr:uid="{00000000-0005-0000-0000-0000CE4B0000}"/>
    <cellStyle name="rowfield 2 6 2 2 7 2 2" xfId="10920" xr:uid="{00000000-0005-0000-0000-0000CF4B0000}"/>
    <cellStyle name="rowfield 2 6 2 2 7 2 2 2" xfId="18850" xr:uid="{00000000-0005-0000-0000-0000D04B0000}"/>
    <cellStyle name="rowfield 2 6 2 2 7 2 2 3" xfId="38632" xr:uid="{00000000-0005-0000-0000-0000D14B0000}"/>
    <cellStyle name="rowfield 2 6 2 2 7 2 3" xfId="22514" xr:uid="{00000000-0005-0000-0000-0000D24B0000}"/>
    <cellStyle name="rowfield 2 6 2 2 7 2 3 2" xfId="38633" xr:uid="{00000000-0005-0000-0000-0000D34B0000}"/>
    <cellStyle name="rowfield 2 6 2 2 7 2 3 3" xfId="38634" xr:uid="{00000000-0005-0000-0000-0000D44B0000}"/>
    <cellStyle name="rowfield 2 6 2 2 7 2 4" xfId="25805" xr:uid="{00000000-0005-0000-0000-0000D54B0000}"/>
    <cellStyle name="rowfield 2 6 2 2 7 2 4 2" xfId="38635" xr:uid="{00000000-0005-0000-0000-0000D64B0000}"/>
    <cellStyle name="rowfield 2 6 2 2 7 2 5" xfId="16763" xr:uid="{00000000-0005-0000-0000-0000D74B0000}"/>
    <cellStyle name="rowfield 2 6 2 2 7 2 5 2" xfId="38636" xr:uid="{00000000-0005-0000-0000-0000D84B0000}"/>
    <cellStyle name="rowfield 2 6 2 2 7 2 6" xfId="28681" xr:uid="{00000000-0005-0000-0000-0000D94B0000}"/>
    <cellStyle name="rowfield 2 6 2 2 7 2 6 2" xfId="38637" xr:uid="{00000000-0005-0000-0000-0000DA4B0000}"/>
    <cellStyle name="rowfield 2 6 2 2 7 2 6 3" xfId="38638" xr:uid="{00000000-0005-0000-0000-0000DB4B0000}"/>
    <cellStyle name="rowfield 2 6 2 2 7 2 7" xfId="14394" xr:uid="{00000000-0005-0000-0000-0000DC4B0000}"/>
    <cellStyle name="rowfield 2 6 2 2 7 2 8" xfId="30475" xr:uid="{00000000-0005-0000-0000-0000DD4B0000}"/>
    <cellStyle name="rowfield 2 6 2 2 7 2 9" xfId="6831" xr:uid="{00000000-0005-0000-0000-0000DE4B0000}"/>
    <cellStyle name="rowfield 2 6 2 2 7 3" xfId="9236" xr:uid="{00000000-0005-0000-0000-0000DF4B0000}"/>
    <cellStyle name="rowfield 2 6 2 2 7 3 2" xfId="20834" xr:uid="{00000000-0005-0000-0000-0000E04B0000}"/>
    <cellStyle name="rowfield 2 6 2 2 7 3 3" xfId="38639" xr:uid="{00000000-0005-0000-0000-0000E14B0000}"/>
    <cellStyle name="rowfield 2 6 2 2 7 4" xfId="24126" xr:uid="{00000000-0005-0000-0000-0000E24B0000}"/>
    <cellStyle name="rowfield 2 6 2 2 7 4 2" xfId="38640" xr:uid="{00000000-0005-0000-0000-0000E34B0000}"/>
    <cellStyle name="rowfield 2 6 2 2 7 5" xfId="15547" xr:uid="{00000000-0005-0000-0000-0000E44B0000}"/>
    <cellStyle name="rowfield 2 6 2 2 7 5 2" xfId="38641" xr:uid="{00000000-0005-0000-0000-0000E54B0000}"/>
    <cellStyle name="rowfield 2 6 2 2 7 6" xfId="27351" xr:uid="{00000000-0005-0000-0000-0000E64B0000}"/>
    <cellStyle name="rowfield 2 6 2 2 7 6 2" xfId="38642" xr:uid="{00000000-0005-0000-0000-0000E74B0000}"/>
    <cellStyle name="rowfield 2 6 2 2 7 7" xfId="12715" xr:uid="{00000000-0005-0000-0000-0000E84B0000}"/>
    <cellStyle name="rowfield 2 6 2 2 8" xfId="1762" xr:uid="{00000000-0005-0000-0000-0000E94B0000}"/>
    <cellStyle name="rowfield 2 6 2 2 8 2" xfId="9936" xr:uid="{00000000-0005-0000-0000-0000EA4B0000}"/>
    <cellStyle name="rowfield 2 6 2 2 8 2 2" xfId="21535" xr:uid="{00000000-0005-0000-0000-0000EB4B0000}"/>
    <cellStyle name="rowfield 2 6 2 2 8 2 3" xfId="38643" xr:uid="{00000000-0005-0000-0000-0000EC4B0000}"/>
    <cellStyle name="rowfield 2 6 2 2 8 3" xfId="24826" xr:uid="{00000000-0005-0000-0000-0000ED4B0000}"/>
    <cellStyle name="rowfield 2 6 2 2 8 3 2" xfId="38644" xr:uid="{00000000-0005-0000-0000-0000EE4B0000}"/>
    <cellStyle name="rowfield 2 6 2 2 8 4" xfId="18271" xr:uid="{00000000-0005-0000-0000-0000EF4B0000}"/>
    <cellStyle name="rowfield 2 6 2 2 8 4 2" xfId="38645" xr:uid="{00000000-0005-0000-0000-0000F04B0000}"/>
    <cellStyle name="rowfield 2 6 2 2 8 5" xfId="28107" xr:uid="{00000000-0005-0000-0000-0000F14B0000}"/>
    <cellStyle name="rowfield 2 6 2 2 8 5 2" xfId="38646" xr:uid="{00000000-0005-0000-0000-0000F24B0000}"/>
    <cellStyle name="rowfield 2 6 2 2 8 5 3" xfId="38647" xr:uid="{00000000-0005-0000-0000-0000F34B0000}"/>
    <cellStyle name="rowfield 2 6 2 2 8 6" xfId="13415" xr:uid="{00000000-0005-0000-0000-0000F44B0000}"/>
    <cellStyle name="rowfield 2 6 2 2 8 7" xfId="29520" xr:uid="{00000000-0005-0000-0000-0000F54B0000}"/>
    <cellStyle name="rowfield 2 6 2 2 8 8" xfId="5876" xr:uid="{00000000-0005-0000-0000-0000F64B0000}"/>
    <cellStyle name="rowfield 2 6 2 2 9" xfId="8755" xr:uid="{00000000-0005-0000-0000-0000F74B0000}"/>
    <cellStyle name="rowfield 2 6 2 2 9 2" xfId="23651" xr:uid="{00000000-0005-0000-0000-0000F84B0000}"/>
    <cellStyle name="rowfield 2 6 2 2 9 2 2" xfId="38648" xr:uid="{00000000-0005-0000-0000-0000F94B0000}"/>
    <cellStyle name="rowfield 2 6 2 2 9 3" xfId="20358" xr:uid="{00000000-0005-0000-0000-0000FA4B0000}"/>
    <cellStyle name="rowfield 2 6 2 2 9 3 2" xfId="38649" xr:uid="{00000000-0005-0000-0000-0000FB4B0000}"/>
    <cellStyle name="rowfield 2 6 2 2 9 4" xfId="12240" xr:uid="{00000000-0005-0000-0000-0000FC4B0000}"/>
    <cellStyle name="rowfield 2 6 2 3" xfId="1449" xr:uid="{00000000-0005-0000-0000-0000FD4B0000}"/>
    <cellStyle name="rowfield 2 6 2 3 2" xfId="2758" xr:uid="{00000000-0005-0000-0000-0000FE4B0000}"/>
    <cellStyle name="rowfield 2 6 2 3 2 2" xfId="3779" xr:uid="{00000000-0005-0000-0000-0000FF4B0000}"/>
    <cellStyle name="rowfield 2 6 2 3 2 2 2" xfId="6662" xr:uid="{00000000-0005-0000-0000-0000004C0000}"/>
    <cellStyle name="rowfield 2 6 2 3 2 2 2 2" xfId="22345" xr:uid="{00000000-0005-0000-0000-0000014C0000}"/>
    <cellStyle name="rowfield 2 6 2 3 2 2 2 3" xfId="38650" xr:uid="{00000000-0005-0000-0000-0000024C0000}"/>
    <cellStyle name="rowfield 2 6 2 3 2 2 3" xfId="10751" xr:uid="{00000000-0005-0000-0000-0000034C0000}"/>
    <cellStyle name="rowfield 2 6 2 3 2 2 3 2" xfId="25636" xr:uid="{00000000-0005-0000-0000-0000044C0000}"/>
    <cellStyle name="rowfield 2 6 2 3 2 2 4" xfId="17564" xr:uid="{00000000-0005-0000-0000-0000054C0000}"/>
    <cellStyle name="rowfield 2 6 2 3 2 2 4 2" xfId="38651" xr:uid="{00000000-0005-0000-0000-0000064C0000}"/>
    <cellStyle name="rowfield 2 6 2 3 2 2 5" xfId="28512" xr:uid="{00000000-0005-0000-0000-0000074C0000}"/>
    <cellStyle name="rowfield 2 6 2 3 2 2 5 2" xfId="38652" xr:uid="{00000000-0005-0000-0000-0000084C0000}"/>
    <cellStyle name="rowfield 2 6 2 3 2 2 5 3" xfId="38653" xr:uid="{00000000-0005-0000-0000-0000094C0000}"/>
    <cellStyle name="rowfield 2 6 2 3 2 2 6" xfId="14225" xr:uid="{00000000-0005-0000-0000-00000A4C0000}"/>
    <cellStyle name="rowfield 2 6 2 3 2 2 7" xfId="30306" xr:uid="{00000000-0005-0000-0000-00000B4C0000}"/>
    <cellStyle name="rowfield 2 6 2 3 2 2 8" xfId="5610" xr:uid="{00000000-0005-0000-0000-00000C4C0000}"/>
    <cellStyle name="rowfield 2 6 2 3 2 3" xfId="9064" xr:uid="{00000000-0005-0000-0000-00000D4C0000}"/>
    <cellStyle name="rowfield 2 6 2 3 2 3 2" xfId="20665" xr:uid="{00000000-0005-0000-0000-00000E4C0000}"/>
    <cellStyle name="rowfield 2 6 2 3 2 3 3" xfId="38654" xr:uid="{00000000-0005-0000-0000-00000F4C0000}"/>
    <cellStyle name="rowfield 2 6 2 3 2 4" xfId="23957" xr:uid="{00000000-0005-0000-0000-0000104C0000}"/>
    <cellStyle name="rowfield 2 6 2 3 2 4 2" xfId="38655" xr:uid="{00000000-0005-0000-0000-0000114C0000}"/>
    <cellStyle name="rowfield 2 6 2 3 2 5" xfId="16583" xr:uid="{00000000-0005-0000-0000-0000124C0000}"/>
    <cellStyle name="rowfield 2 6 2 3 2 5 2" xfId="38656" xr:uid="{00000000-0005-0000-0000-0000134C0000}"/>
    <cellStyle name="rowfield 2 6 2 3 2 6" xfId="27180" xr:uid="{00000000-0005-0000-0000-0000144C0000}"/>
    <cellStyle name="rowfield 2 6 2 3 2 6 2" xfId="38657" xr:uid="{00000000-0005-0000-0000-0000154C0000}"/>
    <cellStyle name="rowfield 2 6 2 3 2 7" xfId="12546" xr:uid="{00000000-0005-0000-0000-0000164C0000}"/>
    <cellStyle name="rowfield 2 6 2 3 2 8" xfId="4818" xr:uid="{00000000-0005-0000-0000-0000174C0000}"/>
    <cellStyle name="rowfield 2 6 2 3 3" xfId="3364" xr:uid="{00000000-0005-0000-0000-0000184C0000}"/>
    <cellStyle name="rowfield 2 6 2 3 3 2" xfId="4376" xr:uid="{00000000-0005-0000-0000-0000194C0000}"/>
    <cellStyle name="rowfield 2 6 2 3 3 2 2" xfId="11348" xr:uid="{00000000-0005-0000-0000-00001A4C0000}"/>
    <cellStyle name="rowfield 2 6 2 3 3 2 2 2" xfId="22942" xr:uid="{00000000-0005-0000-0000-00001B4C0000}"/>
    <cellStyle name="rowfield 2 6 2 3 3 2 2 3" xfId="38658" xr:uid="{00000000-0005-0000-0000-00001C4C0000}"/>
    <cellStyle name="rowfield 2 6 2 3 3 2 3" xfId="26233" xr:uid="{00000000-0005-0000-0000-00001D4C0000}"/>
    <cellStyle name="rowfield 2 6 2 3 3 2 3 2" xfId="38659" xr:uid="{00000000-0005-0000-0000-00001E4C0000}"/>
    <cellStyle name="rowfield 2 6 2 3 3 2 4" xfId="18021" xr:uid="{00000000-0005-0000-0000-00001F4C0000}"/>
    <cellStyle name="rowfield 2 6 2 3 3 2 4 2" xfId="38660" xr:uid="{00000000-0005-0000-0000-0000204C0000}"/>
    <cellStyle name="rowfield 2 6 2 3 3 2 5" xfId="29109" xr:uid="{00000000-0005-0000-0000-0000214C0000}"/>
    <cellStyle name="rowfield 2 6 2 3 3 2 5 2" xfId="38661" xr:uid="{00000000-0005-0000-0000-0000224C0000}"/>
    <cellStyle name="rowfield 2 6 2 3 3 2 5 3" xfId="38662" xr:uid="{00000000-0005-0000-0000-0000234C0000}"/>
    <cellStyle name="rowfield 2 6 2 3 3 2 6" xfId="14822" xr:uid="{00000000-0005-0000-0000-0000244C0000}"/>
    <cellStyle name="rowfield 2 6 2 3 3 2 7" xfId="30903" xr:uid="{00000000-0005-0000-0000-0000254C0000}"/>
    <cellStyle name="rowfield 2 6 2 3 3 2 8" xfId="7259" xr:uid="{00000000-0005-0000-0000-0000264C0000}"/>
    <cellStyle name="rowfield 2 6 2 3 3 3" xfId="9664" xr:uid="{00000000-0005-0000-0000-0000274C0000}"/>
    <cellStyle name="rowfield 2 6 2 3 3 3 2" xfId="21262" xr:uid="{00000000-0005-0000-0000-0000284C0000}"/>
    <cellStyle name="rowfield 2 6 2 3 3 3 3" xfId="38663" xr:uid="{00000000-0005-0000-0000-0000294C0000}"/>
    <cellStyle name="rowfield 2 6 2 3 3 4" xfId="24554" xr:uid="{00000000-0005-0000-0000-00002A4C0000}"/>
    <cellStyle name="rowfield 2 6 2 3 3 4 2" xfId="38664" xr:uid="{00000000-0005-0000-0000-00002B4C0000}"/>
    <cellStyle name="rowfield 2 6 2 3 3 5" xfId="17191" xr:uid="{00000000-0005-0000-0000-00002C4C0000}"/>
    <cellStyle name="rowfield 2 6 2 3 3 5 2" xfId="38665" xr:uid="{00000000-0005-0000-0000-00002D4C0000}"/>
    <cellStyle name="rowfield 2 6 2 3 3 6" xfId="27779" xr:uid="{00000000-0005-0000-0000-00002E4C0000}"/>
    <cellStyle name="rowfield 2 6 2 3 3 6 2" xfId="38666" xr:uid="{00000000-0005-0000-0000-00002F4C0000}"/>
    <cellStyle name="rowfield 2 6 2 3 3 7" xfId="13143" xr:uid="{00000000-0005-0000-0000-0000304C0000}"/>
    <cellStyle name="rowfield 2 6 2 3 4" xfId="1685" xr:uid="{00000000-0005-0000-0000-0000314C0000}"/>
    <cellStyle name="rowfield 2 6 2 3 4 2" xfId="9860" xr:uid="{00000000-0005-0000-0000-0000324C0000}"/>
    <cellStyle name="rowfield 2 6 2 3 4 2 2" xfId="21458" xr:uid="{00000000-0005-0000-0000-0000334C0000}"/>
    <cellStyle name="rowfield 2 6 2 3 4 2 2 2" xfId="38667" xr:uid="{00000000-0005-0000-0000-0000344C0000}"/>
    <cellStyle name="rowfield 2 6 2 3 4 2 2 3" xfId="38668" xr:uid="{00000000-0005-0000-0000-0000354C0000}"/>
    <cellStyle name="rowfield 2 6 2 3 4 2 3" xfId="24750" xr:uid="{00000000-0005-0000-0000-0000364C0000}"/>
    <cellStyle name="rowfield 2 6 2 3 4 2 3 2" xfId="38669" xr:uid="{00000000-0005-0000-0000-0000374C0000}"/>
    <cellStyle name="rowfield 2 6 2 3 4 2 4" xfId="18201" xr:uid="{00000000-0005-0000-0000-0000384C0000}"/>
    <cellStyle name="rowfield 2 6 2 3 4 2 4 2" xfId="38670" xr:uid="{00000000-0005-0000-0000-0000394C0000}"/>
    <cellStyle name="rowfield 2 6 2 3 4 2 5" xfId="13339" xr:uid="{00000000-0005-0000-0000-00003A4C0000}"/>
    <cellStyle name="rowfield 2 6 2 3 4 3" xfId="8606" xr:uid="{00000000-0005-0000-0000-00003B4C0000}"/>
    <cellStyle name="rowfield 2 6 2 3 4 3 2" xfId="20254" xr:uid="{00000000-0005-0000-0000-00003C4C0000}"/>
    <cellStyle name="rowfield 2 6 2 3 4 3 3" xfId="38671" xr:uid="{00000000-0005-0000-0000-00003D4C0000}"/>
    <cellStyle name="rowfield 2 6 2 3 4 4" xfId="23547" xr:uid="{00000000-0005-0000-0000-00003E4C0000}"/>
    <cellStyle name="rowfield 2 6 2 3 4 4 2" xfId="38672" xr:uid="{00000000-0005-0000-0000-00003F4C0000}"/>
    <cellStyle name="rowfield 2 6 2 3 4 5" xfId="15927" xr:uid="{00000000-0005-0000-0000-0000404C0000}"/>
    <cellStyle name="rowfield 2 6 2 3 4 5 2" xfId="38673" xr:uid="{00000000-0005-0000-0000-0000414C0000}"/>
    <cellStyle name="rowfield 2 6 2 3 4 6" xfId="28029" xr:uid="{00000000-0005-0000-0000-0000424C0000}"/>
    <cellStyle name="rowfield 2 6 2 3 4 6 2" xfId="38674" xr:uid="{00000000-0005-0000-0000-0000434C0000}"/>
    <cellStyle name="rowfield 2 6 2 3 4 6 3" xfId="38675" xr:uid="{00000000-0005-0000-0000-0000444C0000}"/>
    <cellStyle name="rowfield 2 6 2 3 4 7" xfId="12136" xr:uid="{00000000-0005-0000-0000-0000454C0000}"/>
    <cellStyle name="rowfield 2 6 2 3 4 8" xfId="29444" xr:uid="{00000000-0005-0000-0000-0000464C0000}"/>
    <cellStyle name="rowfield 2 6 2 3 4 9" xfId="5800" xr:uid="{00000000-0005-0000-0000-0000474C0000}"/>
    <cellStyle name="rowfield 2 6 2 3 5" xfId="7975" xr:uid="{00000000-0005-0000-0000-0000484C0000}"/>
    <cellStyle name="rowfield 2 6 2 3 5 2" xfId="15591" xr:uid="{00000000-0005-0000-0000-0000494C0000}"/>
    <cellStyle name="rowfield 2 6 2 3 5 3" xfId="38676" xr:uid="{00000000-0005-0000-0000-00004A4C0000}"/>
    <cellStyle name="rowfield 2 6 2 3 6" xfId="19692" xr:uid="{00000000-0005-0000-0000-00004B4C0000}"/>
    <cellStyle name="rowfield 2 6 2 3 6 2" xfId="38677" xr:uid="{00000000-0005-0000-0000-00004C4C0000}"/>
    <cellStyle name="rowfield 2 6 2 3 6 3" xfId="38678" xr:uid="{00000000-0005-0000-0000-00004D4C0000}"/>
    <cellStyle name="rowfield 2 6 2 4" xfId="1356" xr:uid="{00000000-0005-0000-0000-00004E4C0000}"/>
    <cellStyle name="rowfield 2 6 2 4 2" xfId="2676" xr:uid="{00000000-0005-0000-0000-00004F4C0000}"/>
    <cellStyle name="rowfield 2 6 2 4 2 2" xfId="3686" xr:uid="{00000000-0005-0000-0000-0000504C0000}"/>
    <cellStyle name="rowfield 2 6 2 4 2 2 2" xfId="6569" xr:uid="{00000000-0005-0000-0000-0000514C0000}"/>
    <cellStyle name="rowfield 2 6 2 4 2 2 2 2" xfId="22252" xr:uid="{00000000-0005-0000-0000-0000524C0000}"/>
    <cellStyle name="rowfield 2 6 2 4 2 2 2 3" xfId="38679" xr:uid="{00000000-0005-0000-0000-0000534C0000}"/>
    <cellStyle name="rowfield 2 6 2 4 2 2 3" xfId="10658" xr:uid="{00000000-0005-0000-0000-0000544C0000}"/>
    <cellStyle name="rowfield 2 6 2 4 2 2 3 2" xfId="25543" xr:uid="{00000000-0005-0000-0000-0000554C0000}"/>
    <cellStyle name="rowfield 2 6 2 4 2 2 4" xfId="17471" xr:uid="{00000000-0005-0000-0000-0000564C0000}"/>
    <cellStyle name="rowfield 2 6 2 4 2 2 4 2" xfId="38680" xr:uid="{00000000-0005-0000-0000-0000574C0000}"/>
    <cellStyle name="rowfield 2 6 2 4 2 2 5" xfId="28419" xr:uid="{00000000-0005-0000-0000-0000584C0000}"/>
    <cellStyle name="rowfield 2 6 2 4 2 2 5 2" xfId="38681" xr:uid="{00000000-0005-0000-0000-0000594C0000}"/>
    <cellStyle name="rowfield 2 6 2 4 2 2 5 3" xfId="38682" xr:uid="{00000000-0005-0000-0000-00005A4C0000}"/>
    <cellStyle name="rowfield 2 6 2 4 2 2 6" xfId="14132" xr:uid="{00000000-0005-0000-0000-00005B4C0000}"/>
    <cellStyle name="rowfield 2 6 2 4 2 2 7" xfId="30213" xr:uid="{00000000-0005-0000-0000-00005C4C0000}"/>
    <cellStyle name="rowfield 2 6 2 4 2 2 8" xfId="5530" xr:uid="{00000000-0005-0000-0000-00005D4C0000}"/>
    <cellStyle name="rowfield 2 6 2 4 2 3" xfId="8971" xr:uid="{00000000-0005-0000-0000-00005E4C0000}"/>
    <cellStyle name="rowfield 2 6 2 4 2 3 2" xfId="20572" xr:uid="{00000000-0005-0000-0000-00005F4C0000}"/>
    <cellStyle name="rowfield 2 6 2 4 2 3 3" xfId="38683" xr:uid="{00000000-0005-0000-0000-0000604C0000}"/>
    <cellStyle name="rowfield 2 6 2 4 2 4" xfId="23864" xr:uid="{00000000-0005-0000-0000-0000614C0000}"/>
    <cellStyle name="rowfield 2 6 2 4 2 4 2" xfId="38684" xr:uid="{00000000-0005-0000-0000-0000624C0000}"/>
    <cellStyle name="rowfield 2 6 2 4 2 5" xfId="16490" xr:uid="{00000000-0005-0000-0000-0000634C0000}"/>
    <cellStyle name="rowfield 2 6 2 4 2 5 2" xfId="38685" xr:uid="{00000000-0005-0000-0000-0000644C0000}"/>
    <cellStyle name="rowfield 2 6 2 4 2 6" xfId="27100" xr:uid="{00000000-0005-0000-0000-0000654C0000}"/>
    <cellStyle name="rowfield 2 6 2 4 2 6 2" xfId="38686" xr:uid="{00000000-0005-0000-0000-0000664C0000}"/>
    <cellStyle name="rowfield 2 6 2 4 2 7" xfId="12453" xr:uid="{00000000-0005-0000-0000-0000674C0000}"/>
    <cellStyle name="rowfield 2 6 2 4 2 8" xfId="4757" xr:uid="{00000000-0005-0000-0000-0000684C0000}"/>
    <cellStyle name="rowfield 2 6 2 4 3" xfId="3271" xr:uid="{00000000-0005-0000-0000-0000694C0000}"/>
    <cellStyle name="rowfield 2 6 2 4 3 2" xfId="4283" xr:uid="{00000000-0005-0000-0000-00006A4C0000}"/>
    <cellStyle name="rowfield 2 6 2 4 3 2 2" xfId="11255" xr:uid="{00000000-0005-0000-0000-00006B4C0000}"/>
    <cellStyle name="rowfield 2 6 2 4 3 2 2 2" xfId="22849" xr:uid="{00000000-0005-0000-0000-00006C4C0000}"/>
    <cellStyle name="rowfield 2 6 2 4 3 2 2 3" xfId="38687" xr:uid="{00000000-0005-0000-0000-00006D4C0000}"/>
    <cellStyle name="rowfield 2 6 2 4 3 2 3" xfId="26140" xr:uid="{00000000-0005-0000-0000-00006E4C0000}"/>
    <cellStyle name="rowfield 2 6 2 4 3 2 3 2" xfId="38688" xr:uid="{00000000-0005-0000-0000-00006F4C0000}"/>
    <cellStyle name="rowfield 2 6 2 4 3 2 4" xfId="17928" xr:uid="{00000000-0005-0000-0000-0000704C0000}"/>
    <cellStyle name="rowfield 2 6 2 4 3 2 4 2" xfId="38689" xr:uid="{00000000-0005-0000-0000-0000714C0000}"/>
    <cellStyle name="rowfield 2 6 2 4 3 2 5" xfId="29016" xr:uid="{00000000-0005-0000-0000-0000724C0000}"/>
    <cellStyle name="rowfield 2 6 2 4 3 2 5 2" xfId="38690" xr:uid="{00000000-0005-0000-0000-0000734C0000}"/>
    <cellStyle name="rowfield 2 6 2 4 3 2 5 3" xfId="38691" xr:uid="{00000000-0005-0000-0000-0000744C0000}"/>
    <cellStyle name="rowfield 2 6 2 4 3 2 6" xfId="14729" xr:uid="{00000000-0005-0000-0000-0000754C0000}"/>
    <cellStyle name="rowfield 2 6 2 4 3 2 7" xfId="30810" xr:uid="{00000000-0005-0000-0000-0000764C0000}"/>
    <cellStyle name="rowfield 2 6 2 4 3 2 8" xfId="7166" xr:uid="{00000000-0005-0000-0000-0000774C0000}"/>
    <cellStyle name="rowfield 2 6 2 4 3 3" xfId="9571" xr:uid="{00000000-0005-0000-0000-0000784C0000}"/>
    <cellStyle name="rowfield 2 6 2 4 3 3 2" xfId="21169" xr:uid="{00000000-0005-0000-0000-0000794C0000}"/>
    <cellStyle name="rowfield 2 6 2 4 3 3 3" xfId="38692" xr:uid="{00000000-0005-0000-0000-00007A4C0000}"/>
    <cellStyle name="rowfield 2 6 2 4 3 4" xfId="24461" xr:uid="{00000000-0005-0000-0000-00007B4C0000}"/>
    <cellStyle name="rowfield 2 6 2 4 3 4 2" xfId="38693" xr:uid="{00000000-0005-0000-0000-00007C4C0000}"/>
    <cellStyle name="rowfield 2 6 2 4 3 5" xfId="17098" xr:uid="{00000000-0005-0000-0000-00007D4C0000}"/>
    <cellStyle name="rowfield 2 6 2 4 3 5 2" xfId="38694" xr:uid="{00000000-0005-0000-0000-00007E4C0000}"/>
    <cellStyle name="rowfield 2 6 2 4 3 6" xfId="27686" xr:uid="{00000000-0005-0000-0000-00007F4C0000}"/>
    <cellStyle name="rowfield 2 6 2 4 3 6 2" xfId="38695" xr:uid="{00000000-0005-0000-0000-0000804C0000}"/>
    <cellStyle name="rowfield 2 6 2 4 3 7" xfId="13050" xr:uid="{00000000-0005-0000-0000-0000814C0000}"/>
    <cellStyle name="rowfield 2 6 2 4 4" xfId="1858" xr:uid="{00000000-0005-0000-0000-0000824C0000}"/>
    <cellStyle name="rowfield 2 6 2 4 4 2" xfId="10032" xr:uid="{00000000-0005-0000-0000-0000834C0000}"/>
    <cellStyle name="rowfield 2 6 2 4 4 2 2" xfId="21631" xr:uid="{00000000-0005-0000-0000-0000844C0000}"/>
    <cellStyle name="rowfield 2 6 2 4 4 2 2 2" xfId="38696" xr:uid="{00000000-0005-0000-0000-0000854C0000}"/>
    <cellStyle name="rowfield 2 6 2 4 4 2 2 3" xfId="38697" xr:uid="{00000000-0005-0000-0000-0000864C0000}"/>
    <cellStyle name="rowfield 2 6 2 4 4 2 3" xfId="24922" xr:uid="{00000000-0005-0000-0000-0000874C0000}"/>
    <cellStyle name="rowfield 2 6 2 4 4 2 3 2" xfId="38698" xr:uid="{00000000-0005-0000-0000-0000884C0000}"/>
    <cellStyle name="rowfield 2 6 2 4 4 2 4" xfId="18357" xr:uid="{00000000-0005-0000-0000-0000894C0000}"/>
    <cellStyle name="rowfield 2 6 2 4 4 2 4 2" xfId="38699" xr:uid="{00000000-0005-0000-0000-00008A4C0000}"/>
    <cellStyle name="rowfield 2 6 2 4 4 2 5" xfId="13511" xr:uid="{00000000-0005-0000-0000-00008B4C0000}"/>
    <cellStyle name="rowfield 2 6 2 4 4 3" xfId="8609" xr:uid="{00000000-0005-0000-0000-00008C4C0000}"/>
    <cellStyle name="rowfield 2 6 2 4 4 3 2" xfId="20257" xr:uid="{00000000-0005-0000-0000-00008D4C0000}"/>
    <cellStyle name="rowfield 2 6 2 4 4 3 3" xfId="38700" xr:uid="{00000000-0005-0000-0000-00008E4C0000}"/>
    <cellStyle name="rowfield 2 6 2 4 4 4" xfId="23550" xr:uid="{00000000-0005-0000-0000-00008F4C0000}"/>
    <cellStyle name="rowfield 2 6 2 4 4 4 2" xfId="38701" xr:uid="{00000000-0005-0000-0000-0000904C0000}"/>
    <cellStyle name="rowfield 2 6 2 4 4 5" xfId="15640" xr:uid="{00000000-0005-0000-0000-0000914C0000}"/>
    <cellStyle name="rowfield 2 6 2 4 4 5 2" xfId="38702" xr:uid="{00000000-0005-0000-0000-0000924C0000}"/>
    <cellStyle name="rowfield 2 6 2 4 4 6" xfId="26435" xr:uid="{00000000-0005-0000-0000-0000934C0000}"/>
    <cellStyle name="rowfield 2 6 2 4 4 6 2" xfId="38703" xr:uid="{00000000-0005-0000-0000-0000944C0000}"/>
    <cellStyle name="rowfield 2 6 2 4 4 6 3" xfId="38704" xr:uid="{00000000-0005-0000-0000-0000954C0000}"/>
    <cellStyle name="rowfield 2 6 2 4 4 7" xfId="12139" xr:uid="{00000000-0005-0000-0000-0000964C0000}"/>
    <cellStyle name="rowfield 2 6 2 4 4 8" xfId="29616" xr:uid="{00000000-0005-0000-0000-0000974C0000}"/>
    <cellStyle name="rowfield 2 6 2 4 4 9" xfId="5972" xr:uid="{00000000-0005-0000-0000-0000984C0000}"/>
    <cellStyle name="rowfield 2 6 2 4 5" xfId="7882" xr:uid="{00000000-0005-0000-0000-0000994C0000}"/>
    <cellStyle name="rowfield 2 6 2 4 5 2" xfId="15805" xr:uid="{00000000-0005-0000-0000-00009A4C0000}"/>
    <cellStyle name="rowfield 2 6 2 4 5 3" xfId="38705" xr:uid="{00000000-0005-0000-0000-00009B4C0000}"/>
    <cellStyle name="rowfield 2 6 2 4 6" xfId="19599" xr:uid="{00000000-0005-0000-0000-00009C4C0000}"/>
    <cellStyle name="rowfield 2 6 2 4 6 2" xfId="38706" xr:uid="{00000000-0005-0000-0000-00009D4C0000}"/>
    <cellStyle name="rowfield 2 6 2 4 6 3" xfId="38707" xr:uid="{00000000-0005-0000-0000-00009E4C0000}"/>
    <cellStyle name="rowfield 2 6 2 5" xfId="1205" xr:uid="{00000000-0005-0000-0000-00009F4C0000}"/>
    <cellStyle name="rowfield 2 6 2 5 2" xfId="2533" xr:uid="{00000000-0005-0000-0000-0000A04C0000}"/>
    <cellStyle name="rowfield 2 6 2 5 2 2" xfId="3544" xr:uid="{00000000-0005-0000-0000-0000A14C0000}"/>
    <cellStyle name="rowfield 2 6 2 5 2 2 2" xfId="6427" xr:uid="{00000000-0005-0000-0000-0000A24C0000}"/>
    <cellStyle name="rowfield 2 6 2 5 2 2 2 2" xfId="22110" xr:uid="{00000000-0005-0000-0000-0000A34C0000}"/>
    <cellStyle name="rowfield 2 6 2 5 2 2 2 3" xfId="38708" xr:uid="{00000000-0005-0000-0000-0000A44C0000}"/>
    <cellStyle name="rowfield 2 6 2 5 2 2 3" xfId="10516" xr:uid="{00000000-0005-0000-0000-0000A54C0000}"/>
    <cellStyle name="rowfield 2 6 2 5 2 2 3 2" xfId="25401" xr:uid="{00000000-0005-0000-0000-0000A64C0000}"/>
    <cellStyle name="rowfield 2 6 2 5 2 2 4" xfId="17329" xr:uid="{00000000-0005-0000-0000-0000A74C0000}"/>
    <cellStyle name="rowfield 2 6 2 5 2 2 4 2" xfId="38709" xr:uid="{00000000-0005-0000-0000-0000A84C0000}"/>
    <cellStyle name="rowfield 2 6 2 5 2 2 5" xfId="28277" xr:uid="{00000000-0005-0000-0000-0000A94C0000}"/>
    <cellStyle name="rowfield 2 6 2 5 2 2 5 2" xfId="38710" xr:uid="{00000000-0005-0000-0000-0000AA4C0000}"/>
    <cellStyle name="rowfield 2 6 2 5 2 2 5 3" xfId="38711" xr:uid="{00000000-0005-0000-0000-0000AB4C0000}"/>
    <cellStyle name="rowfield 2 6 2 5 2 2 6" xfId="13990" xr:uid="{00000000-0005-0000-0000-0000AC4C0000}"/>
    <cellStyle name="rowfield 2 6 2 5 2 2 7" xfId="30071" xr:uid="{00000000-0005-0000-0000-0000AD4C0000}"/>
    <cellStyle name="rowfield 2 6 2 5 2 2 8" xfId="5388" xr:uid="{00000000-0005-0000-0000-0000AE4C0000}"/>
    <cellStyle name="rowfield 2 6 2 5 2 3" xfId="8828" xr:uid="{00000000-0005-0000-0000-0000AF4C0000}"/>
    <cellStyle name="rowfield 2 6 2 5 2 3 2" xfId="20430" xr:uid="{00000000-0005-0000-0000-0000B04C0000}"/>
    <cellStyle name="rowfield 2 6 2 5 2 3 3" xfId="38712" xr:uid="{00000000-0005-0000-0000-0000B14C0000}"/>
    <cellStyle name="rowfield 2 6 2 5 2 4" xfId="23722" xr:uid="{00000000-0005-0000-0000-0000B24C0000}"/>
    <cellStyle name="rowfield 2 6 2 5 2 4 2" xfId="38713" xr:uid="{00000000-0005-0000-0000-0000B34C0000}"/>
    <cellStyle name="rowfield 2 6 2 5 2 5" xfId="16348" xr:uid="{00000000-0005-0000-0000-0000B44C0000}"/>
    <cellStyle name="rowfield 2 6 2 5 2 5 2" xfId="38714" xr:uid="{00000000-0005-0000-0000-0000B54C0000}"/>
    <cellStyle name="rowfield 2 6 2 5 2 6" xfId="26958" xr:uid="{00000000-0005-0000-0000-0000B64C0000}"/>
    <cellStyle name="rowfield 2 6 2 5 2 6 2" xfId="38715" xr:uid="{00000000-0005-0000-0000-0000B74C0000}"/>
    <cellStyle name="rowfield 2 6 2 5 2 7" xfId="12311" xr:uid="{00000000-0005-0000-0000-0000B84C0000}"/>
    <cellStyle name="rowfield 2 6 2 5 2 8" xfId="4993" xr:uid="{00000000-0005-0000-0000-0000B94C0000}"/>
    <cellStyle name="rowfield 2 6 2 5 3" xfId="3129" xr:uid="{00000000-0005-0000-0000-0000BA4C0000}"/>
    <cellStyle name="rowfield 2 6 2 5 3 2" xfId="4141" xr:uid="{00000000-0005-0000-0000-0000BB4C0000}"/>
    <cellStyle name="rowfield 2 6 2 5 3 2 2" xfId="11113" xr:uid="{00000000-0005-0000-0000-0000BC4C0000}"/>
    <cellStyle name="rowfield 2 6 2 5 3 2 2 2" xfId="22707" xr:uid="{00000000-0005-0000-0000-0000BD4C0000}"/>
    <cellStyle name="rowfield 2 6 2 5 3 2 2 3" xfId="38716" xr:uid="{00000000-0005-0000-0000-0000BE4C0000}"/>
    <cellStyle name="rowfield 2 6 2 5 3 2 3" xfId="25998" xr:uid="{00000000-0005-0000-0000-0000BF4C0000}"/>
    <cellStyle name="rowfield 2 6 2 5 3 2 3 2" xfId="38717" xr:uid="{00000000-0005-0000-0000-0000C04C0000}"/>
    <cellStyle name="rowfield 2 6 2 5 3 2 4" xfId="17786" xr:uid="{00000000-0005-0000-0000-0000C14C0000}"/>
    <cellStyle name="rowfield 2 6 2 5 3 2 4 2" xfId="38718" xr:uid="{00000000-0005-0000-0000-0000C24C0000}"/>
    <cellStyle name="rowfield 2 6 2 5 3 2 5" xfId="28874" xr:uid="{00000000-0005-0000-0000-0000C34C0000}"/>
    <cellStyle name="rowfield 2 6 2 5 3 2 5 2" xfId="38719" xr:uid="{00000000-0005-0000-0000-0000C44C0000}"/>
    <cellStyle name="rowfield 2 6 2 5 3 2 5 3" xfId="38720" xr:uid="{00000000-0005-0000-0000-0000C54C0000}"/>
    <cellStyle name="rowfield 2 6 2 5 3 2 6" xfId="14587" xr:uid="{00000000-0005-0000-0000-0000C64C0000}"/>
    <cellStyle name="rowfield 2 6 2 5 3 2 7" xfId="30668" xr:uid="{00000000-0005-0000-0000-0000C74C0000}"/>
    <cellStyle name="rowfield 2 6 2 5 3 2 8" xfId="7024" xr:uid="{00000000-0005-0000-0000-0000C84C0000}"/>
    <cellStyle name="rowfield 2 6 2 5 3 3" xfId="9429" xr:uid="{00000000-0005-0000-0000-0000C94C0000}"/>
    <cellStyle name="rowfield 2 6 2 5 3 3 2" xfId="21027" xr:uid="{00000000-0005-0000-0000-0000CA4C0000}"/>
    <cellStyle name="rowfield 2 6 2 5 3 3 3" xfId="38721" xr:uid="{00000000-0005-0000-0000-0000CB4C0000}"/>
    <cellStyle name="rowfield 2 6 2 5 3 4" xfId="24319" xr:uid="{00000000-0005-0000-0000-0000CC4C0000}"/>
    <cellStyle name="rowfield 2 6 2 5 3 4 2" xfId="38722" xr:uid="{00000000-0005-0000-0000-0000CD4C0000}"/>
    <cellStyle name="rowfield 2 6 2 5 3 5" xfId="16956" xr:uid="{00000000-0005-0000-0000-0000CE4C0000}"/>
    <cellStyle name="rowfield 2 6 2 5 3 5 2" xfId="38723" xr:uid="{00000000-0005-0000-0000-0000CF4C0000}"/>
    <cellStyle name="rowfield 2 6 2 5 3 6" xfId="27544" xr:uid="{00000000-0005-0000-0000-0000D04C0000}"/>
    <cellStyle name="rowfield 2 6 2 5 3 6 2" xfId="38724" xr:uid="{00000000-0005-0000-0000-0000D14C0000}"/>
    <cellStyle name="rowfield 2 6 2 5 3 7" xfId="12908" xr:uid="{00000000-0005-0000-0000-0000D24C0000}"/>
    <cellStyle name="rowfield 2 6 2 5 4" xfId="2381" xr:uid="{00000000-0005-0000-0000-0000D34C0000}"/>
    <cellStyle name="rowfield 2 6 2 5 4 2" xfId="10358" xr:uid="{00000000-0005-0000-0000-0000D44C0000}"/>
    <cellStyle name="rowfield 2 6 2 5 4 2 2" xfId="21956" xr:uid="{00000000-0005-0000-0000-0000D54C0000}"/>
    <cellStyle name="rowfield 2 6 2 5 4 2 2 2" xfId="38725" xr:uid="{00000000-0005-0000-0000-0000D64C0000}"/>
    <cellStyle name="rowfield 2 6 2 5 4 2 2 3" xfId="38726" xr:uid="{00000000-0005-0000-0000-0000D74C0000}"/>
    <cellStyle name="rowfield 2 6 2 5 4 2 3" xfId="25247" xr:uid="{00000000-0005-0000-0000-0000D84C0000}"/>
    <cellStyle name="rowfield 2 6 2 5 4 2 3 2" xfId="38727" xr:uid="{00000000-0005-0000-0000-0000D94C0000}"/>
    <cellStyle name="rowfield 2 6 2 5 4 2 4" xfId="18664" xr:uid="{00000000-0005-0000-0000-0000DA4C0000}"/>
    <cellStyle name="rowfield 2 6 2 5 4 2 4 2" xfId="38728" xr:uid="{00000000-0005-0000-0000-0000DB4C0000}"/>
    <cellStyle name="rowfield 2 6 2 5 4 2 5" xfId="13836" xr:uid="{00000000-0005-0000-0000-0000DC4C0000}"/>
    <cellStyle name="rowfield 2 6 2 5 4 3" xfId="8723" xr:uid="{00000000-0005-0000-0000-0000DD4C0000}"/>
    <cellStyle name="rowfield 2 6 2 5 4 3 2" xfId="20332" xr:uid="{00000000-0005-0000-0000-0000DE4C0000}"/>
    <cellStyle name="rowfield 2 6 2 5 4 3 3" xfId="38729" xr:uid="{00000000-0005-0000-0000-0000DF4C0000}"/>
    <cellStyle name="rowfield 2 6 2 5 4 4" xfId="23625" xr:uid="{00000000-0005-0000-0000-0000E04C0000}"/>
    <cellStyle name="rowfield 2 6 2 5 4 4 2" xfId="38730" xr:uid="{00000000-0005-0000-0000-0000E14C0000}"/>
    <cellStyle name="rowfield 2 6 2 5 4 5" xfId="16226" xr:uid="{00000000-0005-0000-0000-0000E24C0000}"/>
    <cellStyle name="rowfield 2 6 2 5 4 5 2" xfId="38731" xr:uid="{00000000-0005-0000-0000-0000E34C0000}"/>
    <cellStyle name="rowfield 2 6 2 5 4 6" xfId="26391" xr:uid="{00000000-0005-0000-0000-0000E44C0000}"/>
    <cellStyle name="rowfield 2 6 2 5 4 6 2" xfId="38732" xr:uid="{00000000-0005-0000-0000-0000E54C0000}"/>
    <cellStyle name="rowfield 2 6 2 5 4 6 3" xfId="38733" xr:uid="{00000000-0005-0000-0000-0000E64C0000}"/>
    <cellStyle name="rowfield 2 6 2 5 4 7" xfId="12214" xr:uid="{00000000-0005-0000-0000-0000E74C0000}"/>
    <cellStyle name="rowfield 2 6 2 5 4 8" xfId="29918" xr:uid="{00000000-0005-0000-0000-0000E84C0000}"/>
    <cellStyle name="rowfield 2 6 2 5 4 9" xfId="6274" xr:uid="{00000000-0005-0000-0000-0000E94C0000}"/>
    <cellStyle name="rowfield 2 6 2 5 5" xfId="7738" xr:uid="{00000000-0005-0000-0000-0000EA4C0000}"/>
    <cellStyle name="rowfield 2 6 2 5 5 2" xfId="16006" xr:uid="{00000000-0005-0000-0000-0000EB4C0000}"/>
    <cellStyle name="rowfield 2 6 2 5 5 3" xfId="38734" xr:uid="{00000000-0005-0000-0000-0000EC4C0000}"/>
    <cellStyle name="rowfield 2 6 2 5 6" xfId="19450" xr:uid="{00000000-0005-0000-0000-0000ED4C0000}"/>
    <cellStyle name="rowfield 2 6 2 5 6 2" xfId="38735" xr:uid="{00000000-0005-0000-0000-0000EE4C0000}"/>
    <cellStyle name="rowfield 2 6 2 5 6 3" xfId="38736" xr:uid="{00000000-0005-0000-0000-0000EF4C0000}"/>
    <cellStyle name="rowfield 2 6 2 6" xfId="1095" xr:uid="{00000000-0005-0000-0000-0000F04C0000}"/>
    <cellStyle name="rowfield 2 6 2 6 2" xfId="3030" xr:uid="{00000000-0005-0000-0000-0000F14C0000}"/>
    <cellStyle name="rowfield 2 6 2 6 2 2" xfId="4042" xr:uid="{00000000-0005-0000-0000-0000F24C0000}"/>
    <cellStyle name="rowfield 2 6 2 6 2 2 2" xfId="6925" xr:uid="{00000000-0005-0000-0000-0000F34C0000}"/>
    <cellStyle name="rowfield 2 6 2 6 2 2 2 2" xfId="22608" xr:uid="{00000000-0005-0000-0000-0000F44C0000}"/>
    <cellStyle name="rowfield 2 6 2 6 2 2 2 3" xfId="38737" xr:uid="{00000000-0005-0000-0000-0000F54C0000}"/>
    <cellStyle name="rowfield 2 6 2 6 2 2 3" xfId="11014" xr:uid="{00000000-0005-0000-0000-0000F64C0000}"/>
    <cellStyle name="rowfield 2 6 2 6 2 2 3 2" xfId="25899" xr:uid="{00000000-0005-0000-0000-0000F74C0000}"/>
    <cellStyle name="rowfield 2 6 2 6 2 2 4" xfId="17687" xr:uid="{00000000-0005-0000-0000-0000F84C0000}"/>
    <cellStyle name="rowfield 2 6 2 6 2 2 4 2" xfId="38738" xr:uid="{00000000-0005-0000-0000-0000F94C0000}"/>
    <cellStyle name="rowfield 2 6 2 6 2 2 5" xfId="28775" xr:uid="{00000000-0005-0000-0000-0000FA4C0000}"/>
    <cellStyle name="rowfield 2 6 2 6 2 2 5 2" xfId="38739" xr:uid="{00000000-0005-0000-0000-0000FB4C0000}"/>
    <cellStyle name="rowfield 2 6 2 6 2 2 5 3" xfId="38740" xr:uid="{00000000-0005-0000-0000-0000FC4C0000}"/>
    <cellStyle name="rowfield 2 6 2 6 2 2 6" xfId="14488" xr:uid="{00000000-0005-0000-0000-0000FD4C0000}"/>
    <cellStyle name="rowfield 2 6 2 6 2 2 7" xfId="30569" xr:uid="{00000000-0005-0000-0000-0000FE4C0000}"/>
    <cellStyle name="rowfield 2 6 2 6 2 2 8" xfId="5733" xr:uid="{00000000-0005-0000-0000-0000FF4C0000}"/>
    <cellStyle name="rowfield 2 6 2 6 2 3" xfId="9330" xr:uid="{00000000-0005-0000-0000-0000004D0000}"/>
    <cellStyle name="rowfield 2 6 2 6 2 3 2" xfId="20928" xr:uid="{00000000-0005-0000-0000-0000014D0000}"/>
    <cellStyle name="rowfield 2 6 2 6 2 3 3" xfId="38741" xr:uid="{00000000-0005-0000-0000-0000024D0000}"/>
    <cellStyle name="rowfield 2 6 2 6 2 4" xfId="24220" xr:uid="{00000000-0005-0000-0000-0000034D0000}"/>
    <cellStyle name="rowfield 2 6 2 6 2 4 2" xfId="38742" xr:uid="{00000000-0005-0000-0000-0000044D0000}"/>
    <cellStyle name="rowfield 2 6 2 6 2 5" xfId="16857" xr:uid="{00000000-0005-0000-0000-0000054D0000}"/>
    <cellStyle name="rowfield 2 6 2 6 2 5 2" xfId="38743" xr:uid="{00000000-0005-0000-0000-0000064D0000}"/>
    <cellStyle name="rowfield 2 6 2 6 2 6" xfId="27445" xr:uid="{00000000-0005-0000-0000-0000074D0000}"/>
    <cellStyle name="rowfield 2 6 2 6 2 6 2" xfId="38744" xr:uid="{00000000-0005-0000-0000-0000084D0000}"/>
    <cellStyle name="rowfield 2 6 2 6 2 7" xfId="12809" xr:uid="{00000000-0005-0000-0000-0000094D0000}"/>
    <cellStyle name="rowfield 2 6 2 6 2 8" xfId="4884" xr:uid="{00000000-0005-0000-0000-00000A4D0000}"/>
    <cellStyle name="rowfield 2 6 2 6 3" xfId="1976" xr:uid="{00000000-0005-0000-0000-00000B4D0000}"/>
    <cellStyle name="rowfield 2 6 2 6 3 2" xfId="10150" xr:uid="{00000000-0005-0000-0000-00000C4D0000}"/>
    <cellStyle name="rowfield 2 6 2 6 3 2 2" xfId="21749" xr:uid="{00000000-0005-0000-0000-00000D4D0000}"/>
    <cellStyle name="rowfield 2 6 2 6 3 2 2 2" xfId="38745" xr:uid="{00000000-0005-0000-0000-00000E4D0000}"/>
    <cellStyle name="rowfield 2 6 2 6 3 2 2 3" xfId="38746" xr:uid="{00000000-0005-0000-0000-00000F4D0000}"/>
    <cellStyle name="rowfield 2 6 2 6 3 2 3" xfId="25040" xr:uid="{00000000-0005-0000-0000-0000104D0000}"/>
    <cellStyle name="rowfield 2 6 2 6 3 2 3 2" xfId="38747" xr:uid="{00000000-0005-0000-0000-0000114D0000}"/>
    <cellStyle name="rowfield 2 6 2 6 3 2 4" xfId="18468" xr:uid="{00000000-0005-0000-0000-0000124D0000}"/>
    <cellStyle name="rowfield 2 6 2 6 3 2 4 2" xfId="38748" xr:uid="{00000000-0005-0000-0000-0000134D0000}"/>
    <cellStyle name="rowfield 2 6 2 6 3 2 5" xfId="13629" xr:uid="{00000000-0005-0000-0000-0000144D0000}"/>
    <cellStyle name="rowfield 2 6 2 6 3 3" xfId="8115" xr:uid="{00000000-0005-0000-0000-0000154D0000}"/>
    <cellStyle name="rowfield 2 6 2 6 3 3 2" xfId="19842" xr:uid="{00000000-0005-0000-0000-0000164D0000}"/>
    <cellStyle name="rowfield 2 6 2 6 3 3 3" xfId="38749" xr:uid="{00000000-0005-0000-0000-0000174D0000}"/>
    <cellStyle name="rowfield 2 6 2 6 3 4" xfId="23137" xr:uid="{00000000-0005-0000-0000-0000184D0000}"/>
    <cellStyle name="rowfield 2 6 2 6 3 4 2" xfId="38750" xr:uid="{00000000-0005-0000-0000-0000194D0000}"/>
    <cellStyle name="rowfield 2 6 2 6 3 5" xfId="15667" xr:uid="{00000000-0005-0000-0000-00001A4D0000}"/>
    <cellStyle name="rowfield 2 6 2 6 3 5 2" xfId="38751" xr:uid="{00000000-0005-0000-0000-00001B4D0000}"/>
    <cellStyle name="rowfield 2 6 2 6 3 6" xfId="27968" xr:uid="{00000000-0005-0000-0000-00001C4D0000}"/>
    <cellStyle name="rowfield 2 6 2 6 3 6 2" xfId="38752" xr:uid="{00000000-0005-0000-0000-00001D4D0000}"/>
    <cellStyle name="rowfield 2 6 2 6 3 6 3" xfId="38753" xr:uid="{00000000-0005-0000-0000-00001E4D0000}"/>
    <cellStyle name="rowfield 2 6 2 6 3 7" xfId="11726" xr:uid="{00000000-0005-0000-0000-00001F4D0000}"/>
    <cellStyle name="rowfield 2 6 2 6 3 8" xfId="29734" xr:uid="{00000000-0005-0000-0000-0000204D0000}"/>
    <cellStyle name="rowfield 2 6 2 6 3 9" xfId="6090" xr:uid="{00000000-0005-0000-0000-0000214D0000}"/>
    <cellStyle name="rowfield 2 6 2 6 4" xfId="7639" xr:uid="{00000000-0005-0000-0000-0000224D0000}"/>
    <cellStyle name="rowfield 2 6 2 6 4 2" xfId="15823" xr:uid="{00000000-0005-0000-0000-0000234D0000}"/>
    <cellStyle name="rowfield 2 6 2 6 4 3" xfId="38754" xr:uid="{00000000-0005-0000-0000-0000244D0000}"/>
    <cellStyle name="rowfield 2 6 2 6 5" xfId="19350" xr:uid="{00000000-0005-0000-0000-0000254D0000}"/>
    <cellStyle name="rowfield 2 6 2 6 5 2" xfId="38755" xr:uid="{00000000-0005-0000-0000-0000264D0000}"/>
    <cellStyle name="rowfield 2 6 2 6 5 3" xfId="38756" xr:uid="{00000000-0005-0000-0000-0000274D0000}"/>
    <cellStyle name="rowfield 2 6 2 7" xfId="681" xr:uid="{00000000-0005-0000-0000-0000284D0000}"/>
    <cellStyle name="rowfield 2 6 2 7 10" xfId="11608" xr:uid="{00000000-0005-0000-0000-0000294D0000}"/>
    <cellStyle name="rowfield 2 6 2 7 11" xfId="29266" xr:uid="{00000000-0005-0000-0000-00002A4D0000}"/>
    <cellStyle name="rowfield 2 6 2 7 12" xfId="5173" xr:uid="{00000000-0005-0000-0000-00002B4D0000}"/>
    <cellStyle name="rowfield 2 6 2 7 2" xfId="2922" xr:uid="{00000000-0005-0000-0000-00002C4D0000}"/>
    <cellStyle name="rowfield 2 6 2 7 2 2" xfId="3934" xr:uid="{00000000-0005-0000-0000-00002D4D0000}"/>
    <cellStyle name="rowfield 2 6 2 7 2 2 2" xfId="10906" xr:uid="{00000000-0005-0000-0000-00002E4D0000}"/>
    <cellStyle name="rowfield 2 6 2 7 2 2 2 2" xfId="18836" xr:uid="{00000000-0005-0000-0000-00002F4D0000}"/>
    <cellStyle name="rowfield 2 6 2 7 2 2 2 3" xfId="38757" xr:uid="{00000000-0005-0000-0000-0000304D0000}"/>
    <cellStyle name="rowfield 2 6 2 7 2 2 3" xfId="22500" xr:uid="{00000000-0005-0000-0000-0000314D0000}"/>
    <cellStyle name="rowfield 2 6 2 7 2 2 3 2" xfId="38758" xr:uid="{00000000-0005-0000-0000-0000324D0000}"/>
    <cellStyle name="rowfield 2 6 2 7 2 2 3 3" xfId="38759" xr:uid="{00000000-0005-0000-0000-0000334D0000}"/>
    <cellStyle name="rowfield 2 6 2 7 2 2 4" xfId="25791" xr:uid="{00000000-0005-0000-0000-0000344D0000}"/>
    <cellStyle name="rowfield 2 6 2 7 2 2 4 2" xfId="38760" xr:uid="{00000000-0005-0000-0000-0000354D0000}"/>
    <cellStyle name="rowfield 2 6 2 7 2 2 5" xfId="16749" xr:uid="{00000000-0005-0000-0000-0000364D0000}"/>
    <cellStyle name="rowfield 2 6 2 7 2 2 5 2" xfId="38761" xr:uid="{00000000-0005-0000-0000-0000374D0000}"/>
    <cellStyle name="rowfield 2 6 2 7 2 2 6" xfId="28667" xr:uid="{00000000-0005-0000-0000-0000384D0000}"/>
    <cellStyle name="rowfield 2 6 2 7 2 2 6 2" xfId="38762" xr:uid="{00000000-0005-0000-0000-0000394D0000}"/>
    <cellStyle name="rowfield 2 6 2 7 2 2 6 3" xfId="38763" xr:uid="{00000000-0005-0000-0000-00003A4D0000}"/>
    <cellStyle name="rowfield 2 6 2 7 2 2 7" xfId="14380" xr:uid="{00000000-0005-0000-0000-00003B4D0000}"/>
    <cellStyle name="rowfield 2 6 2 7 2 2 8" xfId="30461" xr:uid="{00000000-0005-0000-0000-00003C4D0000}"/>
    <cellStyle name="rowfield 2 6 2 7 2 2 9" xfId="6817" xr:uid="{00000000-0005-0000-0000-00003D4D0000}"/>
    <cellStyle name="rowfield 2 6 2 7 2 3" xfId="9222" xr:uid="{00000000-0005-0000-0000-00003E4D0000}"/>
    <cellStyle name="rowfield 2 6 2 7 2 3 2" xfId="20820" xr:uid="{00000000-0005-0000-0000-00003F4D0000}"/>
    <cellStyle name="rowfield 2 6 2 7 2 3 3" xfId="38764" xr:uid="{00000000-0005-0000-0000-0000404D0000}"/>
    <cellStyle name="rowfield 2 6 2 7 2 4" xfId="24112" xr:uid="{00000000-0005-0000-0000-0000414D0000}"/>
    <cellStyle name="rowfield 2 6 2 7 2 4 2" xfId="38765" xr:uid="{00000000-0005-0000-0000-0000424D0000}"/>
    <cellStyle name="rowfield 2 6 2 7 2 5" xfId="16018" xr:uid="{00000000-0005-0000-0000-0000434D0000}"/>
    <cellStyle name="rowfield 2 6 2 7 2 5 2" xfId="38766" xr:uid="{00000000-0005-0000-0000-0000444D0000}"/>
    <cellStyle name="rowfield 2 6 2 7 2 6" xfId="27337" xr:uid="{00000000-0005-0000-0000-0000454D0000}"/>
    <cellStyle name="rowfield 2 6 2 7 2 6 2" xfId="38767" xr:uid="{00000000-0005-0000-0000-0000464D0000}"/>
    <cellStyle name="rowfield 2 6 2 7 2 7" xfId="12701" xr:uid="{00000000-0005-0000-0000-0000474D0000}"/>
    <cellStyle name="rowfield 2 6 2 7 3" xfId="2339" xr:uid="{00000000-0005-0000-0000-0000484D0000}"/>
    <cellStyle name="rowfield 2 6 2 7 3 2" xfId="10327" xr:uid="{00000000-0005-0000-0000-0000494D0000}"/>
    <cellStyle name="rowfield 2 6 2 7 3 2 2" xfId="21925" xr:uid="{00000000-0005-0000-0000-00004A4D0000}"/>
    <cellStyle name="rowfield 2 6 2 7 3 2 3" xfId="38768" xr:uid="{00000000-0005-0000-0000-00004B4D0000}"/>
    <cellStyle name="rowfield 2 6 2 7 3 3" xfId="25216" xr:uid="{00000000-0005-0000-0000-00004C4D0000}"/>
    <cellStyle name="rowfield 2 6 2 7 3 3 2" xfId="38769" xr:uid="{00000000-0005-0000-0000-00004D4D0000}"/>
    <cellStyle name="rowfield 2 6 2 7 3 4" xfId="18637" xr:uid="{00000000-0005-0000-0000-00004E4D0000}"/>
    <cellStyle name="rowfield 2 6 2 7 3 4 2" xfId="38770" xr:uid="{00000000-0005-0000-0000-00004F4D0000}"/>
    <cellStyle name="rowfield 2 6 2 7 3 5" xfId="26828" xr:uid="{00000000-0005-0000-0000-0000504D0000}"/>
    <cellStyle name="rowfield 2 6 2 7 3 5 2" xfId="38771" xr:uid="{00000000-0005-0000-0000-0000514D0000}"/>
    <cellStyle name="rowfield 2 6 2 7 3 6" xfId="13805" xr:uid="{00000000-0005-0000-0000-0000524D0000}"/>
    <cellStyle name="rowfield 2 6 2 7 3 7" xfId="38772" xr:uid="{00000000-0005-0000-0000-0000534D0000}"/>
    <cellStyle name="rowfield 2 6 2 7 4" xfId="1593" xr:uid="{00000000-0005-0000-0000-0000544D0000}"/>
    <cellStyle name="rowfield 2 6 2 7 4 2" xfId="9768" xr:uid="{00000000-0005-0000-0000-0000554D0000}"/>
    <cellStyle name="rowfield 2 6 2 7 4 2 2" xfId="21366" xr:uid="{00000000-0005-0000-0000-0000564D0000}"/>
    <cellStyle name="rowfield 2 6 2 7 4 2 3" xfId="38773" xr:uid="{00000000-0005-0000-0000-0000574D0000}"/>
    <cellStyle name="rowfield 2 6 2 7 4 3" xfId="24658" xr:uid="{00000000-0005-0000-0000-0000584D0000}"/>
    <cellStyle name="rowfield 2 6 2 7 4 3 2" xfId="38774" xr:uid="{00000000-0005-0000-0000-0000594D0000}"/>
    <cellStyle name="rowfield 2 6 2 7 4 4" xfId="18122" xr:uid="{00000000-0005-0000-0000-00005A4D0000}"/>
    <cellStyle name="rowfield 2 6 2 7 4 4 2" xfId="38775" xr:uid="{00000000-0005-0000-0000-00005B4D0000}"/>
    <cellStyle name="rowfield 2 6 2 7 4 5" xfId="28124" xr:uid="{00000000-0005-0000-0000-00005C4D0000}"/>
    <cellStyle name="rowfield 2 6 2 7 4 5 2" xfId="38776" xr:uid="{00000000-0005-0000-0000-00005D4D0000}"/>
    <cellStyle name="rowfield 2 6 2 7 4 5 3" xfId="38777" xr:uid="{00000000-0005-0000-0000-00005E4D0000}"/>
    <cellStyle name="rowfield 2 6 2 7 4 6" xfId="13247" xr:uid="{00000000-0005-0000-0000-00005F4D0000}"/>
    <cellStyle name="rowfield 2 6 2 7 4 7" xfId="29352" xr:uid="{00000000-0005-0000-0000-0000604D0000}"/>
    <cellStyle name="rowfield 2 6 2 7 4 8" xfId="5317" xr:uid="{00000000-0005-0000-0000-0000614D0000}"/>
    <cellStyle name="rowfield 2 6 2 7 5" xfId="8077" xr:uid="{00000000-0005-0000-0000-0000624D0000}"/>
    <cellStyle name="rowfield 2 6 2 7 5 2" xfId="23099" xr:uid="{00000000-0005-0000-0000-0000634D0000}"/>
    <cellStyle name="rowfield 2 6 2 7 5 2 2" xfId="38778" xr:uid="{00000000-0005-0000-0000-0000644D0000}"/>
    <cellStyle name="rowfield 2 6 2 7 5 3" xfId="19804" xr:uid="{00000000-0005-0000-0000-0000654D0000}"/>
    <cellStyle name="rowfield 2 6 2 7 5 3 2" xfId="38779" xr:uid="{00000000-0005-0000-0000-0000664D0000}"/>
    <cellStyle name="rowfield 2 6 2 7 5 4" xfId="11689" xr:uid="{00000000-0005-0000-0000-0000674D0000}"/>
    <cellStyle name="rowfield 2 6 2 7 6" xfId="7531" xr:uid="{00000000-0005-0000-0000-0000684D0000}"/>
    <cellStyle name="rowfield 2 6 2 7 6 2" xfId="19204" xr:uid="{00000000-0005-0000-0000-0000694D0000}"/>
    <cellStyle name="rowfield 2 6 2 7 6 3" xfId="38780" xr:uid="{00000000-0005-0000-0000-00006A4D0000}"/>
    <cellStyle name="rowfield 2 6 2 7 7" xfId="19227" xr:uid="{00000000-0005-0000-0000-00006B4D0000}"/>
    <cellStyle name="rowfield 2 6 2 7 7 2" xfId="38781" xr:uid="{00000000-0005-0000-0000-00006C4D0000}"/>
    <cellStyle name="rowfield 2 6 2 7 8" xfId="15115" xr:uid="{00000000-0005-0000-0000-00006D4D0000}"/>
    <cellStyle name="rowfield 2 6 2 7 8 2" xfId="38782" xr:uid="{00000000-0005-0000-0000-00006E4D0000}"/>
    <cellStyle name="rowfield 2 6 2 7 9" xfId="26476" xr:uid="{00000000-0005-0000-0000-00006F4D0000}"/>
    <cellStyle name="rowfield 2 6 2 7 9 2" xfId="38783" xr:uid="{00000000-0005-0000-0000-0000704D0000}"/>
    <cellStyle name="rowfield 2 6 2 7 9 3" xfId="38784" xr:uid="{00000000-0005-0000-0000-0000714D0000}"/>
    <cellStyle name="rowfield 2 6 2 8" xfId="2228" xr:uid="{00000000-0005-0000-0000-0000724D0000}"/>
    <cellStyle name="rowfield 2 6 2 8 2" xfId="2491" xr:uid="{00000000-0005-0000-0000-0000734D0000}"/>
    <cellStyle name="rowfield 2 6 2 8 2 2" xfId="10408" xr:uid="{00000000-0005-0000-0000-0000744D0000}"/>
    <cellStyle name="rowfield 2 6 2 8 2 2 2" xfId="22006" xr:uid="{00000000-0005-0000-0000-0000754D0000}"/>
    <cellStyle name="rowfield 2 6 2 8 2 2 3" xfId="38785" xr:uid="{00000000-0005-0000-0000-0000764D0000}"/>
    <cellStyle name="rowfield 2 6 2 8 2 3" xfId="25297" xr:uid="{00000000-0005-0000-0000-0000774D0000}"/>
    <cellStyle name="rowfield 2 6 2 8 2 3 2" xfId="38786" xr:uid="{00000000-0005-0000-0000-0000784D0000}"/>
    <cellStyle name="rowfield 2 6 2 8 2 4" xfId="16013" xr:uid="{00000000-0005-0000-0000-0000794D0000}"/>
    <cellStyle name="rowfield 2 6 2 8 2 4 2" xfId="38787" xr:uid="{00000000-0005-0000-0000-00007A4D0000}"/>
    <cellStyle name="rowfield 2 6 2 8 2 5" xfId="26330" xr:uid="{00000000-0005-0000-0000-00007B4D0000}"/>
    <cellStyle name="rowfield 2 6 2 8 2 5 2" xfId="38788" xr:uid="{00000000-0005-0000-0000-00007C4D0000}"/>
    <cellStyle name="rowfield 2 6 2 8 2 5 3" xfId="38789" xr:uid="{00000000-0005-0000-0000-00007D4D0000}"/>
    <cellStyle name="rowfield 2 6 2 8 2 6" xfId="13886" xr:uid="{00000000-0005-0000-0000-00007E4D0000}"/>
    <cellStyle name="rowfield 2 6 2 8 2 7" xfId="29968" xr:uid="{00000000-0005-0000-0000-00007F4D0000}"/>
    <cellStyle name="rowfield 2 6 2 8 2 8" xfId="6324" xr:uid="{00000000-0005-0000-0000-0000804D0000}"/>
    <cellStyle name="rowfield 2 6 2 8 3" xfId="7505" xr:uid="{00000000-0005-0000-0000-0000814D0000}"/>
    <cellStyle name="rowfield 2 6 2 8 3 2" xfId="19163" xr:uid="{00000000-0005-0000-0000-0000824D0000}"/>
    <cellStyle name="rowfield 2 6 2 8 3 3" xfId="38790" xr:uid="{00000000-0005-0000-0000-0000834D0000}"/>
    <cellStyle name="rowfield 2 6 2 8 4" xfId="19180" xr:uid="{00000000-0005-0000-0000-0000844D0000}"/>
    <cellStyle name="rowfield 2 6 2 8 4 2" xfId="38791" xr:uid="{00000000-0005-0000-0000-0000854D0000}"/>
    <cellStyle name="rowfield 2 6 2 8 5" xfId="15089" xr:uid="{00000000-0005-0000-0000-0000864D0000}"/>
    <cellStyle name="rowfield 2 6 2 8 5 2" xfId="38792" xr:uid="{00000000-0005-0000-0000-0000874D0000}"/>
    <cellStyle name="rowfield 2 6 2 8 6" xfId="26779" xr:uid="{00000000-0005-0000-0000-0000884D0000}"/>
    <cellStyle name="rowfield 2 6 2 8 6 2" xfId="38793" xr:uid="{00000000-0005-0000-0000-0000894D0000}"/>
    <cellStyle name="rowfield 2 6 2 8 7" xfId="11582" xr:uid="{00000000-0005-0000-0000-00008A4D0000}"/>
    <cellStyle name="rowfield 2 6 2 9" xfId="2896" xr:uid="{00000000-0005-0000-0000-00008B4D0000}"/>
    <cellStyle name="rowfield 2 6 2 9 2" xfId="3908" xr:uid="{00000000-0005-0000-0000-00008C4D0000}"/>
    <cellStyle name="rowfield 2 6 2 9 2 2" xfId="10880" xr:uid="{00000000-0005-0000-0000-00008D4D0000}"/>
    <cellStyle name="rowfield 2 6 2 9 2 2 2" xfId="18810" xr:uid="{00000000-0005-0000-0000-00008E4D0000}"/>
    <cellStyle name="rowfield 2 6 2 9 2 2 3" xfId="38794" xr:uid="{00000000-0005-0000-0000-00008F4D0000}"/>
    <cellStyle name="rowfield 2 6 2 9 2 3" xfId="22474" xr:uid="{00000000-0005-0000-0000-0000904D0000}"/>
    <cellStyle name="rowfield 2 6 2 9 2 3 2" xfId="38795" xr:uid="{00000000-0005-0000-0000-0000914D0000}"/>
    <cellStyle name="rowfield 2 6 2 9 2 3 3" xfId="38796" xr:uid="{00000000-0005-0000-0000-0000924D0000}"/>
    <cellStyle name="rowfield 2 6 2 9 2 4" xfId="25765" xr:uid="{00000000-0005-0000-0000-0000934D0000}"/>
    <cellStyle name="rowfield 2 6 2 9 2 4 2" xfId="38797" xr:uid="{00000000-0005-0000-0000-0000944D0000}"/>
    <cellStyle name="rowfield 2 6 2 9 2 5" xfId="16723" xr:uid="{00000000-0005-0000-0000-0000954D0000}"/>
    <cellStyle name="rowfield 2 6 2 9 2 5 2" xfId="38798" xr:uid="{00000000-0005-0000-0000-0000964D0000}"/>
    <cellStyle name="rowfield 2 6 2 9 2 6" xfId="28641" xr:uid="{00000000-0005-0000-0000-0000974D0000}"/>
    <cellStyle name="rowfield 2 6 2 9 2 6 2" xfId="38799" xr:uid="{00000000-0005-0000-0000-0000984D0000}"/>
    <cellStyle name="rowfield 2 6 2 9 2 6 3" xfId="38800" xr:uid="{00000000-0005-0000-0000-0000994D0000}"/>
    <cellStyle name="rowfield 2 6 2 9 2 7" xfId="14354" xr:uid="{00000000-0005-0000-0000-00009A4D0000}"/>
    <cellStyle name="rowfield 2 6 2 9 2 8" xfId="30435" xr:uid="{00000000-0005-0000-0000-00009B4D0000}"/>
    <cellStyle name="rowfield 2 6 2 9 2 9" xfId="6791" xr:uid="{00000000-0005-0000-0000-00009C4D0000}"/>
    <cellStyle name="rowfield 2 6 2 9 3" xfId="9196" xr:uid="{00000000-0005-0000-0000-00009D4D0000}"/>
    <cellStyle name="rowfield 2 6 2 9 3 2" xfId="20794" xr:uid="{00000000-0005-0000-0000-00009E4D0000}"/>
    <cellStyle name="rowfield 2 6 2 9 3 3" xfId="38801" xr:uid="{00000000-0005-0000-0000-00009F4D0000}"/>
    <cellStyle name="rowfield 2 6 2 9 4" xfId="24086" xr:uid="{00000000-0005-0000-0000-0000A04D0000}"/>
    <cellStyle name="rowfield 2 6 2 9 4 2" xfId="38802" xr:uid="{00000000-0005-0000-0000-0000A14D0000}"/>
    <cellStyle name="rowfield 2 6 2 9 5" xfId="15728" xr:uid="{00000000-0005-0000-0000-0000A24D0000}"/>
    <cellStyle name="rowfield 2 6 2 9 5 2" xfId="38803" xr:uid="{00000000-0005-0000-0000-0000A34D0000}"/>
    <cellStyle name="rowfield 2 6 2 9 6" xfId="27311" xr:uid="{00000000-0005-0000-0000-0000A44D0000}"/>
    <cellStyle name="rowfield 2 6 2 9 6 2" xfId="38804" xr:uid="{00000000-0005-0000-0000-0000A54D0000}"/>
    <cellStyle name="rowfield 2 6 2 9 7" xfId="12675" xr:uid="{00000000-0005-0000-0000-0000A64D0000}"/>
    <cellStyle name="rowfield 2 6 20" xfId="4510" xr:uid="{00000000-0005-0000-0000-0000A74D0000}"/>
    <cellStyle name="rowfield 2 6 3" xfId="342" xr:uid="{00000000-0005-0000-0000-0000A84D0000}"/>
    <cellStyle name="rowfield 2 6 3 10" xfId="2041" xr:uid="{00000000-0005-0000-0000-0000A94D0000}"/>
    <cellStyle name="rowfield 2 6 3 10 2" xfId="10215" xr:uid="{00000000-0005-0000-0000-0000AA4D0000}"/>
    <cellStyle name="rowfield 2 6 3 10 2 2" xfId="21814" xr:uid="{00000000-0005-0000-0000-0000AB4D0000}"/>
    <cellStyle name="rowfield 2 6 3 10 2 3" xfId="38805" xr:uid="{00000000-0005-0000-0000-0000AC4D0000}"/>
    <cellStyle name="rowfield 2 6 3 10 3" xfId="25105" xr:uid="{00000000-0005-0000-0000-0000AD4D0000}"/>
    <cellStyle name="rowfield 2 6 3 10 3 2" xfId="38806" xr:uid="{00000000-0005-0000-0000-0000AE4D0000}"/>
    <cellStyle name="rowfield 2 6 3 10 4" xfId="18533" xr:uid="{00000000-0005-0000-0000-0000AF4D0000}"/>
    <cellStyle name="rowfield 2 6 3 10 4 2" xfId="38807" xr:uid="{00000000-0005-0000-0000-0000B04D0000}"/>
    <cellStyle name="rowfield 2 6 3 10 5" xfId="27989" xr:uid="{00000000-0005-0000-0000-0000B14D0000}"/>
    <cellStyle name="rowfield 2 6 3 10 5 2" xfId="38808" xr:uid="{00000000-0005-0000-0000-0000B24D0000}"/>
    <cellStyle name="rowfield 2 6 3 10 5 3" xfId="38809" xr:uid="{00000000-0005-0000-0000-0000B34D0000}"/>
    <cellStyle name="rowfield 2 6 3 10 6" xfId="13694" xr:uid="{00000000-0005-0000-0000-0000B44D0000}"/>
    <cellStyle name="rowfield 2 6 3 10 7" xfId="29799" xr:uid="{00000000-0005-0000-0000-0000B54D0000}"/>
    <cellStyle name="rowfield 2 6 3 10 8" xfId="6155" xr:uid="{00000000-0005-0000-0000-0000B64D0000}"/>
    <cellStyle name="rowfield 2 6 3 11" xfId="8117" xr:uid="{00000000-0005-0000-0000-0000B74D0000}"/>
    <cellStyle name="rowfield 2 6 3 11 2" xfId="23139" xr:uid="{00000000-0005-0000-0000-0000B84D0000}"/>
    <cellStyle name="rowfield 2 6 3 11 2 2" xfId="38810" xr:uid="{00000000-0005-0000-0000-0000B94D0000}"/>
    <cellStyle name="rowfield 2 6 3 11 3" xfId="19844" xr:uid="{00000000-0005-0000-0000-0000BA4D0000}"/>
    <cellStyle name="rowfield 2 6 3 11 3 2" xfId="38811" xr:uid="{00000000-0005-0000-0000-0000BB4D0000}"/>
    <cellStyle name="rowfield 2 6 3 11 4" xfId="11728" xr:uid="{00000000-0005-0000-0000-0000BC4D0000}"/>
    <cellStyle name="rowfield 2 6 3 12" xfId="7375" xr:uid="{00000000-0005-0000-0000-0000BD4D0000}"/>
    <cellStyle name="rowfield 2 6 3 12 2" xfId="18996" xr:uid="{00000000-0005-0000-0000-0000BE4D0000}"/>
    <cellStyle name="rowfield 2 6 3 12 3" xfId="38812" xr:uid="{00000000-0005-0000-0000-0000BF4D0000}"/>
    <cellStyle name="rowfield 2 6 3 13" xfId="18940" xr:uid="{00000000-0005-0000-0000-0000C04D0000}"/>
    <cellStyle name="rowfield 2 6 3 13 2" xfId="38813" xr:uid="{00000000-0005-0000-0000-0000C14D0000}"/>
    <cellStyle name="rowfield 2 6 3 14" xfId="14922" xr:uid="{00000000-0005-0000-0000-0000C24D0000}"/>
    <cellStyle name="rowfield 2 6 3 14 2" xfId="38814" xr:uid="{00000000-0005-0000-0000-0000C34D0000}"/>
    <cellStyle name="rowfield 2 6 3 15" xfId="26860" xr:uid="{00000000-0005-0000-0000-0000C44D0000}"/>
    <cellStyle name="rowfield 2 6 3 15 2" xfId="38815" xr:uid="{00000000-0005-0000-0000-0000C54D0000}"/>
    <cellStyle name="rowfield 2 6 3 15 3" xfId="38816" xr:uid="{00000000-0005-0000-0000-0000C64D0000}"/>
    <cellStyle name="rowfield 2 6 3 16" xfId="11463" xr:uid="{00000000-0005-0000-0000-0000C74D0000}"/>
    <cellStyle name="rowfield 2 6 3 17" xfId="29217" xr:uid="{00000000-0005-0000-0000-0000C84D0000}"/>
    <cellStyle name="rowfield 2 6 3 18" xfId="4467" xr:uid="{00000000-0005-0000-0000-0000C94D0000}"/>
    <cellStyle name="rowfield 2 6 3 2" xfId="944" xr:uid="{00000000-0005-0000-0000-0000CA4D0000}"/>
    <cellStyle name="rowfield 2 6 3 2 10" xfId="7419" xr:uid="{00000000-0005-0000-0000-0000CB4D0000}"/>
    <cellStyle name="rowfield 2 6 3 2 10 2" xfId="19056" xr:uid="{00000000-0005-0000-0000-0000CC4D0000}"/>
    <cellStyle name="rowfield 2 6 3 2 10 3" xfId="38817" xr:uid="{00000000-0005-0000-0000-0000CD4D0000}"/>
    <cellStyle name="rowfield 2 6 3 2 11" xfId="18952" xr:uid="{00000000-0005-0000-0000-0000CE4D0000}"/>
    <cellStyle name="rowfield 2 6 3 2 11 2" xfId="38818" xr:uid="{00000000-0005-0000-0000-0000CF4D0000}"/>
    <cellStyle name="rowfield 2 6 3 2 12" xfId="14915" xr:uid="{00000000-0005-0000-0000-0000D04D0000}"/>
    <cellStyle name="rowfield 2 6 3 2 12 2" xfId="38819" xr:uid="{00000000-0005-0000-0000-0000D14D0000}"/>
    <cellStyle name="rowfield 2 6 3 2 13" xfId="26581" xr:uid="{00000000-0005-0000-0000-0000D24D0000}"/>
    <cellStyle name="rowfield 2 6 3 2 13 2" xfId="38820" xr:uid="{00000000-0005-0000-0000-0000D34D0000}"/>
    <cellStyle name="rowfield 2 6 3 2 13 3" xfId="38821" xr:uid="{00000000-0005-0000-0000-0000D44D0000}"/>
    <cellStyle name="rowfield 2 6 3 2 14" xfId="11507" xr:uid="{00000000-0005-0000-0000-0000D54D0000}"/>
    <cellStyle name="rowfield 2 6 3 2 15" xfId="29289" xr:uid="{00000000-0005-0000-0000-0000D64D0000}"/>
    <cellStyle name="rowfield 2 6 3 2 16" xfId="4596" xr:uid="{00000000-0005-0000-0000-0000D74D0000}"/>
    <cellStyle name="rowfield 2 6 3 2 2" xfId="1176" xr:uid="{00000000-0005-0000-0000-0000D84D0000}"/>
    <cellStyle name="rowfield 2 6 3 2 2 2" xfId="1477" xr:uid="{00000000-0005-0000-0000-0000D94D0000}"/>
    <cellStyle name="rowfield 2 6 3 2 2 2 2" xfId="2786" xr:uid="{00000000-0005-0000-0000-0000DA4D0000}"/>
    <cellStyle name="rowfield 2 6 3 2 2 2 2 2" xfId="3807" xr:uid="{00000000-0005-0000-0000-0000DB4D0000}"/>
    <cellStyle name="rowfield 2 6 3 2 2 2 2 2 2" xfId="6690" xr:uid="{00000000-0005-0000-0000-0000DC4D0000}"/>
    <cellStyle name="rowfield 2 6 3 2 2 2 2 2 2 2" xfId="22373" xr:uid="{00000000-0005-0000-0000-0000DD4D0000}"/>
    <cellStyle name="rowfield 2 6 3 2 2 2 2 2 2 3" xfId="38822" xr:uid="{00000000-0005-0000-0000-0000DE4D0000}"/>
    <cellStyle name="rowfield 2 6 3 2 2 2 2 2 3" xfId="10779" xr:uid="{00000000-0005-0000-0000-0000DF4D0000}"/>
    <cellStyle name="rowfield 2 6 3 2 2 2 2 2 3 2" xfId="25664" xr:uid="{00000000-0005-0000-0000-0000E04D0000}"/>
    <cellStyle name="rowfield 2 6 3 2 2 2 2 2 4" xfId="17592" xr:uid="{00000000-0005-0000-0000-0000E14D0000}"/>
    <cellStyle name="rowfield 2 6 3 2 2 2 2 2 4 2" xfId="38823" xr:uid="{00000000-0005-0000-0000-0000E24D0000}"/>
    <cellStyle name="rowfield 2 6 3 2 2 2 2 2 5" xfId="28540" xr:uid="{00000000-0005-0000-0000-0000E34D0000}"/>
    <cellStyle name="rowfield 2 6 3 2 2 2 2 2 5 2" xfId="38824" xr:uid="{00000000-0005-0000-0000-0000E44D0000}"/>
    <cellStyle name="rowfield 2 6 3 2 2 2 2 2 5 3" xfId="38825" xr:uid="{00000000-0005-0000-0000-0000E54D0000}"/>
    <cellStyle name="rowfield 2 6 3 2 2 2 2 2 6" xfId="14253" xr:uid="{00000000-0005-0000-0000-0000E64D0000}"/>
    <cellStyle name="rowfield 2 6 3 2 2 2 2 2 7" xfId="30334" xr:uid="{00000000-0005-0000-0000-0000E74D0000}"/>
    <cellStyle name="rowfield 2 6 3 2 2 2 2 2 8" xfId="5638" xr:uid="{00000000-0005-0000-0000-0000E84D0000}"/>
    <cellStyle name="rowfield 2 6 3 2 2 2 2 3" xfId="9092" xr:uid="{00000000-0005-0000-0000-0000E94D0000}"/>
    <cellStyle name="rowfield 2 6 3 2 2 2 2 3 2" xfId="20693" xr:uid="{00000000-0005-0000-0000-0000EA4D0000}"/>
    <cellStyle name="rowfield 2 6 3 2 2 2 2 3 3" xfId="38826" xr:uid="{00000000-0005-0000-0000-0000EB4D0000}"/>
    <cellStyle name="rowfield 2 6 3 2 2 2 2 4" xfId="23985" xr:uid="{00000000-0005-0000-0000-0000EC4D0000}"/>
    <cellStyle name="rowfield 2 6 3 2 2 2 2 4 2" xfId="38827" xr:uid="{00000000-0005-0000-0000-0000ED4D0000}"/>
    <cellStyle name="rowfield 2 6 3 2 2 2 2 5" xfId="16611" xr:uid="{00000000-0005-0000-0000-0000EE4D0000}"/>
    <cellStyle name="rowfield 2 6 3 2 2 2 2 5 2" xfId="38828" xr:uid="{00000000-0005-0000-0000-0000EF4D0000}"/>
    <cellStyle name="rowfield 2 6 3 2 2 2 2 6" xfId="27208" xr:uid="{00000000-0005-0000-0000-0000F04D0000}"/>
    <cellStyle name="rowfield 2 6 3 2 2 2 2 6 2" xfId="38829" xr:uid="{00000000-0005-0000-0000-0000F14D0000}"/>
    <cellStyle name="rowfield 2 6 3 2 2 2 2 7" xfId="12574" xr:uid="{00000000-0005-0000-0000-0000F24D0000}"/>
    <cellStyle name="rowfield 2 6 3 2 2 2 2 8" xfId="5156" xr:uid="{00000000-0005-0000-0000-0000F34D0000}"/>
    <cellStyle name="rowfield 2 6 3 2 2 2 3" xfId="3392" xr:uid="{00000000-0005-0000-0000-0000F44D0000}"/>
    <cellStyle name="rowfield 2 6 3 2 2 2 3 2" xfId="4404" xr:uid="{00000000-0005-0000-0000-0000F54D0000}"/>
    <cellStyle name="rowfield 2 6 3 2 2 2 3 2 2" xfId="11376" xr:uid="{00000000-0005-0000-0000-0000F64D0000}"/>
    <cellStyle name="rowfield 2 6 3 2 2 2 3 2 2 2" xfId="22970" xr:uid="{00000000-0005-0000-0000-0000F74D0000}"/>
    <cellStyle name="rowfield 2 6 3 2 2 2 3 2 2 3" xfId="38830" xr:uid="{00000000-0005-0000-0000-0000F84D0000}"/>
    <cellStyle name="rowfield 2 6 3 2 2 2 3 2 3" xfId="26261" xr:uid="{00000000-0005-0000-0000-0000F94D0000}"/>
    <cellStyle name="rowfield 2 6 3 2 2 2 3 2 3 2" xfId="38831" xr:uid="{00000000-0005-0000-0000-0000FA4D0000}"/>
    <cellStyle name="rowfield 2 6 3 2 2 2 3 2 4" xfId="18049" xr:uid="{00000000-0005-0000-0000-0000FB4D0000}"/>
    <cellStyle name="rowfield 2 6 3 2 2 2 3 2 4 2" xfId="38832" xr:uid="{00000000-0005-0000-0000-0000FC4D0000}"/>
    <cellStyle name="rowfield 2 6 3 2 2 2 3 2 5" xfId="29137" xr:uid="{00000000-0005-0000-0000-0000FD4D0000}"/>
    <cellStyle name="rowfield 2 6 3 2 2 2 3 2 5 2" xfId="38833" xr:uid="{00000000-0005-0000-0000-0000FE4D0000}"/>
    <cellStyle name="rowfield 2 6 3 2 2 2 3 2 5 3" xfId="38834" xr:uid="{00000000-0005-0000-0000-0000FF4D0000}"/>
    <cellStyle name="rowfield 2 6 3 2 2 2 3 2 6" xfId="14850" xr:uid="{00000000-0005-0000-0000-0000004E0000}"/>
    <cellStyle name="rowfield 2 6 3 2 2 2 3 2 7" xfId="30931" xr:uid="{00000000-0005-0000-0000-0000014E0000}"/>
    <cellStyle name="rowfield 2 6 3 2 2 2 3 2 8" xfId="7287" xr:uid="{00000000-0005-0000-0000-0000024E0000}"/>
    <cellStyle name="rowfield 2 6 3 2 2 2 3 3" xfId="9692" xr:uid="{00000000-0005-0000-0000-0000034E0000}"/>
    <cellStyle name="rowfield 2 6 3 2 2 2 3 3 2" xfId="21290" xr:uid="{00000000-0005-0000-0000-0000044E0000}"/>
    <cellStyle name="rowfield 2 6 3 2 2 2 3 3 3" xfId="38835" xr:uid="{00000000-0005-0000-0000-0000054E0000}"/>
    <cellStyle name="rowfield 2 6 3 2 2 2 3 4" xfId="24582" xr:uid="{00000000-0005-0000-0000-0000064E0000}"/>
    <cellStyle name="rowfield 2 6 3 2 2 2 3 4 2" xfId="38836" xr:uid="{00000000-0005-0000-0000-0000074E0000}"/>
    <cellStyle name="rowfield 2 6 3 2 2 2 3 5" xfId="17219" xr:uid="{00000000-0005-0000-0000-0000084E0000}"/>
    <cellStyle name="rowfield 2 6 3 2 2 2 3 5 2" xfId="38837" xr:uid="{00000000-0005-0000-0000-0000094E0000}"/>
    <cellStyle name="rowfield 2 6 3 2 2 2 3 6" xfId="27807" xr:uid="{00000000-0005-0000-0000-00000A4E0000}"/>
    <cellStyle name="rowfield 2 6 3 2 2 2 3 6 2" xfId="38838" xr:uid="{00000000-0005-0000-0000-00000B4E0000}"/>
    <cellStyle name="rowfield 2 6 3 2 2 2 3 7" xfId="13171" xr:uid="{00000000-0005-0000-0000-00000C4E0000}"/>
    <cellStyle name="rowfield 2 6 3 2 2 2 4" xfId="1607" xr:uid="{00000000-0005-0000-0000-00000D4E0000}"/>
    <cellStyle name="rowfield 2 6 3 2 2 2 4 2" xfId="9782" xr:uid="{00000000-0005-0000-0000-00000E4E0000}"/>
    <cellStyle name="rowfield 2 6 3 2 2 2 4 2 2" xfId="21380" xr:uid="{00000000-0005-0000-0000-00000F4E0000}"/>
    <cellStyle name="rowfield 2 6 3 2 2 2 4 2 2 2" xfId="38839" xr:uid="{00000000-0005-0000-0000-0000104E0000}"/>
    <cellStyle name="rowfield 2 6 3 2 2 2 4 2 2 3" xfId="38840" xr:uid="{00000000-0005-0000-0000-0000114E0000}"/>
    <cellStyle name="rowfield 2 6 3 2 2 2 4 2 3" xfId="24672" xr:uid="{00000000-0005-0000-0000-0000124E0000}"/>
    <cellStyle name="rowfield 2 6 3 2 2 2 4 2 3 2" xfId="38841" xr:uid="{00000000-0005-0000-0000-0000134E0000}"/>
    <cellStyle name="rowfield 2 6 3 2 2 2 4 2 4" xfId="18136" xr:uid="{00000000-0005-0000-0000-0000144E0000}"/>
    <cellStyle name="rowfield 2 6 3 2 2 2 4 2 4 2" xfId="38842" xr:uid="{00000000-0005-0000-0000-0000154E0000}"/>
    <cellStyle name="rowfield 2 6 3 2 2 2 4 2 5" xfId="13261" xr:uid="{00000000-0005-0000-0000-0000164E0000}"/>
    <cellStyle name="rowfield 2 6 3 2 2 2 4 3" xfId="8341" xr:uid="{00000000-0005-0000-0000-0000174E0000}"/>
    <cellStyle name="rowfield 2 6 3 2 2 2 4 3 2" xfId="20042" xr:uid="{00000000-0005-0000-0000-0000184E0000}"/>
    <cellStyle name="rowfield 2 6 3 2 2 2 4 3 3" xfId="38843" xr:uid="{00000000-0005-0000-0000-0000194E0000}"/>
    <cellStyle name="rowfield 2 6 3 2 2 2 4 4" xfId="23336" xr:uid="{00000000-0005-0000-0000-00001A4E0000}"/>
    <cellStyle name="rowfield 2 6 3 2 2 2 4 4 2" xfId="38844" xr:uid="{00000000-0005-0000-0000-00001B4E0000}"/>
    <cellStyle name="rowfield 2 6 3 2 2 2 4 5" xfId="15936" xr:uid="{00000000-0005-0000-0000-00001C4E0000}"/>
    <cellStyle name="rowfield 2 6 3 2 2 2 4 5 2" xfId="38845" xr:uid="{00000000-0005-0000-0000-00001D4E0000}"/>
    <cellStyle name="rowfield 2 6 3 2 2 2 4 6" xfId="28074" xr:uid="{00000000-0005-0000-0000-00001E4E0000}"/>
    <cellStyle name="rowfield 2 6 3 2 2 2 4 6 2" xfId="38846" xr:uid="{00000000-0005-0000-0000-00001F4E0000}"/>
    <cellStyle name="rowfield 2 6 3 2 2 2 4 6 3" xfId="38847" xr:uid="{00000000-0005-0000-0000-0000204E0000}"/>
    <cellStyle name="rowfield 2 6 3 2 2 2 4 7" xfId="11925" xr:uid="{00000000-0005-0000-0000-0000214E0000}"/>
    <cellStyle name="rowfield 2 6 3 2 2 2 4 8" xfId="29366" xr:uid="{00000000-0005-0000-0000-0000224E0000}"/>
    <cellStyle name="rowfield 2 6 3 2 2 2 4 9" xfId="5336" xr:uid="{00000000-0005-0000-0000-0000234E0000}"/>
    <cellStyle name="rowfield 2 6 3 2 2 2 5" xfId="8003" xr:uid="{00000000-0005-0000-0000-0000244E0000}"/>
    <cellStyle name="rowfield 2 6 3 2 2 2 5 2" xfId="15210" xr:uid="{00000000-0005-0000-0000-0000254E0000}"/>
    <cellStyle name="rowfield 2 6 3 2 2 2 5 3" xfId="38848" xr:uid="{00000000-0005-0000-0000-0000264E0000}"/>
    <cellStyle name="rowfield 2 6 3 2 2 2 6" xfId="19720" xr:uid="{00000000-0005-0000-0000-0000274E0000}"/>
    <cellStyle name="rowfield 2 6 3 2 2 2 6 2" xfId="38849" xr:uid="{00000000-0005-0000-0000-0000284E0000}"/>
    <cellStyle name="rowfield 2 6 3 2 2 2 6 3" xfId="38850" xr:uid="{00000000-0005-0000-0000-0000294E0000}"/>
    <cellStyle name="rowfield 2 6 3 2 2 3" xfId="2515" xr:uid="{00000000-0005-0000-0000-00002A4E0000}"/>
    <cellStyle name="rowfield 2 6 3 2 2 3 2" xfId="3526" xr:uid="{00000000-0005-0000-0000-00002B4E0000}"/>
    <cellStyle name="rowfield 2 6 3 2 2 3 2 2" xfId="6409" xr:uid="{00000000-0005-0000-0000-00002C4E0000}"/>
    <cellStyle name="rowfield 2 6 3 2 2 3 2 2 2" xfId="22092" xr:uid="{00000000-0005-0000-0000-00002D4E0000}"/>
    <cellStyle name="rowfield 2 6 3 2 2 3 2 2 3" xfId="38851" xr:uid="{00000000-0005-0000-0000-00002E4E0000}"/>
    <cellStyle name="rowfield 2 6 3 2 2 3 2 3" xfId="10498" xr:uid="{00000000-0005-0000-0000-00002F4E0000}"/>
    <cellStyle name="rowfield 2 6 3 2 2 3 2 3 2" xfId="25383" xr:uid="{00000000-0005-0000-0000-0000304E0000}"/>
    <cellStyle name="rowfield 2 6 3 2 2 3 2 4" xfId="17311" xr:uid="{00000000-0005-0000-0000-0000314E0000}"/>
    <cellStyle name="rowfield 2 6 3 2 2 3 2 4 2" xfId="38852" xr:uid="{00000000-0005-0000-0000-0000324E0000}"/>
    <cellStyle name="rowfield 2 6 3 2 2 3 2 5" xfId="28259" xr:uid="{00000000-0005-0000-0000-0000334E0000}"/>
    <cellStyle name="rowfield 2 6 3 2 2 3 2 5 2" xfId="38853" xr:uid="{00000000-0005-0000-0000-0000344E0000}"/>
    <cellStyle name="rowfield 2 6 3 2 2 3 2 5 3" xfId="38854" xr:uid="{00000000-0005-0000-0000-0000354E0000}"/>
    <cellStyle name="rowfield 2 6 3 2 2 3 2 6" xfId="13972" xr:uid="{00000000-0005-0000-0000-0000364E0000}"/>
    <cellStyle name="rowfield 2 6 3 2 2 3 2 7" xfId="30053" xr:uid="{00000000-0005-0000-0000-0000374E0000}"/>
    <cellStyle name="rowfield 2 6 3 2 2 3 2 8" xfId="5371" xr:uid="{00000000-0005-0000-0000-0000384E0000}"/>
    <cellStyle name="rowfield 2 6 3 2 2 3 3" xfId="8810" xr:uid="{00000000-0005-0000-0000-0000394E0000}"/>
    <cellStyle name="rowfield 2 6 3 2 2 3 3 2" xfId="20412" xr:uid="{00000000-0005-0000-0000-00003A4E0000}"/>
    <cellStyle name="rowfield 2 6 3 2 2 3 3 3" xfId="38855" xr:uid="{00000000-0005-0000-0000-00003B4E0000}"/>
    <cellStyle name="rowfield 2 6 3 2 2 3 4" xfId="23704" xr:uid="{00000000-0005-0000-0000-00003C4E0000}"/>
    <cellStyle name="rowfield 2 6 3 2 2 3 4 2" xfId="38856" xr:uid="{00000000-0005-0000-0000-00003D4E0000}"/>
    <cellStyle name="rowfield 2 6 3 2 2 3 5" xfId="16330" xr:uid="{00000000-0005-0000-0000-00003E4E0000}"/>
    <cellStyle name="rowfield 2 6 3 2 2 3 5 2" xfId="38857" xr:uid="{00000000-0005-0000-0000-00003F4E0000}"/>
    <cellStyle name="rowfield 2 6 3 2 2 3 6" xfId="26940" xr:uid="{00000000-0005-0000-0000-0000404E0000}"/>
    <cellStyle name="rowfield 2 6 3 2 2 3 6 2" xfId="38858" xr:uid="{00000000-0005-0000-0000-0000414E0000}"/>
    <cellStyle name="rowfield 2 6 3 2 2 3 7" xfId="12293" xr:uid="{00000000-0005-0000-0000-0000424E0000}"/>
    <cellStyle name="rowfield 2 6 3 2 2 3 8" xfId="5065" xr:uid="{00000000-0005-0000-0000-0000434E0000}"/>
    <cellStyle name="rowfield 2 6 3 2 2 4" xfId="3111" xr:uid="{00000000-0005-0000-0000-0000444E0000}"/>
    <cellStyle name="rowfield 2 6 3 2 2 4 2" xfId="4123" xr:uid="{00000000-0005-0000-0000-0000454E0000}"/>
    <cellStyle name="rowfield 2 6 3 2 2 4 2 2" xfId="11095" xr:uid="{00000000-0005-0000-0000-0000464E0000}"/>
    <cellStyle name="rowfield 2 6 3 2 2 4 2 2 2" xfId="22689" xr:uid="{00000000-0005-0000-0000-0000474E0000}"/>
    <cellStyle name="rowfield 2 6 3 2 2 4 2 2 3" xfId="38859" xr:uid="{00000000-0005-0000-0000-0000484E0000}"/>
    <cellStyle name="rowfield 2 6 3 2 2 4 2 3" xfId="25980" xr:uid="{00000000-0005-0000-0000-0000494E0000}"/>
    <cellStyle name="rowfield 2 6 3 2 2 4 2 3 2" xfId="38860" xr:uid="{00000000-0005-0000-0000-00004A4E0000}"/>
    <cellStyle name="rowfield 2 6 3 2 2 4 2 4" xfId="17768" xr:uid="{00000000-0005-0000-0000-00004B4E0000}"/>
    <cellStyle name="rowfield 2 6 3 2 2 4 2 4 2" xfId="38861" xr:uid="{00000000-0005-0000-0000-00004C4E0000}"/>
    <cellStyle name="rowfield 2 6 3 2 2 4 2 5" xfId="28856" xr:uid="{00000000-0005-0000-0000-00004D4E0000}"/>
    <cellStyle name="rowfield 2 6 3 2 2 4 2 5 2" xfId="38862" xr:uid="{00000000-0005-0000-0000-00004E4E0000}"/>
    <cellStyle name="rowfield 2 6 3 2 2 4 2 5 3" xfId="38863" xr:uid="{00000000-0005-0000-0000-00004F4E0000}"/>
    <cellStyle name="rowfield 2 6 3 2 2 4 2 6" xfId="14569" xr:uid="{00000000-0005-0000-0000-0000504E0000}"/>
    <cellStyle name="rowfield 2 6 3 2 2 4 2 7" xfId="30650" xr:uid="{00000000-0005-0000-0000-0000514E0000}"/>
    <cellStyle name="rowfield 2 6 3 2 2 4 2 8" xfId="7006" xr:uid="{00000000-0005-0000-0000-0000524E0000}"/>
    <cellStyle name="rowfield 2 6 3 2 2 4 3" xfId="9411" xr:uid="{00000000-0005-0000-0000-0000534E0000}"/>
    <cellStyle name="rowfield 2 6 3 2 2 4 3 2" xfId="21009" xr:uid="{00000000-0005-0000-0000-0000544E0000}"/>
    <cellStyle name="rowfield 2 6 3 2 2 4 3 3" xfId="38864" xr:uid="{00000000-0005-0000-0000-0000554E0000}"/>
    <cellStyle name="rowfield 2 6 3 2 2 4 4" xfId="24301" xr:uid="{00000000-0005-0000-0000-0000564E0000}"/>
    <cellStyle name="rowfield 2 6 3 2 2 4 4 2" xfId="38865" xr:uid="{00000000-0005-0000-0000-0000574E0000}"/>
    <cellStyle name="rowfield 2 6 3 2 2 4 5" xfId="16938" xr:uid="{00000000-0005-0000-0000-0000584E0000}"/>
    <cellStyle name="rowfield 2 6 3 2 2 4 5 2" xfId="38866" xr:uid="{00000000-0005-0000-0000-0000594E0000}"/>
    <cellStyle name="rowfield 2 6 3 2 2 4 6" xfId="27526" xr:uid="{00000000-0005-0000-0000-00005A4E0000}"/>
    <cellStyle name="rowfield 2 6 3 2 2 4 6 2" xfId="38867" xr:uid="{00000000-0005-0000-0000-00005B4E0000}"/>
    <cellStyle name="rowfield 2 6 3 2 2 4 7" xfId="12890" xr:uid="{00000000-0005-0000-0000-00005C4E0000}"/>
    <cellStyle name="rowfield 2 6 3 2 2 5" xfId="1749" xr:uid="{00000000-0005-0000-0000-00005D4E0000}"/>
    <cellStyle name="rowfield 2 6 3 2 2 5 2" xfId="9923" xr:uid="{00000000-0005-0000-0000-00005E4E0000}"/>
    <cellStyle name="rowfield 2 6 3 2 2 5 2 2" xfId="21522" xr:uid="{00000000-0005-0000-0000-00005F4E0000}"/>
    <cellStyle name="rowfield 2 6 3 2 2 5 2 2 2" xfId="38868" xr:uid="{00000000-0005-0000-0000-0000604E0000}"/>
    <cellStyle name="rowfield 2 6 3 2 2 5 2 2 3" xfId="38869" xr:uid="{00000000-0005-0000-0000-0000614E0000}"/>
    <cellStyle name="rowfield 2 6 3 2 2 5 2 3" xfId="24813" xr:uid="{00000000-0005-0000-0000-0000624E0000}"/>
    <cellStyle name="rowfield 2 6 3 2 2 5 2 3 2" xfId="38870" xr:uid="{00000000-0005-0000-0000-0000634E0000}"/>
    <cellStyle name="rowfield 2 6 3 2 2 5 2 4" xfId="18258" xr:uid="{00000000-0005-0000-0000-0000644E0000}"/>
    <cellStyle name="rowfield 2 6 3 2 2 5 2 4 2" xfId="38871" xr:uid="{00000000-0005-0000-0000-0000654E0000}"/>
    <cellStyle name="rowfield 2 6 3 2 2 5 2 5" xfId="13402" xr:uid="{00000000-0005-0000-0000-0000664E0000}"/>
    <cellStyle name="rowfield 2 6 3 2 2 5 3" xfId="8608" xr:uid="{00000000-0005-0000-0000-0000674E0000}"/>
    <cellStyle name="rowfield 2 6 3 2 2 5 3 2" xfId="20256" xr:uid="{00000000-0005-0000-0000-0000684E0000}"/>
    <cellStyle name="rowfield 2 6 3 2 2 5 3 3" xfId="38872" xr:uid="{00000000-0005-0000-0000-0000694E0000}"/>
    <cellStyle name="rowfield 2 6 3 2 2 5 4" xfId="23549" xr:uid="{00000000-0005-0000-0000-00006A4E0000}"/>
    <cellStyle name="rowfield 2 6 3 2 2 5 4 2" xfId="38873" xr:uid="{00000000-0005-0000-0000-00006B4E0000}"/>
    <cellStyle name="rowfield 2 6 3 2 2 5 5" xfId="16019" xr:uid="{00000000-0005-0000-0000-00006C4E0000}"/>
    <cellStyle name="rowfield 2 6 3 2 2 5 5 2" xfId="38874" xr:uid="{00000000-0005-0000-0000-00006D4E0000}"/>
    <cellStyle name="rowfield 2 6 3 2 2 5 6" xfId="26357" xr:uid="{00000000-0005-0000-0000-00006E4E0000}"/>
    <cellStyle name="rowfield 2 6 3 2 2 5 6 2" xfId="38875" xr:uid="{00000000-0005-0000-0000-00006F4E0000}"/>
    <cellStyle name="rowfield 2 6 3 2 2 5 6 3" xfId="38876" xr:uid="{00000000-0005-0000-0000-0000704E0000}"/>
    <cellStyle name="rowfield 2 6 3 2 2 5 7" xfId="12138" xr:uid="{00000000-0005-0000-0000-0000714E0000}"/>
    <cellStyle name="rowfield 2 6 3 2 2 5 8" xfId="29507" xr:uid="{00000000-0005-0000-0000-0000724E0000}"/>
    <cellStyle name="rowfield 2 6 3 2 2 5 9" xfId="5863" xr:uid="{00000000-0005-0000-0000-0000734E0000}"/>
    <cellStyle name="rowfield 2 6 3 2 2 6" xfId="7720" xr:uid="{00000000-0005-0000-0000-0000744E0000}"/>
    <cellStyle name="rowfield 2 6 3 2 2 6 2" xfId="16066" xr:uid="{00000000-0005-0000-0000-0000754E0000}"/>
    <cellStyle name="rowfield 2 6 3 2 2 6 3" xfId="38877" xr:uid="{00000000-0005-0000-0000-0000764E0000}"/>
    <cellStyle name="rowfield 2 6 3 2 2 7" xfId="19431" xr:uid="{00000000-0005-0000-0000-0000774E0000}"/>
    <cellStyle name="rowfield 2 6 3 2 2 7 2" xfId="38878" xr:uid="{00000000-0005-0000-0000-0000784E0000}"/>
    <cellStyle name="rowfield 2 6 3 2 2 7 3" xfId="38879" xr:uid="{00000000-0005-0000-0000-0000794E0000}"/>
    <cellStyle name="rowfield 2 6 3 2 3" xfId="1274" xr:uid="{00000000-0005-0000-0000-00007A4E0000}"/>
    <cellStyle name="rowfield 2 6 3 2 3 2" xfId="2595" xr:uid="{00000000-0005-0000-0000-00007B4E0000}"/>
    <cellStyle name="rowfield 2 6 3 2 3 2 2" xfId="3605" xr:uid="{00000000-0005-0000-0000-00007C4E0000}"/>
    <cellStyle name="rowfield 2 6 3 2 3 2 2 2" xfId="6488" xr:uid="{00000000-0005-0000-0000-00007D4E0000}"/>
    <cellStyle name="rowfield 2 6 3 2 3 2 2 2 2" xfId="22171" xr:uid="{00000000-0005-0000-0000-00007E4E0000}"/>
    <cellStyle name="rowfield 2 6 3 2 3 2 2 2 3" xfId="38880" xr:uid="{00000000-0005-0000-0000-00007F4E0000}"/>
    <cellStyle name="rowfield 2 6 3 2 3 2 2 3" xfId="10577" xr:uid="{00000000-0005-0000-0000-0000804E0000}"/>
    <cellStyle name="rowfield 2 6 3 2 3 2 2 3 2" xfId="25462" xr:uid="{00000000-0005-0000-0000-0000814E0000}"/>
    <cellStyle name="rowfield 2 6 3 2 3 2 2 4" xfId="17390" xr:uid="{00000000-0005-0000-0000-0000824E0000}"/>
    <cellStyle name="rowfield 2 6 3 2 3 2 2 4 2" xfId="38881" xr:uid="{00000000-0005-0000-0000-0000834E0000}"/>
    <cellStyle name="rowfield 2 6 3 2 3 2 2 5" xfId="28338" xr:uid="{00000000-0005-0000-0000-0000844E0000}"/>
    <cellStyle name="rowfield 2 6 3 2 3 2 2 5 2" xfId="38882" xr:uid="{00000000-0005-0000-0000-0000854E0000}"/>
    <cellStyle name="rowfield 2 6 3 2 3 2 2 5 3" xfId="38883" xr:uid="{00000000-0005-0000-0000-0000864E0000}"/>
    <cellStyle name="rowfield 2 6 3 2 3 2 2 6" xfId="14051" xr:uid="{00000000-0005-0000-0000-0000874E0000}"/>
    <cellStyle name="rowfield 2 6 3 2 3 2 2 7" xfId="30132" xr:uid="{00000000-0005-0000-0000-0000884E0000}"/>
    <cellStyle name="rowfield 2 6 3 2 3 2 2 8" xfId="5449" xr:uid="{00000000-0005-0000-0000-0000894E0000}"/>
    <cellStyle name="rowfield 2 6 3 2 3 2 3" xfId="8890" xr:uid="{00000000-0005-0000-0000-00008A4E0000}"/>
    <cellStyle name="rowfield 2 6 3 2 3 2 3 2" xfId="20491" xr:uid="{00000000-0005-0000-0000-00008B4E0000}"/>
    <cellStyle name="rowfield 2 6 3 2 3 2 3 3" xfId="38884" xr:uid="{00000000-0005-0000-0000-00008C4E0000}"/>
    <cellStyle name="rowfield 2 6 3 2 3 2 4" xfId="23783" xr:uid="{00000000-0005-0000-0000-00008D4E0000}"/>
    <cellStyle name="rowfield 2 6 3 2 3 2 4 2" xfId="38885" xr:uid="{00000000-0005-0000-0000-00008E4E0000}"/>
    <cellStyle name="rowfield 2 6 3 2 3 2 5" xfId="16409" xr:uid="{00000000-0005-0000-0000-00008F4E0000}"/>
    <cellStyle name="rowfield 2 6 3 2 3 2 5 2" xfId="38886" xr:uid="{00000000-0005-0000-0000-0000904E0000}"/>
    <cellStyle name="rowfield 2 6 3 2 3 2 6" xfId="27019" xr:uid="{00000000-0005-0000-0000-0000914E0000}"/>
    <cellStyle name="rowfield 2 6 3 2 3 2 6 2" xfId="38887" xr:uid="{00000000-0005-0000-0000-0000924E0000}"/>
    <cellStyle name="rowfield 2 6 3 2 3 2 7" xfId="12372" xr:uid="{00000000-0005-0000-0000-0000934E0000}"/>
    <cellStyle name="rowfield 2 6 3 2 3 2 8" xfId="4844" xr:uid="{00000000-0005-0000-0000-0000944E0000}"/>
    <cellStyle name="rowfield 2 6 3 2 3 3" xfId="3190" xr:uid="{00000000-0005-0000-0000-0000954E0000}"/>
    <cellStyle name="rowfield 2 6 3 2 3 3 2" xfId="4202" xr:uid="{00000000-0005-0000-0000-0000964E0000}"/>
    <cellStyle name="rowfield 2 6 3 2 3 3 2 2" xfId="11174" xr:uid="{00000000-0005-0000-0000-0000974E0000}"/>
    <cellStyle name="rowfield 2 6 3 2 3 3 2 2 2" xfId="22768" xr:uid="{00000000-0005-0000-0000-0000984E0000}"/>
    <cellStyle name="rowfield 2 6 3 2 3 3 2 2 3" xfId="38888" xr:uid="{00000000-0005-0000-0000-0000994E0000}"/>
    <cellStyle name="rowfield 2 6 3 2 3 3 2 3" xfId="26059" xr:uid="{00000000-0005-0000-0000-00009A4E0000}"/>
    <cellStyle name="rowfield 2 6 3 2 3 3 2 3 2" xfId="38889" xr:uid="{00000000-0005-0000-0000-00009B4E0000}"/>
    <cellStyle name="rowfield 2 6 3 2 3 3 2 4" xfId="17847" xr:uid="{00000000-0005-0000-0000-00009C4E0000}"/>
    <cellStyle name="rowfield 2 6 3 2 3 3 2 4 2" xfId="38890" xr:uid="{00000000-0005-0000-0000-00009D4E0000}"/>
    <cellStyle name="rowfield 2 6 3 2 3 3 2 5" xfId="28935" xr:uid="{00000000-0005-0000-0000-00009E4E0000}"/>
    <cellStyle name="rowfield 2 6 3 2 3 3 2 5 2" xfId="38891" xr:uid="{00000000-0005-0000-0000-00009F4E0000}"/>
    <cellStyle name="rowfield 2 6 3 2 3 3 2 5 3" xfId="38892" xr:uid="{00000000-0005-0000-0000-0000A04E0000}"/>
    <cellStyle name="rowfield 2 6 3 2 3 3 2 6" xfId="14648" xr:uid="{00000000-0005-0000-0000-0000A14E0000}"/>
    <cellStyle name="rowfield 2 6 3 2 3 3 2 7" xfId="30729" xr:uid="{00000000-0005-0000-0000-0000A24E0000}"/>
    <cellStyle name="rowfield 2 6 3 2 3 3 2 8" xfId="7085" xr:uid="{00000000-0005-0000-0000-0000A34E0000}"/>
    <cellStyle name="rowfield 2 6 3 2 3 3 3" xfId="9490" xr:uid="{00000000-0005-0000-0000-0000A44E0000}"/>
    <cellStyle name="rowfield 2 6 3 2 3 3 3 2" xfId="21088" xr:uid="{00000000-0005-0000-0000-0000A54E0000}"/>
    <cellStyle name="rowfield 2 6 3 2 3 3 3 3" xfId="38893" xr:uid="{00000000-0005-0000-0000-0000A64E0000}"/>
    <cellStyle name="rowfield 2 6 3 2 3 3 4" xfId="24380" xr:uid="{00000000-0005-0000-0000-0000A74E0000}"/>
    <cellStyle name="rowfield 2 6 3 2 3 3 4 2" xfId="38894" xr:uid="{00000000-0005-0000-0000-0000A84E0000}"/>
    <cellStyle name="rowfield 2 6 3 2 3 3 5" xfId="17017" xr:uid="{00000000-0005-0000-0000-0000A94E0000}"/>
    <cellStyle name="rowfield 2 6 3 2 3 3 5 2" xfId="38895" xr:uid="{00000000-0005-0000-0000-0000AA4E0000}"/>
    <cellStyle name="rowfield 2 6 3 2 3 3 6" xfId="27605" xr:uid="{00000000-0005-0000-0000-0000AB4E0000}"/>
    <cellStyle name="rowfield 2 6 3 2 3 3 6 2" xfId="38896" xr:uid="{00000000-0005-0000-0000-0000AC4E0000}"/>
    <cellStyle name="rowfield 2 6 3 2 3 3 7" xfId="12969" xr:uid="{00000000-0005-0000-0000-0000AD4E0000}"/>
    <cellStyle name="rowfield 2 6 3 2 3 4" xfId="2373" xr:uid="{00000000-0005-0000-0000-0000AE4E0000}"/>
    <cellStyle name="rowfield 2 6 3 2 3 4 2" xfId="10350" xr:uid="{00000000-0005-0000-0000-0000AF4E0000}"/>
    <cellStyle name="rowfield 2 6 3 2 3 4 2 2" xfId="21948" xr:uid="{00000000-0005-0000-0000-0000B04E0000}"/>
    <cellStyle name="rowfield 2 6 3 2 3 4 2 2 2" xfId="38897" xr:uid="{00000000-0005-0000-0000-0000B14E0000}"/>
    <cellStyle name="rowfield 2 6 3 2 3 4 2 2 3" xfId="38898" xr:uid="{00000000-0005-0000-0000-0000B24E0000}"/>
    <cellStyle name="rowfield 2 6 3 2 3 4 2 3" xfId="25239" xr:uid="{00000000-0005-0000-0000-0000B34E0000}"/>
    <cellStyle name="rowfield 2 6 3 2 3 4 2 3 2" xfId="38899" xr:uid="{00000000-0005-0000-0000-0000B44E0000}"/>
    <cellStyle name="rowfield 2 6 3 2 3 4 2 4" xfId="18656" xr:uid="{00000000-0005-0000-0000-0000B54E0000}"/>
    <cellStyle name="rowfield 2 6 3 2 3 4 2 4 2" xfId="38900" xr:uid="{00000000-0005-0000-0000-0000B64E0000}"/>
    <cellStyle name="rowfield 2 6 3 2 3 4 2 5" xfId="13828" xr:uid="{00000000-0005-0000-0000-0000B74E0000}"/>
    <cellStyle name="rowfield 2 6 3 2 3 4 3" xfId="8748" xr:uid="{00000000-0005-0000-0000-0000B84E0000}"/>
    <cellStyle name="rowfield 2 6 3 2 3 4 3 2" xfId="20352" xr:uid="{00000000-0005-0000-0000-0000B94E0000}"/>
    <cellStyle name="rowfield 2 6 3 2 3 4 3 3" xfId="38901" xr:uid="{00000000-0005-0000-0000-0000BA4E0000}"/>
    <cellStyle name="rowfield 2 6 3 2 3 4 4" xfId="23645" xr:uid="{00000000-0005-0000-0000-0000BB4E0000}"/>
    <cellStyle name="rowfield 2 6 3 2 3 4 4 2" xfId="38902" xr:uid="{00000000-0005-0000-0000-0000BC4E0000}"/>
    <cellStyle name="rowfield 2 6 3 2 3 4 5" xfId="15303" xr:uid="{00000000-0005-0000-0000-0000BD4E0000}"/>
    <cellStyle name="rowfield 2 6 3 2 3 4 5 2" xfId="38903" xr:uid="{00000000-0005-0000-0000-0000BE4E0000}"/>
    <cellStyle name="rowfield 2 6 3 2 3 4 6" xfId="26389" xr:uid="{00000000-0005-0000-0000-0000BF4E0000}"/>
    <cellStyle name="rowfield 2 6 3 2 3 4 6 2" xfId="38904" xr:uid="{00000000-0005-0000-0000-0000C04E0000}"/>
    <cellStyle name="rowfield 2 6 3 2 3 4 6 3" xfId="38905" xr:uid="{00000000-0005-0000-0000-0000C14E0000}"/>
    <cellStyle name="rowfield 2 6 3 2 3 4 7" xfId="12234" xr:uid="{00000000-0005-0000-0000-0000C24E0000}"/>
    <cellStyle name="rowfield 2 6 3 2 3 4 8" xfId="29910" xr:uid="{00000000-0005-0000-0000-0000C34E0000}"/>
    <cellStyle name="rowfield 2 6 3 2 3 4 9" xfId="6266" xr:uid="{00000000-0005-0000-0000-0000C44E0000}"/>
    <cellStyle name="rowfield 2 6 3 2 3 5" xfId="7801" xr:uid="{00000000-0005-0000-0000-0000C54E0000}"/>
    <cellStyle name="rowfield 2 6 3 2 3 5 2" xfId="16132" xr:uid="{00000000-0005-0000-0000-0000C64E0000}"/>
    <cellStyle name="rowfield 2 6 3 2 3 5 3" xfId="38906" xr:uid="{00000000-0005-0000-0000-0000C74E0000}"/>
    <cellStyle name="rowfield 2 6 3 2 3 6" xfId="19518" xr:uid="{00000000-0005-0000-0000-0000C84E0000}"/>
    <cellStyle name="rowfield 2 6 3 2 3 6 2" xfId="38907" xr:uid="{00000000-0005-0000-0000-0000C94E0000}"/>
    <cellStyle name="rowfield 2 6 3 2 3 6 3" xfId="38908" xr:uid="{00000000-0005-0000-0000-0000CA4E0000}"/>
    <cellStyle name="rowfield 2 6 3 2 4" xfId="1537" xr:uid="{00000000-0005-0000-0000-0000CB4E0000}"/>
    <cellStyle name="rowfield 2 6 3 2 4 2" xfId="2836" xr:uid="{00000000-0005-0000-0000-0000CC4E0000}"/>
    <cellStyle name="rowfield 2 6 3 2 4 2 2" xfId="3854" xr:uid="{00000000-0005-0000-0000-0000CD4E0000}"/>
    <cellStyle name="rowfield 2 6 3 2 4 2 2 2" xfId="6737" xr:uid="{00000000-0005-0000-0000-0000CE4E0000}"/>
    <cellStyle name="rowfield 2 6 3 2 4 2 2 2 2" xfId="22420" xr:uid="{00000000-0005-0000-0000-0000CF4E0000}"/>
    <cellStyle name="rowfield 2 6 3 2 4 2 2 2 3" xfId="38909" xr:uid="{00000000-0005-0000-0000-0000D04E0000}"/>
    <cellStyle name="rowfield 2 6 3 2 4 2 2 3" xfId="10826" xr:uid="{00000000-0005-0000-0000-0000D14E0000}"/>
    <cellStyle name="rowfield 2 6 3 2 4 2 2 3 2" xfId="25711" xr:uid="{00000000-0005-0000-0000-0000D24E0000}"/>
    <cellStyle name="rowfield 2 6 3 2 4 2 2 4" xfId="17639" xr:uid="{00000000-0005-0000-0000-0000D34E0000}"/>
    <cellStyle name="rowfield 2 6 3 2 4 2 2 4 2" xfId="38910" xr:uid="{00000000-0005-0000-0000-0000D44E0000}"/>
    <cellStyle name="rowfield 2 6 3 2 4 2 2 5" xfId="28587" xr:uid="{00000000-0005-0000-0000-0000D54E0000}"/>
    <cellStyle name="rowfield 2 6 3 2 4 2 2 5 2" xfId="38911" xr:uid="{00000000-0005-0000-0000-0000D64E0000}"/>
    <cellStyle name="rowfield 2 6 3 2 4 2 2 5 3" xfId="38912" xr:uid="{00000000-0005-0000-0000-0000D74E0000}"/>
    <cellStyle name="rowfield 2 6 3 2 4 2 2 6" xfId="14300" xr:uid="{00000000-0005-0000-0000-0000D84E0000}"/>
    <cellStyle name="rowfield 2 6 3 2 4 2 2 7" xfId="30381" xr:uid="{00000000-0005-0000-0000-0000D94E0000}"/>
    <cellStyle name="rowfield 2 6 3 2 4 2 2 8" xfId="5686" xr:uid="{00000000-0005-0000-0000-0000DA4E0000}"/>
    <cellStyle name="rowfield 2 6 3 2 4 2 3" xfId="9142" xr:uid="{00000000-0005-0000-0000-0000DB4E0000}"/>
    <cellStyle name="rowfield 2 6 3 2 4 2 3 2" xfId="20740" xr:uid="{00000000-0005-0000-0000-0000DC4E0000}"/>
    <cellStyle name="rowfield 2 6 3 2 4 2 3 3" xfId="38913" xr:uid="{00000000-0005-0000-0000-0000DD4E0000}"/>
    <cellStyle name="rowfield 2 6 3 2 4 2 4" xfId="24032" xr:uid="{00000000-0005-0000-0000-0000DE4E0000}"/>
    <cellStyle name="rowfield 2 6 3 2 4 2 4 2" xfId="38914" xr:uid="{00000000-0005-0000-0000-0000DF4E0000}"/>
    <cellStyle name="rowfield 2 6 3 2 4 2 5" xfId="16663" xr:uid="{00000000-0005-0000-0000-0000E04E0000}"/>
    <cellStyle name="rowfield 2 6 3 2 4 2 5 2" xfId="38915" xr:uid="{00000000-0005-0000-0000-0000E14E0000}"/>
    <cellStyle name="rowfield 2 6 3 2 4 2 6" xfId="27256" xr:uid="{00000000-0005-0000-0000-0000E24E0000}"/>
    <cellStyle name="rowfield 2 6 3 2 4 2 6 2" xfId="38916" xr:uid="{00000000-0005-0000-0000-0000E34E0000}"/>
    <cellStyle name="rowfield 2 6 3 2 4 2 7" xfId="12621" xr:uid="{00000000-0005-0000-0000-0000E44E0000}"/>
    <cellStyle name="rowfield 2 6 3 2 4 2 8" xfId="4807" xr:uid="{00000000-0005-0000-0000-0000E54E0000}"/>
    <cellStyle name="rowfield 2 6 3 2 4 3" xfId="3439" xr:uid="{00000000-0005-0000-0000-0000E64E0000}"/>
    <cellStyle name="rowfield 2 6 3 2 4 3 2" xfId="4451" xr:uid="{00000000-0005-0000-0000-0000E74E0000}"/>
    <cellStyle name="rowfield 2 6 3 2 4 3 2 2" xfId="11423" xr:uid="{00000000-0005-0000-0000-0000E84E0000}"/>
    <cellStyle name="rowfield 2 6 3 2 4 3 2 2 2" xfId="23017" xr:uid="{00000000-0005-0000-0000-0000E94E0000}"/>
    <cellStyle name="rowfield 2 6 3 2 4 3 2 2 3" xfId="38917" xr:uid="{00000000-0005-0000-0000-0000EA4E0000}"/>
    <cellStyle name="rowfield 2 6 3 2 4 3 2 3" xfId="26308" xr:uid="{00000000-0005-0000-0000-0000EB4E0000}"/>
    <cellStyle name="rowfield 2 6 3 2 4 3 2 3 2" xfId="38918" xr:uid="{00000000-0005-0000-0000-0000EC4E0000}"/>
    <cellStyle name="rowfield 2 6 3 2 4 3 2 4" xfId="18096" xr:uid="{00000000-0005-0000-0000-0000ED4E0000}"/>
    <cellStyle name="rowfield 2 6 3 2 4 3 2 4 2" xfId="38919" xr:uid="{00000000-0005-0000-0000-0000EE4E0000}"/>
    <cellStyle name="rowfield 2 6 3 2 4 3 2 5" xfId="29184" xr:uid="{00000000-0005-0000-0000-0000EF4E0000}"/>
    <cellStyle name="rowfield 2 6 3 2 4 3 2 5 2" xfId="38920" xr:uid="{00000000-0005-0000-0000-0000F04E0000}"/>
    <cellStyle name="rowfield 2 6 3 2 4 3 2 5 3" xfId="38921" xr:uid="{00000000-0005-0000-0000-0000F14E0000}"/>
    <cellStyle name="rowfield 2 6 3 2 4 3 2 6" xfId="14897" xr:uid="{00000000-0005-0000-0000-0000F24E0000}"/>
    <cellStyle name="rowfield 2 6 3 2 4 3 2 7" xfId="30978" xr:uid="{00000000-0005-0000-0000-0000F34E0000}"/>
    <cellStyle name="rowfield 2 6 3 2 4 3 2 8" xfId="7334" xr:uid="{00000000-0005-0000-0000-0000F44E0000}"/>
    <cellStyle name="rowfield 2 6 3 2 4 3 3" xfId="9739" xr:uid="{00000000-0005-0000-0000-0000F54E0000}"/>
    <cellStyle name="rowfield 2 6 3 2 4 3 3 2" xfId="21337" xr:uid="{00000000-0005-0000-0000-0000F64E0000}"/>
    <cellStyle name="rowfield 2 6 3 2 4 3 3 3" xfId="38922" xr:uid="{00000000-0005-0000-0000-0000F74E0000}"/>
    <cellStyle name="rowfield 2 6 3 2 4 3 4" xfId="24629" xr:uid="{00000000-0005-0000-0000-0000F84E0000}"/>
    <cellStyle name="rowfield 2 6 3 2 4 3 4 2" xfId="38923" xr:uid="{00000000-0005-0000-0000-0000F94E0000}"/>
    <cellStyle name="rowfield 2 6 3 2 4 3 5" xfId="17266" xr:uid="{00000000-0005-0000-0000-0000FA4E0000}"/>
    <cellStyle name="rowfield 2 6 3 2 4 3 5 2" xfId="38924" xr:uid="{00000000-0005-0000-0000-0000FB4E0000}"/>
    <cellStyle name="rowfield 2 6 3 2 4 3 6" xfId="27854" xr:uid="{00000000-0005-0000-0000-0000FC4E0000}"/>
    <cellStyle name="rowfield 2 6 3 2 4 3 6 2" xfId="38925" xr:uid="{00000000-0005-0000-0000-0000FD4E0000}"/>
    <cellStyle name="rowfield 2 6 3 2 4 3 7" xfId="13218" xr:uid="{00000000-0005-0000-0000-0000FE4E0000}"/>
    <cellStyle name="rowfield 2 6 3 2 4 4" xfId="1642" xr:uid="{00000000-0005-0000-0000-0000FF4E0000}"/>
    <cellStyle name="rowfield 2 6 3 2 4 4 2" xfId="9817" xr:uid="{00000000-0005-0000-0000-0000004F0000}"/>
    <cellStyle name="rowfield 2 6 3 2 4 4 2 2" xfId="21415" xr:uid="{00000000-0005-0000-0000-0000014F0000}"/>
    <cellStyle name="rowfield 2 6 3 2 4 4 2 2 2" xfId="38926" xr:uid="{00000000-0005-0000-0000-0000024F0000}"/>
    <cellStyle name="rowfield 2 6 3 2 4 4 2 2 3" xfId="38927" xr:uid="{00000000-0005-0000-0000-0000034F0000}"/>
    <cellStyle name="rowfield 2 6 3 2 4 4 2 3" xfId="24707" xr:uid="{00000000-0005-0000-0000-0000044F0000}"/>
    <cellStyle name="rowfield 2 6 3 2 4 4 2 3 2" xfId="38928" xr:uid="{00000000-0005-0000-0000-0000054F0000}"/>
    <cellStyle name="rowfield 2 6 3 2 4 4 2 4" xfId="18168" xr:uid="{00000000-0005-0000-0000-0000064F0000}"/>
    <cellStyle name="rowfield 2 6 3 2 4 4 2 4 2" xfId="38929" xr:uid="{00000000-0005-0000-0000-0000074F0000}"/>
    <cellStyle name="rowfield 2 6 3 2 4 4 2 5" xfId="13296" xr:uid="{00000000-0005-0000-0000-0000084F0000}"/>
    <cellStyle name="rowfield 2 6 3 2 4 4 3" xfId="8102" xr:uid="{00000000-0005-0000-0000-0000094F0000}"/>
    <cellStyle name="rowfield 2 6 3 2 4 4 3 2" xfId="19829" xr:uid="{00000000-0005-0000-0000-00000A4F0000}"/>
    <cellStyle name="rowfield 2 6 3 2 4 4 3 3" xfId="38930" xr:uid="{00000000-0005-0000-0000-00000B4F0000}"/>
    <cellStyle name="rowfield 2 6 3 2 4 4 4" xfId="23124" xr:uid="{00000000-0005-0000-0000-00000C4F0000}"/>
    <cellStyle name="rowfield 2 6 3 2 4 4 4 2" xfId="38931" xr:uid="{00000000-0005-0000-0000-00000D4F0000}"/>
    <cellStyle name="rowfield 2 6 3 2 4 4 5" xfId="15971" xr:uid="{00000000-0005-0000-0000-00000E4F0000}"/>
    <cellStyle name="rowfield 2 6 3 2 4 4 5 2" xfId="38932" xr:uid="{00000000-0005-0000-0000-00000F4F0000}"/>
    <cellStyle name="rowfield 2 6 3 2 4 4 6" xfId="27874" xr:uid="{00000000-0005-0000-0000-0000104F0000}"/>
    <cellStyle name="rowfield 2 6 3 2 4 4 6 2" xfId="38933" xr:uid="{00000000-0005-0000-0000-0000114F0000}"/>
    <cellStyle name="rowfield 2 6 3 2 4 4 6 3" xfId="38934" xr:uid="{00000000-0005-0000-0000-0000124F0000}"/>
    <cellStyle name="rowfield 2 6 3 2 4 4 7" xfId="11713" xr:uid="{00000000-0005-0000-0000-0000134F0000}"/>
    <cellStyle name="rowfield 2 6 3 2 4 4 8" xfId="29401" xr:uid="{00000000-0005-0000-0000-0000144F0000}"/>
    <cellStyle name="rowfield 2 6 3 2 4 4 9" xfId="5291" xr:uid="{00000000-0005-0000-0000-0000154F0000}"/>
    <cellStyle name="rowfield 2 6 3 2 4 5" xfId="8050" xr:uid="{00000000-0005-0000-0000-0000164F0000}"/>
    <cellStyle name="rowfield 2 6 3 2 4 5 2" xfId="16128" xr:uid="{00000000-0005-0000-0000-0000174F0000}"/>
    <cellStyle name="rowfield 2 6 3 2 4 5 3" xfId="38935" xr:uid="{00000000-0005-0000-0000-0000184F0000}"/>
    <cellStyle name="rowfield 2 6 3 2 4 6" xfId="19769" xr:uid="{00000000-0005-0000-0000-0000194F0000}"/>
    <cellStyle name="rowfield 2 6 3 2 4 6 2" xfId="38936" xr:uid="{00000000-0005-0000-0000-00001A4F0000}"/>
    <cellStyle name="rowfield 2 6 3 2 4 6 3" xfId="38937" xr:uid="{00000000-0005-0000-0000-00001B4F0000}"/>
    <cellStyle name="rowfield 2 6 3 2 5" xfId="1075" xr:uid="{00000000-0005-0000-0000-00001C4F0000}"/>
    <cellStyle name="rowfield 2 6 3 2 5 2" xfId="3010" xr:uid="{00000000-0005-0000-0000-00001D4F0000}"/>
    <cellStyle name="rowfield 2 6 3 2 5 2 2" xfId="4022" xr:uid="{00000000-0005-0000-0000-00001E4F0000}"/>
    <cellStyle name="rowfield 2 6 3 2 5 2 2 2" xfId="6905" xr:uid="{00000000-0005-0000-0000-00001F4F0000}"/>
    <cellStyle name="rowfield 2 6 3 2 5 2 2 2 2" xfId="22588" xr:uid="{00000000-0005-0000-0000-0000204F0000}"/>
    <cellStyle name="rowfield 2 6 3 2 5 2 2 2 3" xfId="38938" xr:uid="{00000000-0005-0000-0000-0000214F0000}"/>
    <cellStyle name="rowfield 2 6 3 2 5 2 2 3" xfId="10994" xr:uid="{00000000-0005-0000-0000-0000224F0000}"/>
    <cellStyle name="rowfield 2 6 3 2 5 2 2 3 2" xfId="25879" xr:uid="{00000000-0005-0000-0000-0000234F0000}"/>
    <cellStyle name="rowfield 2 6 3 2 5 2 2 4" xfId="17667" xr:uid="{00000000-0005-0000-0000-0000244F0000}"/>
    <cellStyle name="rowfield 2 6 3 2 5 2 2 4 2" xfId="38939" xr:uid="{00000000-0005-0000-0000-0000254F0000}"/>
    <cellStyle name="rowfield 2 6 3 2 5 2 2 5" xfId="28755" xr:uid="{00000000-0005-0000-0000-0000264F0000}"/>
    <cellStyle name="rowfield 2 6 3 2 5 2 2 5 2" xfId="38940" xr:uid="{00000000-0005-0000-0000-0000274F0000}"/>
    <cellStyle name="rowfield 2 6 3 2 5 2 2 5 3" xfId="38941" xr:uid="{00000000-0005-0000-0000-0000284F0000}"/>
    <cellStyle name="rowfield 2 6 3 2 5 2 2 6" xfId="14468" xr:uid="{00000000-0005-0000-0000-0000294F0000}"/>
    <cellStyle name="rowfield 2 6 3 2 5 2 2 7" xfId="30549" xr:uid="{00000000-0005-0000-0000-00002A4F0000}"/>
    <cellStyle name="rowfield 2 6 3 2 5 2 2 8" xfId="5713" xr:uid="{00000000-0005-0000-0000-00002B4F0000}"/>
    <cellStyle name="rowfield 2 6 3 2 5 2 3" xfId="9310" xr:uid="{00000000-0005-0000-0000-00002C4F0000}"/>
    <cellStyle name="rowfield 2 6 3 2 5 2 3 2" xfId="20908" xr:uid="{00000000-0005-0000-0000-00002D4F0000}"/>
    <cellStyle name="rowfield 2 6 3 2 5 2 3 3" xfId="38942" xr:uid="{00000000-0005-0000-0000-00002E4F0000}"/>
    <cellStyle name="rowfield 2 6 3 2 5 2 4" xfId="24200" xr:uid="{00000000-0005-0000-0000-00002F4F0000}"/>
    <cellStyle name="rowfield 2 6 3 2 5 2 4 2" xfId="38943" xr:uid="{00000000-0005-0000-0000-0000304F0000}"/>
    <cellStyle name="rowfield 2 6 3 2 5 2 5" xfId="16837" xr:uid="{00000000-0005-0000-0000-0000314F0000}"/>
    <cellStyle name="rowfield 2 6 3 2 5 2 5 2" xfId="38944" xr:uid="{00000000-0005-0000-0000-0000324F0000}"/>
    <cellStyle name="rowfield 2 6 3 2 5 2 6" xfId="27425" xr:uid="{00000000-0005-0000-0000-0000334F0000}"/>
    <cellStyle name="rowfield 2 6 3 2 5 2 6 2" xfId="38945" xr:uid="{00000000-0005-0000-0000-0000344F0000}"/>
    <cellStyle name="rowfield 2 6 3 2 5 2 7" xfId="12789" xr:uid="{00000000-0005-0000-0000-0000354F0000}"/>
    <cellStyle name="rowfield 2 6 3 2 5 2 8" xfId="5150" xr:uid="{00000000-0005-0000-0000-0000364F0000}"/>
    <cellStyle name="rowfield 2 6 3 2 5 3" xfId="1955" xr:uid="{00000000-0005-0000-0000-0000374F0000}"/>
    <cellStyle name="rowfield 2 6 3 2 5 3 2" xfId="10129" xr:uid="{00000000-0005-0000-0000-0000384F0000}"/>
    <cellStyle name="rowfield 2 6 3 2 5 3 2 2" xfId="21728" xr:uid="{00000000-0005-0000-0000-0000394F0000}"/>
    <cellStyle name="rowfield 2 6 3 2 5 3 2 2 2" xfId="38946" xr:uid="{00000000-0005-0000-0000-00003A4F0000}"/>
    <cellStyle name="rowfield 2 6 3 2 5 3 2 2 3" xfId="38947" xr:uid="{00000000-0005-0000-0000-00003B4F0000}"/>
    <cellStyle name="rowfield 2 6 3 2 5 3 2 3" xfId="25019" xr:uid="{00000000-0005-0000-0000-00003C4F0000}"/>
    <cellStyle name="rowfield 2 6 3 2 5 3 2 3 2" xfId="38948" xr:uid="{00000000-0005-0000-0000-00003D4F0000}"/>
    <cellStyle name="rowfield 2 6 3 2 5 3 2 4" xfId="18451" xr:uid="{00000000-0005-0000-0000-00003E4F0000}"/>
    <cellStyle name="rowfield 2 6 3 2 5 3 2 4 2" xfId="38949" xr:uid="{00000000-0005-0000-0000-00003F4F0000}"/>
    <cellStyle name="rowfield 2 6 3 2 5 3 2 5" xfId="13608" xr:uid="{00000000-0005-0000-0000-0000404F0000}"/>
    <cellStyle name="rowfield 2 6 3 2 5 3 3" xfId="8714" xr:uid="{00000000-0005-0000-0000-0000414F0000}"/>
    <cellStyle name="rowfield 2 6 3 2 5 3 3 2" xfId="20323" xr:uid="{00000000-0005-0000-0000-0000424F0000}"/>
    <cellStyle name="rowfield 2 6 3 2 5 3 3 3" xfId="38950" xr:uid="{00000000-0005-0000-0000-0000434F0000}"/>
    <cellStyle name="rowfield 2 6 3 2 5 3 4" xfId="23616" xr:uid="{00000000-0005-0000-0000-0000444F0000}"/>
    <cellStyle name="rowfield 2 6 3 2 5 3 4 2" xfId="38951" xr:uid="{00000000-0005-0000-0000-0000454F0000}"/>
    <cellStyle name="rowfield 2 6 3 2 5 3 5" xfId="16222" xr:uid="{00000000-0005-0000-0000-0000464F0000}"/>
    <cellStyle name="rowfield 2 6 3 2 5 3 5 2" xfId="38952" xr:uid="{00000000-0005-0000-0000-0000474F0000}"/>
    <cellStyle name="rowfield 2 6 3 2 5 3 6" xfId="26618" xr:uid="{00000000-0005-0000-0000-0000484F0000}"/>
    <cellStyle name="rowfield 2 6 3 2 5 3 6 2" xfId="38953" xr:uid="{00000000-0005-0000-0000-0000494F0000}"/>
    <cellStyle name="rowfield 2 6 3 2 5 3 6 3" xfId="38954" xr:uid="{00000000-0005-0000-0000-00004A4F0000}"/>
    <cellStyle name="rowfield 2 6 3 2 5 3 7" xfId="12205" xr:uid="{00000000-0005-0000-0000-00004B4F0000}"/>
    <cellStyle name="rowfield 2 6 3 2 5 3 8" xfId="29713" xr:uid="{00000000-0005-0000-0000-00004C4F0000}"/>
    <cellStyle name="rowfield 2 6 3 2 5 3 9" xfId="6069" xr:uid="{00000000-0005-0000-0000-00004D4F0000}"/>
    <cellStyle name="rowfield 2 6 3 2 5 4" xfId="7619" xr:uid="{00000000-0005-0000-0000-00004E4F0000}"/>
    <cellStyle name="rowfield 2 6 3 2 5 4 2" xfId="16657" xr:uid="{00000000-0005-0000-0000-00004F4F0000}"/>
    <cellStyle name="rowfield 2 6 3 2 5 4 3" xfId="38955" xr:uid="{00000000-0005-0000-0000-0000504F0000}"/>
    <cellStyle name="rowfield 2 6 3 2 5 5" xfId="19330" xr:uid="{00000000-0005-0000-0000-0000514F0000}"/>
    <cellStyle name="rowfield 2 6 3 2 5 5 2" xfId="38956" xr:uid="{00000000-0005-0000-0000-0000524F0000}"/>
    <cellStyle name="rowfield 2 6 3 2 5 5 3" xfId="38957" xr:uid="{00000000-0005-0000-0000-0000534F0000}"/>
    <cellStyle name="rowfield 2 6 3 2 6" xfId="2427" xr:uid="{00000000-0005-0000-0000-0000544F0000}"/>
    <cellStyle name="rowfield 2 6 3 2 6 2" xfId="3461" xr:uid="{00000000-0005-0000-0000-0000554F0000}"/>
    <cellStyle name="rowfield 2 6 3 2 6 2 2" xfId="10433" xr:uid="{00000000-0005-0000-0000-0000564F0000}"/>
    <cellStyle name="rowfield 2 6 3 2 6 2 2 2" xfId="22027" xr:uid="{00000000-0005-0000-0000-0000574F0000}"/>
    <cellStyle name="rowfield 2 6 3 2 6 2 2 3" xfId="38958" xr:uid="{00000000-0005-0000-0000-0000584F0000}"/>
    <cellStyle name="rowfield 2 6 3 2 6 2 3" xfId="25318" xr:uid="{00000000-0005-0000-0000-0000594F0000}"/>
    <cellStyle name="rowfield 2 6 3 2 6 2 3 2" xfId="38959" xr:uid="{00000000-0005-0000-0000-00005A4F0000}"/>
    <cellStyle name="rowfield 2 6 3 2 6 2 4" xfId="16077" xr:uid="{00000000-0005-0000-0000-00005B4F0000}"/>
    <cellStyle name="rowfield 2 6 3 2 6 2 4 2" xfId="38960" xr:uid="{00000000-0005-0000-0000-00005C4F0000}"/>
    <cellStyle name="rowfield 2 6 3 2 6 2 5" xfId="28194" xr:uid="{00000000-0005-0000-0000-00005D4F0000}"/>
    <cellStyle name="rowfield 2 6 3 2 6 2 5 2" xfId="38961" xr:uid="{00000000-0005-0000-0000-00005E4F0000}"/>
    <cellStyle name="rowfield 2 6 3 2 6 2 5 3" xfId="38962" xr:uid="{00000000-0005-0000-0000-00005F4F0000}"/>
    <cellStyle name="rowfield 2 6 3 2 6 2 6" xfId="13907" xr:uid="{00000000-0005-0000-0000-0000604F0000}"/>
    <cellStyle name="rowfield 2 6 3 2 6 2 7" xfId="29988" xr:uid="{00000000-0005-0000-0000-0000614F0000}"/>
    <cellStyle name="rowfield 2 6 3 2 6 2 8" xfId="6344" xr:uid="{00000000-0005-0000-0000-0000624F0000}"/>
    <cellStyle name="rowfield 2 6 3 2 6 3" xfId="7554" xr:uid="{00000000-0005-0000-0000-0000634F0000}"/>
    <cellStyle name="rowfield 2 6 3 2 6 3 2" xfId="19256" xr:uid="{00000000-0005-0000-0000-0000644F0000}"/>
    <cellStyle name="rowfield 2 6 3 2 6 3 3" xfId="38963" xr:uid="{00000000-0005-0000-0000-0000654F0000}"/>
    <cellStyle name="rowfield 2 6 3 2 6 4" xfId="23039" xr:uid="{00000000-0005-0000-0000-0000664F0000}"/>
    <cellStyle name="rowfield 2 6 3 2 6 4 2" xfId="38964" xr:uid="{00000000-0005-0000-0000-0000674F0000}"/>
    <cellStyle name="rowfield 2 6 3 2 6 5" xfId="15138" xr:uid="{00000000-0005-0000-0000-0000684F0000}"/>
    <cellStyle name="rowfield 2 6 3 2 6 5 2" xfId="38965" xr:uid="{00000000-0005-0000-0000-0000694F0000}"/>
    <cellStyle name="rowfield 2 6 3 2 6 6" xfId="26869" xr:uid="{00000000-0005-0000-0000-00006A4F0000}"/>
    <cellStyle name="rowfield 2 6 3 2 6 6 2" xfId="38966" xr:uid="{00000000-0005-0000-0000-00006B4F0000}"/>
    <cellStyle name="rowfield 2 6 3 2 6 7" xfId="11631" xr:uid="{00000000-0005-0000-0000-00006C4F0000}"/>
    <cellStyle name="rowfield 2 6 3 2 7" xfId="2945" xr:uid="{00000000-0005-0000-0000-00006D4F0000}"/>
    <cellStyle name="rowfield 2 6 3 2 7 2" xfId="3957" xr:uid="{00000000-0005-0000-0000-00006E4F0000}"/>
    <cellStyle name="rowfield 2 6 3 2 7 2 2" xfId="10929" xr:uid="{00000000-0005-0000-0000-00006F4F0000}"/>
    <cellStyle name="rowfield 2 6 3 2 7 2 2 2" xfId="18859" xr:uid="{00000000-0005-0000-0000-0000704F0000}"/>
    <cellStyle name="rowfield 2 6 3 2 7 2 2 3" xfId="38967" xr:uid="{00000000-0005-0000-0000-0000714F0000}"/>
    <cellStyle name="rowfield 2 6 3 2 7 2 3" xfId="22523" xr:uid="{00000000-0005-0000-0000-0000724F0000}"/>
    <cellStyle name="rowfield 2 6 3 2 7 2 3 2" xfId="38968" xr:uid="{00000000-0005-0000-0000-0000734F0000}"/>
    <cellStyle name="rowfield 2 6 3 2 7 2 3 3" xfId="38969" xr:uid="{00000000-0005-0000-0000-0000744F0000}"/>
    <cellStyle name="rowfield 2 6 3 2 7 2 4" xfId="25814" xr:uid="{00000000-0005-0000-0000-0000754F0000}"/>
    <cellStyle name="rowfield 2 6 3 2 7 2 4 2" xfId="38970" xr:uid="{00000000-0005-0000-0000-0000764F0000}"/>
    <cellStyle name="rowfield 2 6 3 2 7 2 5" xfId="16772" xr:uid="{00000000-0005-0000-0000-0000774F0000}"/>
    <cellStyle name="rowfield 2 6 3 2 7 2 5 2" xfId="38971" xr:uid="{00000000-0005-0000-0000-0000784F0000}"/>
    <cellStyle name="rowfield 2 6 3 2 7 2 6" xfId="28690" xr:uid="{00000000-0005-0000-0000-0000794F0000}"/>
    <cellStyle name="rowfield 2 6 3 2 7 2 6 2" xfId="38972" xr:uid="{00000000-0005-0000-0000-00007A4F0000}"/>
    <cellStyle name="rowfield 2 6 3 2 7 2 6 3" xfId="38973" xr:uid="{00000000-0005-0000-0000-00007B4F0000}"/>
    <cellStyle name="rowfield 2 6 3 2 7 2 7" xfId="14403" xr:uid="{00000000-0005-0000-0000-00007C4F0000}"/>
    <cellStyle name="rowfield 2 6 3 2 7 2 8" xfId="30484" xr:uid="{00000000-0005-0000-0000-00007D4F0000}"/>
    <cellStyle name="rowfield 2 6 3 2 7 2 9" xfId="6840" xr:uid="{00000000-0005-0000-0000-00007E4F0000}"/>
    <cellStyle name="rowfield 2 6 3 2 7 3" xfId="9245" xr:uid="{00000000-0005-0000-0000-00007F4F0000}"/>
    <cellStyle name="rowfield 2 6 3 2 7 3 2" xfId="20843" xr:uid="{00000000-0005-0000-0000-0000804F0000}"/>
    <cellStyle name="rowfield 2 6 3 2 7 3 3" xfId="38974" xr:uid="{00000000-0005-0000-0000-0000814F0000}"/>
    <cellStyle name="rowfield 2 6 3 2 7 4" xfId="24135" xr:uid="{00000000-0005-0000-0000-0000824F0000}"/>
    <cellStyle name="rowfield 2 6 3 2 7 4 2" xfId="38975" xr:uid="{00000000-0005-0000-0000-0000834F0000}"/>
    <cellStyle name="rowfield 2 6 3 2 7 5" xfId="15932" xr:uid="{00000000-0005-0000-0000-0000844F0000}"/>
    <cellStyle name="rowfield 2 6 3 2 7 5 2" xfId="38976" xr:uid="{00000000-0005-0000-0000-0000854F0000}"/>
    <cellStyle name="rowfield 2 6 3 2 7 6" xfId="27360" xr:uid="{00000000-0005-0000-0000-0000864F0000}"/>
    <cellStyle name="rowfield 2 6 3 2 7 6 2" xfId="38977" xr:uid="{00000000-0005-0000-0000-0000874F0000}"/>
    <cellStyle name="rowfield 2 6 3 2 7 7" xfId="12724" xr:uid="{00000000-0005-0000-0000-0000884F0000}"/>
    <cellStyle name="rowfield 2 6 3 2 8" xfId="2112" xr:uid="{00000000-0005-0000-0000-0000894F0000}"/>
    <cellStyle name="rowfield 2 6 3 2 8 2" xfId="10285" xr:uid="{00000000-0005-0000-0000-00008A4F0000}"/>
    <cellStyle name="rowfield 2 6 3 2 8 2 2" xfId="21883" xr:uid="{00000000-0005-0000-0000-00008B4F0000}"/>
    <cellStyle name="rowfield 2 6 3 2 8 2 3" xfId="38978" xr:uid="{00000000-0005-0000-0000-00008C4F0000}"/>
    <cellStyle name="rowfield 2 6 3 2 8 3" xfId="25174" xr:uid="{00000000-0005-0000-0000-00008D4F0000}"/>
    <cellStyle name="rowfield 2 6 3 2 8 3 2" xfId="38979" xr:uid="{00000000-0005-0000-0000-00008E4F0000}"/>
    <cellStyle name="rowfield 2 6 3 2 8 4" xfId="18602" xr:uid="{00000000-0005-0000-0000-00008F4F0000}"/>
    <cellStyle name="rowfield 2 6 3 2 8 4 2" xfId="38980" xr:uid="{00000000-0005-0000-0000-0000904F0000}"/>
    <cellStyle name="rowfield 2 6 3 2 8 5" xfId="28121" xr:uid="{00000000-0005-0000-0000-0000914F0000}"/>
    <cellStyle name="rowfield 2 6 3 2 8 5 2" xfId="38981" xr:uid="{00000000-0005-0000-0000-0000924F0000}"/>
    <cellStyle name="rowfield 2 6 3 2 8 5 3" xfId="38982" xr:uid="{00000000-0005-0000-0000-0000934F0000}"/>
    <cellStyle name="rowfield 2 6 3 2 8 6" xfId="13763" xr:uid="{00000000-0005-0000-0000-0000944F0000}"/>
    <cellStyle name="rowfield 2 6 3 2 8 7" xfId="29868" xr:uid="{00000000-0005-0000-0000-0000954F0000}"/>
    <cellStyle name="rowfield 2 6 3 2 8 8" xfId="6224" xr:uid="{00000000-0005-0000-0000-0000964F0000}"/>
    <cellStyle name="rowfield 2 6 3 2 9" xfId="8216" xr:uid="{00000000-0005-0000-0000-0000974F0000}"/>
    <cellStyle name="rowfield 2 6 3 2 9 2" xfId="23232" xr:uid="{00000000-0005-0000-0000-0000984F0000}"/>
    <cellStyle name="rowfield 2 6 3 2 9 2 2" xfId="38983" xr:uid="{00000000-0005-0000-0000-0000994F0000}"/>
    <cellStyle name="rowfield 2 6 3 2 9 3" xfId="19937" xr:uid="{00000000-0005-0000-0000-00009A4F0000}"/>
    <cellStyle name="rowfield 2 6 3 2 9 3 2" xfId="38984" xr:uid="{00000000-0005-0000-0000-00009B4F0000}"/>
    <cellStyle name="rowfield 2 6 3 2 9 4" xfId="11821" xr:uid="{00000000-0005-0000-0000-00009C4F0000}"/>
    <cellStyle name="rowfield 2 6 3 3" xfId="1141" xr:uid="{00000000-0005-0000-0000-00009D4F0000}"/>
    <cellStyle name="rowfield 2 6 3 3 2" xfId="1433" xr:uid="{00000000-0005-0000-0000-00009E4F0000}"/>
    <cellStyle name="rowfield 2 6 3 3 2 2" xfId="2743" xr:uid="{00000000-0005-0000-0000-00009F4F0000}"/>
    <cellStyle name="rowfield 2 6 3 3 2 2 2" xfId="3763" xr:uid="{00000000-0005-0000-0000-0000A04F0000}"/>
    <cellStyle name="rowfield 2 6 3 3 2 2 2 2" xfId="6646" xr:uid="{00000000-0005-0000-0000-0000A14F0000}"/>
    <cellStyle name="rowfield 2 6 3 3 2 2 2 2 2" xfId="22329" xr:uid="{00000000-0005-0000-0000-0000A24F0000}"/>
    <cellStyle name="rowfield 2 6 3 3 2 2 2 2 3" xfId="38985" xr:uid="{00000000-0005-0000-0000-0000A34F0000}"/>
    <cellStyle name="rowfield 2 6 3 3 2 2 2 3" xfId="10735" xr:uid="{00000000-0005-0000-0000-0000A44F0000}"/>
    <cellStyle name="rowfield 2 6 3 3 2 2 2 3 2" xfId="25620" xr:uid="{00000000-0005-0000-0000-0000A54F0000}"/>
    <cellStyle name="rowfield 2 6 3 3 2 2 2 4" xfId="17548" xr:uid="{00000000-0005-0000-0000-0000A64F0000}"/>
    <cellStyle name="rowfield 2 6 3 3 2 2 2 4 2" xfId="38986" xr:uid="{00000000-0005-0000-0000-0000A74F0000}"/>
    <cellStyle name="rowfield 2 6 3 3 2 2 2 5" xfId="28496" xr:uid="{00000000-0005-0000-0000-0000A84F0000}"/>
    <cellStyle name="rowfield 2 6 3 3 2 2 2 5 2" xfId="38987" xr:uid="{00000000-0005-0000-0000-0000A94F0000}"/>
    <cellStyle name="rowfield 2 6 3 3 2 2 2 5 3" xfId="38988" xr:uid="{00000000-0005-0000-0000-0000AA4F0000}"/>
    <cellStyle name="rowfield 2 6 3 3 2 2 2 6" xfId="14209" xr:uid="{00000000-0005-0000-0000-0000AB4F0000}"/>
    <cellStyle name="rowfield 2 6 3 3 2 2 2 7" xfId="30290" xr:uid="{00000000-0005-0000-0000-0000AC4F0000}"/>
    <cellStyle name="rowfield 2 6 3 3 2 2 2 8" xfId="5596" xr:uid="{00000000-0005-0000-0000-0000AD4F0000}"/>
    <cellStyle name="rowfield 2 6 3 3 2 2 3" xfId="9048" xr:uid="{00000000-0005-0000-0000-0000AE4F0000}"/>
    <cellStyle name="rowfield 2 6 3 3 2 2 3 2" xfId="20649" xr:uid="{00000000-0005-0000-0000-0000AF4F0000}"/>
    <cellStyle name="rowfield 2 6 3 3 2 2 3 3" xfId="38989" xr:uid="{00000000-0005-0000-0000-0000B04F0000}"/>
    <cellStyle name="rowfield 2 6 3 3 2 2 4" xfId="23941" xr:uid="{00000000-0005-0000-0000-0000B14F0000}"/>
    <cellStyle name="rowfield 2 6 3 3 2 2 4 2" xfId="38990" xr:uid="{00000000-0005-0000-0000-0000B24F0000}"/>
    <cellStyle name="rowfield 2 6 3 3 2 2 5" xfId="16567" xr:uid="{00000000-0005-0000-0000-0000B34F0000}"/>
    <cellStyle name="rowfield 2 6 3 3 2 2 5 2" xfId="38991" xr:uid="{00000000-0005-0000-0000-0000B44F0000}"/>
    <cellStyle name="rowfield 2 6 3 3 2 2 6" xfId="27166" xr:uid="{00000000-0005-0000-0000-0000B54F0000}"/>
    <cellStyle name="rowfield 2 6 3 3 2 2 6 2" xfId="38992" xr:uid="{00000000-0005-0000-0000-0000B64F0000}"/>
    <cellStyle name="rowfield 2 6 3 3 2 2 7" xfId="12530" xr:uid="{00000000-0005-0000-0000-0000B74F0000}"/>
    <cellStyle name="rowfield 2 6 3 3 2 2 8" xfId="4780" xr:uid="{00000000-0005-0000-0000-0000B84F0000}"/>
    <cellStyle name="rowfield 2 6 3 3 2 3" xfId="3348" xr:uid="{00000000-0005-0000-0000-0000B94F0000}"/>
    <cellStyle name="rowfield 2 6 3 3 2 3 2" xfId="4360" xr:uid="{00000000-0005-0000-0000-0000BA4F0000}"/>
    <cellStyle name="rowfield 2 6 3 3 2 3 2 2" xfId="11332" xr:uid="{00000000-0005-0000-0000-0000BB4F0000}"/>
    <cellStyle name="rowfield 2 6 3 3 2 3 2 2 2" xfId="22926" xr:uid="{00000000-0005-0000-0000-0000BC4F0000}"/>
    <cellStyle name="rowfield 2 6 3 3 2 3 2 2 3" xfId="38993" xr:uid="{00000000-0005-0000-0000-0000BD4F0000}"/>
    <cellStyle name="rowfield 2 6 3 3 2 3 2 3" xfId="26217" xr:uid="{00000000-0005-0000-0000-0000BE4F0000}"/>
    <cellStyle name="rowfield 2 6 3 3 2 3 2 3 2" xfId="38994" xr:uid="{00000000-0005-0000-0000-0000BF4F0000}"/>
    <cellStyle name="rowfield 2 6 3 3 2 3 2 4" xfId="18005" xr:uid="{00000000-0005-0000-0000-0000C04F0000}"/>
    <cellStyle name="rowfield 2 6 3 3 2 3 2 4 2" xfId="38995" xr:uid="{00000000-0005-0000-0000-0000C14F0000}"/>
    <cellStyle name="rowfield 2 6 3 3 2 3 2 5" xfId="29093" xr:uid="{00000000-0005-0000-0000-0000C24F0000}"/>
    <cellStyle name="rowfield 2 6 3 3 2 3 2 5 2" xfId="38996" xr:uid="{00000000-0005-0000-0000-0000C34F0000}"/>
    <cellStyle name="rowfield 2 6 3 3 2 3 2 5 3" xfId="38997" xr:uid="{00000000-0005-0000-0000-0000C44F0000}"/>
    <cellStyle name="rowfield 2 6 3 3 2 3 2 6" xfId="14806" xr:uid="{00000000-0005-0000-0000-0000C54F0000}"/>
    <cellStyle name="rowfield 2 6 3 3 2 3 2 7" xfId="30887" xr:uid="{00000000-0005-0000-0000-0000C64F0000}"/>
    <cellStyle name="rowfield 2 6 3 3 2 3 2 8" xfId="7243" xr:uid="{00000000-0005-0000-0000-0000C74F0000}"/>
    <cellStyle name="rowfield 2 6 3 3 2 3 3" xfId="9648" xr:uid="{00000000-0005-0000-0000-0000C84F0000}"/>
    <cellStyle name="rowfield 2 6 3 3 2 3 3 2" xfId="21246" xr:uid="{00000000-0005-0000-0000-0000C94F0000}"/>
    <cellStyle name="rowfield 2 6 3 3 2 3 3 3" xfId="38998" xr:uid="{00000000-0005-0000-0000-0000CA4F0000}"/>
    <cellStyle name="rowfield 2 6 3 3 2 3 4" xfId="24538" xr:uid="{00000000-0005-0000-0000-0000CB4F0000}"/>
    <cellStyle name="rowfield 2 6 3 3 2 3 4 2" xfId="38999" xr:uid="{00000000-0005-0000-0000-0000CC4F0000}"/>
    <cellStyle name="rowfield 2 6 3 3 2 3 5" xfId="17175" xr:uid="{00000000-0005-0000-0000-0000CD4F0000}"/>
    <cellStyle name="rowfield 2 6 3 3 2 3 5 2" xfId="39000" xr:uid="{00000000-0005-0000-0000-0000CE4F0000}"/>
    <cellStyle name="rowfield 2 6 3 3 2 3 6" xfId="27763" xr:uid="{00000000-0005-0000-0000-0000CF4F0000}"/>
    <cellStyle name="rowfield 2 6 3 3 2 3 6 2" xfId="39001" xr:uid="{00000000-0005-0000-0000-0000D04F0000}"/>
    <cellStyle name="rowfield 2 6 3 3 2 3 7" xfId="13127" xr:uid="{00000000-0005-0000-0000-0000D14F0000}"/>
    <cellStyle name="rowfield 2 6 3 3 2 4" xfId="1780" xr:uid="{00000000-0005-0000-0000-0000D24F0000}"/>
    <cellStyle name="rowfield 2 6 3 3 2 4 2" xfId="9954" xr:uid="{00000000-0005-0000-0000-0000D34F0000}"/>
    <cellStyle name="rowfield 2 6 3 3 2 4 2 2" xfId="21553" xr:uid="{00000000-0005-0000-0000-0000D44F0000}"/>
    <cellStyle name="rowfield 2 6 3 3 2 4 2 2 2" xfId="39002" xr:uid="{00000000-0005-0000-0000-0000D54F0000}"/>
    <cellStyle name="rowfield 2 6 3 3 2 4 2 2 3" xfId="39003" xr:uid="{00000000-0005-0000-0000-0000D64F0000}"/>
    <cellStyle name="rowfield 2 6 3 3 2 4 2 3" xfId="24844" xr:uid="{00000000-0005-0000-0000-0000D74F0000}"/>
    <cellStyle name="rowfield 2 6 3 3 2 4 2 3 2" xfId="39004" xr:uid="{00000000-0005-0000-0000-0000D84F0000}"/>
    <cellStyle name="rowfield 2 6 3 3 2 4 2 4" xfId="18287" xr:uid="{00000000-0005-0000-0000-0000D94F0000}"/>
    <cellStyle name="rowfield 2 6 3 3 2 4 2 4 2" xfId="39005" xr:uid="{00000000-0005-0000-0000-0000DA4F0000}"/>
    <cellStyle name="rowfield 2 6 3 3 2 4 2 5" xfId="13433" xr:uid="{00000000-0005-0000-0000-0000DB4F0000}"/>
    <cellStyle name="rowfield 2 6 3 3 2 4 3" xfId="8628" xr:uid="{00000000-0005-0000-0000-0000DC4F0000}"/>
    <cellStyle name="rowfield 2 6 3 3 2 4 3 2" xfId="20269" xr:uid="{00000000-0005-0000-0000-0000DD4F0000}"/>
    <cellStyle name="rowfield 2 6 3 3 2 4 3 3" xfId="39006" xr:uid="{00000000-0005-0000-0000-0000DE4F0000}"/>
    <cellStyle name="rowfield 2 6 3 3 2 4 4" xfId="23562" xr:uid="{00000000-0005-0000-0000-0000DF4F0000}"/>
    <cellStyle name="rowfield 2 6 3 3 2 4 4 2" xfId="39007" xr:uid="{00000000-0005-0000-0000-0000E04F0000}"/>
    <cellStyle name="rowfield 2 6 3 3 2 4 5" xfId="16157" xr:uid="{00000000-0005-0000-0000-0000E14F0000}"/>
    <cellStyle name="rowfield 2 6 3 3 2 4 5 2" xfId="39008" xr:uid="{00000000-0005-0000-0000-0000E24F0000}"/>
    <cellStyle name="rowfield 2 6 3 3 2 4 6" xfId="27995" xr:uid="{00000000-0005-0000-0000-0000E34F0000}"/>
    <cellStyle name="rowfield 2 6 3 3 2 4 6 2" xfId="39009" xr:uid="{00000000-0005-0000-0000-0000E44F0000}"/>
    <cellStyle name="rowfield 2 6 3 3 2 4 6 3" xfId="39010" xr:uid="{00000000-0005-0000-0000-0000E54F0000}"/>
    <cellStyle name="rowfield 2 6 3 3 2 4 7" xfId="12151" xr:uid="{00000000-0005-0000-0000-0000E64F0000}"/>
    <cellStyle name="rowfield 2 6 3 3 2 4 8" xfId="29538" xr:uid="{00000000-0005-0000-0000-0000E74F0000}"/>
    <cellStyle name="rowfield 2 6 3 3 2 4 9" xfId="5894" xr:uid="{00000000-0005-0000-0000-0000E84F0000}"/>
    <cellStyle name="rowfield 2 6 3 3 2 5" xfId="7959" xr:uid="{00000000-0005-0000-0000-0000E94F0000}"/>
    <cellStyle name="rowfield 2 6 3 3 2 5 2" xfId="16289" xr:uid="{00000000-0005-0000-0000-0000EA4F0000}"/>
    <cellStyle name="rowfield 2 6 3 3 2 5 3" xfId="39011" xr:uid="{00000000-0005-0000-0000-0000EB4F0000}"/>
    <cellStyle name="rowfield 2 6 3 3 2 6" xfId="19676" xr:uid="{00000000-0005-0000-0000-0000EC4F0000}"/>
    <cellStyle name="rowfield 2 6 3 3 2 6 2" xfId="39012" xr:uid="{00000000-0005-0000-0000-0000ED4F0000}"/>
    <cellStyle name="rowfield 2 6 3 3 2 6 3" xfId="39013" xr:uid="{00000000-0005-0000-0000-0000EE4F0000}"/>
    <cellStyle name="rowfield 2 6 3 3 3" xfId="2504" xr:uid="{00000000-0005-0000-0000-0000EF4F0000}"/>
    <cellStyle name="rowfield 2 6 3 3 3 2" xfId="3515" xr:uid="{00000000-0005-0000-0000-0000F04F0000}"/>
    <cellStyle name="rowfield 2 6 3 3 3 2 2" xfId="6398" xr:uid="{00000000-0005-0000-0000-0000F14F0000}"/>
    <cellStyle name="rowfield 2 6 3 3 3 2 2 2" xfId="22081" xr:uid="{00000000-0005-0000-0000-0000F24F0000}"/>
    <cellStyle name="rowfield 2 6 3 3 3 2 2 3" xfId="39014" xr:uid="{00000000-0005-0000-0000-0000F34F0000}"/>
    <cellStyle name="rowfield 2 6 3 3 3 2 3" xfId="10487" xr:uid="{00000000-0005-0000-0000-0000F44F0000}"/>
    <cellStyle name="rowfield 2 6 3 3 3 2 3 2" xfId="25372" xr:uid="{00000000-0005-0000-0000-0000F54F0000}"/>
    <cellStyle name="rowfield 2 6 3 3 3 2 4" xfId="17300" xr:uid="{00000000-0005-0000-0000-0000F64F0000}"/>
    <cellStyle name="rowfield 2 6 3 3 3 2 4 2" xfId="39015" xr:uid="{00000000-0005-0000-0000-0000F74F0000}"/>
    <cellStyle name="rowfield 2 6 3 3 3 2 5" xfId="28248" xr:uid="{00000000-0005-0000-0000-0000F84F0000}"/>
    <cellStyle name="rowfield 2 6 3 3 3 2 5 2" xfId="39016" xr:uid="{00000000-0005-0000-0000-0000F94F0000}"/>
    <cellStyle name="rowfield 2 6 3 3 3 2 5 3" xfId="39017" xr:uid="{00000000-0005-0000-0000-0000FA4F0000}"/>
    <cellStyle name="rowfield 2 6 3 3 3 2 6" xfId="13961" xr:uid="{00000000-0005-0000-0000-0000FB4F0000}"/>
    <cellStyle name="rowfield 2 6 3 3 3 2 7" xfId="30042" xr:uid="{00000000-0005-0000-0000-0000FC4F0000}"/>
    <cellStyle name="rowfield 2 6 3 3 3 2 8" xfId="5360" xr:uid="{00000000-0005-0000-0000-0000FD4F0000}"/>
    <cellStyle name="rowfield 2 6 3 3 3 3" xfId="8799" xr:uid="{00000000-0005-0000-0000-0000FE4F0000}"/>
    <cellStyle name="rowfield 2 6 3 3 3 3 2" xfId="20401" xr:uid="{00000000-0005-0000-0000-0000FF4F0000}"/>
    <cellStyle name="rowfield 2 6 3 3 3 3 3" xfId="39018" xr:uid="{00000000-0005-0000-0000-000000500000}"/>
    <cellStyle name="rowfield 2 6 3 3 3 4" xfId="23693" xr:uid="{00000000-0005-0000-0000-000001500000}"/>
    <cellStyle name="rowfield 2 6 3 3 3 4 2" xfId="39019" xr:uid="{00000000-0005-0000-0000-000002500000}"/>
    <cellStyle name="rowfield 2 6 3 3 3 5" xfId="16319" xr:uid="{00000000-0005-0000-0000-000003500000}"/>
    <cellStyle name="rowfield 2 6 3 3 3 5 2" xfId="39020" xr:uid="{00000000-0005-0000-0000-000004500000}"/>
    <cellStyle name="rowfield 2 6 3 3 3 6" xfId="26929" xr:uid="{00000000-0005-0000-0000-000005500000}"/>
    <cellStyle name="rowfield 2 6 3 3 3 6 2" xfId="39021" xr:uid="{00000000-0005-0000-0000-000006500000}"/>
    <cellStyle name="rowfield 2 6 3 3 3 7" xfId="12282" xr:uid="{00000000-0005-0000-0000-000007500000}"/>
    <cellStyle name="rowfield 2 6 3 3 3 8" xfId="5147" xr:uid="{00000000-0005-0000-0000-000008500000}"/>
    <cellStyle name="rowfield 2 6 3 3 4" xfId="3076" xr:uid="{00000000-0005-0000-0000-000009500000}"/>
    <cellStyle name="rowfield 2 6 3 3 4 2" xfId="4088" xr:uid="{00000000-0005-0000-0000-00000A500000}"/>
    <cellStyle name="rowfield 2 6 3 3 4 2 2" xfId="11060" xr:uid="{00000000-0005-0000-0000-00000B500000}"/>
    <cellStyle name="rowfield 2 6 3 3 4 2 2 2" xfId="22654" xr:uid="{00000000-0005-0000-0000-00000C500000}"/>
    <cellStyle name="rowfield 2 6 3 3 4 2 2 3" xfId="39022" xr:uid="{00000000-0005-0000-0000-00000D500000}"/>
    <cellStyle name="rowfield 2 6 3 3 4 2 3" xfId="25945" xr:uid="{00000000-0005-0000-0000-00000E500000}"/>
    <cellStyle name="rowfield 2 6 3 3 4 2 3 2" xfId="39023" xr:uid="{00000000-0005-0000-0000-00000F500000}"/>
    <cellStyle name="rowfield 2 6 3 3 4 2 4" xfId="17733" xr:uid="{00000000-0005-0000-0000-000010500000}"/>
    <cellStyle name="rowfield 2 6 3 3 4 2 4 2" xfId="39024" xr:uid="{00000000-0005-0000-0000-000011500000}"/>
    <cellStyle name="rowfield 2 6 3 3 4 2 5" xfId="28821" xr:uid="{00000000-0005-0000-0000-000012500000}"/>
    <cellStyle name="rowfield 2 6 3 3 4 2 5 2" xfId="39025" xr:uid="{00000000-0005-0000-0000-000013500000}"/>
    <cellStyle name="rowfield 2 6 3 3 4 2 5 3" xfId="39026" xr:uid="{00000000-0005-0000-0000-000014500000}"/>
    <cellStyle name="rowfield 2 6 3 3 4 2 6" xfId="14534" xr:uid="{00000000-0005-0000-0000-000015500000}"/>
    <cellStyle name="rowfield 2 6 3 3 4 2 7" xfId="30615" xr:uid="{00000000-0005-0000-0000-000016500000}"/>
    <cellStyle name="rowfield 2 6 3 3 4 2 8" xfId="6971" xr:uid="{00000000-0005-0000-0000-000017500000}"/>
    <cellStyle name="rowfield 2 6 3 3 4 3" xfId="9376" xr:uid="{00000000-0005-0000-0000-000018500000}"/>
    <cellStyle name="rowfield 2 6 3 3 4 3 2" xfId="20974" xr:uid="{00000000-0005-0000-0000-000019500000}"/>
    <cellStyle name="rowfield 2 6 3 3 4 3 3" xfId="39027" xr:uid="{00000000-0005-0000-0000-00001A500000}"/>
    <cellStyle name="rowfield 2 6 3 3 4 4" xfId="24266" xr:uid="{00000000-0005-0000-0000-00001B500000}"/>
    <cellStyle name="rowfield 2 6 3 3 4 4 2" xfId="39028" xr:uid="{00000000-0005-0000-0000-00001C500000}"/>
    <cellStyle name="rowfield 2 6 3 3 4 5" xfId="16903" xr:uid="{00000000-0005-0000-0000-00001D500000}"/>
    <cellStyle name="rowfield 2 6 3 3 4 5 2" xfId="39029" xr:uid="{00000000-0005-0000-0000-00001E500000}"/>
    <cellStyle name="rowfield 2 6 3 3 4 6" xfId="27491" xr:uid="{00000000-0005-0000-0000-00001F500000}"/>
    <cellStyle name="rowfield 2 6 3 3 4 6 2" xfId="39030" xr:uid="{00000000-0005-0000-0000-000020500000}"/>
    <cellStyle name="rowfield 2 6 3 3 4 7" xfId="12855" xr:uid="{00000000-0005-0000-0000-000021500000}"/>
    <cellStyle name="rowfield 2 6 3 3 5" xfId="1926" xr:uid="{00000000-0005-0000-0000-000022500000}"/>
    <cellStyle name="rowfield 2 6 3 3 5 2" xfId="10100" xr:uid="{00000000-0005-0000-0000-000023500000}"/>
    <cellStyle name="rowfield 2 6 3 3 5 2 2" xfId="21699" xr:uid="{00000000-0005-0000-0000-000024500000}"/>
    <cellStyle name="rowfield 2 6 3 3 5 2 2 2" xfId="39031" xr:uid="{00000000-0005-0000-0000-000025500000}"/>
    <cellStyle name="rowfield 2 6 3 3 5 2 2 3" xfId="39032" xr:uid="{00000000-0005-0000-0000-000026500000}"/>
    <cellStyle name="rowfield 2 6 3 3 5 2 3" xfId="24990" xr:uid="{00000000-0005-0000-0000-000027500000}"/>
    <cellStyle name="rowfield 2 6 3 3 5 2 3 2" xfId="39033" xr:uid="{00000000-0005-0000-0000-000028500000}"/>
    <cellStyle name="rowfield 2 6 3 3 5 2 4" xfId="18425" xr:uid="{00000000-0005-0000-0000-000029500000}"/>
    <cellStyle name="rowfield 2 6 3 3 5 2 4 2" xfId="39034" xr:uid="{00000000-0005-0000-0000-00002A500000}"/>
    <cellStyle name="rowfield 2 6 3 3 5 2 5" xfId="13579" xr:uid="{00000000-0005-0000-0000-00002B500000}"/>
    <cellStyle name="rowfield 2 6 3 3 5 3" xfId="8293" xr:uid="{00000000-0005-0000-0000-00002C500000}"/>
    <cellStyle name="rowfield 2 6 3 3 5 3 2" xfId="19998" xr:uid="{00000000-0005-0000-0000-00002D500000}"/>
    <cellStyle name="rowfield 2 6 3 3 5 3 3" xfId="39035" xr:uid="{00000000-0005-0000-0000-00002E500000}"/>
    <cellStyle name="rowfield 2 6 3 3 5 4" xfId="23293" xr:uid="{00000000-0005-0000-0000-00002F500000}"/>
    <cellStyle name="rowfield 2 6 3 3 5 4 2" xfId="39036" xr:uid="{00000000-0005-0000-0000-000030500000}"/>
    <cellStyle name="rowfield 2 6 3 3 5 5" xfId="15910" xr:uid="{00000000-0005-0000-0000-000031500000}"/>
    <cellStyle name="rowfield 2 6 3 3 5 5 2" xfId="39037" xr:uid="{00000000-0005-0000-0000-000032500000}"/>
    <cellStyle name="rowfield 2 6 3 3 5 6" xfId="26603" xr:uid="{00000000-0005-0000-0000-000033500000}"/>
    <cellStyle name="rowfield 2 6 3 3 5 6 2" xfId="39038" xr:uid="{00000000-0005-0000-0000-000034500000}"/>
    <cellStyle name="rowfield 2 6 3 3 5 6 3" xfId="39039" xr:uid="{00000000-0005-0000-0000-000035500000}"/>
    <cellStyle name="rowfield 2 6 3 3 5 7" xfId="11882" xr:uid="{00000000-0005-0000-0000-000036500000}"/>
    <cellStyle name="rowfield 2 6 3 3 5 8" xfId="29684" xr:uid="{00000000-0005-0000-0000-000037500000}"/>
    <cellStyle name="rowfield 2 6 3 3 5 9" xfId="6040" xr:uid="{00000000-0005-0000-0000-000038500000}"/>
    <cellStyle name="rowfield 2 6 3 3 6" xfId="7685" xr:uid="{00000000-0005-0000-0000-000039500000}"/>
    <cellStyle name="rowfield 2 6 3 3 6 2" xfId="16081" xr:uid="{00000000-0005-0000-0000-00003A500000}"/>
    <cellStyle name="rowfield 2 6 3 3 6 3" xfId="39040" xr:uid="{00000000-0005-0000-0000-00003B500000}"/>
    <cellStyle name="rowfield 2 6 3 3 7" xfId="19396" xr:uid="{00000000-0005-0000-0000-00003C500000}"/>
    <cellStyle name="rowfield 2 6 3 3 7 2" xfId="39041" xr:uid="{00000000-0005-0000-0000-00003D500000}"/>
    <cellStyle name="rowfield 2 6 3 3 7 3" xfId="39042" xr:uid="{00000000-0005-0000-0000-00003E500000}"/>
    <cellStyle name="rowfield 2 6 3 4" xfId="1281" xr:uid="{00000000-0005-0000-0000-00003F500000}"/>
    <cellStyle name="rowfield 2 6 3 4 2" xfId="2602" xr:uid="{00000000-0005-0000-0000-000040500000}"/>
    <cellStyle name="rowfield 2 6 3 4 2 2" xfId="3612" xr:uid="{00000000-0005-0000-0000-000041500000}"/>
    <cellStyle name="rowfield 2 6 3 4 2 2 2" xfId="6495" xr:uid="{00000000-0005-0000-0000-000042500000}"/>
    <cellStyle name="rowfield 2 6 3 4 2 2 2 2" xfId="22178" xr:uid="{00000000-0005-0000-0000-000043500000}"/>
    <cellStyle name="rowfield 2 6 3 4 2 2 2 3" xfId="39043" xr:uid="{00000000-0005-0000-0000-000044500000}"/>
    <cellStyle name="rowfield 2 6 3 4 2 2 3" xfId="10584" xr:uid="{00000000-0005-0000-0000-000045500000}"/>
    <cellStyle name="rowfield 2 6 3 4 2 2 3 2" xfId="25469" xr:uid="{00000000-0005-0000-0000-000046500000}"/>
    <cellStyle name="rowfield 2 6 3 4 2 2 4" xfId="17397" xr:uid="{00000000-0005-0000-0000-000047500000}"/>
    <cellStyle name="rowfield 2 6 3 4 2 2 4 2" xfId="39044" xr:uid="{00000000-0005-0000-0000-000048500000}"/>
    <cellStyle name="rowfield 2 6 3 4 2 2 5" xfId="28345" xr:uid="{00000000-0005-0000-0000-000049500000}"/>
    <cellStyle name="rowfield 2 6 3 4 2 2 5 2" xfId="39045" xr:uid="{00000000-0005-0000-0000-00004A500000}"/>
    <cellStyle name="rowfield 2 6 3 4 2 2 5 3" xfId="39046" xr:uid="{00000000-0005-0000-0000-00004B500000}"/>
    <cellStyle name="rowfield 2 6 3 4 2 2 6" xfId="14058" xr:uid="{00000000-0005-0000-0000-00004C500000}"/>
    <cellStyle name="rowfield 2 6 3 4 2 2 7" xfId="30139" xr:uid="{00000000-0005-0000-0000-00004D500000}"/>
    <cellStyle name="rowfield 2 6 3 4 2 2 8" xfId="5456" xr:uid="{00000000-0005-0000-0000-00004E500000}"/>
    <cellStyle name="rowfield 2 6 3 4 2 3" xfId="8897" xr:uid="{00000000-0005-0000-0000-00004F500000}"/>
    <cellStyle name="rowfield 2 6 3 4 2 3 2" xfId="20498" xr:uid="{00000000-0005-0000-0000-000050500000}"/>
    <cellStyle name="rowfield 2 6 3 4 2 3 3" xfId="39047" xr:uid="{00000000-0005-0000-0000-000051500000}"/>
    <cellStyle name="rowfield 2 6 3 4 2 4" xfId="23790" xr:uid="{00000000-0005-0000-0000-000052500000}"/>
    <cellStyle name="rowfield 2 6 3 4 2 4 2" xfId="39048" xr:uid="{00000000-0005-0000-0000-000053500000}"/>
    <cellStyle name="rowfield 2 6 3 4 2 5" xfId="16416" xr:uid="{00000000-0005-0000-0000-000054500000}"/>
    <cellStyle name="rowfield 2 6 3 4 2 5 2" xfId="39049" xr:uid="{00000000-0005-0000-0000-000055500000}"/>
    <cellStyle name="rowfield 2 6 3 4 2 6" xfId="27026" xr:uid="{00000000-0005-0000-0000-000056500000}"/>
    <cellStyle name="rowfield 2 6 3 4 2 6 2" xfId="39050" xr:uid="{00000000-0005-0000-0000-000057500000}"/>
    <cellStyle name="rowfield 2 6 3 4 2 7" xfId="12379" xr:uid="{00000000-0005-0000-0000-000058500000}"/>
    <cellStyle name="rowfield 2 6 3 4 2 8" xfId="4940" xr:uid="{00000000-0005-0000-0000-000059500000}"/>
    <cellStyle name="rowfield 2 6 3 4 3" xfId="3197" xr:uid="{00000000-0005-0000-0000-00005A500000}"/>
    <cellStyle name="rowfield 2 6 3 4 3 2" xfId="4209" xr:uid="{00000000-0005-0000-0000-00005B500000}"/>
    <cellStyle name="rowfield 2 6 3 4 3 2 2" xfId="11181" xr:uid="{00000000-0005-0000-0000-00005C500000}"/>
    <cellStyle name="rowfield 2 6 3 4 3 2 2 2" xfId="22775" xr:uid="{00000000-0005-0000-0000-00005D500000}"/>
    <cellStyle name="rowfield 2 6 3 4 3 2 2 3" xfId="39051" xr:uid="{00000000-0005-0000-0000-00005E500000}"/>
    <cellStyle name="rowfield 2 6 3 4 3 2 3" xfId="26066" xr:uid="{00000000-0005-0000-0000-00005F500000}"/>
    <cellStyle name="rowfield 2 6 3 4 3 2 3 2" xfId="39052" xr:uid="{00000000-0005-0000-0000-000060500000}"/>
    <cellStyle name="rowfield 2 6 3 4 3 2 4" xfId="17854" xr:uid="{00000000-0005-0000-0000-000061500000}"/>
    <cellStyle name="rowfield 2 6 3 4 3 2 4 2" xfId="39053" xr:uid="{00000000-0005-0000-0000-000062500000}"/>
    <cellStyle name="rowfield 2 6 3 4 3 2 5" xfId="28942" xr:uid="{00000000-0005-0000-0000-000063500000}"/>
    <cellStyle name="rowfield 2 6 3 4 3 2 5 2" xfId="39054" xr:uid="{00000000-0005-0000-0000-000064500000}"/>
    <cellStyle name="rowfield 2 6 3 4 3 2 5 3" xfId="39055" xr:uid="{00000000-0005-0000-0000-000065500000}"/>
    <cellStyle name="rowfield 2 6 3 4 3 2 6" xfId="14655" xr:uid="{00000000-0005-0000-0000-000066500000}"/>
    <cellStyle name="rowfield 2 6 3 4 3 2 7" xfId="30736" xr:uid="{00000000-0005-0000-0000-000067500000}"/>
    <cellStyle name="rowfield 2 6 3 4 3 2 8" xfId="7092" xr:uid="{00000000-0005-0000-0000-000068500000}"/>
    <cellStyle name="rowfield 2 6 3 4 3 3" xfId="9497" xr:uid="{00000000-0005-0000-0000-000069500000}"/>
    <cellStyle name="rowfield 2 6 3 4 3 3 2" xfId="21095" xr:uid="{00000000-0005-0000-0000-00006A500000}"/>
    <cellStyle name="rowfield 2 6 3 4 3 3 3" xfId="39056" xr:uid="{00000000-0005-0000-0000-00006B500000}"/>
    <cellStyle name="rowfield 2 6 3 4 3 4" xfId="24387" xr:uid="{00000000-0005-0000-0000-00006C500000}"/>
    <cellStyle name="rowfield 2 6 3 4 3 4 2" xfId="39057" xr:uid="{00000000-0005-0000-0000-00006D500000}"/>
    <cellStyle name="rowfield 2 6 3 4 3 5" xfId="17024" xr:uid="{00000000-0005-0000-0000-00006E500000}"/>
    <cellStyle name="rowfield 2 6 3 4 3 5 2" xfId="39058" xr:uid="{00000000-0005-0000-0000-00006F500000}"/>
    <cellStyle name="rowfield 2 6 3 4 3 6" xfId="27612" xr:uid="{00000000-0005-0000-0000-000070500000}"/>
    <cellStyle name="rowfield 2 6 3 4 3 6 2" xfId="39059" xr:uid="{00000000-0005-0000-0000-000071500000}"/>
    <cellStyle name="rowfield 2 6 3 4 3 7" xfId="12976" xr:uid="{00000000-0005-0000-0000-000072500000}"/>
    <cellStyle name="rowfield 2 6 3 4 4" xfId="2371" xr:uid="{00000000-0005-0000-0000-000073500000}"/>
    <cellStyle name="rowfield 2 6 3 4 4 2" xfId="10348" xr:uid="{00000000-0005-0000-0000-000074500000}"/>
    <cellStyle name="rowfield 2 6 3 4 4 2 2" xfId="21946" xr:uid="{00000000-0005-0000-0000-000075500000}"/>
    <cellStyle name="rowfield 2 6 3 4 4 2 2 2" xfId="39060" xr:uid="{00000000-0005-0000-0000-000076500000}"/>
    <cellStyle name="rowfield 2 6 3 4 4 2 2 3" xfId="39061" xr:uid="{00000000-0005-0000-0000-000077500000}"/>
    <cellStyle name="rowfield 2 6 3 4 4 2 3" xfId="25237" xr:uid="{00000000-0005-0000-0000-000078500000}"/>
    <cellStyle name="rowfield 2 6 3 4 4 2 3 2" xfId="39062" xr:uid="{00000000-0005-0000-0000-000079500000}"/>
    <cellStyle name="rowfield 2 6 3 4 4 2 4" xfId="18654" xr:uid="{00000000-0005-0000-0000-00007A500000}"/>
    <cellStyle name="rowfield 2 6 3 4 4 2 4 2" xfId="39063" xr:uid="{00000000-0005-0000-0000-00007B500000}"/>
    <cellStyle name="rowfield 2 6 3 4 4 2 5" xfId="13826" xr:uid="{00000000-0005-0000-0000-00007C500000}"/>
    <cellStyle name="rowfield 2 6 3 4 4 3" xfId="8398" xr:uid="{00000000-0005-0000-0000-00007D500000}"/>
    <cellStyle name="rowfield 2 6 3 4 4 3 2" xfId="20086" xr:uid="{00000000-0005-0000-0000-00007E500000}"/>
    <cellStyle name="rowfield 2 6 3 4 4 3 3" xfId="39064" xr:uid="{00000000-0005-0000-0000-00007F500000}"/>
    <cellStyle name="rowfield 2 6 3 4 4 4" xfId="23379" xr:uid="{00000000-0005-0000-0000-000080500000}"/>
    <cellStyle name="rowfield 2 6 3 4 4 4 2" xfId="39065" xr:uid="{00000000-0005-0000-0000-000081500000}"/>
    <cellStyle name="rowfield 2 6 3 4 4 5" xfId="16047" xr:uid="{00000000-0005-0000-0000-000082500000}"/>
    <cellStyle name="rowfield 2 6 3 4 4 5 2" xfId="39066" xr:uid="{00000000-0005-0000-0000-000083500000}"/>
    <cellStyle name="rowfield 2 6 3 4 4 6" xfId="26800" xr:uid="{00000000-0005-0000-0000-000084500000}"/>
    <cellStyle name="rowfield 2 6 3 4 4 6 2" xfId="39067" xr:uid="{00000000-0005-0000-0000-000085500000}"/>
    <cellStyle name="rowfield 2 6 3 4 4 6 3" xfId="39068" xr:uid="{00000000-0005-0000-0000-000086500000}"/>
    <cellStyle name="rowfield 2 6 3 4 4 7" xfId="11968" xr:uid="{00000000-0005-0000-0000-000087500000}"/>
    <cellStyle name="rowfield 2 6 3 4 4 8" xfId="29908" xr:uid="{00000000-0005-0000-0000-000088500000}"/>
    <cellStyle name="rowfield 2 6 3 4 4 9" xfId="6264" xr:uid="{00000000-0005-0000-0000-000089500000}"/>
    <cellStyle name="rowfield 2 6 3 4 5" xfId="7808" xr:uid="{00000000-0005-0000-0000-00008A500000}"/>
    <cellStyle name="rowfield 2 6 3 4 5 2" xfId="15950" xr:uid="{00000000-0005-0000-0000-00008B500000}"/>
    <cellStyle name="rowfield 2 6 3 4 5 3" xfId="39069" xr:uid="{00000000-0005-0000-0000-00008C500000}"/>
    <cellStyle name="rowfield 2 6 3 4 6" xfId="19525" xr:uid="{00000000-0005-0000-0000-00008D500000}"/>
    <cellStyle name="rowfield 2 6 3 4 6 2" xfId="39070" xr:uid="{00000000-0005-0000-0000-00008E500000}"/>
    <cellStyle name="rowfield 2 6 3 4 6 3" xfId="39071" xr:uid="{00000000-0005-0000-0000-00008F500000}"/>
    <cellStyle name="rowfield 2 6 3 5" xfId="1217" xr:uid="{00000000-0005-0000-0000-000090500000}"/>
    <cellStyle name="rowfield 2 6 3 5 2" xfId="2545" xr:uid="{00000000-0005-0000-0000-000091500000}"/>
    <cellStyle name="rowfield 2 6 3 5 2 2" xfId="3556" xr:uid="{00000000-0005-0000-0000-000092500000}"/>
    <cellStyle name="rowfield 2 6 3 5 2 2 2" xfId="6439" xr:uid="{00000000-0005-0000-0000-000093500000}"/>
    <cellStyle name="rowfield 2 6 3 5 2 2 2 2" xfId="22122" xr:uid="{00000000-0005-0000-0000-000094500000}"/>
    <cellStyle name="rowfield 2 6 3 5 2 2 2 3" xfId="39072" xr:uid="{00000000-0005-0000-0000-000095500000}"/>
    <cellStyle name="rowfield 2 6 3 5 2 2 3" xfId="10528" xr:uid="{00000000-0005-0000-0000-000096500000}"/>
    <cellStyle name="rowfield 2 6 3 5 2 2 3 2" xfId="25413" xr:uid="{00000000-0005-0000-0000-000097500000}"/>
    <cellStyle name="rowfield 2 6 3 5 2 2 4" xfId="17341" xr:uid="{00000000-0005-0000-0000-000098500000}"/>
    <cellStyle name="rowfield 2 6 3 5 2 2 4 2" xfId="39073" xr:uid="{00000000-0005-0000-0000-000099500000}"/>
    <cellStyle name="rowfield 2 6 3 5 2 2 5" xfId="28289" xr:uid="{00000000-0005-0000-0000-00009A500000}"/>
    <cellStyle name="rowfield 2 6 3 5 2 2 5 2" xfId="39074" xr:uid="{00000000-0005-0000-0000-00009B500000}"/>
    <cellStyle name="rowfield 2 6 3 5 2 2 5 3" xfId="39075" xr:uid="{00000000-0005-0000-0000-00009C500000}"/>
    <cellStyle name="rowfield 2 6 3 5 2 2 6" xfId="14002" xr:uid="{00000000-0005-0000-0000-00009D500000}"/>
    <cellStyle name="rowfield 2 6 3 5 2 2 7" xfId="30083" xr:uid="{00000000-0005-0000-0000-00009E500000}"/>
    <cellStyle name="rowfield 2 6 3 5 2 2 8" xfId="5400" xr:uid="{00000000-0005-0000-0000-00009F500000}"/>
    <cellStyle name="rowfield 2 6 3 5 2 3" xfId="8840" xr:uid="{00000000-0005-0000-0000-0000A0500000}"/>
    <cellStyle name="rowfield 2 6 3 5 2 3 2" xfId="20442" xr:uid="{00000000-0005-0000-0000-0000A1500000}"/>
    <cellStyle name="rowfield 2 6 3 5 2 3 3" xfId="39076" xr:uid="{00000000-0005-0000-0000-0000A2500000}"/>
    <cellStyle name="rowfield 2 6 3 5 2 4" xfId="23734" xr:uid="{00000000-0005-0000-0000-0000A3500000}"/>
    <cellStyle name="rowfield 2 6 3 5 2 4 2" xfId="39077" xr:uid="{00000000-0005-0000-0000-0000A4500000}"/>
    <cellStyle name="rowfield 2 6 3 5 2 5" xfId="16360" xr:uid="{00000000-0005-0000-0000-0000A5500000}"/>
    <cellStyle name="rowfield 2 6 3 5 2 5 2" xfId="39078" xr:uid="{00000000-0005-0000-0000-0000A6500000}"/>
    <cellStyle name="rowfield 2 6 3 5 2 6" xfId="26970" xr:uid="{00000000-0005-0000-0000-0000A7500000}"/>
    <cellStyle name="rowfield 2 6 3 5 2 6 2" xfId="39079" xr:uid="{00000000-0005-0000-0000-0000A8500000}"/>
    <cellStyle name="rowfield 2 6 3 5 2 7" xfId="12323" xr:uid="{00000000-0005-0000-0000-0000A9500000}"/>
    <cellStyle name="rowfield 2 6 3 5 2 8" xfId="4679" xr:uid="{00000000-0005-0000-0000-0000AA500000}"/>
    <cellStyle name="rowfield 2 6 3 5 3" xfId="3141" xr:uid="{00000000-0005-0000-0000-0000AB500000}"/>
    <cellStyle name="rowfield 2 6 3 5 3 2" xfId="4153" xr:uid="{00000000-0005-0000-0000-0000AC500000}"/>
    <cellStyle name="rowfield 2 6 3 5 3 2 2" xfId="11125" xr:uid="{00000000-0005-0000-0000-0000AD500000}"/>
    <cellStyle name="rowfield 2 6 3 5 3 2 2 2" xfId="22719" xr:uid="{00000000-0005-0000-0000-0000AE500000}"/>
    <cellStyle name="rowfield 2 6 3 5 3 2 2 3" xfId="39080" xr:uid="{00000000-0005-0000-0000-0000AF500000}"/>
    <cellStyle name="rowfield 2 6 3 5 3 2 3" xfId="26010" xr:uid="{00000000-0005-0000-0000-0000B0500000}"/>
    <cellStyle name="rowfield 2 6 3 5 3 2 3 2" xfId="39081" xr:uid="{00000000-0005-0000-0000-0000B1500000}"/>
    <cellStyle name="rowfield 2 6 3 5 3 2 4" xfId="17798" xr:uid="{00000000-0005-0000-0000-0000B2500000}"/>
    <cellStyle name="rowfield 2 6 3 5 3 2 4 2" xfId="39082" xr:uid="{00000000-0005-0000-0000-0000B3500000}"/>
    <cellStyle name="rowfield 2 6 3 5 3 2 5" xfId="28886" xr:uid="{00000000-0005-0000-0000-0000B4500000}"/>
    <cellStyle name="rowfield 2 6 3 5 3 2 5 2" xfId="39083" xr:uid="{00000000-0005-0000-0000-0000B5500000}"/>
    <cellStyle name="rowfield 2 6 3 5 3 2 5 3" xfId="39084" xr:uid="{00000000-0005-0000-0000-0000B6500000}"/>
    <cellStyle name="rowfield 2 6 3 5 3 2 6" xfId="14599" xr:uid="{00000000-0005-0000-0000-0000B7500000}"/>
    <cellStyle name="rowfield 2 6 3 5 3 2 7" xfId="30680" xr:uid="{00000000-0005-0000-0000-0000B8500000}"/>
    <cellStyle name="rowfield 2 6 3 5 3 2 8" xfId="7036" xr:uid="{00000000-0005-0000-0000-0000B9500000}"/>
    <cellStyle name="rowfield 2 6 3 5 3 3" xfId="9441" xr:uid="{00000000-0005-0000-0000-0000BA500000}"/>
    <cellStyle name="rowfield 2 6 3 5 3 3 2" xfId="21039" xr:uid="{00000000-0005-0000-0000-0000BB500000}"/>
    <cellStyle name="rowfield 2 6 3 5 3 3 3" xfId="39085" xr:uid="{00000000-0005-0000-0000-0000BC500000}"/>
    <cellStyle name="rowfield 2 6 3 5 3 4" xfId="24331" xr:uid="{00000000-0005-0000-0000-0000BD500000}"/>
    <cellStyle name="rowfield 2 6 3 5 3 4 2" xfId="39086" xr:uid="{00000000-0005-0000-0000-0000BE500000}"/>
    <cellStyle name="rowfield 2 6 3 5 3 5" xfId="16968" xr:uid="{00000000-0005-0000-0000-0000BF500000}"/>
    <cellStyle name="rowfield 2 6 3 5 3 5 2" xfId="39087" xr:uid="{00000000-0005-0000-0000-0000C0500000}"/>
    <cellStyle name="rowfield 2 6 3 5 3 6" xfId="27556" xr:uid="{00000000-0005-0000-0000-0000C1500000}"/>
    <cellStyle name="rowfield 2 6 3 5 3 6 2" xfId="39088" xr:uid="{00000000-0005-0000-0000-0000C2500000}"/>
    <cellStyle name="rowfield 2 6 3 5 3 7" xfId="12920" xr:uid="{00000000-0005-0000-0000-0000C3500000}"/>
    <cellStyle name="rowfield 2 6 3 5 4" xfId="1695" xr:uid="{00000000-0005-0000-0000-0000C4500000}"/>
    <cellStyle name="rowfield 2 6 3 5 4 2" xfId="9870" xr:uid="{00000000-0005-0000-0000-0000C5500000}"/>
    <cellStyle name="rowfield 2 6 3 5 4 2 2" xfId="21468" xr:uid="{00000000-0005-0000-0000-0000C6500000}"/>
    <cellStyle name="rowfield 2 6 3 5 4 2 2 2" xfId="39089" xr:uid="{00000000-0005-0000-0000-0000C7500000}"/>
    <cellStyle name="rowfield 2 6 3 5 4 2 2 3" xfId="39090" xr:uid="{00000000-0005-0000-0000-0000C8500000}"/>
    <cellStyle name="rowfield 2 6 3 5 4 2 3" xfId="24760" xr:uid="{00000000-0005-0000-0000-0000C9500000}"/>
    <cellStyle name="rowfield 2 6 3 5 4 2 3 2" xfId="39091" xr:uid="{00000000-0005-0000-0000-0000CA500000}"/>
    <cellStyle name="rowfield 2 6 3 5 4 2 4" xfId="18211" xr:uid="{00000000-0005-0000-0000-0000CB500000}"/>
    <cellStyle name="rowfield 2 6 3 5 4 2 4 2" xfId="39092" xr:uid="{00000000-0005-0000-0000-0000CC500000}"/>
    <cellStyle name="rowfield 2 6 3 5 4 2 5" xfId="13349" xr:uid="{00000000-0005-0000-0000-0000CD500000}"/>
    <cellStyle name="rowfield 2 6 3 5 4 3" xfId="8164" xr:uid="{00000000-0005-0000-0000-0000CE500000}"/>
    <cellStyle name="rowfield 2 6 3 5 4 3 2" xfId="19887" xr:uid="{00000000-0005-0000-0000-0000CF500000}"/>
    <cellStyle name="rowfield 2 6 3 5 4 3 3" xfId="39093" xr:uid="{00000000-0005-0000-0000-0000D0500000}"/>
    <cellStyle name="rowfield 2 6 3 5 4 4" xfId="23182" xr:uid="{00000000-0005-0000-0000-0000D1500000}"/>
    <cellStyle name="rowfield 2 6 3 5 4 4 2" xfId="39094" xr:uid="{00000000-0005-0000-0000-0000D2500000}"/>
    <cellStyle name="rowfield 2 6 3 5 4 5" xfId="16134" xr:uid="{00000000-0005-0000-0000-0000D3500000}"/>
    <cellStyle name="rowfield 2 6 3 5 4 5 2" xfId="39095" xr:uid="{00000000-0005-0000-0000-0000D4500000}"/>
    <cellStyle name="rowfield 2 6 3 5 4 6" xfId="28131" xr:uid="{00000000-0005-0000-0000-0000D5500000}"/>
    <cellStyle name="rowfield 2 6 3 5 4 6 2" xfId="39096" xr:uid="{00000000-0005-0000-0000-0000D6500000}"/>
    <cellStyle name="rowfield 2 6 3 5 4 6 3" xfId="39097" xr:uid="{00000000-0005-0000-0000-0000D7500000}"/>
    <cellStyle name="rowfield 2 6 3 5 4 7" xfId="11771" xr:uid="{00000000-0005-0000-0000-0000D8500000}"/>
    <cellStyle name="rowfield 2 6 3 5 4 8" xfId="29454" xr:uid="{00000000-0005-0000-0000-0000D9500000}"/>
    <cellStyle name="rowfield 2 6 3 5 4 9" xfId="5810" xr:uid="{00000000-0005-0000-0000-0000DA500000}"/>
    <cellStyle name="rowfield 2 6 3 5 5" xfId="7750" xr:uid="{00000000-0005-0000-0000-0000DB500000}"/>
    <cellStyle name="rowfield 2 6 3 5 5 2" xfId="15552" xr:uid="{00000000-0005-0000-0000-0000DC500000}"/>
    <cellStyle name="rowfield 2 6 3 5 5 3" xfId="39098" xr:uid="{00000000-0005-0000-0000-0000DD500000}"/>
    <cellStyle name="rowfield 2 6 3 5 6" xfId="19462" xr:uid="{00000000-0005-0000-0000-0000DE500000}"/>
    <cellStyle name="rowfield 2 6 3 5 6 2" xfId="39099" xr:uid="{00000000-0005-0000-0000-0000DF500000}"/>
    <cellStyle name="rowfield 2 6 3 5 6 3" xfId="39100" xr:uid="{00000000-0005-0000-0000-0000E0500000}"/>
    <cellStyle name="rowfield 2 6 3 6" xfId="1065" xr:uid="{00000000-0005-0000-0000-0000E1500000}"/>
    <cellStyle name="rowfield 2 6 3 6 2" xfId="3000" xr:uid="{00000000-0005-0000-0000-0000E2500000}"/>
    <cellStyle name="rowfield 2 6 3 6 2 2" xfId="4012" xr:uid="{00000000-0005-0000-0000-0000E3500000}"/>
    <cellStyle name="rowfield 2 6 3 6 2 2 2" xfId="6895" xr:uid="{00000000-0005-0000-0000-0000E4500000}"/>
    <cellStyle name="rowfield 2 6 3 6 2 2 2 2" xfId="22578" xr:uid="{00000000-0005-0000-0000-0000E5500000}"/>
    <cellStyle name="rowfield 2 6 3 6 2 2 2 3" xfId="39101" xr:uid="{00000000-0005-0000-0000-0000E6500000}"/>
    <cellStyle name="rowfield 2 6 3 6 2 2 3" xfId="10984" xr:uid="{00000000-0005-0000-0000-0000E7500000}"/>
    <cellStyle name="rowfield 2 6 3 6 2 2 3 2" xfId="25869" xr:uid="{00000000-0005-0000-0000-0000E8500000}"/>
    <cellStyle name="rowfield 2 6 3 6 2 2 4" xfId="17657" xr:uid="{00000000-0005-0000-0000-0000E9500000}"/>
    <cellStyle name="rowfield 2 6 3 6 2 2 4 2" xfId="39102" xr:uid="{00000000-0005-0000-0000-0000EA500000}"/>
    <cellStyle name="rowfield 2 6 3 6 2 2 5" xfId="28745" xr:uid="{00000000-0005-0000-0000-0000EB500000}"/>
    <cellStyle name="rowfield 2 6 3 6 2 2 5 2" xfId="39103" xr:uid="{00000000-0005-0000-0000-0000EC500000}"/>
    <cellStyle name="rowfield 2 6 3 6 2 2 5 3" xfId="39104" xr:uid="{00000000-0005-0000-0000-0000ED500000}"/>
    <cellStyle name="rowfield 2 6 3 6 2 2 6" xfId="14458" xr:uid="{00000000-0005-0000-0000-0000EE500000}"/>
    <cellStyle name="rowfield 2 6 3 6 2 2 7" xfId="30539" xr:uid="{00000000-0005-0000-0000-0000EF500000}"/>
    <cellStyle name="rowfield 2 6 3 6 2 2 8" xfId="5703" xr:uid="{00000000-0005-0000-0000-0000F0500000}"/>
    <cellStyle name="rowfield 2 6 3 6 2 3" xfId="9300" xr:uid="{00000000-0005-0000-0000-0000F1500000}"/>
    <cellStyle name="rowfield 2 6 3 6 2 3 2" xfId="20898" xr:uid="{00000000-0005-0000-0000-0000F2500000}"/>
    <cellStyle name="rowfield 2 6 3 6 2 3 3" xfId="39105" xr:uid="{00000000-0005-0000-0000-0000F3500000}"/>
    <cellStyle name="rowfield 2 6 3 6 2 4" xfId="24190" xr:uid="{00000000-0005-0000-0000-0000F4500000}"/>
    <cellStyle name="rowfield 2 6 3 6 2 4 2" xfId="39106" xr:uid="{00000000-0005-0000-0000-0000F5500000}"/>
    <cellStyle name="rowfield 2 6 3 6 2 5" xfId="16827" xr:uid="{00000000-0005-0000-0000-0000F6500000}"/>
    <cellStyle name="rowfield 2 6 3 6 2 5 2" xfId="39107" xr:uid="{00000000-0005-0000-0000-0000F7500000}"/>
    <cellStyle name="rowfield 2 6 3 6 2 6" xfId="27415" xr:uid="{00000000-0005-0000-0000-0000F8500000}"/>
    <cellStyle name="rowfield 2 6 3 6 2 6 2" xfId="39108" xr:uid="{00000000-0005-0000-0000-0000F9500000}"/>
    <cellStyle name="rowfield 2 6 3 6 2 7" xfId="12779" xr:uid="{00000000-0005-0000-0000-0000FA500000}"/>
    <cellStyle name="rowfield 2 6 3 6 2 8" xfId="4810" xr:uid="{00000000-0005-0000-0000-0000FB500000}"/>
    <cellStyle name="rowfield 2 6 3 6 3" xfId="1978" xr:uid="{00000000-0005-0000-0000-0000FC500000}"/>
    <cellStyle name="rowfield 2 6 3 6 3 2" xfId="10152" xr:uid="{00000000-0005-0000-0000-0000FD500000}"/>
    <cellStyle name="rowfield 2 6 3 6 3 2 2" xfId="21751" xr:uid="{00000000-0005-0000-0000-0000FE500000}"/>
    <cellStyle name="rowfield 2 6 3 6 3 2 2 2" xfId="39109" xr:uid="{00000000-0005-0000-0000-0000FF500000}"/>
    <cellStyle name="rowfield 2 6 3 6 3 2 2 3" xfId="39110" xr:uid="{00000000-0005-0000-0000-000000510000}"/>
    <cellStyle name="rowfield 2 6 3 6 3 2 3" xfId="25042" xr:uid="{00000000-0005-0000-0000-000001510000}"/>
    <cellStyle name="rowfield 2 6 3 6 3 2 3 2" xfId="39111" xr:uid="{00000000-0005-0000-0000-000002510000}"/>
    <cellStyle name="rowfield 2 6 3 6 3 2 4" xfId="18470" xr:uid="{00000000-0005-0000-0000-000003510000}"/>
    <cellStyle name="rowfield 2 6 3 6 3 2 4 2" xfId="39112" xr:uid="{00000000-0005-0000-0000-000004510000}"/>
    <cellStyle name="rowfield 2 6 3 6 3 2 5" xfId="13631" xr:uid="{00000000-0005-0000-0000-000005510000}"/>
    <cellStyle name="rowfield 2 6 3 6 3 3" xfId="8266" xr:uid="{00000000-0005-0000-0000-000006510000}"/>
    <cellStyle name="rowfield 2 6 3 6 3 3 2" xfId="19978" xr:uid="{00000000-0005-0000-0000-000007510000}"/>
    <cellStyle name="rowfield 2 6 3 6 3 3 3" xfId="39113" xr:uid="{00000000-0005-0000-0000-000008510000}"/>
    <cellStyle name="rowfield 2 6 3 6 3 4" xfId="23273" xr:uid="{00000000-0005-0000-0000-000009510000}"/>
    <cellStyle name="rowfield 2 6 3 6 3 4 2" xfId="39114" xr:uid="{00000000-0005-0000-0000-00000A510000}"/>
    <cellStyle name="rowfield 2 6 3 6 3 5" xfId="15577" xr:uid="{00000000-0005-0000-0000-00000B510000}"/>
    <cellStyle name="rowfield 2 6 3 6 3 5 2" xfId="39115" xr:uid="{00000000-0005-0000-0000-00000C510000}"/>
    <cellStyle name="rowfield 2 6 3 6 3 6" xfId="26678" xr:uid="{00000000-0005-0000-0000-00000D510000}"/>
    <cellStyle name="rowfield 2 6 3 6 3 6 2" xfId="39116" xr:uid="{00000000-0005-0000-0000-00000E510000}"/>
    <cellStyle name="rowfield 2 6 3 6 3 6 3" xfId="39117" xr:uid="{00000000-0005-0000-0000-00000F510000}"/>
    <cellStyle name="rowfield 2 6 3 6 3 7" xfId="11862" xr:uid="{00000000-0005-0000-0000-000010510000}"/>
    <cellStyle name="rowfield 2 6 3 6 3 8" xfId="29736" xr:uid="{00000000-0005-0000-0000-000011510000}"/>
    <cellStyle name="rowfield 2 6 3 6 3 9" xfId="6092" xr:uid="{00000000-0005-0000-0000-000012510000}"/>
    <cellStyle name="rowfield 2 6 3 6 4" xfId="7609" xr:uid="{00000000-0005-0000-0000-000013510000}"/>
    <cellStyle name="rowfield 2 6 3 6 4 2" xfId="15811" xr:uid="{00000000-0005-0000-0000-000014510000}"/>
    <cellStyle name="rowfield 2 6 3 6 4 3" xfId="39118" xr:uid="{00000000-0005-0000-0000-000015510000}"/>
    <cellStyle name="rowfield 2 6 3 6 5" xfId="19320" xr:uid="{00000000-0005-0000-0000-000016510000}"/>
    <cellStyle name="rowfield 2 6 3 6 5 2" xfId="39119" xr:uid="{00000000-0005-0000-0000-000017510000}"/>
    <cellStyle name="rowfield 2 6 3 6 5 3" xfId="39120" xr:uid="{00000000-0005-0000-0000-000018510000}"/>
    <cellStyle name="rowfield 2 6 3 7" xfId="655" xr:uid="{00000000-0005-0000-0000-000019510000}"/>
    <cellStyle name="rowfield 2 6 3 7 10" xfId="11593" xr:uid="{00000000-0005-0000-0000-00001A510000}"/>
    <cellStyle name="rowfield 2 6 3 7 11" xfId="29251" xr:uid="{00000000-0005-0000-0000-00001B510000}"/>
    <cellStyle name="rowfield 2 6 3 7 12" xfId="5160" xr:uid="{00000000-0005-0000-0000-00001C510000}"/>
    <cellStyle name="rowfield 2 6 3 7 2" xfId="2907" xr:uid="{00000000-0005-0000-0000-00001D510000}"/>
    <cellStyle name="rowfield 2 6 3 7 2 2" xfId="3919" xr:uid="{00000000-0005-0000-0000-00001E510000}"/>
    <cellStyle name="rowfield 2 6 3 7 2 2 2" xfId="10891" xr:uid="{00000000-0005-0000-0000-00001F510000}"/>
    <cellStyle name="rowfield 2 6 3 7 2 2 2 2" xfId="18821" xr:uid="{00000000-0005-0000-0000-000020510000}"/>
    <cellStyle name="rowfield 2 6 3 7 2 2 2 3" xfId="39121" xr:uid="{00000000-0005-0000-0000-000021510000}"/>
    <cellStyle name="rowfield 2 6 3 7 2 2 3" xfId="22485" xr:uid="{00000000-0005-0000-0000-000022510000}"/>
    <cellStyle name="rowfield 2 6 3 7 2 2 3 2" xfId="39122" xr:uid="{00000000-0005-0000-0000-000023510000}"/>
    <cellStyle name="rowfield 2 6 3 7 2 2 3 3" xfId="39123" xr:uid="{00000000-0005-0000-0000-000024510000}"/>
    <cellStyle name="rowfield 2 6 3 7 2 2 4" xfId="25776" xr:uid="{00000000-0005-0000-0000-000025510000}"/>
    <cellStyle name="rowfield 2 6 3 7 2 2 4 2" xfId="39124" xr:uid="{00000000-0005-0000-0000-000026510000}"/>
    <cellStyle name="rowfield 2 6 3 7 2 2 5" xfId="16734" xr:uid="{00000000-0005-0000-0000-000027510000}"/>
    <cellStyle name="rowfield 2 6 3 7 2 2 5 2" xfId="39125" xr:uid="{00000000-0005-0000-0000-000028510000}"/>
    <cellStyle name="rowfield 2 6 3 7 2 2 6" xfId="28652" xr:uid="{00000000-0005-0000-0000-000029510000}"/>
    <cellStyle name="rowfield 2 6 3 7 2 2 6 2" xfId="39126" xr:uid="{00000000-0005-0000-0000-00002A510000}"/>
    <cellStyle name="rowfield 2 6 3 7 2 2 6 3" xfId="39127" xr:uid="{00000000-0005-0000-0000-00002B510000}"/>
    <cellStyle name="rowfield 2 6 3 7 2 2 7" xfId="14365" xr:uid="{00000000-0005-0000-0000-00002C510000}"/>
    <cellStyle name="rowfield 2 6 3 7 2 2 8" xfId="30446" xr:uid="{00000000-0005-0000-0000-00002D510000}"/>
    <cellStyle name="rowfield 2 6 3 7 2 2 9" xfId="6802" xr:uid="{00000000-0005-0000-0000-00002E510000}"/>
    <cellStyle name="rowfield 2 6 3 7 2 3" xfId="9207" xr:uid="{00000000-0005-0000-0000-00002F510000}"/>
    <cellStyle name="rowfield 2 6 3 7 2 3 2" xfId="20805" xr:uid="{00000000-0005-0000-0000-000030510000}"/>
    <cellStyle name="rowfield 2 6 3 7 2 3 3" xfId="39128" xr:uid="{00000000-0005-0000-0000-000031510000}"/>
    <cellStyle name="rowfield 2 6 3 7 2 4" xfId="24097" xr:uid="{00000000-0005-0000-0000-000032510000}"/>
    <cellStyle name="rowfield 2 6 3 7 2 4 2" xfId="39129" xr:uid="{00000000-0005-0000-0000-000033510000}"/>
    <cellStyle name="rowfield 2 6 3 7 2 5" xfId="15701" xr:uid="{00000000-0005-0000-0000-000034510000}"/>
    <cellStyle name="rowfield 2 6 3 7 2 5 2" xfId="39130" xr:uid="{00000000-0005-0000-0000-000035510000}"/>
    <cellStyle name="rowfield 2 6 3 7 2 6" xfId="27322" xr:uid="{00000000-0005-0000-0000-000036510000}"/>
    <cellStyle name="rowfield 2 6 3 7 2 6 2" xfId="39131" xr:uid="{00000000-0005-0000-0000-000037510000}"/>
    <cellStyle name="rowfield 2 6 3 7 2 7" xfId="12686" xr:uid="{00000000-0005-0000-0000-000038510000}"/>
    <cellStyle name="rowfield 2 6 3 7 3" xfId="2317" xr:uid="{00000000-0005-0000-0000-000039510000}"/>
    <cellStyle name="rowfield 2 6 3 7 3 2" xfId="10307" xr:uid="{00000000-0005-0000-0000-00003A510000}"/>
    <cellStyle name="rowfield 2 6 3 7 3 2 2" xfId="21905" xr:uid="{00000000-0005-0000-0000-00003B510000}"/>
    <cellStyle name="rowfield 2 6 3 7 3 2 3" xfId="39132" xr:uid="{00000000-0005-0000-0000-00003C510000}"/>
    <cellStyle name="rowfield 2 6 3 7 3 3" xfId="25196" xr:uid="{00000000-0005-0000-0000-00003D510000}"/>
    <cellStyle name="rowfield 2 6 3 7 3 3 2" xfId="39133" xr:uid="{00000000-0005-0000-0000-00003E510000}"/>
    <cellStyle name="rowfield 2 6 3 7 3 4" xfId="18621" xr:uid="{00000000-0005-0000-0000-00003F510000}"/>
    <cellStyle name="rowfield 2 6 3 7 3 4 2" xfId="39134" xr:uid="{00000000-0005-0000-0000-000040510000}"/>
    <cellStyle name="rowfield 2 6 3 7 3 5" xfId="26806" xr:uid="{00000000-0005-0000-0000-000041510000}"/>
    <cellStyle name="rowfield 2 6 3 7 3 5 2" xfId="39135" xr:uid="{00000000-0005-0000-0000-000042510000}"/>
    <cellStyle name="rowfield 2 6 3 7 3 6" xfId="13785" xr:uid="{00000000-0005-0000-0000-000043510000}"/>
    <cellStyle name="rowfield 2 6 3 7 3 7" xfId="39136" xr:uid="{00000000-0005-0000-0000-000044510000}"/>
    <cellStyle name="rowfield 2 6 3 7 4" xfId="1595" xr:uid="{00000000-0005-0000-0000-000045510000}"/>
    <cellStyle name="rowfield 2 6 3 7 4 2" xfId="9770" xr:uid="{00000000-0005-0000-0000-000046510000}"/>
    <cellStyle name="rowfield 2 6 3 7 4 2 2" xfId="21368" xr:uid="{00000000-0005-0000-0000-000047510000}"/>
    <cellStyle name="rowfield 2 6 3 7 4 2 3" xfId="39137" xr:uid="{00000000-0005-0000-0000-000048510000}"/>
    <cellStyle name="rowfield 2 6 3 7 4 3" xfId="24660" xr:uid="{00000000-0005-0000-0000-000049510000}"/>
    <cellStyle name="rowfield 2 6 3 7 4 3 2" xfId="39138" xr:uid="{00000000-0005-0000-0000-00004A510000}"/>
    <cellStyle name="rowfield 2 6 3 7 4 4" xfId="18124" xr:uid="{00000000-0005-0000-0000-00004B510000}"/>
    <cellStyle name="rowfield 2 6 3 7 4 4 2" xfId="39139" xr:uid="{00000000-0005-0000-0000-00004C510000}"/>
    <cellStyle name="rowfield 2 6 3 7 4 5" xfId="26511" xr:uid="{00000000-0005-0000-0000-00004D510000}"/>
    <cellStyle name="rowfield 2 6 3 7 4 5 2" xfId="39140" xr:uid="{00000000-0005-0000-0000-00004E510000}"/>
    <cellStyle name="rowfield 2 6 3 7 4 5 3" xfId="39141" xr:uid="{00000000-0005-0000-0000-00004F510000}"/>
    <cellStyle name="rowfield 2 6 3 7 4 6" xfId="13249" xr:uid="{00000000-0005-0000-0000-000050510000}"/>
    <cellStyle name="rowfield 2 6 3 7 4 7" xfId="29354" xr:uid="{00000000-0005-0000-0000-000051510000}"/>
    <cellStyle name="rowfield 2 6 3 7 4 8" xfId="5346" xr:uid="{00000000-0005-0000-0000-000052510000}"/>
    <cellStyle name="rowfield 2 6 3 7 5" xfId="8259" xr:uid="{00000000-0005-0000-0000-000053510000}"/>
    <cellStyle name="rowfield 2 6 3 7 5 2" xfId="23267" xr:uid="{00000000-0005-0000-0000-000054510000}"/>
    <cellStyle name="rowfield 2 6 3 7 5 2 2" xfId="39142" xr:uid="{00000000-0005-0000-0000-000055510000}"/>
    <cellStyle name="rowfield 2 6 3 7 5 3" xfId="19972" xr:uid="{00000000-0005-0000-0000-000056510000}"/>
    <cellStyle name="rowfield 2 6 3 7 5 3 2" xfId="39143" xr:uid="{00000000-0005-0000-0000-000057510000}"/>
    <cellStyle name="rowfield 2 6 3 7 5 4" xfId="11856" xr:uid="{00000000-0005-0000-0000-000058510000}"/>
    <cellStyle name="rowfield 2 6 3 7 6" xfId="7516" xr:uid="{00000000-0005-0000-0000-000059510000}"/>
    <cellStyle name="rowfield 2 6 3 7 6 2" xfId="19187" xr:uid="{00000000-0005-0000-0000-00005A510000}"/>
    <cellStyle name="rowfield 2 6 3 7 6 3" xfId="39144" xr:uid="{00000000-0005-0000-0000-00005B510000}"/>
    <cellStyle name="rowfield 2 6 3 7 7" xfId="19198" xr:uid="{00000000-0005-0000-0000-00005C510000}"/>
    <cellStyle name="rowfield 2 6 3 7 7 2" xfId="39145" xr:uid="{00000000-0005-0000-0000-00005D510000}"/>
    <cellStyle name="rowfield 2 6 3 7 8" xfId="15100" xr:uid="{00000000-0005-0000-0000-00005E510000}"/>
    <cellStyle name="rowfield 2 6 3 7 8 2" xfId="39146" xr:uid="{00000000-0005-0000-0000-00005F510000}"/>
    <cellStyle name="rowfield 2 6 3 7 9" xfId="28009" xr:uid="{00000000-0005-0000-0000-000060510000}"/>
    <cellStyle name="rowfield 2 6 3 7 9 2" xfId="39147" xr:uid="{00000000-0005-0000-0000-000061510000}"/>
    <cellStyle name="rowfield 2 6 3 7 9 3" xfId="39148" xr:uid="{00000000-0005-0000-0000-000062510000}"/>
    <cellStyle name="rowfield 2 6 3 8" xfId="2162" xr:uid="{00000000-0005-0000-0000-000063510000}"/>
    <cellStyle name="rowfield 2 6 3 8 2" xfId="1634" xr:uid="{00000000-0005-0000-0000-000064510000}"/>
    <cellStyle name="rowfield 2 6 3 8 2 2" xfId="9809" xr:uid="{00000000-0005-0000-0000-000065510000}"/>
    <cellStyle name="rowfield 2 6 3 8 2 2 2" xfId="21407" xr:uid="{00000000-0005-0000-0000-000066510000}"/>
    <cellStyle name="rowfield 2 6 3 8 2 2 3" xfId="39149" xr:uid="{00000000-0005-0000-0000-000067510000}"/>
    <cellStyle name="rowfield 2 6 3 8 2 3" xfId="24699" xr:uid="{00000000-0005-0000-0000-000068510000}"/>
    <cellStyle name="rowfield 2 6 3 8 2 3 2" xfId="39150" xr:uid="{00000000-0005-0000-0000-000069510000}"/>
    <cellStyle name="rowfield 2 6 3 8 2 4" xfId="16057" xr:uid="{00000000-0005-0000-0000-00006A510000}"/>
    <cellStyle name="rowfield 2 6 3 8 2 4 2" xfId="39151" xr:uid="{00000000-0005-0000-0000-00006B510000}"/>
    <cellStyle name="rowfield 2 6 3 8 2 5" xfId="27945" xr:uid="{00000000-0005-0000-0000-00006C510000}"/>
    <cellStyle name="rowfield 2 6 3 8 2 5 2" xfId="39152" xr:uid="{00000000-0005-0000-0000-00006D510000}"/>
    <cellStyle name="rowfield 2 6 3 8 2 5 3" xfId="39153" xr:uid="{00000000-0005-0000-0000-00006E510000}"/>
    <cellStyle name="rowfield 2 6 3 8 2 6" xfId="13288" xr:uid="{00000000-0005-0000-0000-00006F510000}"/>
    <cellStyle name="rowfield 2 6 3 8 2 7" xfId="29393" xr:uid="{00000000-0005-0000-0000-000070510000}"/>
    <cellStyle name="rowfield 2 6 3 8 2 8" xfId="5268" xr:uid="{00000000-0005-0000-0000-000071510000}"/>
    <cellStyle name="rowfield 2 6 3 8 3" xfId="7481" xr:uid="{00000000-0005-0000-0000-000072510000}"/>
    <cellStyle name="rowfield 2 6 3 8 3 2" xfId="19131" xr:uid="{00000000-0005-0000-0000-000073510000}"/>
    <cellStyle name="rowfield 2 6 3 8 3 3" xfId="39154" xr:uid="{00000000-0005-0000-0000-000074510000}"/>
    <cellStyle name="rowfield 2 6 3 8 4" xfId="19221" xr:uid="{00000000-0005-0000-0000-000075510000}"/>
    <cellStyle name="rowfield 2 6 3 8 4 2" xfId="39155" xr:uid="{00000000-0005-0000-0000-000076510000}"/>
    <cellStyle name="rowfield 2 6 3 8 5" xfId="15066" xr:uid="{00000000-0005-0000-0000-000077510000}"/>
    <cellStyle name="rowfield 2 6 3 8 5 2" xfId="39156" xr:uid="{00000000-0005-0000-0000-000078510000}"/>
    <cellStyle name="rowfield 2 6 3 8 6" xfId="26756" xr:uid="{00000000-0005-0000-0000-000079510000}"/>
    <cellStyle name="rowfield 2 6 3 8 6 2" xfId="39157" xr:uid="{00000000-0005-0000-0000-00007A510000}"/>
    <cellStyle name="rowfield 2 6 3 8 7" xfId="11559" xr:uid="{00000000-0005-0000-0000-00007B510000}"/>
    <cellStyle name="rowfield 2 6 3 9" xfId="2873" xr:uid="{00000000-0005-0000-0000-00007C510000}"/>
    <cellStyle name="rowfield 2 6 3 9 2" xfId="3885" xr:uid="{00000000-0005-0000-0000-00007D510000}"/>
    <cellStyle name="rowfield 2 6 3 9 2 2" xfId="10857" xr:uid="{00000000-0005-0000-0000-00007E510000}"/>
    <cellStyle name="rowfield 2 6 3 9 2 2 2" xfId="18787" xr:uid="{00000000-0005-0000-0000-00007F510000}"/>
    <cellStyle name="rowfield 2 6 3 9 2 2 3" xfId="39158" xr:uid="{00000000-0005-0000-0000-000080510000}"/>
    <cellStyle name="rowfield 2 6 3 9 2 3" xfId="22451" xr:uid="{00000000-0005-0000-0000-000081510000}"/>
    <cellStyle name="rowfield 2 6 3 9 2 3 2" xfId="39159" xr:uid="{00000000-0005-0000-0000-000082510000}"/>
    <cellStyle name="rowfield 2 6 3 9 2 3 3" xfId="39160" xr:uid="{00000000-0005-0000-0000-000083510000}"/>
    <cellStyle name="rowfield 2 6 3 9 2 4" xfId="25742" xr:uid="{00000000-0005-0000-0000-000084510000}"/>
    <cellStyle name="rowfield 2 6 3 9 2 4 2" xfId="39161" xr:uid="{00000000-0005-0000-0000-000085510000}"/>
    <cellStyle name="rowfield 2 6 3 9 2 5" xfId="16700" xr:uid="{00000000-0005-0000-0000-000086510000}"/>
    <cellStyle name="rowfield 2 6 3 9 2 5 2" xfId="39162" xr:uid="{00000000-0005-0000-0000-000087510000}"/>
    <cellStyle name="rowfield 2 6 3 9 2 6" xfId="28618" xr:uid="{00000000-0005-0000-0000-000088510000}"/>
    <cellStyle name="rowfield 2 6 3 9 2 6 2" xfId="39163" xr:uid="{00000000-0005-0000-0000-000089510000}"/>
    <cellStyle name="rowfield 2 6 3 9 2 6 3" xfId="39164" xr:uid="{00000000-0005-0000-0000-00008A510000}"/>
    <cellStyle name="rowfield 2 6 3 9 2 7" xfId="14331" xr:uid="{00000000-0005-0000-0000-00008B510000}"/>
    <cellStyle name="rowfield 2 6 3 9 2 8" xfId="30412" xr:uid="{00000000-0005-0000-0000-00008C510000}"/>
    <cellStyle name="rowfield 2 6 3 9 2 9" xfId="6768" xr:uid="{00000000-0005-0000-0000-00008D510000}"/>
    <cellStyle name="rowfield 2 6 3 9 3" xfId="9173" xr:uid="{00000000-0005-0000-0000-00008E510000}"/>
    <cellStyle name="rowfield 2 6 3 9 3 2" xfId="20771" xr:uid="{00000000-0005-0000-0000-00008F510000}"/>
    <cellStyle name="rowfield 2 6 3 9 3 3" xfId="39165" xr:uid="{00000000-0005-0000-0000-000090510000}"/>
    <cellStyle name="rowfield 2 6 3 9 4" xfId="24063" xr:uid="{00000000-0005-0000-0000-000091510000}"/>
    <cellStyle name="rowfield 2 6 3 9 4 2" xfId="39166" xr:uid="{00000000-0005-0000-0000-000092510000}"/>
    <cellStyle name="rowfield 2 6 3 9 5" xfId="15721" xr:uid="{00000000-0005-0000-0000-000093510000}"/>
    <cellStyle name="rowfield 2 6 3 9 5 2" xfId="39167" xr:uid="{00000000-0005-0000-0000-000094510000}"/>
    <cellStyle name="rowfield 2 6 3 9 6" xfId="27288" xr:uid="{00000000-0005-0000-0000-000095510000}"/>
    <cellStyle name="rowfield 2 6 3 9 6 2" xfId="39168" xr:uid="{00000000-0005-0000-0000-000096510000}"/>
    <cellStyle name="rowfield 2 6 3 9 7" xfId="12652" xr:uid="{00000000-0005-0000-0000-000097510000}"/>
    <cellStyle name="rowfield 2 6 4" xfId="462" xr:uid="{00000000-0005-0000-0000-000098510000}"/>
    <cellStyle name="rowfield 2 6 4 10" xfId="8157" xr:uid="{00000000-0005-0000-0000-000099510000}"/>
    <cellStyle name="rowfield 2 6 4 10 2" xfId="23176" xr:uid="{00000000-0005-0000-0000-00009A510000}"/>
    <cellStyle name="rowfield 2 6 4 10 2 2" xfId="39169" xr:uid="{00000000-0005-0000-0000-00009B510000}"/>
    <cellStyle name="rowfield 2 6 4 10 3" xfId="19881" xr:uid="{00000000-0005-0000-0000-00009C510000}"/>
    <cellStyle name="rowfield 2 6 4 10 3 2" xfId="39170" xr:uid="{00000000-0005-0000-0000-00009D510000}"/>
    <cellStyle name="rowfield 2 6 4 10 4" xfId="11765" xr:uid="{00000000-0005-0000-0000-00009E510000}"/>
    <cellStyle name="rowfield 2 6 4 11" xfId="7355" xr:uid="{00000000-0005-0000-0000-00009F510000}"/>
    <cellStyle name="rowfield 2 6 4 11 2" xfId="18976" xr:uid="{00000000-0005-0000-0000-0000A0510000}"/>
    <cellStyle name="rowfield 2 6 4 11 3" xfId="39171" xr:uid="{00000000-0005-0000-0000-0000A1510000}"/>
    <cellStyle name="rowfield 2 6 4 12" xfId="19142" xr:uid="{00000000-0005-0000-0000-0000A2510000}"/>
    <cellStyle name="rowfield 2 6 4 12 2" xfId="39172" xr:uid="{00000000-0005-0000-0000-0000A3510000}"/>
    <cellStyle name="rowfield 2 6 4 13" xfId="14928" xr:uid="{00000000-0005-0000-0000-0000A4510000}"/>
    <cellStyle name="rowfield 2 6 4 13 2" xfId="39173" xr:uid="{00000000-0005-0000-0000-0000A5510000}"/>
    <cellStyle name="rowfield 2 6 4 14" xfId="27963" xr:uid="{00000000-0005-0000-0000-0000A6510000}"/>
    <cellStyle name="rowfield 2 6 4 14 2" xfId="39174" xr:uid="{00000000-0005-0000-0000-0000A7510000}"/>
    <cellStyle name="rowfield 2 6 4 14 3" xfId="39175" xr:uid="{00000000-0005-0000-0000-0000A8510000}"/>
    <cellStyle name="rowfield 2 6 4 15" xfId="11443" xr:uid="{00000000-0005-0000-0000-0000A9510000}"/>
    <cellStyle name="rowfield 2 6 4 16" xfId="29228" xr:uid="{00000000-0005-0000-0000-0000AA510000}"/>
    <cellStyle name="rowfield 2 6 4 17" xfId="4518" xr:uid="{00000000-0005-0000-0000-0000AB510000}"/>
    <cellStyle name="rowfield 2 6 4 2" xfId="948" xr:uid="{00000000-0005-0000-0000-0000AC510000}"/>
    <cellStyle name="rowfield 2 6 4 2 10" xfId="7430" xr:uid="{00000000-0005-0000-0000-0000AD510000}"/>
    <cellStyle name="rowfield 2 6 4 2 10 2" xfId="19067" xr:uid="{00000000-0005-0000-0000-0000AE510000}"/>
    <cellStyle name="rowfield 2 6 4 2 10 3" xfId="39176" xr:uid="{00000000-0005-0000-0000-0000AF510000}"/>
    <cellStyle name="rowfield 2 6 4 2 11" xfId="19782" xr:uid="{00000000-0005-0000-0000-0000B0510000}"/>
    <cellStyle name="rowfield 2 6 4 2 11 2" xfId="39177" xr:uid="{00000000-0005-0000-0000-0000B1510000}"/>
    <cellStyle name="rowfield 2 6 4 2 12" xfId="26378" xr:uid="{00000000-0005-0000-0000-0000B2510000}"/>
    <cellStyle name="rowfield 2 6 4 2 12 2" xfId="39178" xr:uid="{00000000-0005-0000-0000-0000B3510000}"/>
    <cellStyle name="rowfield 2 6 4 2 12 3" xfId="39179" xr:uid="{00000000-0005-0000-0000-0000B4510000}"/>
    <cellStyle name="rowfield 2 6 4 2 13" xfId="11518" xr:uid="{00000000-0005-0000-0000-0000B5510000}"/>
    <cellStyle name="rowfield 2 6 4 2 14" xfId="29293" xr:uid="{00000000-0005-0000-0000-0000B6510000}"/>
    <cellStyle name="rowfield 2 6 4 2 15" xfId="4600" xr:uid="{00000000-0005-0000-0000-0000B7510000}"/>
    <cellStyle name="rowfield 2 6 4 2 2" xfId="1515" xr:uid="{00000000-0005-0000-0000-0000B8510000}"/>
    <cellStyle name="rowfield 2 6 4 2 2 2" xfId="2824" xr:uid="{00000000-0005-0000-0000-0000B9510000}"/>
    <cellStyle name="rowfield 2 6 4 2 2 2 2" xfId="3845" xr:uid="{00000000-0005-0000-0000-0000BA510000}"/>
    <cellStyle name="rowfield 2 6 4 2 2 2 2 2" xfId="6728" xr:uid="{00000000-0005-0000-0000-0000BB510000}"/>
    <cellStyle name="rowfield 2 6 4 2 2 2 2 2 2" xfId="18762" xr:uid="{00000000-0005-0000-0000-0000BC510000}"/>
    <cellStyle name="rowfield 2 6 4 2 2 2 2 2 3" xfId="39180" xr:uid="{00000000-0005-0000-0000-0000BD510000}"/>
    <cellStyle name="rowfield 2 6 4 2 2 2 2 3" xfId="10817" xr:uid="{00000000-0005-0000-0000-0000BE510000}"/>
    <cellStyle name="rowfield 2 6 4 2 2 2 2 3 2" xfId="22411" xr:uid="{00000000-0005-0000-0000-0000BF510000}"/>
    <cellStyle name="rowfield 2 6 4 2 2 2 2 3 3" xfId="39181" xr:uid="{00000000-0005-0000-0000-0000C0510000}"/>
    <cellStyle name="rowfield 2 6 4 2 2 2 2 4" xfId="25702" xr:uid="{00000000-0005-0000-0000-0000C1510000}"/>
    <cellStyle name="rowfield 2 6 4 2 2 2 2 4 2" xfId="39182" xr:uid="{00000000-0005-0000-0000-0000C2510000}"/>
    <cellStyle name="rowfield 2 6 4 2 2 2 2 5" xfId="16649" xr:uid="{00000000-0005-0000-0000-0000C3510000}"/>
    <cellStyle name="rowfield 2 6 4 2 2 2 2 5 2" xfId="39183" xr:uid="{00000000-0005-0000-0000-0000C4510000}"/>
    <cellStyle name="rowfield 2 6 4 2 2 2 2 6" xfId="28578" xr:uid="{00000000-0005-0000-0000-0000C5510000}"/>
    <cellStyle name="rowfield 2 6 4 2 2 2 2 6 2" xfId="39184" xr:uid="{00000000-0005-0000-0000-0000C6510000}"/>
    <cellStyle name="rowfield 2 6 4 2 2 2 2 6 3" xfId="39185" xr:uid="{00000000-0005-0000-0000-0000C7510000}"/>
    <cellStyle name="rowfield 2 6 4 2 2 2 2 7" xfId="14291" xr:uid="{00000000-0005-0000-0000-0000C8510000}"/>
    <cellStyle name="rowfield 2 6 4 2 2 2 2 8" xfId="30372" xr:uid="{00000000-0005-0000-0000-0000C9510000}"/>
    <cellStyle name="rowfield 2 6 4 2 2 2 2 9" xfId="5676" xr:uid="{00000000-0005-0000-0000-0000CA510000}"/>
    <cellStyle name="rowfield 2 6 4 2 2 2 3" xfId="9130" xr:uid="{00000000-0005-0000-0000-0000CB510000}"/>
    <cellStyle name="rowfield 2 6 4 2 2 2 3 2" xfId="17630" xr:uid="{00000000-0005-0000-0000-0000CC510000}"/>
    <cellStyle name="rowfield 2 6 4 2 2 2 3 3" xfId="39186" xr:uid="{00000000-0005-0000-0000-0000CD510000}"/>
    <cellStyle name="rowfield 2 6 4 2 2 2 4" xfId="20731" xr:uid="{00000000-0005-0000-0000-0000CE510000}"/>
    <cellStyle name="rowfield 2 6 4 2 2 2 4 2" xfId="39187" xr:uid="{00000000-0005-0000-0000-0000CF510000}"/>
    <cellStyle name="rowfield 2 6 4 2 2 2 4 3" xfId="39188" xr:uid="{00000000-0005-0000-0000-0000D0510000}"/>
    <cellStyle name="rowfield 2 6 4 2 2 2 5" xfId="24023" xr:uid="{00000000-0005-0000-0000-0000D1510000}"/>
    <cellStyle name="rowfield 2 6 4 2 2 2 5 2" xfId="39189" xr:uid="{00000000-0005-0000-0000-0000D2510000}"/>
    <cellStyle name="rowfield 2 6 4 2 2 2 6" xfId="27246" xr:uid="{00000000-0005-0000-0000-0000D3510000}"/>
    <cellStyle name="rowfield 2 6 4 2 2 2 6 2" xfId="39190" xr:uid="{00000000-0005-0000-0000-0000D4510000}"/>
    <cellStyle name="rowfield 2 6 4 2 2 2 7" xfId="12612" xr:uid="{00000000-0005-0000-0000-0000D5510000}"/>
    <cellStyle name="rowfield 2 6 4 2 2 2 8" xfId="5072" xr:uid="{00000000-0005-0000-0000-0000D6510000}"/>
    <cellStyle name="rowfield 2 6 4 2 2 3" xfId="3430" xr:uid="{00000000-0005-0000-0000-0000D7510000}"/>
    <cellStyle name="rowfield 2 6 4 2 2 3 2" xfId="4442" xr:uid="{00000000-0005-0000-0000-0000D8510000}"/>
    <cellStyle name="rowfield 2 6 4 2 2 3 2 2" xfId="11414" xr:uid="{00000000-0005-0000-0000-0000D9510000}"/>
    <cellStyle name="rowfield 2 6 4 2 2 3 2 2 2" xfId="23008" xr:uid="{00000000-0005-0000-0000-0000DA510000}"/>
    <cellStyle name="rowfield 2 6 4 2 2 3 2 2 3" xfId="39191" xr:uid="{00000000-0005-0000-0000-0000DB510000}"/>
    <cellStyle name="rowfield 2 6 4 2 2 3 2 3" xfId="26299" xr:uid="{00000000-0005-0000-0000-0000DC510000}"/>
    <cellStyle name="rowfield 2 6 4 2 2 3 2 3 2" xfId="39192" xr:uid="{00000000-0005-0000-0000-0000DD510000}"/>
    <cellStyle name="rowfield 2 6 4 2 2 3 2 4" xfId="18087" xr:uid="{00000000-0005-0000-0000-0000DE510000}"/>
    <cellStyle name="rowfield 2 6 4 2 2 3 2 4 2" xfId="39193" xr:uid="{00000000-0005-0000-0000-0000DF510000}"/>
    <cellStyle name="rowfield 2 6 4 2 2 3 2 5" xfId="29175" xr:uid="{00000000-0005-0000-0000-0000E0510000}"/>
    <cellStyle name="rowfield 2 6 4 2 2 3 2 5 2" xfId="39194" xr:uid="{00000000-0005-0000-0000-0000E1510000}"/>
    <cellStyle name="rowfield 2 6 4 2 2 3 2 5 3" xfId="39195" xr:uid="{00000000-0005-0000-0000-0000E2510000}"/>
    <cellStyle name="rowfield 2 6 4 2 2 3 2 6" xfId="14888" xr:uid="{00000000-0005-0000-0000-0000E3510000}"/>
    <cellStyle name="rowfield 2 6 4 2 2 3 2 7" xfId="30969" xr:uid="{00000000-0005-0000-0000-0000E4510000}"/>
    <cellStyle name="rowfield 2 6 4 2 2 3 2 8" xfId="7325" xr:uid="{00000000-0005-0000-0000-0000E5510000}"/>
    <cellStyle name="rowfield 2 6 4 2 2 3 3" xfId="9730" xr:uid="{00000000-0005-0000-0000-0000E6510000}"/>
    <cellStyle name="rowfield 2 6 4 2 2 3 3 2" xfId="21328" xr:uid="{00000000-0005-0000-0000-0000E7510000}"/>
    <cellStyle name="rowfield 2 6 4 2 2 3 3 3" xfId="39196" xr:uid="{00000000-0005-0000-0000-0000E8510000}"/>
    <cellStyle name="rowfield 2 6 4 2 2 3 4" xfId="24620" xr:uid="{00000000-0005-0000-0000-0000E9510000}"/>
    <cellStyle name="rowfield 2 6 4 2 2 3 4 2" xfId="39197" xr:uid="{00000000-0005-0000-0000-0000EA510000}"/>
    <cellStyle name="rowfield 2 6 4 2 2 3 5" xfId="17257" xr:uid="{00000000-0005-0000-0000-0000EB510000}"/>
    <cellStyle name="rowfield 2 6 4 2 2 3 5 2" xfId="39198" xr:uid="{00000000-0005-0000-0000-0000EC510000}"/>
    <cellStyle name="rowfield 2 6 4 2 2 3 6" xfId="27845" xr:uid="{00000000-0005-0000-0000-0000ED510000}"/>
    <cellStyle name="rowfield 2 6 4 2 2 3 6 2" xfId="39199" xr:uid="{00000000-0005-0000-0000-0000EE510000}"/>
    <cellStyle name="rowfield 2 6 4 2 2 3 7" xfId="13209" xr:uid="{00000000-0005-0000-0000-0000EF510000}"/>
    <cellStyle name="rowfield 2 6 4 2 2 4" xfId="1679" xr:uid="{00000000-0005-0000-0000-0000F0510000}"/>
    <cellStyle name="rowfield 2 6 4 2 2 4 2" xfId="9854" xr:uid="{00000000-0005-0000-0000-0000F1510000}"/>
    <cellStyle name="rowfield 2 6 4 2 2 4 2 2" xfId="21452" xr:uid="{00000000-0005-0000-0000-0000F2510000}"/>
    <cellStyle name="rowfield 2 6 4 2 2 4 2 2 2" xfId="39200" xr:uid="{00000000-0005-0000-0000-0000F3510000}"/>
    <cellStyle name="rowfield 2 6 4 2 2 4 2 2 3" xfId="39201" xr:uid="{00000000-0005-0000-0000-0000F4510000}"/>
    <cellStyle name="rowfield 2 6 4 2 2 4 2 3" xfId="24744" xr:uid="{00000000-0005-0000-0000-0000F5510000}"/>
    <cellStyle name="rowfield 2 6 4 2 2 4 2 3 2" xfId="39202" xr:uid="{00000000-0005-0000-0000-0000F6510000}"/>
    <cellStyle name="rowfield 2 6 4 2 2 4 2 4" xfId="18195" xr:uid="{00000000-0005-0000-0000-0000F7510000}"/>
    <cellStyle name="rowfield 2 6 4 2 2 4 2 4 2" xfId="39203" xr:uid="{00000000-0005-0000-0000-0000F8510000}"/>
    <cellStyle name="rowfield 2 6 4 2 2 4 2 5" xfId="13333" xr:uid="{00000000-0005-0000-0000-0000F9510000}"/>
    <cellStyle name="rowfield 2 6 4 2 2 4 3" xfId="8652" xr:uid="{00000000-0005-0000-0000-0000FA510000}"/>
    <cellStyle name="rowfield 2 6 4 2 2 4 3 2" xfId="20280" xr:uid="{00000000-0005-0000-0000-0000FB510000}"/>
    <cellStyle name="rowfield 2 6 4 2 2 4 3 3" xfId="39204" xr:uid="{00000000-0005-0000-0000-0000FC510000}"/>
    <cellStyle name="rowfield 2 6 4 2 2 4 4" xfId="23573" xr:uid="{00000000-0005-0000-0000-0000FD510000}"/>
    <cellStyle name="rowfield 2 6 4 2 2 4 4 2" xfId="39205" xr:uid="{00000000-0005-0000-0000-0000FE510000}"/>
    <cellStyle name="rowfield 2 6 4 2 2 4 5" xfId="15462" xr:uid="{00000000-0005-0000-0000-0000FF510000}"/>
    <cellStyle name="rowfield 2 6 4 2 2 4 5 2" xfId="39206" xr:uid="{00000000-0005-0000-0000-000000520000}"/>
    <cellStyle name="rowfield 2 6 4 2 2 4 6" xfId="26644" xr:uid="{00000000-0005-0000-0000-000001520000}"/>
    <cellStyle name="rowfield 2 6 4 2 2 4 6 2" xfId="39207" xr:uid="{00000000-0005-0000-0000-000002520000}"/>
    <cellStyle name="rowfield 2 6 4 2 2 4 6 3" xfId="39208" xr:uid="{00000000-0005-0000-0000-000003520000}"/>
    <cellStyle name="rowfield 2 6 4 2 2 4 7" xfId="12162" xr:uid="{00000000-0005-0000-0000-000004520000}"/>
    <cellStyle name="rowfield 2 6 4 2 2 4 8" xfId="29438" xr:uid="{00000000-0005-0000-0000-000005520000}"/>
    <cellStyle name="rowfield 2 6 4 2 2 4 9" xfId="5324" xr:uid="{00000000-0005-0000-0000-000006520000}"/>
    <cellStyle name="rowfield 2 6 4 2 2 5" xfId="8041" xr:uid="{00000000-0005-0000-0000-000007520000}"/>
    <cellStyle name="rowfield 2 6 4 2 2 5 2" xfId="16232" xr:uid="{00000000-0005-0000-0000-000008520000}"/>
    <cellStyle name="rowfield 2 6 4 2 2 5 3" xfId="39209" xr:uid="{00000000-0005-0000-0000-000009520000}"/>
    <cellStyle name="rowfield 2 6 4 2 2 6" xfId="19758" xr:uid="{00000000-0005-0000-0000-00000A520000}"/>
    <cellStyle name="rowfield 2 6 4 2 2 6 2" xfId="39210" xr:uid="{00000000-0005-0000-0000-00000B520000}"/>
    <cellStyle name="rowfield 2 6 4 2 2 6 3" xfId="39211" xr:uid="{00000000-0005-0000-0000-00000C520000}"/>
    <cellStyle name="rowfield 2 6 4 2 2 7" xfId="15030" xr:uid="{00000000-0005-0000-0000-00000D520000}"/>
    <cellStyle name="rowfield 2 6 4 2 2 7 2" xfId="39212" xr:uid="{00000000-0005-0000-0000-00000E520000}"/>
    <cellStyle name="rowfield 2 6 4 2 3" xfId="1488" xr:uid="{00000000-0005-0000-0000-00000F520000}"/>
    <cellStyle name="rowfield 2 6 4 2 3 2" xfId="2797" xr:uid="{00000000-0005-0000-0000-000010520000}"/>
    <cellStyle name="rowfield 2 6 4 2 3 2 2" xfId="3818" xr:uid="{00000000-0005-0000-0000-000011520000}"/>
    <cellStyle name="rowfield 2 6 4 2 3 2 2 2" xfId="6701" xr:uid="{00000000-0005-0000-0000-000012520000}"/>
    <cellStyle name="rowfield 2 6 4 2 3 2 2 2 2" xfId="22384" xr:uid="{00000000-0005-0000-0000-000013520000}"/>
    <cellStyle name="rowfield 2 6 4 2 3 2 2 2 3" xfId="39213" xr:uid="{00000000-0005-0000-0000-000014520000}"/>
    <cellStyle name="rowfield 2 6 4 2 3 2 2 3" xfId="10790" xr:uid="{00000000-0005-0000-0000-000015520000}"/>
    <cellStyle name="rowfield 2 6 4 2 3 2 2 3 2" xfId="25675" xr:uid="{00000000-0005-0000-0000-000016520000}"/>
    <cellStyle name="rowfield 2 6 4 2 3 2 2 4" xfId="17603" xr:uid="{00000000-0005-0000-0000-000017520000}"/>
    <cellStyle name="rowfield 2 6 4 2 3 2 2 4 2" xfId="39214" xr:uid="{00000000-0005-0000-0000-000018520000}"/>
    <cellStyle name="rowfield 2 6 4 2 3 2 2 5" xfId="28551" xr:uid="{00000000-0005-0000-0000-000019520000}"/>
    <cellStyle name="rowfield 2 6 4 2 3 2 2 5 2" xfId="39215" xr:uid="{00000000-0005-0000-0000-00001A520000}"/>
    <cellStyle name="rowfield 2 6 4 2 3 2 2 5 3" xfId="39216" xr:uid="{00000000-0005-0000-0000-00001B520000}"/>
    <cellStyle name="rowfield 2 6 4 2 3 2 2 6" xfId="14264" xr:uid="{00000000-0005-0000-0000-00001C520000}"/>
    <cellStyle name="rowfield 2 6 4 2 3 2 2 7" xfId="30345" xr:uid="{00000000-0005-0000-0000-00001D520000}"/>
    <cellStyle name="rowfield 2 6 4 2 3 2 2 8" xfId="5649" xr:uid="{00000000-0005-0000-0000-00001E520000}"/>
    <cellStyle name="rowfield 2 6 4 2 3 2 3" xfId="9103" xr:uid="{00000000-0005-0000-0000-00001F520000}"/>
    <cellStyle name="rowfield 2 6 4 2 3 2 3 2" xfId="20704" xr:uid="{00000000-0005-0000-0000-000020520000}"/>
    <cellStyle name="rowfield 2 6 4 2 3 2 3 3" xfId="39217" xr:uid="{00000000-0005-0000-0000-000021520000}"/>
    <cellStyle name="rowfield 2 6 4 2 3 2 4" xfId="23996" xr:uid="{00000000-0005-0000-0000-000022520000}"/>
    <cellStyle name="rowfield 2 6 4 2 3 2 4 2" xfId="39218" xr:uid="{00000000-0005-0000-0000-000023520000}"/>
    <cellStyle name="rowfield 2 6 4 2 3 2 5" xfId="16622" xr:uid="{00000000-0005-0000-0000-000024520000}"/>
    <cellStyle name="rowfield 2 6 4 2 3 2 5 2" xfId="39219" xr:uid="{00000000-0005-0000-0000-000025520000}"/>
    <cellStyle name="rowfield 2 6 4 2 3 2 6" xfId="27219" xr:uid="{00000000-0005-0000-0000-000026520000}"/>
    <cellStyle name="rowfield 2 6 4 2 3 2 6 2" xfId="39220" xr:uid="{00000000-0005-0000-0000-000027520000}"/>
    <cellStyle name="rowfield 2 6 4 2 3 2 7" xfId="12585" xr:uid="{00000000-0005-0000-0000-000028520000}"/>
    <cellStyle name="rowfield 2 6 4 2 3 2 8" xfId="4981" xr:uid="{00000000-0005-0000-0000-000029520000}"/>
    <cellStyle name="rowfield 2 6 4 2 3 3" xfId="3403" xr:uid="{00000000-0005-0000-0000-00002A520000}"/>
    <cellStyle name="rowfield 2 6 4 2 3 3 2" xfId="4415" xr:uid="{00000000-0005-0000-0000-00002B520000}"/>
    <cellStyle name="rowfield 2 6 4 2 3 3 2 2" xfId="11387" xr:uid="{00000000-0005-0000-0000-00002C520000}"/>
    <cellStyle name="rowfield 2 6 4 2 3 3 2 2 2" xfId="22981" xr:uid="{00000000-0005-0000-0000-00002D520000}"/>
    <cellStyle name="rowfield 2 6 4 2 3 3 2 2 3" xfId="39221" xr:uid="{00000000-0005-0000-0000-00002E520000}"/>
    <cellStyle name="rowfield 2 6 4 2 3 3 2 3" xfId="26272" xr:uid="{00000000-0005-0000-0000-00002F520000}"/>
    <cellStyle name="rowfield 2 6 4 2 3 3 2 3 2" xfId="39222" xr:uid="{00000000-0005-0000-0000-000030520000}"/>
    <cellStyle name="rowfield 2 6 4 2 3 3 2 4" xfId="18060" xr:uid="{00000000-0005-0000-0000-000031520000}"/>
    <cellStyle name="rowfield 2 6 4 2 3 3 2 4 2" xfId="39223" xr:uid="{00000000-0005-0000-0000-000032520000}"/>
    <cellStyle name="rowfield 2 6 4 2 3 3 2 5" xfId="29148" xr:uid="{00000000-0005-0000-0000-000033520000}"/>
    <cellStyle name="rowfield 2 6 4 2 3 3 2 5 2" xfId="39224" xr:uid="{00000000-0005-0000-0000-000034520000}"/>
    <cellStyle name="rowfield 2 6 4 2 3 3 2 5 3" xfId="39225" xr:uid="{00000000-0005-0000-0000-000035520000}"/>
    <cellStyle name="rowfield 2 6 4 2 3 3 2 6" xfId="14861" xr:uid="{00000000-0005-0000-0000-000036520000}"/>
    <cellStyle name="rowfield 2 6 4 2 3 3 2 7" xfId="30942" xr:uid="{00000000-0005-0000-0000-000037520000}"/>
    <cellStyle name="rowfield 2 6 4 2 3 3 2 8" xfId="7298" xr:uid="{00000000-0005-0000-0000-000038520000}"/>
    <cellStyle name="rowfield 2 6 4 2 3 3 3" xfId="9703" xr:uid="{00000000-0005-0000-0000-000039520000}"/>
    <cellStyle name="rowfield 2 6 4 2 3 3 3 2" xfId="21301" xr:uid="{00000000-0005-0000-0000-00003A520000}"/>
    <cellStyle name="rowfield 2 6 4 2 3 3 3 3" xfId="39226" xr:uid="{00000000-0005-0000-0000-00003B520000}"/>
    <cellStyle name="rowfield 2 6 4 2 3 3 4" xfId="24593" xr:uid="{00000000-0005-0000-0000-00003C520000}"/>
    <cellStyle name="rowfield 2 6 4 2 3 3 4 2" xfId="39227" xr:uid="{00000000-0005-0000-0000-00003D520000}"/>
    <cellStyle name="rowfield 2 6 4 2 3 3 5" xfId="17230" xr:uid="{00000000-0005-0000-0000-00003E520000}"/>
    <cellStyle name="rowfield 2 6 4 2 3 3 5 2" xfId="39228" xr:uid="{00000000-0005-0000-0000-00003F520000}"/>
    <cellStyle name="rowfield 2 6 4 2 3 3 6" xfId="27818" xr:uid="{00000000-0005-0000-0000-000040520000}"/>
    <cellStyle name="rowfield 2 6 4 2 3 3 6 2" xfId="39229" xr:uid="{00000000-0005-0000-0000-000041520000}"/>
    <cellStyle name="rowfield 2 6 4 2 3 3 7" xfId="13182" xr:uid="{00000000-0005-0000-0000-000042520000}"/>
    <cellStyle name="rowfield 2 6 4 2 3 4" xfId="1812" xr:uid="{00000000-0005-0000-0000-000043520000}"/>
    <cellStyle name="rowfield 2 6 4 2 3 4 2" xfId="9986" xr:uid="{00000000-0005-0000-0000-000044520000}"/>
    <cellStyle name="rowfield 2 6 4 2 3 4 2 2" xfId="21585" xr:uid="{00000000-0005-0000-0000-000045520000}"/>
    <cellStyle name="rowfield 2 6 4 2 3 4 2 2 2" xfId="39230" xr:uid="{00000000-0005-0000-0000-000046520000}"/>
    <cellStyle name="rowfield 2 6 4 2 3 4 2 2 3" xfId="39231" xr:uid="{00000000-0005-0000-0000-000047520000}"/>
    <cellStyle name="rowfield 2 6 4 2 3 4 2 3" xfId="24876" xr:uid="{00000000-0005-0000-0000-000048520000}"/>
    <cellStyle name="rowfield 2 6 4 2 3 4 2 3 2" xfId="39232" xr:uid="{00000000-0005-0000-0000-000049520000}"/>
    <cellStyle name="rowfield 2 6 4 2 3 4 2 4" xfId="18314" xr:uid="{00000000-0005-0000-0000-00004A520000}"/>
    <cellStyle name="rowfield 2 6 4 2 3 4 2 4 2" xfId="39233" xr:uid="{00000000-0005-0000-0000-00004B520000}"/>
    <cellStyle name="rowfield 2 6 4 2 3 4 2 5" xfId="13465" xr:uid="{00000000-0005-0000-0000-00004C520000}"/>
    <cellStyle name="rowfield 2 6 4 2 3 4 3" xfId="8222" xr:uid="{00000000-0005-0000-0000-00004D520000}"/>
    <cellStyle name="rowfield 2 6 4 2 3 4 3 2" xfId="19942" xr:uid="{00000000-0005-0000-0000-00004E520000}"/>
    <cellStyle name="rowfield 2 6 4 2 3 4 3 3" xfId="39234" xr:uid="{00000000-0005-0000-0000-00004F520000}"/>
    <cellStyle name="rowfield 2 6 4 2 3 4 4" xfId="23237" xr:uid="{00000000-0005-0000-0000-000050520000}"/>
    <cellStyle name="rowfield 2 6 4 2 3 4 4 2" xfId="39235" xr:uid="{00000000-0005-0000-0000-000051520000}"/>
    <cellStyle name="rowfield 2 6 4 2 3 4 5" xfId="15528" xr:uid="{00000000-0005-0000-0000-000052520000}"/>
    <cellStyle name="rowfield 2 6 4 2 3 4 5 2" xfId="39236" xr:uid="{00000000-0005-0000-0000-000053520000}"/>
    <cellStyle name="rowfield 2 6 4 2 3 4 6" xfId="26723" xr:uid="{00000000-0005-0000-0000-000054520000}"/>
    <cellStyle name="rowfield 2 6 4 2 3 4 6 2" xfId="39237" xr:uid="{00000000-0005-0000-0000-000055520000}"/>
    <cellStyle name="rowfield 2 6 4 2 3 4 6 3" xfId="39238" xr:uid="{00000000-0005-0000-0000-000056520000}"/>
    <cellStyle name="rowfield 2 6 4 2 3 4 7" xfId="11826" xr:uid="{00000000-0005-0000-0000-000057520000}"/>
    <cellStyle name="rowfield 2 6 4 2 3 4 8" xfId="29570" xr:uid="{00000000-0005-0000-0000-000058520000}"/>
    <cellStyle name="rowfield 2 6 4 2 3 4 9" xfId="5926" xr:uid="{00000000-0005-0000-0000-000059520000}"/>
    <cellStyle name="rowfield 2 6 4 2 3 5" xfId="8014" xr:uid="{00000000-0005-0000-0000-00005A520000}"/>
    <cellStyle name="rowfield 2 6 4 2 3 5 2" xfId="16263" xr:uid="{00000000-0005-0000-0000-00005B520000}"/>
    <cellStyle name="rowfield 2 6 4 2 3 5 3" xfId="39239" xr:uid="{00000000-0005-0000-0000-00005C520000}"/>
    <cellStyle name="rowfield 2 6 4 2 3 6" xfId="19731" xr:uid="{00000000-0005-0000-0000-00005D520000}"/>
    <cellStyle name="rowfield 2 6 4 2 3 6 2" xfId="39240" xr:uid="{00000000-0005-0000-0000-00005E520000}"/>
    <cellStyle name="rowfield 2 6 4 2 3 6 3" xfId="39241" xr:uid="{00000000-0005-0000-0000-00005F520000}"/>
    <cellStyle name="rowfield 2 6 4 2 4" xfId="1534" xr:uid="{00000000-0005-0000-0000-000060520000}"/>
    <cellStyle name="rowfield 2 6 4 2 4 2" xfId="2833" xr:uid="{00000000-0005-0000-0000-000061520000}"/>
    <cellStyle name="rowfield 2 6 4 2 4 2 2" xfId="3851" xr:uid="{00000000-0005-0000-0000-000062520000}"/>
    <cellStyle name="rowfield 2 6 4 2 4 2 2 2" xfId="6734" xr:uid="{00000000-0005-0000-0000-000063520000}"/>
    <cellStyle name="rowfield 2 6 4 2 4 2 2 2 2" xfId="22417" xr:uid="{00000000-0005-0000-0000-000064520000}"/>
    <cellStyle name="rowfield 2 6 4 2 4 2 2 2 3" xfId="39242" xr:uid="{00000000-0005-0000-0000-000065520000}"/>
    <cellStyle name="rowfield 2 6 4 2 4 2 2 3" xfId="10823" xr:uid="{00000000-0005-0000-0000-000066520000}"/>
    <cellStyle name="rowfield 2 6 4 2 4 2 2 3 2" xfId="25708" xr:uid="{00000000-0005-0000-0000-000067520000}"/>
    <cellStyle name="rowfield 2 6 4 2 4 2 2 4" xfId="17636" xr:uid="{00000000-0005-0000-0000-000068520000}"/>
    <cellStyle name="rowfield 2 6 4 2 4 2 2 4 2" xfId="39243" xr:uid="{00000000-0005-0000-0000-000069520000}"/>
    <cellStyle name="rowfield 2 6 4 2 4 2 2 5" xfId="28584" xr:uid="{00000000-0005-0000-0000-00006A520000}"/>
    <cellStyle name="rowfield 2 6 4 2 4 2 2 5 2" xfId="39244" xr:uid="{00000000-0005-0000-0000-00006B520000}"/>
    <cellStyle name="rowfield 2 6 4 2 4 2 2 5 3" xfId="39245" xr:uid="{00000000-0005-0000-0000-00006C520000}"/>
    <cellStyle name="rowfield 2 6 4 2 4 2 2 6" xfId="14297" xr:uid="{00000000-0005-0000-0000-00006D520000}"/>
    <cellStyle name="rowfield 2 6 4 2 4 2 2 7" xfId="30378" xr:uid="{00000000-0005-0000-0000-00006E520000}"/>
    <cellStyle name="rowfield 2 6 4 2 4 2 2 8" xfId="5683" xr:uid="{00000000-0005-0000-0000-00006F520000}"/>
    <cellStyle name="rowfield 2 6 4 2 4 2 3" xfId="9139" xr:uid="{00000000-0005-0000-0000-000070520000}"/>
    <cellStyle name="rowfield 2 6 4 2 4 2 3 2" xfId="20737" xr:uid="{00000000-0005-0000-0000-000071520000}"/>
    <cellStyle name="rowfield 2 6 4 2 4 2 3 3" xfId="39246" xr:uid="{00000000-0005-0000-0000-000072520000}"/>
    <cellStyle name="rowfield 2 6 4 2 4 2 4" xfId="24029" xr:uid="{00000000-0005-0000-0000-000073520000}"/>
    <cellStyle name="rowfield 2 6 4 2 4 2 4 2" xfId="39247" xr:uid="{00000000-0005-0000-0000-000074520000}"/>
    <cellStyle name="rowfield 2 6 4 2 4 2 5" xfId="16660" xr:uid="{00000000-0005-0000-0000-000075520000}"/>
    <cellStyle name="rowfield 2 6 4 2 4 2 5 2" xfId="39248" xr:uid="{00000000-0005-0000-0000-000076520000}"/>
    <cellStyle name="rowfield 2 6 4 2 4 2 6" xfId="27253" xr:uid="{00000000-0005-0000-0000-000077520000}"/>
    <cellStyle name="rowfield 2 6 4 2 4 2 6 2" xfId="39249" xr:uid="{00000000-0005-0000-0000-000078520000}"/>
    <cellStyle name="rowfield 2 6 4 2 4 2 7" xfId="12618" xr:uid="{00000000-0005-0000-0000-000079520000}"/>
    <cellStyle name="rowfield 2 6 4 2 4 2 8" xfId="4868" xr:uid="{00000000-0005-0000-0000-00007A520000}"/>
    <cellStyle name="rowfield 2 6 4 2 4 3" xfId="3436" xr:uid="{00000000-0005-0000-0000-00007B520000}"/>
    <cellStyle name="rowfield 2 6 4 2 4 3 2" xfId="4448" xr:uid="{00000000-0005-0000-0000-00007C520000}"/>
    <cellStyle name="rowfield 2 6 4 2 4 3 2 2" xfId="11420" xr:uid="{00000000-0005-0000-0000-00007D520000}"/>
    <cellStyle name="rowfield 2 6 4 2 4 3 2 2 2" xfId="23014" xr:uid="{00000000-0005-0000-0000-00007E520000}"/>
    <cellStyle name="rowfield 2 6 4 2 4 3 2 2 3" xfId="39250" xr:uid="{00000000-0005-0000-0000-00007F520000}"/>
    <cellStyle name="rowfield 2 6 4 2 4 3 2 3" xfId="26305" xr:uid="{00000000-0005-0000-0000-000080520000}"/>
    <cellStyle name="rowfield 2 6 4 2 4 3 2 3 2" xfId="39251" xr:uid="{00000000-0005-0000-0000-000081520000}"/>
    <cellStyle name="rowfield 2 6 4 2 4 3 2 4" xfId="18093" xr:uid="{00000000-0005-0000-0000-000082520000}"/>
    <cellStyle name="rowfield 2 6 4 2 4 3 2 4 2" xfId="39252" xr:uid="{00000000-0005-0000-0000-000083520000}"/>
    <cellStyle name="rowfield 2 6 4 2 4 3 2 5" xfId="29181" xr:uid="{00000000-0005-0000-0000-000084520000}"/>
    <cellStyle name="rowfield 2 6 4 2 4 3 2 5 2" xfId="39253" xr:uid="{00000000-0005-0000-0000-000085520000}"/>
    <cellStyle name="rowfield 2 6 4 2 4 3 2 5 3" xfId="39254" xr:uid="{00000000-0005-0000-0000-000086520000}"/>
    <cellStyle name="rowfield 2 6 4 2 4 3 2 6" xfId="14894" xr:uid="{00000000-0005-0000-0000-000087520000}"/>
    <cellStyle name="rowfield 2 6 4 2 4 3 2 7" xfId="30975" xr:uid="{00000000-0005-0000-0000-000088520000}"/>
    <cellStyle name="rowfield 2 6 4 2 4 3 2 8" xfId="7331" xr:uid="{00000000-0005-0000-0000-000089520000}"/>
    <cellStyle name="rowfield 2 6 4 2 4 3 3" xfId="9736" xr:uid="{00000000-0005-0000-0000-00008A520000}"/>
    <cellStyle name="rowfield 2 6 4 2 4 3 3 2" xfId="21334" xr:uid="{00000000-0005-0000-0000-00008B520000}"/>
    <cellStyle name="rowfield 2 6 4 2 4 3 3 3" xfId="39255" xr:uid="{00000000-0005-0000-0000-00008C520000}"/>
    <cellStyle name="rowfield 2 6 4 2 4 3 4" xfId="24626" xr:uid="{00000000-0005-0000-0000-00008D520000}"/>
    <cellStyle name="rowfield 2 6 4 2 4 3 4 2" xfId="39256" xr:uid="{00000000-0005-0000-0000-00008E520000}"/>
    <cellStyle name="rowfield 2 6 4 2 4 3 5" xfId="17263" xr:uid="{00000000-0005-0000-0000-00008F520000}"/>
    <cellStyle name="rowfield 2 6 4 2 4 3 5 2" xfId="39257" xr:uid="{00000000-0005-0000-0000-000090520000}"/>
    <cellStyle name="rowfield 2 6 4 2 4 3 6" xfId="27851" xr:uid="{00000000-0005-0000-0000-000091520000}"/>
    <cellStyle name="rowfield 2 6 4 2 4 3 6 2" xfId="39258" xr:uid="{00000000-0005-0000-0000-000092520000}"/>
    <cellStyle name="rowfield 2 6 4 2 4 3 7" xfId="13215" xr:uid="{00000000-0005-0000-0000-000093520000}"/>
    <cellStyle name="rowfield 2 6 4 2 4 4" xfId="1601" xr:uid="{00000000-0005-0000-0000-000094520000}"/>
    <cellStyle name="rowfield 2 6 4 2 4 4 2" xfId="9776" xr:uid="{00000000-0005-0000-0000-000095520000}"/>
    <cellStyle name="rowfield 2 6 4 2 4 4 2 2" xfId="21374" xr:uid="{00000000-0005-0000-0000-000096520000}"/>
    <cellStyle name="rowfield 2 6 4 2 4 4 2 2 2" xfId="39259" xr:uid="{00000000-0005-0000-0000-000097520000}"/>
    <cellStyle name="rowfield 2 6 4 2 4 4 2 2 3" xfId="39260" xr:uid="{00000000-0005-0000-0000-000098520000}"/>
    <cellStyle name="rowfield 2 6 4 2 4 4 2 3" xfId="24666" xr:uid="{00000000-0005-0000-0000-000099520000}"/>
    <cellStyle name="rowfield 2 6 4 2 4 4 2 3 2" xfId="39261" xr:uid="{00000000-0005-0000-0000-00009A520000}"/>
    <cellStyle name="rowfield 2 6 4 2 4 4 2 4" xfId="18130" xr:uid="{00000000-0005-0000-0000-00009B520000}"/>
    <cellStyle name="rowfield 2 6 4 2 4 4 2 4 2" xfId="39262" xr:uid="{00000000-0005-0000-0000-00009C520000}"/>
    <cellStyle name="rowfield 2 6 4 2 4 4 2 5" xfId="13255" xr:uid="{00000000-0005-0000-0000-00009D520000}"/>
    <cellStyle name="rowfield 2 6 4 2 4 4 3" xfId="8069" xr:uid="{00000000-0005-0000-0000-00009E520000}"/>
    <cellStyle name="rowfield 2 6 4 2 4 4 3 2" xfId="19798" xr:uid="{00000000-0005-0000-0000-00009F520000}"/>
    <cellStyle name="rowfield 2 6 4 2 4 4 3 3" xfId="39263" xr:uid="{00000000-0005-0000-0000-0000A0520000}"/>
    <cellStyle name="rowfield 2 6 4 2 4 4 4" xfId="23093" xr:uid="{00000000-0005-0000-0000-0000A1520000}"/>
    <cellStyle name="rowfield 2 6 4 2 4 4 4 2" xfId="39264" xr:uid="{00000000-0005-0000-0000-0000A2520000}"/>
    <cellStyle name="rowfield 2 6 4 2 4 4 5" xfId="15478" xr:uid="{00000000-0005-0000-0000-0000A3520000}"/>
    <cellStyle name="rowfield 2 6 4 2 4 4 5 2" xfId="39265" xr:uid="{00000000-0005-0000-0000-0000A4520000}"/>
    <cellStyle name="rowfield 2 6 4 2 4 4 6" xfId="26538" xr:uid="{00000000-0005-0000-0000-0000A5520000}"/>
    <cellStyle name="rowfield 2 6 4 2 4 4 6 2" xfId="39266" xr:uid="{00000000-0005-0000-0000-0000A6520000}"/>
    <cellStyle name="rowfield 2 6 4 2 4 4 6 3" xfId="39267" xr:uid="{00000000-0005-0000-0000-0000A7520000}"/>
    <cellStyle name="rowfield 2 6 4 2 4 4 7" xfId="11683" xr:uid="{00000000-0005-0000-0000-0000A8520000}"/>
    <cellStyle name="rowfield 2 6 4 2 4 4 8" xfId="29360" xr:uid="{00000000-0005-0000-0000-0000A9520000}"/>
    <cellStyle name="rowfield 2 6 4 2 4 4 9" xfId="5342" xr:uid="{00000000-0005-0000-0000-0000AA520000}"/>
    <cellStyle name="rowfield 2 6 4 2 4 5" xfId="8047" xr:uid="{00000000-0005-0000-0000-0000AB520000}"/>
    <cellStyle name="rowfield 2 6 4 2 4 5 2" xfId="15943" xr:uid="{00000000-0005-0000-0000-0000AC520000}"/>
    <cellStyle name="rowfield 2 6 4 2 4 5 3" xfId="39268" xr:uid="{00000000-0005-0000-0000-0000AD520000}"/>
    <cellStyle name="rowfield 2 6 4 2 4 6" xfId="19766" xr:uid="{00000000-0005-0000-0000-0000AE520000}"/>
    <cellStyle name="rowfield 2 6 4 2 4 6 2" xfId="39269" xr:uid="{00000000-0005-0000-0000-0000AF520000}"/>
    <cellStyle name="rowfield 2 6 4 2 4 6 3" xfId="39270" xr:uid="{00000000-0005-0000-0000-0000B0520000}"/>
    <cellStyle name="rowfield 2 6 4 2 5" xfId="1152" xr:uid="{00000000-0005-0000-0000-0000B1520000}"/>
    <cellStyle name="rowfield 2 6 4 2 5 2" xfId="3087" xr:uid="{00000000-0005-0000-0000-0000B2520000}"/>
    <cellStyle name="rowfield 2 6 4 2 5 2 2" xfId="4099" xr:uid="{00000000-0005-0000-0000-0000B3520000}"/>
    <cellStyle name="rowfield 2 6 4 2 5 2 2 2" xfId="6982" xr:uid="{00000000-0005-0000-0000-0000B4520000}"/>
    <cellStyle name="rowfield 2 6 4 2 5 2 2 2 2" xfId="22665" xr:uid="{00000000-0005-0000-0000-0000B5520000}"/>
    <cellStyle name="rowfield 2 6 4 2 5 2 2 2 3" xfId="39271" xr:uid="{00000000-0005-0000-0000-0000B6520000}"/>
    <cellStyle name="rowfield 2 6 4 2 5 2 2 3" xfId="11071" xr:uid="{00000000-0005-0000-0000-0000B7520000}"/>
    <cellStyle name="rowfield 2 6 4 2 5 2 2 3 2" xfId="25956" xr:uid="{00000000-0005-0000-0000-0000B8520000}"/>
    <cellStyle name="rowfield 2 6 4 2 5 2 2 4" xfId="17744" xr:uid="{00000000-0005-0000-0000-0000B9520000}"/>
    <cellStyle name="rowfield 2 6 4 2 5 2 2 4 2" xfId="39272" xr:uid="{00000000-0005-0000-0000-0000BA520000}"/>
    <cellStyle name="rowfield 2 6 4 2 5 2 2 5" xfId="28832" xr:uid="{00000000-0005-0000-0000-0000BB520000}"/>
    <cellStyle name="rowfield 2 6 4 2 5 2 2 5 2" xfId="39273" xr:uid="{00000000-0005-0000-0000-0000BC520000}"/>
    <cellStyle name="rowfield 2 6 4 2 5 2 2 5 3" xfId="39274" xr:uid="{00000000-0005-0000-0000-0000BD520000}"/>
    <cellStyle name="rowfield 2 6 4 2 5 2 2 6" xfId="14545" xr:uid="{00000000-0005-0000-0000-0000BE520000}"/>
    <cellStyle name="rowfield 2 6 4 2 5 2 2 7" xfId="30626" xr:uid="{00000000-0005-0000-0000-0000BF520000}"/>
    <cellStyle name="rowfield 2 6 4 2 5 2 2 8" xfId="5783" xr:uid="{00000000-0005-0000-0000-0000C0520000}"/>
    <cellStyle name="rowfield 2 6 4 2 5 2 3" xfId="9387" xr:uid="{00000000-0005-0000-0000-0000C1520000}"/>
    <cellStyle name="rowfield 2 6 4 2 5 2 3 2" xfId="20985" xr:uid="{00000000-0005-0000-0000-0000C2520000}"/>
    <cellStyle name="rowfield 2 6 4 2 5 2 3 3" xfId="39275" xr:uid="{00000000-0005-0000-0000-0000C3520000}"/>
    <cellStyle name="rowfield 2 6 4 2 5 2 4" xfId="24277" xr:uid="{00000000-0005-0000-0000-0000C4520000}"/>
    <cellStyle name="rowfield 2 6 4 2 5 2 4 2" xfId="39276" xr:uid="{00000000-0005-0000-0000-0000C5520000}"/>
    <cellStyle name="rowfield 2 6 4 2 5 2 5" xfId="16914" xr:uid="{00000000-0005-0000-0000-0000C6520000}"/>
    <cellStyle name="rowfield 2 6 4 2 5 2 5 2" xfId="39277" xr:uid="{00000000-0005-0000-0000-0000C7520000}"/>
    <cellStyle name="rowfield 2 6 4 2 5 2 6" xfId="27502" xr:uid="{00000000-0005-0000-0000-0000C8520000}"/>
    <cellStyle name="rowfield 2 6 4 2 5 2 6 2" xfId="39278" xr:uid="{00000000-0005-0000-0000-0000C9520000}"/>
    <cellStyle name="rowfield 2 6 4 2 5 2 7" xfId="12866" xr:uid="{00000000-0005-0000-0000-0000CA520000}"/>
    <cellStyle name="rowfield 2 6 4 2 5 2 8" xfId="4724" xr:uid="{00000000-0005-0000-0000-0000CB520000}"/>
    <cellStyle name="rowfield 2 6 4 2 5 3" xfId="2384" xr:uid="{00000000-0005-0000-0000-0000CC520000}"/>
    <cellStyle name="rowfield 2 6 4 2 5 3 2" xfId="10361" xr:uid="{00000000-0005-0000-0000-0000CD520000}"/>
    <cellStyle name="rowfield 2 6 4 2 5 3 2 2" xfId="21959" xr:uid="{00000000-0005-0000-0000-0000CE520000}"/>
    <cellStyle name="rowfield 2 6 4 2 5 3 2 2 2" xfId="39279" xr:uid="{00000000-0005-0000-0000-0000CF520000}"/>
    <cellStyle name="rowfield 2 6 4 2 5 3 2 2 3" xfId="39280" xr:uid="{00000000-0005-0000-0000-0000D0520000}"/>
    <cellStyle name="rowfield 2 6 4 2 5 3 2 3" xfId="25250" xr:uid="{00000000-0005-0000-0000-0000D1520000}"/>
    <cellStyle name="rowfield 2 6 4 2 5 3 2 3 2" xfId="39281" xr:uid="{00000000-0005-0000-0000-0000D2520000}"/>
    <cellStyle name="rowfield 2 6 4 2 5 3 2 4" xfId="18667" xr:uid="{00000000-0005-0000-0000-0000D3520000}"/>
    <cellStyle name="rowfield 2 6 4 2 5 3 2 4 2" xfId="39282" xr:uid="{00000000-0005-0000-0000-0000D4520000}"/>
    <cellStyle name="rowfield 2 6 4 2 5 3 2 5" xfId="13839" xr:uid="{00000000-0005-0000-0000-0000D5520000}"/>
    <cellStyle name="rowfield 2 6 4 2 5 3 3" xfId="8395" xr:uid="{00000000-0005-0000-0000-0000D6520000}"/>
    <cellStyle name="rowfield 2 6 4 2 5 3 3 2" xfId="20084" xr:uid="{00000000-0005-0000-0000-0000D7520000}"/>
    <cellStyle name="rowfield 2 6 4 2 5 3 3 3" xfId="39283" xr:uid="{00000000-0005-0000-0000-0000D8520000}"/>
    <cellStyle name="rowfield 2 6 4 2 5 3 4" xfId="23377" xr:uid="{00000000-0005-0000-0000-0000D9520000}"/>
    <cellStyle name="rowfield 2 6 4 2 5 3 4 2" xfId="39284" xr:uid="{00000000-0005-0000-0000-0000DA520000}"/>
    <cellStyle name="rowfield 2 6 4 2 5 3 5" xfId="15526" xr:uid="{00000000-0005-0000-0000-0000DB520000}"/>
    <cellStyle name="rowfield 2 6 4 2 5 3 5 2" xfId="39285" xr:uid="{00000000-0005-0000-0000-0000DC520000}"/>
    <cellStyle name="rowfield 2 6 4 2 5 3 6" xfId="26405" xr:uid="{00000000-0005-0000-0000-0000DD520000}"/>
    <cellStyle name="rowfield 2 6 4 2 5 3 6 2" xfId="39286" xr:uid="{00000000-0005-0000-0000-0000DE520000}"/>
    <cellStyle name="rowfield 2 6 4 2 5 3 6 3" xfId="39287" xr:uid="{00000000-0005-0000-0000-0000DF520000}"/>
    <cellStyle name="rowfield 2 6 4 2 5 3 7" xfId="11966" xr:uid="{00000000-0005-0000-0000-0000E0520000}"/>
    <cellStyle name="rowfield 2 6 4 2 5 3 8" xfId="29921" xr:uid="{00000000-0005-0000-0000-0000E1520000}"/>
    <cellStyle name="rowfield 2 6 4 2 5 3 9" xfId="6277" xr:uid="{00000000-0005-0000-0000-0000E2520000}"/>
    <cellStyle name="rowfield 2 6 4 2 5 4" xfId="7696" xr:uid="{00000000-0005-0000-0000-0000E3520000}"/>
    <cellStyle name="rowfield 2 6 4 2 5 4 2" xfId="16008" xr:uid="{00000000-0005-0000-0000-0000E4520000}"/>
    <cellStyle name="rowfield 2 6 4 2 5 4 3" xfId="39288" xr:uid="{00000000-0005-0000-0000-0000E5520000}"/>
    <cellStyle name="rowfield 2 6 4 2 5 5" xfId="19407" xr:uid="{00000000-0005-0000-0000-0000E6520000}"/>
    <cellStyle name="rowfield 2 6 4 2 5 5 2" xfId="39289" xr:uid="{00000000-0005-0000-0000-0000E7520000}"/>
    <cellStyle name="rowfield 2 6 4 2 5 5 3" xfId="39290" xr:uid="{00000000-0005-0000-0000-0000E8520000}"/>
    <cellStyle name="rowfield 2 6 4 2 6" xfId="2431" xr:uid="{00000000-0005-0000-0000-0000E9520000}"/>
    <cellStyle name="rowfield 2 6 4 2 6 2" xfId="3465" xr:uid="{00000000-0005-0000-0000-0000EA520000}"/>
    <cellStyle name="rowfield 2 6 4 2 6 2 2" xfId="10437" xr:uid="{00000000-0005-0000-0000-0000EB520000}"/>
    <cellStyle name="rowfield 2 6 4 2 6 2 2 2" xfId="22031" xr:uid="{00000000-0005-0000-0000-0000EC520000}"/>
    <cellStyle name="rowfield 2 6 4 2 6 2 2 3" xfId="39291" xr:uid="{00000000-0005-0000-0000-0000ED520000}"/>
    <cellStyle name="rowfield 2 6 4 2 6 2 3" xfId="25322" xr:uid="{00000000-0005-0000-0000-0000EE520000}"/>
    <cellStyle name="rowfield 2 6 4 2 6 2 3 2" xfId="39292" xr:uid="{00000000-0005-0000-0000-0000EF520000}"/>
    <cellStyle name="rowfield 2 6 4 2 6 2 4" xfId="15206" xr:uid="{00000000-0005-0000-0000-0000F0520000}"/>
    <cellStyle name="rowfield 2 6 4 2 6 2 4 2" xfId="39293" xr:uid="{00000000-0005-0000-0000-0000F1520000}"/>
    <cellStyle name="rowfield 2 6 4 2 6 2 5" xfId="28198" xr:uid="{00000000-0005-0000-0000-0000F2520000}"/>
    <cellStyle name="rowfield 2 6 4 2 6 2 5 2" xfId="39294" xr:uid="{00000000-0005-0000-0000-0000F3520000}"/>
    <cellStyle name="rowfield 2 6 4 2 6 2 5 3" xfId="39295" xr:uid="{00000000-0005-0000-0000-0000F4520000}"/>
    <cellStyle name="rowfield 2 6 4 2 6 2 6" xfId="13911" xr:uid="{00000000-0005-0000-0000-0000F5520000}"/>
    <cellStyle name="rowfield 2 6 4 2 6 2 7" xfId="29992" xr:uid="{00000000-0005-0000-0000-0000F6520000}"/>
    <cellStyle name="rowfield 2 6 4 2 6 2 8" xfId="6348" xr:uid="{00000000-0005-0000-0000-0000F7520000}"/>
    <cellStyle name="rowfield 2 6 4 2 6 3" xfId="7558" xr:uid="{00000000-0005-0000-0000-0000F8520000}"/>
    <cellStyle name="rowfield 2 6 4 2 6 3 2" xfId="19260" xr:uid="{00000000-0005-0000-0000-0000F9520000}"/>
    <cellStyle name="rowfield 2 6 4 2 6 3 3" xfId="39296" xr:uid="{00000000-0005-0000-0000-0000FA520000}"/>
    <cellStyle name="rowfield 2 6 4 2 6 4" xfId="23043" xr:uid="{00000000-0005-0000-0000-0000FB520000}"/>
    <cellStyle name="rowfield 2 6 4 2 6 4 2" xfId="39297" xr:uid="{00000000-0005-0000-0000-0000FC520000}"/>
    <cellStyle name="rowfield 2 6 4 2 6 5" xfId="15142" xr:uid="{00000000-0005-0000-0000-0000FD520000}"/>
    <cellStyle name="rowfield 2 6 4 2 6 5 2" xfId="39298" xr:uid="{00000000-0005-0000-0000-0000FE520000}"/>
    <cellStyle name="rowfield 2 6 4 2 6 6" xfId="26873" xr:uid="{00000000-0005-0000-0000-0000FF520000}"/>
    <cellStyle name="rowfield 2 6 4 2 6 6 2" xfId="39299" xr:uid="{00000000-0005-0000-0000-000000530000}"/>
    <cellStyle name="rowfield 2 6 4 2 6 7" xfId="11635" xr:uid="{00000000-0005-0000-0000-000001530000}"/>
    <cellStyle name="rowfield 2 6 4 2 7" xfId="2949" xr:uid="{00000000-0005-0000-0000-000002530000}"/>
    <cellStyle name="rowfield 2 6 4 2 7 2" xfId="3961" xr:uid="{00000000-0005-0000-0000-000003530000}"/>
    <cellStyle name="rowfield 2 6 4 2 7 2 2" xfId="10933" xr:uid="{00000000-0005-0000-0000-000004530000}"/>
    <cellStyle name="rowfield 2 6 4 2 7 2 2 2" xfId="18863" xr:uid="{00000000-0005-0000-0000-000005530000}"/>
    <cellStyle name="rowfield 2 6 4 2 7 2 2 3" xfId="39300" xr:uid="{00000000-0005-0000-0000-000006530000}"/>
    <cellStyle name="rowfield 2 6 4 2 7 2 3" xfId="22527" xr:uid="{00000000-0005-0000-0000-000007530000}"/>
    <cellStyle name="rowfield 2 6 4 2 7 2 3 2" xfId="39301" xr:uid="{00000000-0005-0000-0000-000008530000}"/>
    <cellStyle name="rowfield 2 6 4 2 7 2 3 3" xfId="39302" xr:uid="{00000000-0005-0000-0000-000009530000}"/>
    <cellStyle name="rowfield 2 6 4 2 7 2 4" xfId="25818" xr:uid="{00000000-0005-0000-0000-00000A530000}"/>
    <cellStyle name="rowfield 2 6 4 2 7 2 4 2" xfId="39303" xr:uid="{00000000-0005-0000-0000-00000B530000}"/>
    <cellStyle name="rowfield 2 6 4 2 7 2 5" xfId="16776" xr:uid="{00000000-0005-0000-0000-00000C530000}"/>
    <cellStyle name="rowfield 2 6 4 2 7 2 5 2" xfId="39304" xr:uid="{00000000-0005-0000-0000-00000D530000}"/>
    <cellStyle name="rowfield 2 6 4 2 7 2 6" xfId="28694" xr:uid="{00000000-0005-0000-0000-00000E530000}"/>
    <cellStyle name="rowfield 2 6 4 2 7 2 6 2" xfId="39305" xr:uid="{00000000-0005-0000-0000-00000F530000}"/>
    <cellStyle name="rowfield 2 6 4 2 7 2 6 3" xfId="39306" xr:uid="{00000000-0005-0000-0000-000010530000}"/>
    <cellStyle name="rowfield 2 6 4 2 7 2 7" xfId="14407" xr:uid="{00000000-0005-0000-0000-000011530000}"/>
    <cellStyle name="rowfield 2 6 4 2 7 2 8" xfId="30488" xr:uid="{00000000-0005-0000-0000-000012530000}"/>
    <cellStyle name="rowfield 2 6 4 2 7 2 9" xfId="6844" xr:uid="{00000000-0005-0000-0000-000013530000}"/>
    <cellStyle name="rowfield 2 6 4 2 7 3" xfId="9249" xr:uid="{00000000-0005-0000-0000-000014530000}"/>
    <cellStyle name="rowfield 2 6 4 2 7 3 2" xfId="20847" xr:uid="{00000000-0005-0000-0000-000015530000}"/>
    <cellStyle name="rowfield 2 6 4 2 7 3 3" xfId="39307" xr:uid="{00000000-0005-0000-0000-000016530000}"/>
    <cellStyle name="rowfield 2 6 4 2 7 4" xfId="24139" xr:uid="{00000000-0005-0000-0000-000017530000}"/>
    <cellStyle name="rowfield 2 6 4 2 7 4 2" xfId="39308" xr:uid="{00000000-0005-0000-0000-000018530000}"/>
    <cellStyle name="rowfield 2 6 4 2 7 5" xfId="15251" xr:uid="{00000000-0005-0000-0000-000019530000}"/>
    <cellStyle name="rowfield 2 6 4 2 7 5 2" xfId="39309" xr:uid="{00000000-0005-0000-0000-00001A530000}"/>
    <cellStyle name="rowfield 2 6 4 2 7 6" xfId="27364" xr:uid="{00000000-0005-0000-0000-00001B530000}"/>
    <cellStyle name="rowfield 2 6 4 2 7 6 2" xfId="39310" xr:uid="{00000000-0005-0000-0000-00001C530000}"/>
    <cellStyle name="rowfield 2 6 4 2 7 7" xfId="12728" xr:uid="{00000000-0005-0000-0000-00001D530000}"/>
    <cellStyle name="rowfield 2 6 4 2 8" xfId="1928" xr:uid="{00000000-0005-0000-0000-00001E530000}"/>
    <cellStyle name="rowfield 2 6 4 2 8 2" xfId="10102" xr:uid="{00000000-0005-0000-0000-00001F530000}"/>
    <cellStyle name="rowfield 2 6 4 2 8 2 2" xfId="21701" xr:uid="{00000000-0005-0000-0000-000020530000}"/>
    <cellStyle name="rowfield 2 6 4 2 8 2 3" xfId="39311" xr:uid="{00000000-0005-0000-0000-000021530000}"/>
    <cellStyle name="rowfield 2 6 4 2 8 3" xfId="24992" xr:uid="{00000000-0005-0000-0000-000022530000}"/>
    <cellStyle name="rowfield 2 6 4 2 8 3 2" xfId="39312" xr:uid="{00000000-0005-0000-0000-000023530000}"/>
    <cellStyle name="rowfield 2 6 4 2 8 4" xfId="18427" xr:uid="{00000000-0005-0000-0000-000024530000}"/>
    <cellStyle name="rowfield 2 6 4 2 8 4 2" xfId="39313" xr:uid="{00000000-0005-0000-0000-000025530000}"/>
    <cellStyle name="rowfield 2 6 4 2 8 5" xfId="27939" xr:uid="{00000000-0005-0000-0000-000026530000}"/>
    <cellStyle name="rowfield 2 6 4 2 8 5 2" xfId="39314" xr:uid="{00000000-0005-0000-0000-000027530000}"/>
    <cellStyle name="rowfield 2 6 4 2 8 5 3" xfId="39315" xr:uid="{00000000-0005-0000-0000-000028530000}"/>
    <cellStyle name="rowfield 2 6 4 2 8 6" xfId="13581" xr:uid="{00000000-0005-0000-0000-000029530000}"/>
    <cellStyle name="rowfield 2 6 4 2 8 7" xfId="29686" xr:uid="{00000000-0005-0000-0000-00002A530000}"/>
    <cellStyle name="rowfield 2 6 4 2 8 8" xfId="6042" xr:uid="{00000000-0005-0000-0000-00002B530000}"/>
    <cellStyle name="rowfield 2 6 4 2 9" xfId="8254" xr:uid="{00000000-0005-0000-0000-00002C530000}"/>
    <cellStyle name="rowfield 2 6 4 2 9 2" xfId="23262" xr:uid="{00000000-0005-0000-0000-00002D530000}"/>
    <cellStyle name="rowfield 2 6 4 2 9 2 2" xfId="39316" xr:uid="{00000000-0005-0000-0000-00002E530000}"/>
    <cellStyle name="rowfield 2 6 4 2 9 3" xfId="19967" xr:uid="{00000000-0005-0000-0000-00002F530000}"/>
    <cellStyle name="rowfield 2 6 4 2 9 3 2" xfId="39317" xr:uid="{00000000-0005-0000-0000-000030530000}"/>
    <cellStyle name="rowfield 2 6 4 2 9 4" xfId="11851" xr:uid="{00000000-0005-0000-0000-000031530000}"/>
    <cellStyle name="rowfield 2 6 4 3" xfId="1414" xr:uid="{00000000-0005-0000-0000-000032530000}"/>
    <cellStyle name="rowfield 2 6 4 3 2" xfId="2731" xr:uid="{00000000-0005-0000-0000-000033530000}"/>
    <cellStyle name="rowfield 2 6 4 3 2 2" xfId="3744" xr:uid="{00000000-0005-0000-0000-000034530000}"/>
    <cellStyle name="rowfield 2 6 4 3 2 2 2" xfId="6627" xr:uid="{00000000-0005-0000-0000-000035530000}"/>
    <cellStyle name="rowfield 2 6 4 3 2 2 2 2" xfId="22310" xr:uid="{00000000-0005-0000-0000-000036530000}"/>
    <cellStyle name="rowfield 2 6 4 3 2 2 2 3" xfId="39318" xr:uid="{00000000-0005-0000-0000-000037530000}"/>
    <cellStyle name="rowfield 2 6 4 3 2 2 3" xfId="10716" xr:uid="{00000000-0005-0000-0000-000038530000}"/>
    <cellStyle name="rowfield 2 6 4 3 2 2 3 2" xfId="25601" xr:uid="{00000000-0005-0000-0000-000039530000}"/>
    <cellStyle name="rowfield 2 6 4 3 2 2 4" xfId="17529" xr:uid="{00000000-0005-0000-0000-00003A530000}"/>
    <cellStyle name="rowfield 2 6 4 3 2 2 4 2" xfId="39319" xr:uid="{00000000-0005-0000-0000-00003B530000}"/>
    <cellStyle name="rowfield 2 6 4 3 2 2 5" xfId="28477" xr:uid="{00000000-0005-0000-0000-00003C530000}"/>
    <cellStyle name="rowfield 2 6 4 3 2 2 5 2" xfId="39320" xr:uid="{00000000-0005-0000-0000-00003D530000}"/>
    <cellStyle name="rowfield 2 6 4 3 2 2 5 3" xfId="39321" xr:uid="{00000000-0005-0000-0000-00003E530000}"/>
    <cellStyle name="rowfield 2 6 4 3 2 2 6" xfId="14190" xr:uid="{00000000-0005-0000-0000-00003F530000}"/>
    <cellStyle name="rowfield 2 6 4 3 2 2 7" xfId="30271" xr:uid="{00000000-0005-0000-0000-000040530000}"/>
    <cellStyle name="rowfield 2 6 4 3 2 2 8" xfId="5585" xr:uid="{00000000-0005-0000-0000-000041530000}"/>
    <cellStyle name="rowfield 2 6 4 3 2 3" xfId="9029" xr:uid="{00000000-0005-0000-0000-000042530000}"/>
    <cellStyle name="rowfield 2 6 4 3 2 3 2" xfId="20630" xr:uid="{00000000-0005-0000-0000-000043530000}"/>
    <cellStyle name="rowfield 2 6 4 3 2 3 3" xfId="39322" xr:uid="{00000000-0005-0000-0000-000044530000}"/>
    <cellStyle name="rowfield 2 6 4 3 2 4" xfId="23922" xr:uid="{00000000-0005-0000-0000-000045530000}"/>
    <cellStyle name="rowfield 2 6 4 3 2 4 2" xfId="39323" xr:uid="{00000000-0005-0000-0000-000046530000}"/>
    <cellStyle name="rowfield 2 6 4 3 2 5" xfId="16548" xr:uid="{00000000-0005-0000-0000-000047530000}"/>
    <cellStyle name="rowfield 2 6 4 3 2 5 2" xfId="39324" xr:uid="{00000000-0005-0000-0000-000048530000}"/>
    <cellStyle name="rowfield 2 6 4 3 2 6" xfId="27155" xr:uid="{00000000-0005-0000-0000-000049530000}"/>
    <cellStyle name="rowfield 2 6 4 3 2 6 2" xfId="39325" xr:uid="{00000000-0005-0000-0000-00004A530000}"/>
    <cellStyle name="rowfield 2 6 4 3 2 7" xfId="12511" xr:uid="{00000000-0005-0000-0000-00004B530000}"/>
    <cellStyle name="rowfield 2 6 4 3 2 8" xfId="4661" xr:uid="{00000000-0005-0000-0000-00004C530000}"/>
    <cellStyle name="rowfield 2 6 4 3 3" xfId="3329" xr:uid="{00000000-0005-0000-0000-00004D530000}"/>
    <cellStyle name="rowfield 2 6 4 3 3 2" xfId="4341" xr:uid="{00000000-0005-0000-0000-00004E530000}"/>
    <cellStyle name="rowfield 2 6 4 3 3 2 2" xfId="11313" xr:uid="{00000000-0005-0000-0000-00004F530000}"/>
    <cellStyle name="rowfield 2 6 4 3 3 2 2 2" xfId="22907" xr:uid="{00000000-0005-0000-0000-000050530000}"/>
    <cellStyle name="rowfield 2 6 4 3 3 2 2 3" xfId="39326" xr:uid="{00000000-0005-0000-0000-000051530000}"/>
    <cellStyle name="rowfield 2 6 4 3 3 2 3" xfId="26198" xr:uid="{00000000-0005-0000-0000-000052530000}"/>
    <cellStyle name="rowfield 2 6 4 3 3 2 3 2" xfId="39327" xr:uid="{00000000-0005-0000-0000-000053530000}"/>
    <cellStyle name="rowfield 2 6 4 3 3 2 4" xfId="17986" xr:uid="{00000000-0005-0000-0000-000054530000}"/>
    <cellStyle name="rowfield 2 6 4 3 3 2 4 2" xfId="39328" xr:uid="{00000000-0005-0000-0000-000055530000}"/>
    <cellStyle name="rowfield 2 6 4 3 3 2 5" xfId="29074" xr:uid="{00000000-0005-0000-0000-000056530000}"/>
    <cellStyle name="rowfield 2 6 4 3 3 2 5 2" xfId="39329" xr:uid="{00000000-0005-0000-0000-000057530000}"/>
    <cellStyle name="rowfield 2 6 4 3 3 2 5 3" xfId="39330" xr:uid="{00000000-0005-0000-0000-000058530000}"/>
    <cellStyle name="rowfield 2 6 4 3 3 2 6" xfId="14787" xr:uid="{00000000-0005-0000-0000-000059530000}"/>
    <cellStyle name="rowfield 2 6 4 3 3 2 7" xfId="30868" xr:uid="{00000000-0005-0000-0000-00005A530000}"/>
    <cellStyle name="rowfield 2 6 4 3 3 2 8" xfId="7224" xr:uid="{00000000-0005-0000-0000-00005B530000}"/>
    <cellStyle name="rowfield 2 6 4 3 3 3" xfId="9629" xr:uid="{00000000-0005-0000-0000-00005C530000}"/>
    <cellStyle name="rowfield 2 6 4 3 3 3 2" xfId="21227" xr:uid="{00000000-0005-0000-0000-00005D530000}"/>
    <cellStyle name="rowfield 2 6 4 3 3 3 3" xfId="39331" xr:uid="{00000000-0005-0000-0000-00005E530000}"/>
    <cellStyle name="rowfield 2 6 4 3 3 4" xfId="24519" xr:uid="{00000000-0005-0000-0000-00005F530000}"/>
    <cellStyle name="rowfield 2 6 4 3 3 4 2" xfId="39332" xr:uid="{00000000-0005-0000-0000-000060530000}"/>
    <cellStyle name="rowfield 2 6 4 3 3 5" xfId="17156" xr:uid="{00000000-0005-0000-0000-000061530000}"/>
    <cellStyle name="rowfield 2 6 4 3 3 5 2" xfId="39333" xr:uid="{00000000-0005-0000-0000-000062530000}"/>
    <cellStyle name="rowfield 2 6 4 3 3 6" xfId="27744" xr:uid="{00000000-0005-0000-0000-000063530000}"/>
    <cellStyle name="rowfield 2 6 4 3 3 6 2" xfId="39334" xr:uid="{00000000-0005-0000-0000-000064530000}"/>
    <cellStyle name="rowfield 2 6 4 3 3 7" xfId="13108" xr:uid="{00000000-0005-0000-0000-000065530000}"/>
    <cellStyle name="rowfield 2 6 4 3 4" xfId="1825" xr:uid="{00000000-0005-0000-0000-000066530000}"/>
    <cellStyle name="rowfield 2 6 4 3 4 2" xfId="9999" xr:uid="{00000000-0005-0000-0000-000067530000}"/>
    <cellStyle name="rowfield 2 6 4 3 4 2 2" xfId="21598" xr:uid="{00000000-0005-0000-0000-000068530000}"/>
    <cellStyle name="rowfield 2 6 4 3 4 2 2 2" xfId="39335" xr:uid="{00000000-0005-0000-0000-000069530000}"/>
    <cellStyle name="rowfield 2 6 4 3 4 2 2 3" xfId="39336" xr:uid="{00000000-0005-0000-0000-00006A530000}"/>
    <cellStyle name="rowfield 2 6 4 3 4 2 3" xfId="24889" xr:uid="{00000000-0005-0000-0000-00006B530000}"/>
    <cellStyle name="rowfield 2 6 4 3 4 2 3 2" xfId="39337" xr:uid="{00000000-0005-0000-0000-00006C530000}"/>
    <cellStyle name="rowfield 2 6 4 3 4 2 4" xfId="18324" xr:uid="{00000000-0005-0000-0000-00006D530000}"/>
    <cellStyle name="rowfield 2 6 4 3 4 2 4 2" xfId="39338" xr:uid="{00000000-0005-0000-0000-00006E530000}"/>
    <cellStyle name="rowfield 2 6 4 3 4 2 5" xfId="13478" xr:uid="{00000000-0005-0000-0000-00006F530000}"/>
    <cellStyle name="rowfield 2 6 4 3 4 3" xfId="8485" xr:uid="{00000000-0005-0000-0000-000070530000}"/>
    <cellStyle name="rowfield 2 6 4 3 4 3 2" xfId="20156" xr:uid="{00000000-0005-0000-0000-000071530000}"/>
    <cellStyle name="rowfield 2 6 4 3 4 3 3" xfId="39339" xr:uid="{00000000-0005-0000-0000-000072530000}"/>
    <cellStyle name="rowfield 2 6 4 3 4 4" xfId="23449" xr:uid="{00000000-0005-0000-0000-000073530000}"/>
    <cellStyle name="rowfield 2 6 4 3 4 4 2" xfId="39340" xr:uid="{00000000-0005-0000-0000-000074530000}"/>
    <cellStyle name="rowfield 2 6 4 3 4 5" xfId="15848" xr:uid="{00000000-0005-0000-0000-000075530000}"/>
    <cellStyle name="rowfield 2 6 4 3 4 5 2" xfId="39341" xr:uid="{00000000-0005-0000-0000-000076530000}"/>
    <cellStyle name="rowfield 2 6 4 3 4 6" xfId="27992" xr:uid="{00000000-0005-0000-0000-000077530000}"/>
    <cellStyle name="rowfield 2 6 4 3 4 6 2" xfId="39342" xr:uid="{00000000-0005-0000-0000-000078530000}"/>
    <cellStyle name="rowfield 2 6 4 3 4 6 3" xfId="39343" xr:uid="{00000000-0005-0000-0000-000079530000}"/>
    <cellStyle name="rowfield 2 6 4 3 4 7" xfId="12038" xr:uid="{00000000-0005-0000-0000-00007A530000}"/>
    <cellStyle name="rowfield 2 6 4 3 4 8" xfId="29583" xr:uid="{00000000-0005-0000-0000-00007B530000}"/>
    <cellStyle name="rowfield 2 6 4 3 4 9" xfId="5939" xr:uid="{00000000-0005-0000-0000-00007C530000}"/>
    <cellStyle name="rowfield 2 6 4 3 5" xfId="7940" xr:uid="{00000000-0005-0000-0000-00007D530000}"/>
    <cellStyle name="rowfield 2 6 4 3 5 2" xfId="16269" xr:uid="{00000000-0005-0000-0000-00007E530000}"/>
    <cellStyle name="rowfield 2 6 4 3 5 3" xfId="39344" xr:uid="{00000000-0005-0000-0000-00007F530000}"/>
    <cellStyle name="rowfield 2 6 4 3 6" xfId="19657" xr:uid="{00000000-0005-0000-0000-000080530000}"/>
    <cellStyle name="rowfield 2 6 4 3 6 2" xfId="39345" xr:uid="{00000000-0005-0000-0000-000081530000}"/>
    <cellStyle name="rowfield 2 6 4 3 6 3" xfId="39346" xr:uid="{00000000-0005-0000-0000-000082530000}"/>
    <cellStyle name="rowfield 2 6 4 4" xfId="1287" xr:uid="{00000000-0005-0000-0000-000083530000}"/>
    <cellStyle name="rowfield 2 6 4 4 2" xfId="2608" xr:uid="{00000000-0005-0000-0000-000084530000}"/>
    <cellStyle name="rowfield 2 6 4 4 2 2" xfId="3618" xr:uid="{00000000-0005-0000-0000-000085530000}"/>
    <cellStyle name="rowfield 2 6 4 4 2 2 2" xfId="6501" xr:uid="{00000000-0005-0000-0000-000086530000}"/>
    <cellStyle name="rowfield 2 6 4 4 2 2 2 2" xfId="22184" xr:uid="{00000000-0005-0000-0000-000087530000}"/>
    <cellStyle name="rowfield 2 6 4 4 2 2 2 3" xfId="39347" xr:uid="{00000000-0005-0000-0000-000088530000}"/>
    <cellStyle name="rowfield 2 6 4 4 2 2 3" xfId="10590" xr:uid="{00000000-0005-0000-0000-000089530000}"/>
    <cellStyle name="rowfield 2 6 4 4 2 2 3 2" xfId="25475" xr:uid="{00000000-0005-0000-0000-00008A530000}"/>
    <cellStyle name="rowfield 2 6 4 4 2 2 4" xfId="17403" xr:uid="{00000000-0005-0000-0000-00008B530000}"/>
    <cellStyle name="rowfield 2 6 4 4 2 2 4 2" xfId="39348" xr:uid="{00000000-0005-0000-0000-00008C530000}"/>
    <cellStyle name="rowfield 2 6 4 4 2 2 5" xfId="28351" xr:uid="{00000000-0005-0000-0000-00008D530000}"/>
    <cellStyle name="rowfield 2 6 4 4 2 2 5 2" xfId="39349" xr:uid="{00000000-0005-0000-0000-00008E530000}"/>
    <cellStyle name="rowfield 2 6 4 4 2 2 5 3" xfId="39350" xr:uid="{00000000-0005-0000-0000-00008F530000}"/>
    <cellStyle name="rowfield 2 6 4 4 2 2 6" xfId="14064" xr:uid="{00000000-0005-0000-0000-000090530000}"/>
    <cellStyle name="rowfield 2 6 4 4 2 2 7" xfId="30145" xr:uid="{00000000-0005-0000-0000-000091530000}"/>
    <cellStyle name="rowfield 2 6 4 4 2 2 8" xfId="5462" xr:uid="{00000000-0005-0000-0000-000092530000}"/>
    <cellStyle name="rowfield 2 6 4 4 2 3" xfId="8903" xr:uid="{00000000-0005-0000-0000-000093530000}"/>
    <cellStyle name="rowfield 2 6 4 4 2 3 2" xfId="20504" xr:uid="{00000000-0005-0000-0000-000094530000}"/>
    <cellStyle name="rowfield 2 6 4 4 2 3 3" xfId="39351" xr:uid="{00000000-0005-0000-0000-000095530000}"/>
    <cellStyle name="rowfield 2 6 4 4 2 4" xfId="23796" xr:uid="{00000000-0005-0000-0000-000096530000}"/>
    <cellStyle name="rowfield 2 6 4 4 2 4 2" xfId="39352" xr:uid="{00000000-0005-0000-0000-000097530000}"/>
    <cellStyle name="rowfield 2 6 4 4 2 5" xfId="16422" xr:uid="{00000000-0005-0000-0000-000098530000}"/>
    <cellStyle name="rowfield 2 6 4 4 2 5 2" xfId="39353" xr:uid="{00000000-0005-0000-0000-000099530000}"/>
    <cellStyle name="rowfield 2 6 4 4 2 6" xfId="27032" xr:uid="{00000000-0005-0000-0000-00009A530000}"/>
    <cellStyle name="rowfield 2 6 4 4 2 6 2" xfId="39354" xr:uid="{00000000-0005-0000-0000-00009B530000}"/>
    <cellStyle name="rowfield 2 6 4 4 2 7" xfId="12385" xr:uid="{00000000-0005-0000-0000-00009C530000}"/>
    <cellStyle name="rowfield 2 6 4 4 2 8" xfId="4938" xr:uid="{00000000-0005-0000-0000-00009D530000}"/>
    <cellStyle name="rowfield 2 6 4 4 3" xfId="3203" xr:uid="{00000000-0005-0000-0000-00009E530000}"/>
    <cellStyle name="rowfield 2 6 4 4 3 2" xfId="4215" xr:uid="{00000000-0005-0000-0000-00009F530000}"/>
    <cellStyle name="rowfield 2 6 4 4 3 2 2" xfId="11187" xr:uid="{00000000-0005-0000-0000-0000A0530000}"/>
    <cellStyle name="rowfield 2 6 4 4 3 2 2 2" xfId="22781" xr:uid="{00000000-0005-0000-0000-0000A1530000}"/>
    <cellStyle name="rowfield 2 6 4 4 3 2 2 3" xfId="39355" xr:uid="{00000000-0005-0000-0000-0000A2530000}"/>
    <cellStyle name="rowfield 2 6 4 4 3 2 3" xfId="26072" xr:uid="{00000000-0005-0000-0000-0000A3530000}"/>
    <cellStyle name="rowfield 2 6 4 4 3 2 3 2" xfId="39356" xr:uid="{00000000-0005-0000-0000-0000A4530000}"/>
    <cellStyle name="rowfield 2 6 4 4 3 2 4" xfId="17860" xr:uid="{00000000-0005-0000-0000-0000A5530000}"/>
    <cellStyle name="rowfield 2 6 4 4 3 2 4 2" xfId="39357" xr:uid="{00000000-0005-0000-0000-0000A6530000}"/>
    <cellStyle name="rowfield 2 6 4 4 3 2 5" xfId="28948" xr:uid="{00000000-0005-0000-0000-0000A7530000}"/>
    <cellStyle name="rowfield 2 6 4 4 3 2 5 2" xfId="39358" xr:uid="{00000000-0005-0000-0000-0000A8530000}"/>
    <cellStyle name="rowfield 2 6 4 4 3 2 5 3" xfId="39359" xr:uid="{00000000-0005-0000-0000-0000A9530000}"/>
    <cellStyle name="rowfield 2 6 4 4 3 2 6" xfId="14661" xr:uid="{00000000-0005-0000-0000-0000AA530000}"/>
    <cellStyle name="rowfield 2 6 4 4 3 2 7" xfId="30742" xr:uid="{00000000-0005-0000-0000-0000AB530000}"/>
    <cellStyle name="rowfield 2 6 4 4 3 2 8" xfId="7098" xr:uid="{00000000-0005-0000-0000-0000AC530000}"/>
    <cellStyle name="rowfield 2 6 4 4 3 3" xfId="9503" xr:uid="{00000000-0005-0000-0000-0000AD530000}"/>
    <cellStyle name="rowfield 2 6 4 4 3 3 2" xfId="21101" xr:uid="{00000000-0005-0000-0000-0000AE530000}"/>
    <cellStyle name="rowfield 2 6 4 4 3 3 3" xfId="39360" xr:uid="{00000000-0005-0000-0000-0000AF530000}"/>
    <cellStyle name="rowfield 2 6 4 4 3 4" xfId="24393" xr:uid="{00000000-0005-0000-0000-0000B0530000}"/>
    <cellStyle name="rowfield 2 6 4 4 3 4 2" xfId="39361" xr:uid="{00000000-0005-0000-0000-0000B1530000}"/>
    <cellStyle name="rowfield 2 6 4 4 3 5" xfId="17030" xr:uid="{00000000-0005-0000-0000-0000B2530000}"/>
    <cellStyle name="rowfield 2 6 4 4 3 5 2" xfId="39362" xr:uid="{00000000-0005-0000-0000-0000B3530000}"/>
    <cellStyle name="rowfield 2 6 4 4 3 6" xfId="27618" xr:uid="{00000000-0005-0000-0000-0000B4530000}"/>
    <cellStyle name="rowfield 2 6 4 4 3 6 2" xfId="39363" xr:uid="{00000000-0005-0000-0000-0000B5530000}"/>
    <cellStyle name="rowfield 2 6 4 4 3 7" xfId="12982" xr:uid="{00000000-0005-0000-0000-0000B6530000}"/>
    <cellStyle name="rowfield 2 6 4 4 4" xfId="2370" xr:uid="{00000000-0005-0000-0000-0000B7530000}"/>
    <cellStyle name="rowfield 2 6 4 4 4 2" xfId="10347" xr:uid="{00000000-0005-0000-0000-0000B8530000}"/>
    <cellStyle name="rowfield 2 6 4 4 4 2 2" xfId="21945" xr:uid="{00000000-0005-0000-0000-0000B9530000}"/>
    <cellStyle name="rowfield 2 6 4 4 4 2 2 2" xfId="39364" xr:uid="{00000000-0005-0000-0000-0000BA530000}"/>
    <cellStyle name="rowfield 2 6 4 4 4 2 2 3" xfId="39365" xr:uid="{00000000-0005-0000-0000-0000BB530000}"/>
    <cellStyle name="rowfield 2 6 4 4 4 2 3" xfId="25236" xr:uid="{00000000-0005-0000-0000-0000BC530000}"/>
    <cellStyle name="rowfield 2 6 4 4 4 2 3 2" xfId="39366" xr:uid="{00000000-0005-0000-0000-0000BD530000}"/>
    <cellStyle name="rowfield 2 6 4 4 4 2 4" xfId="18653" xr:uid="{00000000-0005-0000-0000-0000BE530000}"/>
    <cellStyle name="rowfield 2 6 4 4 4 2 4 2" xfId="39367" xr:uid="{00000000-0005-0000-0000-0000BF530000}"/>
    <cellStyle name="rowfield 2 6 4 4 4 2 5" xfId="13825" xr:uid="{00000000-0005-0000-0000-0000C0530000}"/>
    <cellStyle name="rowfield 2 6 4 4 4 3" xfId="8378" xr:uid="{00000000-0005-0000-0000-0000C1530000}"/>
    <cellStyle name="rowfield 2 6 4 4 4 3 2" xfId="20070" xr:uid="{00000000-0005-0000-0000-0000C2530000}"/>
    <cellStyle name="rowfield 2 6 4 4 4 3 3" xfId="39368" xr:uid="{00000000-0005-0000-0000-0000C3530000}"/>
    <cellStyle name="rowfield 2 6 4 4 4 4" xfId="23363" xr:uid="{00000000-0005-0000-0000-0000C4530000}"/>
    <cellStyle name="rowfield 2 6 4 4 4 4 2" xfId="39369" xr:uid="{00000000-0005-0000-0000-0000C5530000}"/>
    <cellStyle name="rowfield 2 6 4 4 4 5" xfId="15498" xr:uid="{00000000-0005-0000-0000-0000C6530000}"/>
    <cellStyle name="rowfield 2 6 4 4 4 5 2" xfId="39370" xr:uid="{00000000-0005-0000-0000-0000C7530000}"/>
    <cellStyle name="rowfield 2 6 4 4 4 6" xfId="26371" xr:uid="{00000000-0005-0000-0000-0000C8530000}"/>
    <cellStyle name="rowfield 2 6 4 4 4 6 2" xfId="39371" xr:uid="{00000000-0005-0000-0000-0000C9530000}"/>
    <cellStyle name="rowfield 2 6 4 4 4 6 3" xfId="39372" xr:uid="{00000000-0005-0000-0000-0000CA530000}"/>
    <cellStyle name="rowfield 2 6 4 4 4 7" xfId="11952" xr:uid="{00000000-0005-0000-0000-0000CB530000}"/>
    <cellStyle name="rowfield 2 6 4 4 4 8" xfId="29907" xr:uid="{00000000-0005-0000-0000-0000CC530000}"/>
    <cellStyle name="rowfield 2 6 4 4 4 9" xfId="6263" xr:uid="{00000000-0005-0000-0000-0000CD530000}"/>
    <cellStyle name="rowfield 2 6 4 4 5" xfId="7814" xr:uid="{00000000-0005-0000-0000-0000CE530000}"/>
    <cellStyle name="rowfield 2 6 4 4 5 2" xfId="15392" xr:uid="{00000000-0005-0000-0000-0000CF530000}"/>
    <cellStyle name="rowfield 2 6 4 4 5 3" xfId="39373" xr:uid="{00000000-0005-0000-0000-0000D0530000}"/>
    <cellStyle name="rowfield 2 6 4 4 6" xfId="19531" xr:uid="{00000000-0005-0000-0000-0000D1530000}"/>
    <cellStyle name="rowfield 2 6 4 4 6 2" xfId="39374" xr:uid="{00000000-0005-0000-0000-0000D2530000}"/>
    <cellStyle name="rowfield 2 6 4 4 6 3" xfId="39375" xr:uid="{00000000-0005-0000-0000-0000D3530000}"/>
    <cellStyle name="rowfield 2 6 4 5" xfId="1264" xr:uid="{00000000-0005-0000-0000-0000D4530000}"/>
    <cellStyle name="rowfield 2 6 4 5 2" xfId="2585" xr:uid="{00000000-0005-0000-0000-0000D5530000}"/>
    <cellStyle name="rowfield 2 6 4 5 2 2" xfId="3595" xr:uid="{00000000-0005-0000-0000-0000D6530000}"/>
    <cellStyle name="rowfield 2 6 4 5 2 2 2" xfId="6478" xr:uid="{00000000-0005-0000-0000-0000D7530000}"/>
    <cellStyle name="rowfield 2 6 4 5 2 2 2 2" xfId="22161" xr:uid="{00000000-0005-0000-0000-0000D8530000}"/>
    <cellStyle name="rowfield 2 6 4 5 2 2 2 3" xfId="39376" xr:uid="{00000000-0005-0000-0000-0000D9530000}"/>
    <cellStyle name="rowfield 2 6 4 5 2 2 3" xfId="10567" xr:uid="{00000000-0005-0000-0000-0000DA530000}"/>
    <cellStyle name="rowfield 2 6 4 5 2 2 3 2" xfId="25452" xr:uid="{00000000-0005-0000-0000-0000DB530000}"/>
    <cellStyle name="rowfield 2 6 4 5 2 2 4" xfId="17380" xr:uid="{00000000-0005-0000-0000-0000DC530000}"/>
    <cellStyle name="rowfield 2 6 4 5 2 2 4 2" xfId="39377" xr:uid="{00000000-0005-0000-0000-0000DD530000}"/>
    <cellStyle name="rowfield 2 6 4 5 2 2 5" xfId="28328" xr:uid="{00000000-0005-0000-0000-0000DE530000}"/>
    <cellStyle name="rowfield 2 6 4 5 2 2 5 2" xfId="39378" xr:uid="{00000000-0005-0000-0000-0000DF530000}"/>
    <cellStyle name="rowfield 2 6 4 5 2 2 5 3" xfId="39379" xr:uid="{00000000-0005-0000-0000-0000E0530000}"/>
    <cellStyle name="rowfield 2 6 4 5 2 2 6" xfId="14041" xr:uid="{00000000-0005-0000-0000-0000E1530000}"/>
    <cellStyle name="rowfield 2 6 4 5 2 2 7" xfId="30122" xr:uid="{00000000-0005-0000-0000-0000E2530000}"/>
    <cellStyle name="rowfield 2 6 4 5 2 2 8" xfId="5439" xr:uid="{00000000-0005-0000-0000-0000E3530000}"/>
    <cellStyle name="rowfield 2 6 4 5 2 3" xfId="8880" xr:uid="{00000000-0005-0000-0000-0000E4530000}"/>
    <cellStyle name="rowfield 2 6 4 5 2 3 2" xfId="20481" xr:uid="{00000000-0005-0000-0000-0000E5530000}"/>
    <cellStyle name="rowfield 2 6 4 5 2 3 3" xfId="39380" xr:uid="{00000000-0005-0000-0000-0000E6530000}"/>
    <cellStyle name="rowfield 2 6 4 5 2 4" xfId="23773" xr:uid="{00000000-0005-0000-0000-0000E7530000}"/>
    <cellStyle name="rowfield 2 6 4 5 2 4 2" xfId="39381" xr:uid="{00000000-0005-0000-0000-0000E8530000}"/>
    <cellStyle name="rowfield 2 6 4 5 2 5" xfId="16399" xr:uid="{00000000-0005-0000-0000-0000E9530000}"/>
    <cellStyle name="rowfield 2 6 4 5 2 5 2" xfId="39382" xr:uid="{00000000-0005-0000-0000-0000EA530000}"/>
    <cellStyle name="rowfield 2 6 4 5 2 6" xfId="27009" xr:uid="{00000000-0005-0000-0000-0000EB530000}"/>
    <cellStyle name="rowfield 2 6 4 5 2 6 2" xfId="39383" xr:uid="{00000000-0005-0000-0000-0000EC530000}"/>
    <cellStyle name="rowfield 2 6 4 5 2 7" xfId="12362" xr:uid="{00000000-0005-0000-0000-0000ED530000}"/>
    <cellStyle name="rowfield 2 6 4 5 2 8" xfId="4906" xr:uid="{00000000-0005-0000-0000-0000EE530000}"/>
    <cellStyle name="rowfield 2 6 4 5 3" xfId="3180" xr:uid="{00000000-0005-0000-0000-0000EF530000}"/>
    <cellStyle name="rowfield 2 6 4 5 3 2" xfId="4192" xr:uid="{00000000-0005-0000-0000-0000F0530000}"/>
    <cellStyle name="rowfield 2 6 4 5 3 2 2" xfId="11164" xr:uid="{00000000-0005-0000-0000-0000F1530000}"/>
    <cellStyle name="rowfield 2 6 4 5 3 2 2 2" xfId="22758" xr:uid="{00000000-0005-0000-0000-0000F2530000}"/>
    <cellStyle name="rowfield 2 6 4 5 3 2 2 3" xfId="39384" xr:uid="{00000000-0005-0000-0000-0000F3530000}"/>
    <cellStyle name="rowfield 2 6 4 5 3 2 3" xfId="26049" xr:uid="{00000000-0005-0000-0000-0000F4530000}"/>
    <cellStyle name="rowfield 2 6 4 5 3 2 3 2" xfId="39385" xr:uid="{00000000-0005-0000-0000-0000F5530000}"/>
    <cellStyle name="rowfield 2 6 4 5 3 2 4" xfId="17837" xr:uid="{00000000-0005-0000-0000-0000F6530000}"/>
    <cellStyle name="rowfield 2 6 4 5 3 2 4 2" xfId="39386" xr:uid="{00000000-0005-0000-0000-0000F7530000}"/>
    <cellStyle name="rowfield 2 6 4 5 3 2 5" xfId="28925" xr:uid="{00000000-0005-0000-0000-0000F8530000}"/>
    <cellStyle name="rowfield 2 6 4 5 3 2 5 2" xfId="39387" xr:uid="{00000000-0005-0000-0000-0000F9530000}"/>
    <cellStyle name="rowfield 2 6 4 5 3 2 5 3" xfId="39388" xr:uid="{00000000-0005-0000-0000-0000FA530000}"/>
    <cellStyle name="rowfield 2 6 4 5 3 2 6" xfId="14638" xr:uid="{00000000-0005-0000-0000-0000FB530000}"/>
    <cellStyle name="rowfield 2 6 4 5 3 2 7" xfId="30719" xr:uid="{00000000-0005-0000-0000-0000FC530000}"/>
    <cellStyle name="rowfield 2 6 4 5 3 2 8" xfId="7075" xr:uid="{00000000-0005-0000-0000-0000FD530000}"/>
    <cellStyle name="rowfield 2 6 4 5 3 3" xfId="9480" xr:uid="{00000000-0005-0000-0000-0000FE530000}"/>
    <cellStyle name="rowfield 2 6 4 5 3 3 2" xfId="21078" xr:uid="{00000000-0005-0000-0000-0000FF530000}"/>
    <cellStyle name="rowfield 2 6 4 5 3 3 3" xfId="39389" xr:uid="{00000000-0005-0000-0000-000000540000}"/>
    <cellStyle name="rowfield 2 6 4 5 3 4" xfId="24370" xr:uid="{00000000-0005-0000-0000-000001540000}"/>
    <cellStyle name="rowfield 2 6 4 5 3 4 2" xfId="39390" xr:uid="{00000000-0005-0000-0000-000002540000}"/>
    <cellStyle name="rowfield 2 6 4 5 3 5" xfId="17007" xr:uid="{00000000-0005-0000-0000-000003540000}"/>
    <cellStyle name="rowfield 2 6 4 5 3 5 2" xfId="39391" xr:uid="{00000000-0005-0000-0000-000004540000}"/>
    <cellStyle name="rowfield 2 6 4 5 3 6" xfId="27595" xr:uid="{00000000-0005-0000-0000-000005540000}"/>
    <cellStyle name="rowfield 2 6 4 5 3 6 2" xfId="39392" xr:uid="{00000000-0005-0000-0000-000006540000}"/>
    <cellStyle name="rowfield 2 6 4 5 3 7" xfId="12959" xr:uid="{00000000-0005-0000-0000-000007540000}"/>
    <cellStyle name="rowfield 2 6 4 5 4" xfId="1996" xr:uid="{00000000-0005-0000-0000-000008540000}"/>
    <cellStyle name="rowfield 2 6 4 5 4 2" xfId="10170" xr:uid="{00000000-0005-0000-0000-000009540000}"/>
    <cellStyle name="rowfield 2 6 4 5 4 2 2" xfId="21769" xr:uid="{00000000-0005-0000-0000-00000A540000}"/>
    <cellStyle name="rowfield 2 6 4 5 4 2 2 2" xfId="39393" xr:uid="{00000000-0005-0000-0000-00000B540000}"/>
    <cellStyle name="rowfield 2 6 4 5 4 2 2 3" xfId="39394" xr:uid="{00000000-0005-0000-0000-00000C540000}"/>
    <cellStyle name="rowfield 2 6 4 5 4 2 3" xfId="25060" xr:uid="{00000000-0005-0000-0000-00000D540000}"/>
    <cellStyle name="rowfield 2 6 4 5 4 2 3 2" xfId="39395" xr:uid="{00000000-0005-0000-0000-00000E540000}"/>
    <cellStyle name="rowfield 2 6 4 5 4 2 4" xfId="18488" xr:uid="{00000000-0005-0000-0000-00000F540000}"/>
    <cellStyle name="rowfield 2 6 4 5 4 2 4 2" xfId="39396" xr:uid="{00000000-0005-0000-0000-000010540000}"/>
    <cellStyle name="rowfield 2 6 4 5 4 2 5" xfId="13649" xr:uid="{00000000-0005-0000-0000-000011540000}"/>
    <cellStyle name="rowfield 2 6 4 5 4 3" xfId="8584" xr:uid="{00000000-0005-0000-0000-000012540000}"/>
    <cellStyle name="rowfield 2 6 4 5 4 3 2" xfId="20235" xr:uid="{00000000-0005-0000-0000-000013540000}"/>
    <cellStyle name="rowfield 2 6 4 5 4 3 3" xfId="39397" xr:uid="{00000000-0005-0000-0000-000014540000}"/>
    <cellStyle name="rowfield 2 6 4 5 4 4" xfId="23528" xr:uid="{00000000-0005-0000-0000-000015540000}"/>
    <cellStyle name="rowfield 2 6 4 5 4 4 2" xfId="39398" xr:uid="{00000000-0005-0000-0000-000016540000}"/>
    <cellStyle name="rowfield 2 6 4 5 4 5" xfId="15447" xr:uid="{00000000-0005-0000-0000-000017540000}"/>
    <cellStyle name="rowfield 2 6 4 5 4 5 2" xfId="39399" xr:uid="{00000000-0005-0000-0000-000018540000}"/>
    <cellStyle name="rowfield 2 6 4 5 4 6" xfId="26412" xr:uid="{00000000-0005-0000-0000-000019540000}"/>
    <cellStyle name="rowfield 2 6 4 5 4 6 2" xfId="39400" xr:uid="{00000000-0005-0000-0000-00001A540000}"/>
    <cellStyle name="rowfield 2 6 4 5 4 6 3" xfId="39401" xr:uid="{00000000-0005-0000-0000-00001B540000}"/>
    <cellStyle name="rowfield 2 6 4 5 4 7" xfId="12117" xr:uid="{00000000-0005-0000-0000-00001C540000}"/>
    <cellStyle name="rowfield 2 6 4 5 4 8" xfId="29754" xr:uid="{00000000-0005-0000-0000-00001D540000}"/>
    <cellStyle name="rowfield 2 6 4 5 4 9" xfId="6110" xr:uid="{00000000-0005-0000-0000-00001E540000}"/>
    <cellStyle name="rowfield 2 6 4 5 5" xfId="7791" xr:uid="{00000000-0005-0000-0000-00001F540000}"/>
    <cellStyle name="rowfield 2 6 4 5 5 2" xfId="15549" xr:uid="{00000000-0005-0000-0000-000020540000}"/>
    <cellStyle name="rowfield 2 6 4 5 5 3" xfId="39402" xr:uid="{00000000-0005-0000-0000-000021540000}"/>
    <cellStyle name="rowfield 2 6 4 5 6" xfId="19508" xr:uid="{00000000-0005-0000-0000-000022540000}"/>
    <cellStyle name="rowfield 2 6 4 5 6 2" xfId="39403" xr:uid="{00000000-0005-0000-0000-000023540000}"/>
    <cellStyle name="rowfield 2 6 4 5 6 3" xfId="39404" xr:uid="{00000000-0005-0000-0000-000024540000}"/>
    <cellStyle name="rowfield 2 6 4 6" xfId="1109" xr:uid="{00000000-0005-0000-0000-000025540000}"/>
    <cellStyle name="rowfield 2 6 4 6 2" xfId="3044" xr:uid="{00000000-0005-0000-0000-000026540000}"/>
    <cellStyle name="rowfield 2 6 4 6 2 2" xfId="4056" xr:uid="{00000000-0005-0000-0000-000027540000}"/>
    <cellStyle name="rowfield 2 6 4 6 2 2 2" xfId="6939" xr:uid="{00000000-0005-0000-0000-000028540000}"/>
    <cellStyle name="rowfield 2 6 4 6 2 2 2 2" xfId="22622" xr:uid="{00000000-0005-0000-0000-000029540000}"/>
    <cellStyle name="rowfield 2 6 4 6 2 2 2 3" xfId="39405" xr:uid="{00000000-0005-0000-0000-00002A540000}"/>
    <cellStyle name="rowfield 2 6 4 6 2 2 3" xfId="11028" xr:uid="{00000000-0005-0000-0000-00002B540000}"/>
    <cellStyle name="rowfield 2 6 4 6 2 2 3 2" xfId="25913" xr:uid="{00000000-0005-0000-0000-00002C540000}"/>
    <cellStyle name="rowfield 2 6 4 6 2 2 4" xfId="17701" xr:uid="{00000000-0005-0000-0000-00002D540000}"/>
    <cellStyle name="rowfield 2 6 4 6 2 2 4 2" xfId="39406" xr:uid="{00000000-0005-0000-0000-00002E540000}"/>
    <cellStyle name="rowfield 2 6 4 6 2 2 5" xfId="28789" xr:uid="{00000000-0005-0000-0000-00002F540000}"/>
    <cellStyle name="rowfield 2 6 4 6 2 2 5 2" xfId="39407" xr:uid="{00000000-0005-0000-0000-000030540000}"/>
    <cellStyle name="rowfield 2 6 4 6 2 2 5 3" xfId="39408" xr:uid="{00000000-0005-0000-0000-000031540000}"/>
    <cellStyle name="rowfield 2 6 4 6 2 2 6" xfId="14502" xr:uid="{00000000-0005-0000-0000-000032540000}"/>
    <cellStyle name="rowfield 2 6 4 6 2 2 7" xfId="30583" xr:uid="{00000000-0005-0000-0000-000033540000}"/>
    <cellStyle name="rowfield 2 6 4 6 2 2 8" xfId="5747" xr:uid="{00000000-0005-0000-0000-000034540000}"/>
    <cellStyle name="rowfield 2 6 4 6 2 3" xfId="9344" xr:uid="{00000000-0005-0000-0000-000035540000}"/>
    <cellStyle name="rowfield 2 6 4 6 2 3 2" xfId="20942" xr:uid="{00000000-0005-0000-0000-000036540000}"/>
    <cellStyle name="rowfield 2 6 4 6 2 3 3" xfId="39409" xr:uid="{00000000-0005-0000-0000-000037540000}"/>
    <cellStyle name="rowfield 2 6 4 6 2 4" xfId="24234" xr:uid="{00000000-0005-0000-0000-000038540000}"/>
    <cellStyle name="rowfield 2 6 4 6 2 4 2" xfId="39410" xr:uid="{00000000-0005-0000-0000-000039540000}"/>
    <cellStyle name="rowfield 2 6 4 6 2 5" xfId="16871" xr:uid="{00000000-0005-0000-0000-00003A540000}"/>
    <cellStyle name="rowfield 2 6 4 6 2 5 2" xfId="39411" xr:uid="{00000000-0005-0000-0000-00003B540000}"/>
    <cellStyle name="rowfield 2 6 4 6 2 6" xfId="27459" xr:uid="{00000000-0005-0000-0000-00003C540000}"/>
    <cellStyle name="rowfield 2 6 4 6 2 6 2" xfId="39412" xr:uid="{00000000-0005-0000-0000-00003D540000}"/>
    <cellStyle name="rowfield 2 6 4 6 2 7" xfId="12823" xr:uid="{00000000-0005-0000-0000-00003E540000}"/>
    <cellStyle name="rowfield 2 6 4 6 2 8" xfId="5067" xr:uid="{00000000-0005-0000-0000-00003F540000}"/>
    <cellStyle name="rowfield 2 6 4 6 3" xfId="2098" xr:uid="{00000000-0005-0000-0000-000040540000}"/>
    <cellStyle name="rowfield 2 6 4 6 3 2" xfId="10271" xr:uid="{00000000-0005-0000-0000-000041540000}"/>
    <cellStyle name="rowfield 2 6 4 6 3 2 2" xfId="21869" xr:uid="{00000000-0005-0000-0000-000042540000}"/>
    <cellStyle name="rowfield 2 6 4 6 3 2 2 2" xfId="39413" xr:uid="{00000000-0005-0000-0000-000043540000}"/>
    <cellStyle name="rowfield 2 6 4 6 3 2 2 3" xfId="39414" xr:uid="{00000000-0005-0000-0000-000044540000}"/>
    <cellStyle name="rowfield 2 6 4 6 3 2 3" xfId="25160" xr:uid="{00000000-0005-0000-0000-000045540000}"/>
    <cellStyle name="rowfield 2 6 4 6 3 2 3 2" xfId="39415" xr:uid="{00000000-0005-0000-0000-000046540000}"/>
    <cellStyle name="rowfield 2 6 4 6 3 2 4" xfId="18588" xr:uid="{00000000-0005-0000-0000-000047540000}"/>
    <cellStyle name="rowfield 2 6 4 6 3 2 4 2" xfId="39416" xr:uid="{00000000-0005-0000-0000-000048540000}"/>
    <cellStyle name="rowfield 2 6 4 6 3 2 5" xfId="13749" xr:uid="{00000000-0005-0000-0000-000049540000}"/>
    <cellStyle name="rowfield 2 6 4 6 3 3" xfId="8703" xr:uid="{00000000-0005-0000-0000-00004A540000}"/>
    <cellStyle name="rowfield 2 6 4 6 3 3 2" xfId="20314" xr:uid="{00000000-0005-0000-0000-00004B540000}"/>
    <cellStyle name="rowfield 2 6 4 6 3 3 3" xfId="39417" xr:uid="{00000000-0005-0000-0000-00004C540000}"/>
    <cellStyle name="rowfield 2 6 4 6 3 4" xfId="23607" xr:uid="{00000000-0005-0000-0000-00004D540000}"/>
    <cellStyle name="rowfield 2 6 4 6 3 4 2" xfId="39418" xr:uid="{00000000-0005-0000-0000-00004E540000}"/>
    <cellStyle name="rowfield 2 6 4 6 3 5" xfId="15532" xr:uid="{00000000-0005-0000-0000-00004F540000}"/>
    <cellStyle name="rowfield 2 6 4 6 3 5 2" xfId="39419" xr:uid="{00000000-0005-0000-0000-000050540000}"/>
    <cellStyle name="rowfield 2 6 4 6 3 6" xfId="26575" xr:uid="{00000000-0005-0000-0000-000051540000}"/>
    <cellStyle name="rowfield 2 6 4 6 3 6 2" xfId="39420" xr:uid="{00000000-0005-0000-0000-000052540000}"/>
    <cellStyle name="rowfield 2 6 4 6 3 6 3" xfId="39421" xr:uid="{00000000-0005-0000-0000-000053540000}"/>
    <cellStyle name="rowfield 2 6 4 6 3 7" xfId="12196" xr:uid="{00000000-0005-0000-0000-000054540000}"/>
    <cellStyle name="rowfield 2 6 4 6 3 8" xfId="29854" xr:uid="{00000000-0005-0000-0000-000055540000}"/>
    <cellStyle name="rowfield 2 6 4 6 3 9" xfId="6210" xr:uid="{00000000-0005-0000-0000-000056540000}"/>
    <cellStyle name="rowfield 2 6 4 6 4" xfId="7653" xr:uid="{00000000-0005-0000-0000-000057540000}"/>
    <cellStyle name="rowfield 2 6 4 6 4 2" xfId="16064" xr:uid="{00000000-0005-0000-0000-000058540000}"/>
    <cellStyle name="rowfield 2 6 4 6 4 3" xfId="39422" xr:uid="{00000000-0005-0000-0000-000059540000}"/>
    <cellStyle name="rowfield 2 6 4 6 5" xfId="19364" xr:uid="{00000000-0005-0000-0000-00005A540000}"/>
    <cellStyle name="rowfield 2 6 4 6 5 2" xfId="39423" xr:uid="{00000000-0005-0000-0000-00005B540000}"/>
    <cellStyle name="rowfield 2 6 4 6 5 3" xfId="39424" xr:uid="{00000000-0005-0000-0000-00005C540000}"/>
    <cellStyle name="rowfield 2 6 4 7" xfId="2216" xr:uid="{00000000-0005-0000-0000-00005D540000}"/>
    <cellStyle name="rowfield 2 6 4 7 2" xfId="1779" xr:uid="{00000000-0005-0000-0000-00005E540000}"/>
    <cellStyle name="rowfield 2 6 4 7 2 2" xfId="9953" xr:uid="{00000000-0005-0000-0000-00005F540000}"/>
    <cellStyle name="rowfield 2 6 4 7 2 2 2" xfId="21552" xr:uid="{00000000-0005-0000-0000-000060540000}"/>
    <cellStyle name="rowfield 2 6 4 7 2 2 3" xfId="39425" xr:uid="{00000000-0005-0000-0000-000061540000}"/>
    <cellStyle name="rowfield 2 6 4 7 2 3" xfId="24843" xr:uid="{00000000-0005-0000-0000-000062540000}"/>
    <cellStyle name="rowfield 2 6 4 7 2 3 2" xfId="39426" xr:uid="{00000000-0005-0000-0000-000063540000}"/>
    <cellStyle name="rowfield 2 6 4 7 2 4" xfId="15442" xr:uid="{00000000-0005-0000-0000-000064540000}"/>
    <cellStyle name="rowfield 2 6 4 7 2 4 2" xfId="39427" xr:uid="{00000000-0005-0000-0000-000065540000}"/>
    <cellStyle name="rowfield 2 6 4 7 2 5" xfId="28183" xr:uid="{00000000-0005-0000-0000-000066540000}"/>
    <cellStyle name="rowfield 2 6 4 7 2 5 2" xfId="39428" xr:uid="{00000000-0005-0000-0000-000067540000}"/>
    <cellStyle name="rowfield 2 6 4 7 2 5 3" xfId="39429" xr:uid="{00000000-0005-0000-0000-000068540000}"/>
    <cellStyle name="rowfield 2 6 4 7 2 6" xfId="13432" xr:uid="{00000000-0005-0000-0000-000069540000}"/>
    <cellStyle name="rowfield 2 6 4 7 2 7" xfId="29537" xr:uid="{00000000-0005-0000-0000-00006A540000}"/>
    <cellStyle name="rowfield 2 6 4 7 2 8" xfId="5893" xr:uid="{00000000-0005-0000-0000-00006B540000}"/>
    <cellStyle name="rowfield 2 6 4 7 3" xfId="7493" xr:uid="{00000000-0005-0000-0000-00006C540000}"/>
    <cellStyle name="rowfield 2 6 4 7 3 2" xfId="19151" xr:uid="{00000000-0005-0000-0000-00006D540000}"/>
    <cellStyle name="rowfield 2 6 4 7 3 3" xfId="39430" xr:uid="{00000000-0005-0000-0000-00006E540000}"/>
    <cellStyle name="rowfield 2 6 4 7 4" xfId="19183" xr:uid="{00000000-0005-0000-0000-00006F540000}"/>
    <cellStyle name="rowfield 2 6 4 7 4 2" xfId="39431" xr:uid="{00000000-0005-0000-0000-000070540000}"/>
    <cellStyle name="rowfield 2 6 4 7 5" xfId="15077" xr:uid="{00000000-0005-0000-0000-000071540000}"/>
    <cellStyle name="rowfield 2 6 4 7 5 2" xfId="39432" xr:uid="{00000000-0005-0000-0000-000072540000}"/>
    <cellStyle name="rowfield 2 6 4 7 6" xfId="26767" xr:uid="{00000000-0005-0000-0000-000073540000}"/>
    <cellStyle name="rowfield 2 6 4 7 6 2" xfId="39433" xr:uid="{00000000-0005-0000-0000-000074540000}"/>
    <cellStyle name="rowfield 2 6 4 7 7" xfId="11570" xr:uid="{00000000-0005-0000-0000-000075540000}"/>
    <cellStyle name="rowfield 2 6 4 8" xfId="2884" xr:uid="{00000000-0005-0000-0000-000076540000}"/>
    <cellStyle name="rowfield 2 6 4 8 2" xfId="3896" xr:uid="{00000000-0005-0000-0000-000077540000}"/>
    <cellStyle name="rowfield 2 6 4 8 2 2" xfId="10868" xr:uid="{00000000-0005-0000-0000-000078540000}"/>
    <cellStyle name="rowfield 2 6 4 8 2 2 2" xfId="18798" xr:uid="{00000000-0005-0000-0000-000079540000}"/>
    <cellStyle name="rowfield 2 6 4 8 2 2 3" xfId="39434" xr:uid="{00000000-0005-0000-0000-00007A540000}"/>
    <cellStyle name="rowfield 2 6 4 8 2 3" xfId="22462" xr:uid="{00000000-0005-0000-0000-00007B540000}"/>
    <cellStyle name="rowfield 2 6 4 8 2 3 2" xfId="39435" xr:uid="{00000000-0005-0000-0000-00007C540000}"/>
    <cellStyle name="rowfield 2 6 4 8 2 3 3" xfId="39436" xr:uid="{00000000-0005-0000-0000-00007D540000}"/>
    <cellStyle name="rowfield 2 6 4 8 2 4" xfId="25753" xr:uid="{00000000-0005-0000-0000-00007E540000}"/>
    <cellStyle name="rowfield 2 6 4 8 2 4 2" xfId="39437" xr:uid="{00000000-0005-0000-0000-00007F540000}"/>
    <cellStyle name="rowfield 2 6 4 8 2 5" xfId="16711" xr:uid="{00000000-0005-0000-0000-000080540000}"/>
    <cellStyle name="rowfield 2 6 4 8 2 5 2" xfId="39438" xr:uid="{00000000-0005-0000-0000-000081540000}"/>
    <cellStyle name="rowfield 2 6 4 8 2 6" xfId="28629" xr:uid="{00000000-0005-0000-0000-000082540000}"/>
    <cellStyle name="rowfield 2 6 4 8 2 6 2" xfId="39439" xr:uid="{00000000-0005-0000-0000-000083540000}"/>
    <cellStyle name="rowfield 2 6 4 8 2 6 3" xfId="39440" xr:uid="{00000000-0005-0000-0000-000084540000}"/>
    <cellStyle name="rowfield 2 6 4 8 2 7" xfId="14342" xr:uid="{00000000-0005-0000-0000-000085540000}"/>
    <cellStyle name="rowfield 2 6 4 8 2 8" xfId="30423" xr:uid="{00000000-0005-0000-0000-000086540000}"/>
    <cellStyle name="rowfield 2 6 4 8 2 9" xfId="6779" xr:uid="{00000000-0005-0000-0000-000087540000}"/>
    <cellStyle name="rowfield 2 6 4 8 3" xfId="9184" xr:uid="{00000000-0005-0000-0000-000088540000}"/>
    <cellStyle name="rowfield 2 6 4 8 3 2" xfId="20782" xr:uid="{00000000-0005-0000-0000-000089540000}"/>
    <cellStyle name="rowfield 2 6 4 8 3 3" xfId="39441" xr:uid="{00000000-0005-0000-0000-00008A540000}"/>
    <cellStyle name="rowfield 2 6 4 8 4" xfId="24074" xr:uid="{00000000-0005-0000-0000-00008B540000}"/>
    <cellStyle name="rowfield 2 6 4 8 4 2" xfId="39442" xr:uid="{00000000-0005-0000-0000-00008C540000}"/>
    <cellStyle name="rowfield 2 6 4 8 5" xfId="16174" xr:uid="{00000000-0005-0000-0000-00008D540000}"/>
    <cellStyle name="rowfield 2 6 4 8 5 2" xfId="39443" xr:uid="{00000000-0005-0000-0000-00008E540000}"/>
    <cellStyle name="rowfield 2 6 4 8 6" xfId="27299" xr:uid="{00000000-0005-0000-0000-00008F540000}"/>
    <cellStyle name="rowfield 2 6 4 8 6 2" xfId="39444" xr:uid="{00000000-0005-0000-0000-000090540000}"/>
    <cellStyle name="rowfield 2 6 4 8 7" xfId="12663" xr:uid="{00000000-0005-0000-0000-000091540000}"/>
    <cellStyle name="rowfield 2 6 4 9" xfId="2058" xr:uid="{00000000-0005-0000-0000-000092540000}"/>
    <cellStyle name="rowfield 2 6 4 9 2" xfId="10232" xr:uid="{00000000-0005-0000-0000-000093540000}"/>
    <cellStyle name="rowfield 2 6 4 9 2 2" xfId="21831" xr:uid="{00000000-0005-0000-0000-000094540000}"/>
    <cellStyle name="rowfield 2 6 4 9 2 3" xfId="39445" xr:uid="{00000000-0005-0000-0000-000095540000}"/>
    <cellStyle name="rowfield 2 6 4 9 3" xfId="25122" xr:uid="{00000000-0005-0000-0000-000096540000}"/>
    <cellStyle name="rowfield 2 6 4 9 3 2" xfId="39446" xr:uid="{00000000-0005-0000-0000-000097540000}"/>
    <cellStyle name="rowfield 2 6 4 9 4" xfId="18550" xr:uid="{00000000-0005-0000-0000-000098540000}"/>
    <cellStyle name="rowfield 2 6 4 9 4 2" xfId="39447" xr:uid="{00000000-0005-0000-0000-000099540000}"/>
    <cellStyle name="rowfield 2 6 4 9 5" xfId="26480" xr:uid="{00000000-0005-0000-0000-00009A540000}"/>
    <cellStyle name="rowfield 2 6 4 9 5 2" xfId="39448" xr:uid="{00000000-0005-0000-0000-00009B540000}"/>
    <cellStyle name="rowfield 2 6 4 9 5 3" xfId="39449" xr:uid="{00000000-0005-0000-0000-00009C540000}"/>
    <cellStyle name="rowfield 2 6 4 9 6" xfId="13711" xr:uid="{00000000-0005-0000-0000-00009D540000}"/>
    <cellStyle name="rowfield 2 6 4 9 7" xfId="29816" xr:uid="{00000000-0005-0000-0000-00009E540000}"/>
    <cellStyle name="rowfield 2 6 4 9 8" xfId="6172" xr:uid="{00000000-0005-0000-0000-00009F540000}"/>
    <cellStyle name="rowfield 2 6 5" xfId="958" xr:uid="{00000000-0005-0000-0000-0000A0540000}"/>
    <cellStyle name="rowfield 2 6 5 10" xfId="7411" xr:uid="{00000000-0005-0000-0000-0000A1540000}"/>
    <cellStyle name="rowfield 2 6 5 10 2" xfId="19048" xr:uid="{00000000-0005-0000-0000-0000A2540000}"/>
    <cellStyle name="rowfield 2 6 5 10 3" xfId="39450" xr:uid="{00000000-0005-0000-0000-0000A3540000}"/>
    <cellStyle name="rowfield 2 6 5 11" xfId="19785" xr:uid="{00000000-0005-0000-0000-0000A4540000}"/>
    <cellStyle name="rowfield 2 6 5 11 2" xfId="39451" xr:uid="{00000000-0005-0000-0000-0000A5540000}"/>
    <cellStyle name="rowfield 2 6 5 12" xfId="26643" xr:uid="{00000000-0005-0000-0000-0000A6540000}"/>
    <cellStyle name="rowfield 2 6 5 12 2" xfId="39452" xr:uid="{00000000-0005-0000-0000-0000A7540000}"/>
    <cellStyle name="rowfield 2 6 5 12 3" xfId="39453" xr:uid="{00000000-0005-0000-0000-0000A8540000}"/>
    <cellStyle name="rowfield 2 6 5 13" xfId="11499" xr:uid="{00000000-0005-0000-0000-0000A9540000}"/>
    <cellStyle name="rowfield 2 6 5 14" xfId="29303" xr:uid="{00000000-0005-0000-0000-0000AA540000}"/>
    <cellStyle name="rowfield 2 6 5 15" xfId="4610" xr:uid="{00000000-0005-0000-0000-0000AB540000}"/>
    <cellStyle name="rowfield 2 6 5 2" xfId="1403" xr:uid="{00000000-0005-0000-0000-0000AC540000}"/>
    <cellStyle name="rowfield 2 6 5 2 2" xfId="2722" xr:uid="{00000000-0005-0000-0000-0000AD540000}"/>
    <cellStyle name="rowfield 2 6 5 2 2 2" xfId="3733" xr:uid="{00000000-0005-0000-0000-0000AE540000}"/>
    <cellStyle name="rowfield 2 6 5 2 2 2 2" xfId="6616" xr:uid="{00000000-0005-0000-0000-0000AF540000}"/>
    <cellStyle name="rowfield 2 6 5 2 2 2 2 2" xfId="18739" xr:uid="{00000000-0005-0000-0000-0000B0540000}"/>
    <cellStyle name="rowfield 2 6 5 2 2 2 2 3" xfId="39454" xr:uid="{00000000-0005-0000-0000-0000B1540000}"/>
    <cellStyle name="rowfield 2 6 5 2 2 2 3" xfId="10705" xr:uid="{00000000-0005-0000-0000-0000B2540000}"/>
    <cellStyle name="rowfield 2 6 5 2 2 2 3 2" xfId="22299" xr:uid="{00000000-0005-0000-0000-0000B3540000}"/>
    <cellStyle name="rowfield 2 6 5 2 2 2 3 3" xfId="39455" xr:uid="{00000000-0005-0000-0000-0000B4540000}"/>
    <cellStyle name="rowfield 2 6 5 2 2 2 4" xfId="25590" xr:uid="{00000000-0005-0000-0000-0000B5540000}"/>
    <cellStyle name="rowfield 2 6 5 2 2 2 4 2" xfId="39456" xr:uid="{00000000-0005-0000-0000-0000B6540000}"/>
    <cellStyle name="rowfield 2 6 5 2 2 2 5" xfId="16537" xr:uid="{00000000-0005-0000-0000-0000B7540000}"/>
    <cellStyle name="rowfield 2 6 5 2 2 2 5 2" xfId="39457" xr:uid="{00000000-0005-0000-0000-0000B8540000}"/>
    <cellStyle name="rowfield 2 6 5 2 2 2 6" xfId="28466" xr:uid="{00000000-0005-0000-0000-0000B9540000}"/>
    <cellStyle name="rowfield 2 6 5 2 2 2 6 2" xfId="39458" xr:uid="{00000000-0005-0000-0000-0000BA540000}"/>
    <cellStyle name="rowfield 2 6 5 2 2 2 6 3" xfId="39459" xr:uid="{00000000-0005-0000-0000-0000BB540000}"/>
    <cellStyle name="rowfield 2 6 5 2 2 2 7" xfId="14179" xr:uid="{00000000-0005-0000-0000-0000BC540000}"/>
    <cellStyle name="rowfield 2 6 5 2 2 2 8" xfId="30260" xr:uid="{00000000-0005-0000-0000-0000BD540000}"/>
    <cellStyle name="rowfield 2 6 5 2 2 2 9" xfId="5576" xr:uid="{00000000-0005-0000-0000-0000BE540000}"/>
    <cellStyle name="rowfield 2 6 5 2 2 3" xfId="9018" xr:uid="{00000000-0005-0000-0000-0000BF540000}"/>
    <cellStyle name="rowfield 2 6 5 2 2 3 2" xfId="17518" xr:uid="{00000000-0005-0000-0000-0000C0540000}"/>
    <cellStyle name="rowfield 2 6 5 2 2 3 3" xfId="39460" xr:uid="{00000000-0005-0000-0000-0000C1540000}"/>
    <cellStyle name="rowfield 2 6 5 2 2 4" xfId="20619" xr:uid="{00000000-0005-0000-0000-0000C2540000}"/>
    <cellStyle name="rowfield 2 6 5 2 2 4 2" xfId="39461" xr:uid="{00000000-0005-0000-0000-0000C3540000}"/>
    <cellStyle name="rowfield 2 6 5 2 2 4 3" xfId="39462" xr:uid="{00000000-0005-0000-0000-0000C4540000}"/>
    <cellStyle name="rowfield 2 6 5 2 2 5" xfId="23911" xr:uid="{00000000-0005-0000-0000-0000C5540000}"/>
    <cellStyle name="rowfield 2 6 5 2 2 5 2" xfId="39463" xr:uid="{00000000-0005-0000-0000-0000C6540000}"/>
    <cellStyle name="rowfield 2 6 5 2 2 6" xfId="27146" xr:uid="{00000000-0005-0000-0000-0000C7540000}"/>
    <cellStyle name="rowfield 2 6 5 2 2 6 2" xfId="39464" xr:uid="{00000000-0005-0000-0000-0000C8540000}"/>
    <cellStyle name="rowfield 2 6 5 2 2 7" xfId="12500" xr:uid="{00000000-0005-0000-0000-0000C9540000}"/>
    <cellStyle name="rowfield 2 6 5 2 2 8" xfId="4665" xr:uid="{00000000-0005-0000-0000-0000CA540000}"/>
    <cellStyle name="rowfield 2 6 5 2 3" xfId="3318" xr:uid="{00000000-0005-0000-0000-0000CB540000}"/>
    <cellStyle name="rowfield 2 6 5 2 3 2" xfId="4330" xr:uid="{00000000-0005-0000-0000-0000CC540000}"/>
    <cellStyle name="rowfield 2 6 5 2 3 2 2" xfId="11302" xr:uid="{00000000-0005-0000-0000-0000CD540000}"/>
    <cellStyle name="rowfield 2 6 5 2 3 2 2 2" xfId="22896" xr:uid="{00000000-0005-0000-0000-0000CE540000}"/>
    <cellStyle name="rowfield 2 6 5 2 3 2 2 3" xfId="39465" xr:uid="{00000000-0005-0000-0000-0000CF540000}"/>
    <cellStyle name="rowfield 2 6 5 2 3 2 3" xfId="26187" xr:uid="{00000000-0005-0000-0000-0000D0540000}"/>
    <cellStyle name="rowfield 2 6 5 2 3 2 3 2" xfId="39466" xr:uid="{00000000-0005-0000-0000-0000D1540000}"/>
    <cellStyle name="rowfield 2 6 5 2 3 2 4" xfId="17975" xr:uid="{00000000-0005-0000-0000-0000D2540000}"/>
    <cellStyle name="rowfield 2 6 5 2 3 2 4 2" xfId="39467" xr:uid="{00000000-0005-0000-0000-0000D3540000}"/>
    <cellStyle name="rowfield 2 6 5 2 3 2 5" xfId="29063" xr:uid="{00000000-0005-0000-0000-0000D4540000}"/>
    <cellStyle name="rowfield 2 6 5 2 3 2 5 2" xfId="39468" xr:uid="{00000000-0005-0000-0000-0000D5540000}"/>
    <cellStyle name="rowfield 2 6 5 2 3 2 5 3" xfId="39469" xr:uid="{00000000-0005-0000-0000-0000D6540000}"/>
    <cellStyle name="rowfield 2 6 5 2 3 2 6" xfId="14776" xr:uid="{00000000-0005-0000-0000-0000D7540000}"/>
    <cellStyle name="rowfield 2 6 5 2 3 2 7" xfId="30857" xr:uid="{00000000-0005-0000-0000-0000D8540000}"/>
    <cellStyle name="rowfield 2 6 5 2 3 2 8" xfId="7213" xr:uid="{00000000-0005-0000-0000-0000D9540000}"/>
    <cellStyle name="rowfield 2 6 5 2 3 3" xfId="9618" xr:uid="{00000000-0005-0000-0000-0000DA540000}"/>
    <cellStyle name="rowfield 2 6 5 2 3 3 2" xfId="21216" xr:uid="{00000000-0005-0000-0000-0000DB540000}"/>
    <cellStyle name="rowfield 2 6 5 2 3 3 3" xfId="39470" xr:uid="{00000000-0005-0000-0000-0000DC540000}"/>
    <cellStyle name="rowfield 2 6 5 2 3 4" xfId="24508" xr:uid="{00000000-0005-0000-0000-0000DD540000}"/>
    <cellStyle name="rowfield 2 6 5 2 3 4 2" xfId="39471" xr:uid="{00000000-0005-0000-0000-0000DE540000}"/>
    <cellStyle name="rowfield 2 6 5 2 3 5" xfId="17145" xr:uid="{00000000-0005-0000-0000-0000DF540000}"/>
    <cellStyle name="rowfield 2 6 5 2 3 5 2" xfId="39472" xr:uid="{00000000-0005-0000-0000-0000E0540000}"/>
    <cellStyle name="rowfield 2 6 5 2 3 6" xfId="27733" xr:uid="{00000000-0005-0000-0000-0000E1540000}"/>
    <cellStyle name="rowfield 2 6 5 2 3 6 2" xfId="39473" xr:uid="{00000000-0005-0000-0000-0000E2540000}"/>
    <cellStyle name="rowfield 2 6 5 2 3 7" xfId="13097" xr:uid="{00000000-0005-0000-0000-0000E3540000}"/>
    <cellStyle name="rowfield 2 6 5 2 4" xfId="1774" xr:uid="{00000000-0005-0000-0000-0000E4540000}"/>
    <cellStyle name="rowfield 2 6 5 2 4 2" xfId="9948" xr:uid="{00000000-0005-0000-0000-0000E5540000}"/>
    <cellStyle name="rowfield 2 6 5 2 4 2 2" xfId="21547" xr:uid="{00000000-0005-0000-0000-0000E6540000}"/>
    <cellStyle name="rowfield 2 6 5 2 4 2 2 2" xfId="39474" xr:uid="{00000000-0005-0000-0000-0000E7540000}"/>
    <cellStyle name="rowfield 2 6 5 2 4 2 2 3" xfId="39475" xr:uid="{00000000-0005-0000-0000-0000E8540000}"/>
    <cellStyle name="rowfield 2 6 5 2 4 2 3" xfId="24838" xr:uid="{00000000-0005-0000-0000-0000E9540000}"/>
    <cellStyle name="rowfield 2 6 5 2 4 2 3 2" xfId="39476" xr:uid="{00000000-0005-0000-0000-0000EA540000}"/>
    <cellStyle name="rowfield 2 6 5 2 4 2 4" xfId="18282" xr:uid="{00000000-0005-0000-0000-0000EB540000}"/>
    <cellStyle name="rowfield 2 6 5 2 4 2 4 2" xfId="39477" xr:uid="{00000000-0005-0000-0000-0000EC540000}"/>
    <cellStyle name="rowfield 2 6 5 2 4 2 5" xfId="13427" xr:uid="{00000000-0005-0000-0000-0000ED540000}"/>
    <cellStyle name="rowfield 2 6 5 2 4 3" xfId="8496" xr:uid="{00000000-0005-0000-0000-0000EE540000}"/>
    <cellStyle name="rowfield 2 6 5 2 4 3 2" xfId="20165" xr:uid="{00000000-0005-0000-0000-0000EF540000}"/>
    <cellStyle name="rowfield 2 6 5 2 4 3 3" xfId="39478" xr:uid="{00000000-0005-0000-0000-0000F0540000}"/>
    <cellStyle name="rowfield 2 6 5 2 4 4" xfId="23458" xr:uid="{00000000-0005-0000-0000-0000F1540000}"/>
    <cellStyle name="rowfield 2 6 5 2 4 4 2" xfId="39479" xr:uid="{00000000-0005-0000-0000-0000F2540000}"/>
    <cellStyle name="rowfield 2 6 5 2 4 5" xfId="15482" xr:uid="{00000000-0005-0000-0000-0000F3540000}"/>
    <cellStyle name="rowfield 2 6 5 2 4 5 2" xfId="39480" xr:uid="{00000000-0005-0000-0000-0000F4540000}"/>
    <cellStyle name="rowfield 2 6 5 2 4 6" xfId="27872" xr:uid="{00000000-0005-0000-0000-0000F5540000}"/>
    <cellStyle name="rowfield 2 6 5 2 4 6 2" xfId="39481" xr:uid="{00000000-0005-0000-0000-0000F6540000}"/>
    <cellStyle name="rowfield 2 6 5 2 4 6 3" xfId="39482" xr:uid="{00000000-0005-0000-0000-0000F7540000}"/>
    <cellStyle name="rowfield 2 6 5 2 4 7" xfId="12047" xr:uid="{00000000-0005-0000-0000-0000F8540000}"/>
    <cellStyle name="rowfield 2 6 5 2 4 8" xfId="29532" xr:uid="{00000000-0005-0000-0000-0000F9540000}"/>
    <cellStyle name="rowfield 2 6 5 2 4 9" xfId="5888" xr:uid="{00000000-0005-0000-0000-0000FA540000}"/>
    <cellStyle name="rowfield 2 6 5 2 5" xfId="7929" xr:uid="{00000000-0005-0000-0000-0000FB540000}"/>
    <cellStyle name="rowfield 2 6 5 2 5 2" xfId="15238" xr:uid="{00000000-0005-0000-0000-0000FC540000}"/>
    <cellStyle name="rowfield 2 6 5 2 5 3" xfId="39483" xr:uid="{00000000-0005-0000-0000-0000FD540000}"/>
    <cellStyle name="rowfield 2 6 5 2 6" xfId="19646" xr:uid="{00000000-0005-0000-0000-0000FE540000}"/>
    <cellStyle name="rowfield 2 6 5 2 6 2" xfId="39484" xr:uid="{00000000-0005-0000-0000-0000FF540000}"/>
    <cellStyle name="rowfield 2 6 5 2 6 3" xfId="39485" xr:uid="{00000000-0005-0000-0000-000000550000}"/>
    <cellStyle name="rowfield 2 6 5 2 7" xfId="15019" xr:uid="{00000000-0005-0000-0000-000001550000}"/>
    <cellStyle name="rowfield 2 6 5 2 7 2" xfId="39486" xr:uid="{00000000-0005-0000-0000-000002550000}"/>
    <cellStyle name="rowfield 2 6 5 3" xfId="1469" xr:uid="{00000000-0005-0000-0000-000003550000}"/>
    <cellStyle name="rowfield 2 6 5 3 2" xfId="2778" xr:uid="{00000000-0005-0000-0000-000004550000}"/>
    <cellStyle name="rowfield 2 6 5 3 2 2" xfId="3799" xr:uid="{00000000-0005-0000-0000-000005550000}"/>
    <cellStyle name="rowfield 2 6 5 3 2 2 2" xfId="6682" xr:uid="{00000000-0005-0000-0000-000006550000}"/>
    <cellStyle name="rowfield 2 6 5 3 2 2 2 2" xfId="22365" xr:uid="{00000000-0005-0000-0000-000007550000}"/>
    <cellStyle name="rowfield 2 6 5 3 2 2 2 3" xfId="39487" xr:uid="{00000000-0005-0000-0000-000008550000}"/>
    <cellStyle name="rowfield 2 6 5 3 2 2 3" xfId="10771" xr:uid="{00000000-0005-0000-0000-000009550000}"/>
    <cellStyle name="rowfield 2 6 5 3 2 2 3 2" xfId="25656" xr:uid="{00000000-0005-0000-0000-00000A550000}"/>
    <cellStyle name="rowfield 2 6 5 3 2 2 4" xfId="17584" xr:uid="{00000000-0005-0000-0000-00000B550000}"/>
    <cellStyle name="rowfield 2 6 5 3 2 2 4 2" xfId="39488" xr:uid="{00000000-0005-0000-0000-00000C550000}"/>
    <cellStyle name="rowfield 2 6 5 3 2 2 5" xfId="28532" xr:uid="{00000000-0005-0000-0000-00000D550000}"/>
    <cellStyle name="rowfield 2 6 5 3 2 2 5 2" xfId="39489" xr:uid="{00000000-0005-0000-0000-00000E550000}"/>
    <cellStyle name="rowfield 2 6 5 3 2 2 5 3" xfId="39490" xr:uid="{00000000-0005-0000-0000-00000F550000}"/>
    <cellStyle name="rowfield 2 6 5 3 2 2 6" xfId="14245" xr:uid="{00000000-0005-0000-0000-000010550000}"/>
    <cellStyle name="rowfield 2 6 5 3 2 2 7" xfId="30326" xr:uid="{00000000-0005-0000-0000-000011550000}"/>
    <cellStyle name="rowfield 2 6 5 3 2 2 8" xfId="5630" xr:uid="{00000000-0005-0000-0000-000012550000}"/>
    <cellStyle name="rowfield 2 6 5 3 2 3" xfId="9084" xr:uid="{00000000-0005-0000-0000-000013550000}"/>
    <cellStyle name="rowfield 2 6 5 3 2 3 2" xfId="20685" xr:uid="{00000000-0005-0000-0000-000014550000}"/>
    <cellStyle name="rowfield 2 6 5 3 2 3 3" xfId="39491" xr:uid="{00000000-0005-0000-0000-000015550000}"/>
    <cellStyle name="rowfield 2 6 5 3 2 4" xfId="23977" xr:uid="{00000000-0005-0000-0000-000016550000}"/>
    <cellStyle name="rowfield 2 6 5 3 2 4 2" xfId="39492" xr:uid="{00000000-0005-0000-0000-000017550000}"/>
    <cellStyle name="rowfield 2 6 5 3 2 5" xfId="16603" xr:uid="{00000000-0005-0000-0000-000018550000}"/>
    <cellStyle name="rowfield 2 6 5 3 2 5 2" xfId="39493" xr:uid="{00000000-0005-0000-0000-000019550000}"/>
    <cellStyle name="rowfield 2 6 5 3 2 6" xfId="27200" xr:uid="{00000000-0005-0000-0000-00001A550000}"/>
    <cellStyle name="rowfield 2 6 5 3 2 6 2" xfId="39494" xr:uid="{00000000-0005-0000-0000-00001B550000}"/>
    <cellStyle name="rowfield 2 6 5 3 2 7" xfId="12566" xr:uid="{00000000-0005-0000-0000-00001C550000}"/>
    <cellStyle name="rowfield 2 6 5 3 2 8" xfId="4984" xr:uid="{00000000-0005-0000-0000-00001D550000}"/>
    <cellStyle name="rowfield 2 6 5 3 3" xfId="3384" xr:uid="{00000000-0005-0000-0000-00001E550000}"/>
    <cellStyle name="rowfield 2 6 5 3 3 2" xfId="4396" xr:uid="{00000000-0005-0000-0000-00001F550000}"/>
    <cellStyle name="rowfield 2 6 5 3 3 2 2" xfId="11368" xr:uid="{00000000-0005-0000-0000-000020550000}"/>
    <cellStyle name="rowfield 2 6 5 3 3 2 2 2" xfId="22962" xr:uid="{00000000-0005-0000-0000-000021550000}"/>
    <cellStyle name="rowfield 2 6 5 3 3 2 2 3" xfId="39495" xr:uid="{00000000-0005-0000-0000-000022550000}"/>
    <cellStyle name="rowfield 2 6 5 3 3 2 3" xfId="26253" xr:uid="{00000000-0005-0000-0000-000023550000}"/>
    <cellStyle name="rowfield 2 6 5 3 3 2 3 2" xfId="39496" xr:uid="{00000000-0005-0000-0000-000024550000}"/>
    <cellStyle name="rowfield 2 6 5 3 3 2 4" xfId="18041" xr:uid="{00000000-0005-0000-0000-000025550000}"/>
    <cellStyle name="rowfield 2 6 5 3 3 2 4 2" xfId="39497" xr:uid="{00000000-0005-0000-0000-000026550000}"/>
    <cellStyle name="rowfield 2 6 5 3 3 2 5" xfId="29129" xr:uid="{00000000-0005-0000-0000-000027550000}"/>
    <cellStyle name="rowfield 2 6 5 3 3 2 5 2" xfId="39498" xr:uid="{00000000-0005-0000-0000-000028550000}"/>
    <cellStyle name="rowfield 2 6 5 3 3 2 5 3" xfId="39499" xr:uid="{00000000-0005-0000-0000-000029550000}"/>
    <cellStyle name="rowfield 2 6 5 3 3 2 6" xfId="14842" xr:uid="{00000000-0005-0000-0000-00002A550000}"/>
    <cellStyle name="rowfield 2 6 5 3 3 2 7" xfId="30923" xr:uid="{00000000-0005-0000-0000-00002B550000}"/>
    <cellStyle name="rowfield 2 6 5 3 3 2 8" xfId="7279" xr:uid="{00000000-0005-0000-0000-00002C550000}"/>
    <cellStyle name="rowfield 2 6 5 3 3 3" xfId="9684" xr:uid="{00000000-0005-0000-0000-00002D550000}"/>
    <cellStyle name="rowfield 2 6 5 3 3 3 2" xfId="21282" xr:uid="{00000000-0005-0000-0000-00002E550000}"/>
    <cellStyle name="rowfield 2 6 5 3 3 3 3" xfId="39500" xr:uid="{00000000-0005-0000-0000-00002F550000}"/>
    <cellStyle name="rowfield 2 6 5 3 3 4" xfId="24574" xr:uid="{00000000-0005-0000-0000-000030550000}"/>
    <cellStyle name="rowfield 2 6 5 3 3 4 2" xfId="39501" xr:uid="{00000000-0005-0000-0000-000031550000}"/>
    <cellStyle name="rowfield 2 6 5 3 3 5" xfId="17211" xr:uid="{00000000-0005-0000-0000-000032550000}"/>
    <cellStyle name="rowfield 2 6 5 3 3 5 2" xfId="39502" xr:uid="{00000000-0005-0000-0000-000033550000}"/>
    <cellStyle name="rowfield 2 6 5 3 3 6" xfId="27799" xr:uid="{00000000-0005-0000-0000-000034550000}"/>
    <cellStyle name="rowfield 2 6 5 3 3 6 2" xfId="39503" xr:uid="{00000000-0005-0000-0000-000035550000}"/>
    <cellStyle name="rowfield 2 6 5 3 3 7" xfId="13163" xr:uid="{00000000-0005-0000-0000-000036550000}"/>
    <cellStyle name="rowfield 2 6 5 3 4" xfId="1650" xr:uid="{00000000-0005-0000-0000-000037550000}"/>
    <cellStyle name="rowfield 2 6 5 3 4 2" xfId="9825" xr:uid="{00000000-0005-0000-0000-000038550000}"/>
    <cellStyle name="rowfield 2 6 5 3 4 2 2" xfId="21423" xr:uid="{00000000-0005-0000-0000-000039550000}"/>
    <cellStyle name="rowfield 2 6 5 3 4 2 2 2" xfId="39504" xr:uid="{00000000-0005-0000-0000-00003A550000}"/>
    <cellStyle name="rowfield 2 6 5 3 4 2 2 3" xfId="39505" xr:uid="{00000000-0005-0000-0000-00003B550000}"/>
    <cellStyle name="rowfield 2 6 5 3 4 2 3" xfId="24715" xr:uid="{00000000-0005-0000-0000-00003C550000}"/>
    <cellStyle name="rowfield 2 6 5 3 4 2 3 2" xfId="39506" xr:uid="{00000000-0005-0000-0000-00003D550000}"/>
    <cellStyle name="rowfield 2 6 5 3 4 2 4" xfId="18176" xr:uid="{00000000-0005-0000-0000-00003E550000}"/>
    <cellStyle name="rowfield 2 6 5 3 4 2 4 2" xfId="39507" xr:uid="{00000000-0005-0000-0000-00003F550000}"/>
    <cellStyle name="rowfield 2 6 5 3 4 2 5" xfId="13304" xr:uid="{00000000-0005-0000-0000-000040550000}"/>
    <cellStyle name="rowfield 2 6 5 3 4 3" xfId="8364" xr:uid="{00000000-0005-0000-0000-000041550000}"/>
    <cellStyle name="rowfield 2 6 5 3 4 3 2" xfId="20059" xr:uid="{00000000-0005-0000-0000-000042550000}"/>
    <cellStyle name="rowfield 2 6 5 3 4 3 3" xfId="39508" xr:uid="{00000000-0005-0000-0000-000043550000}"/>
    <cellStyle name="rowfield 2 6 5 3 4 4" xfId="23352" xr:uid="{00000000-0005-0000-0000-000044550000}"/>
    <cellStyle name="rowfield 2 6 5 3 4 4 2" xfId="39509" xr:uid="{00000000-0005-0000-0000-000045550000}"/>
    <cellStyle name="rowfield 2 6 5 3 4 5" xfId="15541" xr:uid="{00000000-0005-0000-0000-000046550000}"/>
    <cellStyle name="rowfield 2 6 5 3 4 5 2" xfId="39510" xr:uid="{00000000-0005-0000-0000-000047550000}"/>
    <cellStyle name="rowfield 2 6 5 3 4 6" xfId="26638" xr:uid="{00000000-0005-0000-0000-000048550000}"/>
    <cellStyle name="rowfield 2 6 5 3 4 6 2" xfId="39511" xr:uid="{00000000-0005-0000-0000-000049550000}"/>
    <cellStyle name="rowfield 2 6 5 3 4 6 3" xfId="39512" xr:uid="{00000000-0005-0000-0000-00004A550000}"/>
    <cellStyle name="rowfield 2 6 5 3 4 7" xfId="11941" xr:uid="{00000000-0005-0000-0000-00004B550000}"/>
    <cellStyle name="rowfield 2 6 5 3 4 8" xfId="29409" xr:uid="{00000000-0005-0000-0000-00004C550000}"/>
    <cellStyle name="rowfield 2 6 5 3 4 9" xfId="5300" xr:uid="{00000000-0005-0000-0000-00004D550000}"/>
    <cellStyle name="rowfield 2 6 5 3 5" xfId="7995" xr:uid="{00000000-0005-0000-0000-00004E550000}"/>
    <cellStyle name="rowfield 2 6 5 3 5 2" xfId="15806" xr:uid="{00000000-0005-0000-0000-00004F550000}"/>
    <cellStyle name="rowfield 2 6 5 3 5 3" xfId="39513" xr:uid="{00000000-0005-0000-0000-000050550000}"/>
    <cellStyle name="rowfield 2 6 5 3 6" xfId="19712" xr:uid="{00000000-0005-0000-0000-000051550000}"/>
    <cellStyle name="rowfield 2 6 5 3 6 2" xfId="39514" xr:uid="{00000000-0005-0000-0000-000052550000}"/>
    <cellStyle name="rowfield 2 6 5 3 6 3" xfId="39515" xr:uid="{00000000-0005-0000-0000-000053550000}"/>
    <cellStyle name="rowfield 2 6 5 4" xfId="1545" xr:uid="{00000000-0005-0000-0000-000054550000}"/>
    <cellStyle name="rowfield 2 6 5 4 2" xfId="2844" xr:uid="{00000000-0005-0000-0000-000055550000}"/>
    <cellStyle name="rowfield 2 6 5 4 2 2" xfId="3862" xr:uid="{00000000-0005-0000-0000-000056550000}"/>
    <cellStyle name="rowfield 2 6 5 4 2 2 2" xfId="6745" xr:uid="{00000000-0005-0000-0000-000057550000}"/>
    <cellStyle name="rowfield 2 6 5 4 2 2 2 2" xfId="22428" xr:uid="{00000000-0005-0000-0000-000058550000}"/>
    <cellStyle name="rowfield 2 6 5 4 2 2 2 3" xfId="39516" xr:uid="{00000000-0005-0000-0000-000059550000}"/>
    <cellStyle name="rowfield 2 6 5 4 2 2 3" xfId="10834" xr:uid="{00000000-0005-0000-0000-00005A550000}"/>
    <cellStyle name="rowfield 2 6 5 4 2 2 3 2" xfId="25719" xr:uid="{00000000-0005-0000-0000-00005B550000}"/>
    <cellStyle name="rowfield 2 6 5 4 2 2 4" xfId="17647" xr:uid="{00000000-0005-0000-0000-00005C550000}"/>
    <cellStyle name="rowfield 2 6 5 4 2 2 4 2" xfId="39517" xr:uid="{00000000-0005-0000-0000-00005D550000}"/>
    <cellStyle name="rowfield 2 6 5 4 2 2 5" xfId="28595" xr:uid="{00000000-0005-0000-0000-00005E550000}"/>
    <cellStyle name="rowfield 2 6 5 4 2 2 5 2" xfId="39518" xr:uid="{00000000-0005-0000-0000-00005F550000}"/>
    <cellStyle name="rowfield 2 6 5 4 2 2 5 3" xfId="39519" xr:uid="{00000000-0005-0000-0000-000060550000}"/>
    <cellStyle name="rowfield 2 6 5 4 2 2 6" xfId="14308" xr:uid="{00000000-0005-0000-0000-000061550000}"/>
    <cellStyle name="rowfield 2 6 5 4 2 2 7" xfId="30389" xr:uid="{00000000-0005-0000-0000-000062550000}"/>
    <cellStyle name="rowfield 2 6 5 4 2 2 8" xfId="5694" xr:uid="{00000000-0005-0000-0000-000063550000}"/>
    <cellStyle name="rowfield 2 6 5 4 2 3" xfId="9150" xr:uid="{00000000-0005-0000-0000-000064550000}"/>
    <cellStyle name="rowfield 2 6 5 4 2 3 2" xfId="20748" xr:uid="{00000000-0005-0000-0000-000065550000}"/>
    <cellStyle name="rowfield 2 6 5 4 2 3 3" xfId="39520" xr:uid="{00000000-0005-0000-0000-000066550000}"/>
    <cellStyle name="rowfield 2 6 5 4 2 4" xfId="24040" xr:uid="{00000000-0005-0000-0000-000067550000}"/>
    <cellStyle name="rowfield 2 6 5 4 2 4 2" xfId="39521" xr:uid="{00000000-0005-0000-0000-000068550000}"/>
    <cellStyle name="rowfield 2 6 5 4 2 5" xfId="16671" xr:uid="{00000000-0005-0000-0000-000069550000}"/>
    <cellStyle name="rowfield 2 6 5 4 2 5 2" xfId="39522" xr:uid="{00000000-0005-0000-0000-00006A550000}"/>
    <cellStyle name="rowfield 2 6 5 4 2 6" xfId="27264" xr:uid="{00000000-0005-0000-0000-00006B550000}"/>
    <cellStyle name="rowfield 2 6 5 4 2 6 2" xfId="39523" xr:uid="{00000000-0005-0000-0000-00006C550000}"/>
    <cellStyle name="rowfield 2 6 5 4 2 7" xfId="12629" xr:uid="{00000000-0005-0000-0000-00006D550000}"/>
    <cellStyle name="rowfield 2 6 5 4 2 8" xfId="4791" xr:uid="{00000000-0005-0000-0000-00006E550000}"/>
    <cellStyle name="rowfield 2 6 5 4 3" xfId="3447" xr:uid="{00000000-0005-0000-0000-00006F550000}"/>
    <cellStyle name="rowfield 2 6 5 4 3 2" xfId="4459" xr:uid="{00000000-0005-0000-0000-000070550000}"/>
    <cellStyle name="rowfield 2 6 5 4 3 2 2" xfId="11431" xr:uid="{00000000-0005-0000-0000-000071550000}"/>
    <cellStyle name="rowfield 2 6 5 4 3 2 2 2" xfId="23025" xr:uid="{00000000-0005-0000-0000-000072550000}"/>
    <cellStyle name="rowfield 2 6 5 4 3 2 2 3" xfId="39524" xr:uid="{00000000-0005-0000-0000-000073550000}"/>
    <cellStyle name="rowfield 2 6 5 4 3 2 3" xfId="26316" xr:uid="{00000000-0005-0000-0000-000074550000}"/>
    <cellStyle name="rowfield 2 6 5 4 3 2 3 2" xfId="39525" xr:uid="{00000000-0005-0000-0000-000075550000}"/>
    <cellStyle name="rowfield 2 6 5 4 3 2 4" xfId="18104" xr:uid="{00000000-0005-0000-0000-000076550000}"/>
    <cellStyle name="rowfield 2 6 5 4 3 2 4 2" xfId="39526" xr:uid="{00000000-0005-0000-0000-000077550000}"/>
    <cellStyle name="rowfield 2 6 5 4 3 2 5" xfId="29192" xr:uid="{00000000-0005-0000-0000-000078550000}"/>
    <cellStyle name="rowfield 2 6 5 4 3 2 5 2" xfId="39527" xr:uid="{00000000-0005-0000-0000-000079550000}"/>
    <cellStyle name="rowfield 2 6 5 4 3 2 5 3" xfId="39528" xr:uid="{00000000-0005-0000-0000-00007A550000}"/>
    <cellStyle name="rowfield 2 6 5 4 3 2 6" xfId="14905" xr:uid="{00000000-0005-0000-0000-00007B550000}"/>
    <cellStyle name="rowfield 2 6 5 4 3 2 7" xfId="30986" xr:uid="{00000000-0005-0000-0000-00007C550000}"/>
    <cellStyle name="rowfield 2 6 5 4 3 2 8" xfId="7342" xr:uid="{00000000-0005-0000-0000-00007D550000}"/>
    <cellStyle name="rowfield 2 6 5 4 3 3" xfId="9747" xr:uid="{00000000-0005-0000-0000-00007E550000}"/>
    <cellStyle name="rowfield 2 6 5 4 3 3 2" xfId="21345" xr:uid="{00000000-0005-0000-0000-00007F550000}"/>
    <cellStyle name="rowfield 2 6 5 4 3 3 3" xfId="39529" xr:uid="{00000000-0005-0000-0000-000080550000}"/>
    <cellStyle name="rowfield 2 6 5 4 3 4" xfId="24637" xr:uid="{00000000-0005-0000-0000-000081550000}"/>
    <cellStyle name="rowfield 2 6 5 4 3 4 2" xfId="39530" xr:uid="{00000000-0005-0000-0000-000082550000}"/>
    <cellStyle name="rowfield 2 6 5 4 3 5" xfId="17274" xr:uid="{00000000-0005-0000-0000-000083550000}"/>
    <cellStyle name="rowfield 2 6 5 4 3 5 2" xfId="39531" xr:uid="{00000000-0005-0000-0000-000084550000}"/>
    <cellStyle name="rowfield 2 6 5 4 3 6" xfId="27862" xr:uid="{00000000-0005-0000-0000-000085550000}"/>
    <cellStyle name="rowfield 2 6 5 4 3 6 2" xfId="39532" xr:uid="{00000000-0005-0000-0000-000086550000}"/>
    <cellStyle name="rowfield 2 6 5 4 3 7" xfId="13226" xr:uid="{00000000-0005-0000-0000-000087550000}"/>
    <cellStyle name="rowfield 2 6 5 4 4" xfId="1641" xr:uid="{00000000-0005-0000-0000-000088550000}"/>
    <cellStyle name="rowfield 2 6 5 4 4 2" xfId="9816" xr:uid="{00000000-0005-0000-0000-000089550000}"/>
    <cellStyle name="rowfield 2 6 5 4 4 2 2" xfId="21414" xr:uid="{00000000-0005-0000-0000-00008A550000}"/>
    <cellStyle name="rowfield 2 6 5 4 4 2 2 2" xfId="39533" xr:uid="{00000000-0005-0000-0000-00008B550000}"/>
    <cellStyle name="rowfield 2 6 5 4 4 2 2 3" xfId="39534" xr:uid="{00000000-0005-0000-0000-00008C550000}"/>
    <cellStyle name="rowfield 2 6 5 4 4 2 3" xfId="24706" xr:uid="{00000000-0005-0000-0000-00008D550000}"/>
    <cellStyle name="rowfield 2 6 5 4 4 2 3 2" xfId="39535" xr:uid="{00000000-0005-0000-0000-00008E550000}"/>
    <cellStyle name="rowfield 2 6 5 4 4 2 4" xfId="18167" xr:uid="{00000000-0005-0000-0000-00008F550000}"/>
    <cellStyle name="rowfield 2 6 5 4 4 2 4 2" xfId="39536" xr:uid="{00000000-0005-0000-0000-000090550000}"/>
    <cellStyle name="rowfield 2 6 5 4 4 2 5" xfId="13295" xr:uid="{00000000-0005-0000-0000-000091550000}"/>
    <cellStyle name="rowfield 2 6 5 4 4 3" xfId="8511" xr:uid="{00000000-0005-0000-0000-000092550000}"/>
    <cellStyle name="rowfield 2 6 5 4 4 3 2" xfId="20177" xr:uid="{00000000-0005-0000-0000-000093550000}"/>
    <cellStyle name="rowfield 2 6 5 4 4 3 3" xfId="39537" xr:uid="{00000000-0005-0000-0000-000094550000}"/>
    <cellStyle name="rowfield 2 6 5 4 4 4" xfId="23470" xr:uid="{00000000-0005-0000-0000-000095550000}"/>
    <cellStyle name="rowfield 2 6 5 4 4 4 2" xfId="39538" xr:uid="{00000000-0005-0000-0000-000096550000}"/>
    <cellStyle name="rowfield 2 6 5 4 4 5" xfId="15828" xr:uid="{00000000-0005-0000-0000-000097550000}"/>
    <cellStyle name="rowfield 2 6 5 4 4 5 2" xfId="39539" xr:uid="{00000000-0005-0000-0000-000098550000}"/>
    <cellStyle name="rowfield 2 6 5 4 4 6" xfId="28030" xr:uid="{00000000-0005-0000-0000-000099550000}"/>
    <cellStyle name="rowfield 2 6 5 4 4 6 2" xfId="39540" xr:uid="{00000000-0005-0000-0000-00009A550000}"/>
    <cellStyle name="rowfield 2 6 5 4 4 6 3" xfId="39541" xr:uid="{00000000-0005-0000-0000-00009B550000}"/>
    <cellStyle name="rowfield 2 6 5 4 4 7" xfId="12059" xr:uid="{00000000-0005-0000-0000-00009C550000}"/>
    <cellStyle name="rowfield 2 6 5 4 4 8" xfId="29400" xr:uid="{00000000-0005-0000-0000-00009D550000}"/>
    <cellStyle name="rowfield 2 6 5 4 4 9" xfId="5299" xr:uid="{00000000-0005-0000-0000-00009E550000}"/>
    <cellStyle name="rowfield 2 6 5 4 5" xfId="8058" xr:uid="{00000000-0005-0000-0000-00009F550000}"/>
    <cellStyle name="rowfield 2 6 5 4 5 2" xfId="16201" xr:uid="{00000000-0005-0000-0000-0000A0550000}"/>
    <cellStyle name="rowfield 2 6 5 4 5 3" xfId="39542" xr:uid="{00000000-0005-0000-0000-0000A1550000}"/>
    <cellStyle name="rowfield 2 6 5 4 6" xfId="19777" xr:uid="{00000000-0005-0000-0000-0000A2550000}"/>
    <cellStyle name="rowfield 2 6 5 4 6 2" xfId="39543" xr:uid="{00000000-0005-0000-0000-0000A3550000}"/>
    <cellStyle name="rowfield 2 6 5 4 6 3" xfId="39544" xr:uid="{00000000-0005-0000-0000-0000A4550000}"/>
    <cellStyle name="rowfield 2 6 5 5" xfId="1133" xr:uid="{00000000-0005-0000-0000-0000A5550000}"/>
    <cellStyle name="rowfield 2 6 5 5 2" xfId="3068" xr:uid="{00000000-0005-0000-0000-0000A6550000}"/>
    <cellStyle name="rowfield 2 6 5 5 2 2" xfId="4080" xr:uid="{00000000-0005-0000-0000-0000A7550000}"/>
    <cellStyle name="rowfield 2 6 5 5 2 2 2" xfId="6963" xr:uid="{00000000-0005-0000-0000-0000A8550000}"/>
    <cellStyle name="rowfield 2 6 5 5 2 2 2 2" xfId="22646" xr:uid="{00000000-0005-0000-0000-0000A9550000}"/>
    <cellStyle name="rowfield 2 6 5 5 2 2 2 3" xfId="39545" xr:uid="{00000000-0005-0000-0000-0000AA550000}"/>
    <cellStyle name="rowfield 2 6 5 5 2 2 3" xfId="11052" xr:uid="{00000000-0005-0000-0000-0000AB550000}"/>
    <cellStyle name="rowfield 2 6 5 5 2 2 3 2" xfId="25937" xr:uid="{00000000-0005-0000-0000-0000AC550000}"/>
    <cellStyle name="rowfield 2 6 5 5 2 2 4" xfId="17725" xr:uid="{00000000-0005-0000-0000-0000AD550000}"/>
    <cellStyle name="rowfield 2 6 5 5 2 2 4 2" xfId="39546" xr:uid="{00000000-0005-0000-0000-0000AE550000}"/>
    <cellStyle name="rowfield 2 6 5 5 2 2 5" xfId="28813" xr:uid="{00000000-0005-0000-0000-0000AF550000}"/>
    <cellStyle name="rowfield 2 6 5 5 2 2 5 2" xfId="39547" xr:uid="{00000000-0005-0000-0000-0000B0550000}"/>
    <cellStyle name="rowfield 2 6 5 5 2 2 5 3" xfId="39548" xr:uid="{00000000-0005-0000-0000-0000B1550000}"/>
    <cellStyle name="rowfield 2 6 5 5 2 2 6" xfId="14526" xr:uid="{00000000-0005-0000-0000-0000B2550000}"/>
    <cellStyle name="rowfield 2 6 5 5 2 2 7" xfId="30607" xr:uid="{00000000-0005-0000-0000-0000B3550000}"/>
    <cellStyle name="rowfield 2 6 5 5 2 2 8" xfId="5769" xr:uid="{00000000-0005-0000-0000-0000B4550000}"/>
    <cellStyle name="rowfield 2 6 5 5 2 3" xfId="9368" xr:uid="{00000000-0005-0000-0000-0000B5550000}"/>
    <cellStyle name="rowfield 2 6 5 5 2 3 2" xfId="20966" xr:uid="{00000000-0005-0000-0000-0000B6550000}"/>
    <cellStyle name="rowfield 2 6 5 5 2 3 3" xfId="39549" xr:uid="{00000000-0005-0000-0000-0000B7550000}"/>
    <cellStyle name="rowfield 2 6 5 5 2 4" xfId="24258" xr:uid="{00000000-0005-0000-0000-0000B8550000}"/>
    <cellStyle name="rowfield 2 6 5 5 2 4 2" xfId="39550" xr:uid="{00000000-0005-0000-0000-0000B9550000}"/>
    <cellStyle name="rowfield 2 6 5 5 2 5" xfId="16895" xr:uid="{00000000-0005-0000-0000-0000BA550000}"/>
    <cellStyle name="rowfield 2 6 5 5 2 5 2" xfId="39551" xr:uid="{00000000-0005-0000-0000-0000BB550000}"/>
    <cellStyle name="rowfield 2 6 5 5 2 6" xfId="27483" xr:uid="{00000000-0005-0000-0000-0000BC550000}"/>
    <cellStyle name="rowfield 2 6 5 5 2 6 2" xfId="39552" xr:uid="{00000000-0005-0000-0000-0000BD550000}"/>
    <cellStyle name="rowfield 2 6 5 5 2 7" xfId="12847" xr:uid="{00000000-0005-0000-0000-0000BE550000}"/>
    <cellStyle name="rowfield 2 6 5 5 2 8" xfId="5110" xr:uid="{00000000-0005-0000-0000-0000BF550000}"/>
    <cellStyle name="rowfield 2 6 5 5 3" xfId="2412" xr:uid="{00000000-0005-0000-0000-0000C0550000}"/>
    <cellStyle name="rowfield 2 6 5 5 3 2" xfId="10389" xr:uid="{00000000-0005-0000-0000-0000C1550000}"/>
    <cellStyle name="rowfield 2 6 5 5 3 2 2" xfId="21987" xr:uid="{00000000-0005-0000-0000-0000C2550000}"/>
    <cellStyle name="rowfield 2 6 5 5 3 2 2 2" xfId="39553" xr:uid="{00000000-0005-0000-0000-0000C3550000}"/>
    <cellStyle name="rowfield 2 6 5 5 3 2 2 3" xfId="39554" xr:uid="{00000000-0005-0000-0000-0000C4550000}"/>
    <cellStyle name="rowfield 2 6 5 5 3 2 3" xfId="25278" xr:uid="{00000000-0005-0000-0000-0000C5550000}"/>
    <cellStyle name="rowfield 2 6 5 5 3 2 3 2" xfId="39555" xr:uid="{00000000-0005-0000-0000-0000C6550000}"/>
    <cellStyle name="rowfield 2 6 5 5 3 2 4" xfId="18691" xr:uid="{00000000-0005-0000-0000-0000C7550000}"/>
    <cellStyle name="rowfield 2 6 5 5 3 2 4 2" xfId="39556" xr:uid="{00000000-0005-0000-0000-0000C8550000}"/>
    <cellStyle name="rowfield 2 6 5 5 3 2 5" xfId="13867" xr:uid="{00000000-0005-0000-0000-0000C9550000}"/>
    <cellStyle name="rowfield 2 6 5 5 3 3" xfId="8328" xr:uid="{00000000-0005-0000-0000-0000CA550000}"/>
    <cellStyle name="rowfield 2 6 5 5 3 3 2" xfId="20032" xr:uid="{00000000-0005-0000-0000-0000CB550000}"/>
    <cellStyle name="rowfield 2 6 5 5 3 3 3" xfId="39557" xr:uid="{00000000-0005-0000-0000-0000CC550000}"/>
    <cellStyle name="rowfield 2 6 5 5 3 4" xfId="23326" xr:uid="{00000000-0005-0000-0000-0000CD550000}"/>
    <cellStyle name="rowfield 2 6 5 5 3 4 2" xfId="39558" xr:uid="{00000000-0005-0000-0000-0000CE550000}"/>
    <cellStyle name="rowfield 2 6 5 5 3 5" xfId="15606" xr:uid="{00000000-0005-0000-0000-0000CF550000}"/>
    <cellStyle name="rowfield 2 6 5 5 3 5 2" xfId="39559" xr:uid="{00000000-0005-0000-0000-0000D0550000}"/>
    <cellStyle name="rowfield 2 6 5 5 3 6" xfId="26433" xr:uid="{00000000-0005-0000-0000-0000D1550000}"/>
    <cellStyle name="rowfield 2 6 5 5 3 6 2" xfId="39560" xr:uid="{00000000-0005-0000-0000-0000D2550000}"/>
    <cellStyle name="rowfield 2 6 5 5 3 6 3" xfId="39561" xr:uid="{00000000-0005-0000-0000-0000D3550000}"/>
    <cellStyle name="rowfield 2 6 5 5 3 7" xfId="11915" xr:uid="{00000000-0005-0000-0000-0000D4550000}"/>
    <cellStyle name="rowfield 2 6 5 5 3 8" xfId="29949" xr:uid="{00000000-0005-0000-0000-0000D5550000}"/>
    <cellStyle name="rowfield 2 6 5 5 3 9" xfId="6305" xr:uid="{00000000-0005-0000-0000-0000D6550000}"/>
    <cellStyle name="rowfield 2 6 5 5 4" xfId="7677" xr:uid="{00000000-0005-0000-0000-0000D7550000}"/>
    <cellStyle name="rowfield 2 6 5 5 4 2" xfId="15481" xr:uid="{00000000-0005-0000-0000-0000D8550000}"/>
    <cellStyle name="rowfield 2 6 5 5 4 3" xfId="39562" xr:uid="{00000000-0005-0000-0000-0000D9550000}"/>
    <cellStyle name="rowfield 2 6 5 5 5" xfId="19388" xr:uid="{00000000-0005-0000-0000-0000DA550000}"/>
    <cellStyle name="rowfield 2 6 5 5 5 2" xfId="39563" xr:uid="{00000000-0005-0000-0000-0000DB550000}"/>
    <cellStyle name="rowfield 2 6 5 5 5 3" xfId="39564" xr:uid="{00000000-0005-0000-0000-0000DC550000}"/>
    <cellStyle name="rowfield 2 6 5 6" xfId="2441" xr:uid="{00000000-0005-0000-0000-0000DD550000}"/>
    <cellStyle name="rowfield 2 6 5 6 2" xfId="3475" xr:uid="{00000000-0005-0000-0000-0000DE550000}"/>
    <cellStyle name="rowfield 2 6 5 6 2 2" xfId="10447" xr:uid="{00000000-0005-0000-0000-0000DF550000}"/>
    <cellStyle name="rowfield 2 6 5 6 2 2 2" xfId="22041" xr:uid="{00000000-0005-0000-0000-0000E0550000}"/>
    <cellStyle name="rowfield 2 6 5 6 2 2 3" xfId="39565" xr:uid="{00000000-0005-0000-0000-0000E1550000}"/>
    <cellStyle name="rowfield 2 6 5 6 2 3" xfId="25332" xr:uid="{00000000-0005-0000-0000-0000E2550000}"/>
    <cellStyle name="rowfield 2 6 5 6 2 3 2" xfId="39566" xr:uid="{00000000-0005-0000-0000-0000E3550000}"/>
    <cellStyle name="rowfield 2 6 5 6 2 4" xfId="15381" xr:uid="{00000000-0005-0000-0000-0000E4550000}"/>
    <cellStyle name="rowfield 2 6 5 6 2 4 2" xfId="39567" xr:uid="{00000000-0005-0000-0000-0000E5550000}"/>
    <cellStyle name="rowfield 2 6 5 6 2 5" xfId="28208" xr:uid="{00000000-0005-0000-0000-0000E6550000}"/>
    <cellStyle name="rowfield 2 6 5 6 2 5 2" xfId="39568" xr:uid="{00000000-0005-0000-0000-0000E7550000}"/>
    <cellStyle name="rowfield 2 6 5 6 2 5 3" xfId="39569" xr:uid="{00000000-0005-0000-0000-0000E8550000}"/>
    <cellStyle name="rowfield 2 6 5 6 2 6" xfId="13921" xr:uid="{00000000-0005-0000-0000-0000E9550000}"/>
    <cellStyle name="rowfield 2 6 5 6 2 7" xfId="30002" xr:uid="{00000000-0005-0000-0000-0000EA550000}"/>
    <cellStyle name="rowfield 2 6 5 6 2 8" xfId="6358" xr:uid="{00000000-0005-0000-0000-0000EB550000}"/>
    <cellStyle name="rowfield 2 6 5 6 3" xfId="7568" xr:uid="{00000000-0005-0000-0000-0000EC550000}"/>
    <cellStyle name="rowfield 2 6 5 6 3 2" xfId="19270" xr:uid="{00000000-0005-0000-0000-0000ED550000}"/>
    <cellStyle name="rowfield 2 6 5 6 3 3" xfId="39570" xr:uid="{00000000-0005-0000-0000-0000EE550000}"/>
    <cellStyle name="rowfield 2 6 5 6 4" xfId="23053" xr:uid="{00000000-0005-0000-0000-0000EF550000}"/>
    <cellStyle name="rowfield 2 6 5 6 4 2" xfId="39571" xr:uid="{00000000-0005-0000-0000-0000F0550000}"/>
    <cellStyle name="rowfield 2 6 5 6 5" xfId="15152" xr:uid="{00000000-0005-0000-0000-0000F1550000}"/>
    <cellStyle name="rowfield 2 6 5 6 5 2" xfId="39572" xr:uid="{00000000-0005-0000-0000-0000F2550000}"/>
    <cellStyle name="rowfield 2 6 5 6 6" xfId="26883" xr:uid="{00000000-0005-0000-0000-0000F3550000}"/>
    <cellStyle name="rowfield 2 6 5 6 6 2" xfId="39573" xr:uid="{00000000-0005-0000-0000-0000F4550000}"/>
    <cellStyle name="rowfield 2 6 5 6 7" xfId="11645" xr:uid="{00000000-0005-0000-0000-0000F5550000}"/>
    <cellStyle name="rowfield 2 6 5 7" xfId="2959" xr:uid="{00000000-0005-0000-0000-0000F6550000}"/>
    <cellStyle name="rowfield 2 6 5 7 2" xfId="3971" xr:uid="{00000000-0005-0000-0000-0000F7550000}"/>
    <cellStyle name="rowfield 2 6 5 7 2 2" xfId="10943" xr:uid="{00000000-0005-0000-0000-0000F8550000}"/>
    <cellStyle name="rowfield 2 6 5 7 2 2 2" xfId="18873" xr:uid="{00000000-0005-0000-0000-0000F9550000}"/>
    <cellStyle name="rowfield 2 6 5 7 2 2 3" xfId="39574" xr:uid="{00000000-0005-0000-0000-0000FA550000}"/>
    <cellStyle name="rowfield 2 6 5 7 2 3" xfId="22537" xr:uid="{00000000-0005-0000-0000-0000FB550000}"/>
    <cellStyle name="rowfield 2 6 5 7 2 3 2" xfId="39575" xr:uid="{00000000-0005-0000-0000-0000FC550000}"/>
    <cellStyle name="rowfield 2 6 5 7 2 3 3" xfId="39576" xr:uid="{00000000-0005-0000-0000-0000FD550000}"/>
    <cellStyle name="rowfield 2 6 5 7 2 4" xfId="25828" xr:uid="{00000000-0005-0000-0000-0000FE550000}"/>
    <cellStyle name="rowfield 2 6 5 7 2 4 2" xfId="39577" xr:uid="{00000000-0005-0000-0000-0000FF550000}"/>
    <cellStyle name="rowfield 2 6 5 7 2 5" xfId="16786" xr:uid="{00000000-0005-0000-0000-000000560000}"/>
    <cellStyle name="rowfield 2 6 5 7 2 5 2" xfId="39578" xr:uid="{00000000-0005-0000-0000-000001560000}"/>
    <cellStyle name="rowfield 2 6 5 7 2 6" xfId="28704" xr:uid="{00000000-0005-0000-0000-000002560000}"/>
    <cellStyle name="rowfield 2 6 5 7 2 6 2" xfId="39579" xr:uid="{00000000-0005-0000-0000-000003560000}"/>
    <cellStyle name="rowfield 2 6 5 7 2 6 3" xfId="39580" xr:uid="{00000000-0005-0000-0000-000004560000}"/>
    <cellStyle name="rowfield 2 6 5 7 2 7" xfId="14417" xr:uid="{00000000-0005-0000-0000-000005560000}"/>
    <cellStyle name="rowfield 2 6 5 7 2 8" xfId="30498" xr:uid="{00000000-0005-0000-0000-000006560000}"/>
    <cellStyle name="rowfield 2 6 5 7 2 9" xfId="6854" xr:uid="{00000000-0005-0000-0000-000007560000}"/>
    <cellStyle name="rowfield 2 6 5 7 3" xfId="9259" xr:uid="{00000000-0005-0000-0000-000008560000}"/>
    <cellStyle name="rowfield 2 6 5 7 3 2" xfId="20857" xr:uid="{00000000-0005-0000-0000-000009560000}"/>
    <cellStyle name="rowfield 2 6 5 7 3 3" xfId="39581" xr:uid="{00000000-0005-0000-0000-00000A560000}"/>
    <cellStyle name="rowfield 2 6 5 7 4" xfId="24149" xr:uid="{00000000-0005-0000-0000-00000B560000}"/>
    <cellStyle name="rowfield 2 6 5 7 4 2" xfId="39582" xr:uid="{00000000-0005-0000-0000-00000C560000}"/>
    <cellStyle name="rowfield 2 6 5 7 5" xfId="16159" xr:uid="{00000000-0005-0000-0000-00000D560000}"/>
    <cellStyle name="rowfield 2 6 5 7 5 2" xfId="39583" xr:uid="{00000000-0005-0000-0000-00000E560000}"/>
    <cellStyle name="rowfield 2 6 5 7 6" xfId="27374" xr:uid="{00000000-0005-0000-0000-00000F560000}"/>
    <cellStyle name="rowfield 2 6 5 7 6 2" xfId="39584" xr:uid="{00000000-0005-0000-0000-000010560000}"/>
    <cellStyle name="rowfield 2 6 5 7 7" xfId="12738" xr:uid="{00000000-0005-0000-0000-000011560000}"/>
    <cellStyle name="rowfield 2 6 5 8" xfId="2082" xr:uid="{00000000-0005-0000-0000-000012560000}"/>
    <cellStyle name="rowfield 2 6 5 8 2" xfId="10256" xr:uid="{00000000-0005-0000-0000-000013560000}"/>
    <cellStyle name="rowfield 2 6 5 8 2 2" xfId="21855" xr:uid="{00000000-0005-0000-0000-000014560000}"/>
    <cellStyle name="rowfield 2 6 5 8 2 3" xfId="39585" xr:uid="{00000000-0005-0000-0000-000015560000}"/>
    <cellStyle name="rowfield 2 6 5 8 3" xfId="25146" xr:uid="{00000000-0005-0000-0000-000016560000}"/>
    <cellStyle name="rowfield 2 6 5 8 3 2" xfId="39586" xr:uid="{00000000-0005-0000-0000-000017560000}"/>
    <cellStyle name="rowfield 2 6 5 8 4" xfId="18574" xr:uid="{00000000-0005-0000-0000-000018560000}"/>
    <cellStyle name="rowfield 2 6 5 8 4 2" xfId="39587" xr:uid="{00000000-0005-0000-0000-000019560000}"/>
    <cellStyle name="rowfield 2 6 5 8 5" xfId="28176" xr:uid="{00000000-0005-0000-0000-00001A560000}"/>
    <cellStyle name="rowfield 2 6 5 8 5 2" xfId="39588" xr:uid="{00000000-0005-0000-0000-00001B560000}"/>
    <cellStyle name="rowfield 2 6 5 8 5 3" xfId="39589" xr:uid="{00000000-0005-0000-0000-00001C560000}"/>
    <cellStyle name="rowfield 2 6 5 8 6" xfId="13735" xr:uid="{00000000-0005-0000-0000-00001D560000}"/>
    <cellStyle name="rowfield 2 6 5 8 7" xfId="29840" xr:uid="{00000000-0005-0000-0000-00001E560000}"/>
    <cellStyle name="rowfield 2 6 5 8 8" xfId="6196" xr:uid="{00000000-0005-0000-0000-00001F560000}"/>
    <cellStyle name="rowfield 2 6 5 9" xfId="8121" xr:uid="{00000000-0005-0000-0000-000020560000}"/>
    <cellStyle name="rowfield 2 6 5 9 2" xfId="23143" xr:uid="{00000000-0005-0000-0000-000021560000}"/>
    <cellStyle name="rowfield 2 6 5 9 2 2" xfId="39590" xr:uid="{00000000-0005-0000-0000-000022560000}"/>
    <cellStyle name="rowfield 2 6 5 9 3" xfId="19848" xr:uid="{00000000-0005-0000-0000-000023560000}"/>
    <cellStyle name="rowfield 2 6 5 9 3 2" xfId="39591" xr:uid="{00000000-0005-0000-0000-000024560000}"/>
    <cellStyle name="rowfield 2 6 5 9 4" xfId="11732" xr:uid="{00000000-0005-0000-0000-000025560000}"/>
    <cellStyle name="rowfield 2 6 6" xfId="977" xr:uid="{00000000-0005-0000-0000-000026560000}"/>
    <cellStyle name="rowfield 2 6 6 10" xfId="11664" xr:uid="{00000000-0005-0000-0000-000027560000}"/>
    <cellStyle name="rowfield 2 6 6 11" xfId="29322" xr:uid="{00000000-0005-0000-0000-000028560000}"/>
    <cellStyle name="rowfield 2 6 6 12" xfId="4629" xr:uid="{00000000-0005-0000-0000-000029560000}"/>
    <cellStyle name="rowfield 2 6 6 2" xfId="1428" xr:uid="{00000000-0005-0000-0000-00002A560000}"/>
    <cellStyle name="rowfield 2 6 6 2 2" xfId="3343" xr:uid="{00000000-0005-0000-0000-00002B560000}"/>
    <cellStyle name="rowfield 2 6 6 2 2 2" xfId="4355" xr:uid="{00000000-0005-0000-0000-00002C560000}"/>
    <cellStyle name="rowfield 2 6 6 2 2 2 2" xfId="11327" xr:uid="{00000000-0005-0000-0000-00002D560000}"/>
    <cellStyle name="rowfield 2 6 6 2 2 2 2 2" xfId="22921" xr:uid="{00000000-0005-0000-0000-00002E560000}"/>
    <cellStyle name="rowfield 2 6 6 2 2 2 2 3" xfId="39592" xr:uid="{00000000-0005-0000-0000-00002F560000}"/>
    <cellStyle name="rowfield 2 6 6 2 2 2 3" xfId="26212" xr:uid="{00000000-0005-0000-0000-000030560000}"/>
    <cellStyle name="rowfield 2 6 6 2 2 2 3 2" xfId="39593" xr:uid="{00000000-0005-0000-0000-000031560000}"/>
    <cellStyle name="rowfield 2 6 6 2 2 2 4" xfId="18000" xr:uid="{00000000-0005-0000-0000-000032560000}"/>
    <cellStyle name="rowfield 2 6 6 2 2 2 4 2" xfId="39594" xr:uid="{00000000-0005-0000-0000-000033560000}"/>
    <cellStyle name="rowfield 2 6 6 2 2 2 5" xfId="29088" xr:uid="{00000000-0005-0000-0000-000034560000}"/>
    <cellStyle name="rowfield 2 6 6 2 2 2 5 2" xfId="39595" xr:uid="{00000000-0005-0000-0000-000035560000}"/>
    <cellStyle name="rowfield 2 6 6 2 2 2 5 3" xfId="39596" xr:uid="{00000000-0005-0000-0000-000036560000}"/>
    <cellStyle name="rowfield 2 6 6 2 2 2 6" xfId="14801" xr:uid="{00000000-0005-0000-0000-000037560000}"/>
    <cellStyle name="rowfield 2 6 6 2 2 2 7" xfId="30882" xr:uid="{00000000-0005-0000-0000-000038560000}"/>
    <cellStyle name="rowfield 2 6 6 2 2 2 8" xfId="7238" xr:uid="{00000000-0005-0000-0000-000039560000}"/>
    <cellStyle name="rowfield 2 6 6 2 2 3" xfId="9643" xr:uid="{00000000-0005-0000-0000-00003A560000}"/>
    <cellStyle name="rowfield 2 6 6 2 2 3 2" xfId="21241" xr:uid="{00000000-0005-0000-0000-00003B560000}"/>
    <cellStyle name="rowfield 2 6 6 2 2 3 3" xfId="39597" xr:uid="{00000000-0005-0000-0000-00003C560000}"/>
    <cellStyle name="rowfield 2 6 6 2 2 4" xfId="24533" xr:uid="{00000000-0005-0000-0000-00003D560000}"/>
    <cellStyle name="rowfield 2 6 6 2 2 4 2" xfId="39598" xr:uid="{00000000-0005-0000-0000-00003E560000}"/>
    <cellStyle name="rowfield 2 6 6 2 2 5" xfId="17170" xr:uid="{00000000-0005-0000-0000-00003F560000}"/>
    <cellStyle name="rowfield 2 6 6 2 2 5 2" xfId="39599" xr:uid="{00000000-0005-0000-0000-000040560000}"/>
    <cellStyle name="rowfield 2 6 6 2 2 6" xfId="27758" xr:uid="{00000000-0005-0000-0000-000041560000}"/>
    <cellStyle name="rowfield 2 6 6 2 2 6 2" xfId="39600" xr:uid="{00000000-0005-0000-0000-000042560000}"/>
    <cellStyle name="rowfield 2 6 6 2 2 7" xfId="13122" xr:uid="{00000000-0005-0000-0000-000043560000}"/>
    <cellStyle name="rowfield 2 6 6 2 3" xfId="3758" xr:uid="{00000000-0005-0000-0000-000044560000}"/>
    <cellStyle name="rowfield 2 6 6 2 3 2" xfId="10730" xr:uid="{00000000-0005-0000-0000-000045560000}"/>
    <cellStyle name="rowfield 2 6 6 2 3 2 2" xfId="22324" xr:uid="{00000000-0005-0000-0000-000046560000}"/>
    <cellStyle name="rowfield 2 6 6 2 3 2 2 2" xfId="39601" xr:uid="{00000000-0005-0000-0000-000047560000}"/>
    <cellStyle name="rowfield 2 6 6 2 3 2 2 3" xfId="39602" xr:uid="{00000000-0005-0000-0000-000048560000}"/>
    <cellStyle name="rowfield 2 6 6 2 3 2 3" xfId="25615" xr:uid="{00000000-0005-0000-0000-000049560000}"/>
    <cellStyle name="rowfield 2 6 6 2 3 2 3 2" xfId="39603" xr:uid="{00000000-0005-0000-0000-00004A560000}"/>
    <cellStyle name="rowfield 2 6 6 2 3 2 4" xfId="18754" xr:uid="{00000000-0005-0000-0000-00004B560000}"/>
    <cellStyle name="rowfield 2 6 6 2 3 2 4 2" xfId="39604" xr:uid="{00000000-0005-0000-0000-00004C560000}"/>
    <cellStyle name="rowfield 2 6 6 2 3 2 5" xfId="14204" xr:uid="{00000000-0005-0000-0000-00004D560000}"/>
    <cellStyle name="rowfield 2 6 6 2 3 3" xfId="9043" xr:uid="{00000000-0005-0000-0000-00004E560000}"/>
    <cellStyle name="rowfield 2 6 6 2 3 3 2" xfId="20644" xr:uid="{00000000-0005-0000-0000-00004F560000}"/>
    <cellStyle name="rowfield 2 6 6 2 3 3 3" xfId="39605" xr:uid="{00000000-0005-0000-0000-000050560000}"/>
    <cellStyle name="rowfield 2 6 6 2 3 4" xfId="23936" xr:uid="{00000000-0005-0000-0000-000051560000}"/>
    <cellStyle name="rowfield 2 6 6 2 3 4 2" xfId="39606" xr:uid="{00000000-0005-0000-0000-000052560000}"/>
    <cellStyle name="rowfield 2 6 6 2 3 5" xfId="16562" xr:uid="{00000000-0005-0000-0000-000053560000}"/>
    <cellStyle name="rowfield 2 6 6 2 3 5 2" xfId="39607" xr:uid="{00000000-0005-0000-0000-000054560000}"/>
    <cellStyle name="rowfield 2 6 6 2 3 6" xfId="28491" xr:uid="{00000000-0005-0000-0000-000055560000}"/>
    <cellStyle name="rowfield 2 6 6 2 3 6 2" xfId="39608" xr:uid="{00000000-0005-0000-0000-000056560000}"/>
    <cellStyle name="rowfield 2 6 6 2 3 6 3" xfId="39609" xr:uid="{00000000-0005-0000-0000-000057560000}"/>
    <cellStyle name="rowfield 2 6 6 2 3 7" xfId="12525" xr:uid="{00000000-0005-0000-0000-000058560000}"/>
    <cellStyle name="rowfield 2 6 6 2 3 8" xfId="30285" xr:uid="{00000000-0005-0000-0000-000059560000}"/>
    <cellStyle name="rowfield 2 6 6 2 3 9" xfId="6641" xr:uid="{00000000-0005-0000-0000-00005A560000}"/>
    <cellStyle name="rowfield 2 6 6 2 4" xfId="7954" xr:uid="{00000000-0005-0000-0000-00005B560000}"/>
    <cellStyle name="rowfield 2 6 6 2 4 2" xfId="17543" xr:uid="{00000000-0005-0000-0000-00005C560000}"/>
    <cellStyle name="rowfield 2 6 6 2 4 3" xfId="39610" xr:uid="{00000000-0005-0000-0000-00005D560000}"/>
    <cellStyle name="rowfield 2 6 6 2 5" xfId="19671" xr:uid="{00000000-0005-0000-0000-00005E560000}"/>
    <cellStyle name="rowfield 2 6 6 2 5 2" xfId="39611" xr:uid="{00000000-0005-0000-0000-00005F560000}"/>
    <cellStyle name="rowfield 2 6 6 2 5 3" xfId="39612" xr:uid="{00000000-0005-0000-0000-000060560000}"/>
    <cellStyle name="rowfield 2 6 6 3" xfId="2460" xr:uid="{00000000-0005-0000-0000-000061560000}"/>
    <cellStyle name="rowfield 2 6 6 3 2" xfId="3494" xr:uid="{00000000-0005-0000-0000-000062560000}"/>
    <cellStyle name="rowfield 2 6 6 3 2 2" xfId="10466" xr:uid="{00000000-0005-0000-0000-000063560000}"/>
    <cellStyle name="rowfield 2 6 6 3 2 2 2" xfId="22060" xr:uid="{00000000-0005-0000-0000-000064560000}"/>
    <cellStyle name="rowfield 2 6 6 3 2 2 3" xfId="39613" xr:uid="{00000000-0005-0000-0000-000065560000}"/>
    <cellStyle name="rowfield 2 6 6 3 2 3" xfId="25351" xr:uid="{00000000-0005-0000-0000-000066560000}"/>
    <cellStyle name="rowfield 2 6 6 3 2 3 2" xfId="39614" xr:uid="{00000000-0005-0000-0000-000067560000}"/>
    <cellStyle name="rowfield 2 6 6 3 2 4" xfId="17293" xr:uid="{00000000-0005-0000-0000-000068560000}"/>
    <cellStyle name="rowfield 2 6 6 3 2 4 2" xfId="39615" xr:uid="{00000000-0005-0000-0000-000069560000}"/>
    <cellStyle name="rowfield 2 6 6 3 2 5" xfId="28227" xr:uid="{00000000-0005-0000-0000-00006A560000}"/>
    <cellStyle name="rowfield 2 6 6 3 2 5 2" xfId="39616" xr:uid="{00000000-0005-0000-0000-00006B560000}"/>
    <cellStyle name="rowfield 2 6 6 3 2 5 3" xfId="39617" xr:uid="{00000000-0005-0000-0000-00006C560000}"/>
    <cellStyle name="rowfield 2 6 6 3 2 6" xfId="13940" xr:uid="{00000000-0005-0000-0000-00006D560000}"/>
    <cellStyle name="rowfield 2 6 6 3 2 7" xfId="30021" xr:uid="{00000000-0005-0000-0000-00006E560000}"/>
    <cellStyle name="rowfield 2 6 6 3 2 8" xfId="6377" xr:uid="{00000000-0005-0000-0000-00006F560000}"/>
    <cellStyle name="rowfield 2 6 6 3 3" xfId="8784" xr:uid="{00000000-0005-0000-0000-000070560000}"/>
    <cellStyle name="rowfield 2 6 6 3 3 2" xfId="20388" xr:uid="{00000000-0005-0000-0000-000071560000}"/>
    <cellStyle name="rowfield 2 6 6 3 3 3" xfId="39618" xr:uid="{00000000-0005-0000-0000-000072560000}"/>
    <cellStyle name="rowfield 2 6 6 3 4" xfId="23680" xr:uid="{00000000-0005-0000-0000-000073560000}"/>
    <cellStyle name="rowfield 2 6 6 3 4 2" xfId="39619" xr:uid="{00000000-0005-0000-0000-000074560000}"/>
    <cellStyle name="rowfield 2 6 6 3 5" xfId="15171" xr:uid="{00000000-0005-0000-0000-000075560000}"/>
    <cellStyle name="rowfield 2 6 6 3 5 2" xfId="39620" xr:uid="{00000000-0005-0000-0000-000076560000}"/>
    <cellStyle name="rowfield 2 6 6 3 6" xfId="26902" xr:uid="{00000000-0005-0000-0000-000077560000}"/>
    <cellStyle name="rowfield 2 6 6 3 6 2" xfId="39621" xr:uid="{00000000-0005-0000-0000-000078560000}"/>
    <cellStyle name="rowfield 2 6 6 3 7" xfId="12269" xr:uid="{00000000-0005-0000-0000-000079560000}"/>
    <cellStyle name="rowfield 2 6 6 4" xfId="2978" xr:uid="{00000000-0005-0000-0000-00007A560000}"/>
    <cellStyle name="rowfield 2 6 6 4 2" xfId="3990" xr:uid="{00000000-0005-0000-0000-00007B560000}"/>
    <cellStyle name="rowfield 2 6 6 4 2 2" xfId="10962" xr:uid="{00000000-0005-0000-0000-00007C560000}"/>
    <cellStyle name="rowfield 2 6 6 4 2 2 2" xfId="18892" xr:uid="{00000000-0005-0000-0000-00007D560000}"/>
    <cellStyle name="rowfield 2 6 6 4 2 2 3" xfId="39622" xr:uid="{00000000-0005-0000-0000-00007E560000}"/>
    <cellStyle name="rowfield 2 6 6 4 2 3" xfId="22556" xr:uid="{00000000-0005-0000-0000-00007F560000}"/>
    <cellStyle name="rowfield 2 6 6 4 2 3 2" xfId="39623" xr:uid="{00000000-0005-0000-0000-000080560000}"/>
    <cellStyle name="rowfield 2 6 6 4 2 3 3" xfId="39624" xr:uid="{00000000-0005-0000-0000-000081560000}"/>
    <cellStyle name="rowfield 2 6 6 4 2 4" xfId="25847" xr:uid="{00000000-0005-0000-0000-000082560000}"/>
    <cellStyle name="rowfield 2 6 6 4 2 4 2" xfId="39625" xr:uid="{00000000-0005-0000-0000-000083560000}"/>
    <cellStyle name="rowfield 2 6 6 4 2 5" xfId="16805" xr:uid="{00000000-0005-0000-0000-000084560000}"/>
    <cellStyle name="rowfield 2 6 6 4 2 5 2" xfId="39626" xr:uid="{00000000-0005-0000-0000-000085560000}"/>
    <cellStyle name="rowfield 2 6 6 4 2 6" xfId="28723" xr:uid="{00000000-0005-0000-0000-000086560000}"/>
    <cellStyle name="rowfield 2 6 6 4 2 6 2" xfId="39627" xr:uid="{00000000-0005-0000-0000-000087560000}"/>
    <cellStyle name="rowfield 2 6 6 4 2 6 3" xfId="39628" xr:uid="{00000000-0005-0000-0000-000088560000}"/>
    <cellStyle name="rowfield 2 6 6 4 2 7" xfId="14436" xr:uid="{00000000-0005-0000-0000-000089560000}"/>
    <cellStyle name="rowfield 2 6 6 4 2 8" xfId="30517" xr:uid="{00000000-0005-0000-0000-00008A560000}"/>
    <cellStyle name="rowfield 2 6 6 4 2 9" xfId="6873" xr:uid="{00000000-0005-0000-0000-00008B560000}"/>
    <cellStyle name="rowfield 2 6 6 4 3" xfId="9278" xr:uid="{00000000-0005-0000-0000-00008C560000}"/>
    <cellStyle name="rowfield 2 6 6 4 3 2" xfId="20876" xr:uid="{00000000-0005-0000-0000-00008D560000}"/>
    <cellStyle name="rowfield 2 6 6 4 3 3" xfId="39629" xr:uid="{00000000-0005-0000-0000-00008E560000}"/>
    <cellStyle name="rowfield 2 6 6 4 4" xfId="24168" xr:uid="{00000000-0005-0000-0000-00008F560000}"/>
    <cellStyle name="rowfield 2 6 6 4 4 2" xfId="39630" xr:uid="{00000000-0005-0000-0000-000090560000}"/>
    <cellStyle name="rowfield 2 6 6 4 5" xfId="15399" xr:uid="{00000000-0005-0000-0000-000091560000}"/>
    <cellStyle name="rowfield 2 6 6 4 5 2" xfId="39631" xr:uid="{00000000-0005-0000-0000-000092560000}"/>
    <cellStyle name="rowfield 2 6 6 4 6" xfId="27393" xr:uid="{00000000-0005-0000-0000-000093560000}"/>
    <cellStyle name="rowfield 2 6 6 4 6 2" xfId="39632" xr:uid="{00000000-0005-0000-0000-000094560000}"/>
    <cellStyle name="rowfield 2 6 6 4 7" xfId="12757" xr:uid="{00000000-0005-0000-0000-000095560000}"/>
    <cellStyle name="rowfield 2 6 6 5" xfId="1875" xr:uid="{00000000-0005-0000-0000-000096560000}"/>
    <cellStyle name="rowfield 2 6 6 5 2" xfId="10049" xr:uid="{00000000-0005-0000-0000-000097560000}"/>
    <cellStyle name="rowfield 2 6 6 5 2 2" xfId="21648" xr:uid="{00000000-0005-0000-0000-000098560000}"/>
    <cellStyle name="rowfield 2 6 6 5 2 3" xfId="39633" xr:uid="{00000000-0005-0000-0000-000099560000}"/>
    <cellStyle name="rowfield 2 6 6 5 3" xfId="24939" xr:uid="{00000000-0005-0000-0000-00009A560000}"/>
    <cellStyle name="rowfield 2 6 6 5 3 2" xfId="39634" xr:uid="{00000000-0005-0000-0000-00009B560000}"/>
    <cellStyle name="rowfield 2 6 6 5 4" xfId="18374" xr:uid="{00000000-0005-0000-0000-00009C560000}"/>
    <cellStyle name="rowfield 2 6 6 5 4 2" xfId="39635" xr:uid="{00000000-0005-0000-0000-00009D560000}"/>
    <cellStyle name="rowfield 2 6 6 5 5" xfId="26420" xr:uid="{00000000-0005-0000-0000-00009E560000}"/>
    <cellStyle name="rowfield 2 6 6 5 5 2" xfId="39636" xr:uid="{00000000-0005-0000-0000-00009F560000}"/>
    <cellStyle name="rowfield 2 6 6 5 5 3" xfId="39637" xr:uid="{00000000-0005-0000-0000-0000A0560000}"/>
    <cellStyle name="rowfield 2 6 6 5 6" xfId="13528" xr:uid="{00000000-0005-0000-0000-0000A1560000}"/>
    <cellStyle name="rowfield 2 6 6 5 7" xfId="29633" xr:uid="{00000000-0005-0000-0000-0000A2560000}"/>
    <cellStyle name="rowfield 2 6 6 5 8" xfId="5989" xr:uid="{00000000-0005-0000-0000-0000A3560000}"/>
    <cellStyle name="rowfield 2 6 6 6" xfId="8151" xr:uid="{00000000-0005-0000-0000-0000A4560000}"/>
    <cellStyle name="rowfield 2 6 6 6 2" xfId="23171" xr:uid="{00000000-0005-0000-0000-0000A5560000}"/>
    <cellStyle name="rowfield 2 6 6 6 2 2" xfId="39638" xr:uid="{00000000-0005-0000-0000-0000A6560000}"/>
    <cellStyle name="rowfield 2 6 6 6 3" xfId="19876" xr:uid="{00000000-0005-0000-0000-0000A7560000}"/>
    <cellStyle name="rowfield 2 6 6 6 3 2" xfId="39639" xr:uid="{00000000-0005-0000-0000-0000A8560000}"/>
    <cellStyle name="rowfield 2 6 6 6 4" xfId="11760" xr:uid="{00000000-0005-0000-0000-0000A9560000}"/>
    <cellStyle name="rowfield 2 6 6 7" xfId="7587" xr:uid="{00000000-0005-0000-0000-0000AA560000}"/>
    <cellStyle name="rowfield 2 6 6 7 2" xfId="19289" xr:uid="{00000000-0005-0000-0000-0000AB560000}"/>
    <cellStyle name="rowfield 2 6 6 7 3" xfId="39640" xr:uid="{00000000-0005-0000-0000-0000AC560000}"/>
    <cellStyle name="rowfield 2 6 6 8" xfId="23072" xr:uid="{00000000-0005-0000-0000-0000AD560000}"/>
    <cellStyle name="rowfield 2 6 6 8 2" xfId="39641" xr:uid="{00000000-0005-0000-0000-0000AE560000}"/>
    <cellStyle name="rowfield 2 6 6 9" xfId="28113" xr:uid="{00000000-0005-0000-0000-0000AF560000}"/>
    <cellStyle name="rowfield 2 6 6 9 2" xfId="39642" xr:uid="{00000000-0005-0000-0000-0000B0560000}"/>
    <cellStyle name="rowfield 2 6 6 9 3" xfId="39643" xr:uid="{00000000-0005-0000-0000-0000B1560000}"/>
    <cellStyle name="rowfield 2 6 7" xfId="1269" xr:uid="{00000000-0005-0000-0000-0000B2560000}"/>
    <cellStyle name="rowfield 2 6 7 2" xfId="2590" xr:uid="{00000000-0005-0000-0000-0000B3560000}"/>
    <cellStyle name="rowfield 2 6 7 2 2" xfId="3600" xr:uid="{00000000-0005-0000-0000-0000B4560000}"/>
    <cellStyle name="rowfield 2 6 7 2 2 2" xfId="6483" xr:uid="{00000000-0005-0000-0000-0000B5560000}"/>
    <cellStyle name="rowfield 2 6 7 2 2 2 2" xfId="22166" xr:uid="{00000000-0005-0000-0000-0000B6560000}"/>
    <cellStyle name="rowfield 2 6 7 2 2 2 3" xfId="39644" xr:uid="{00000000-0005-0000-0000-0000B7560000}"/>
    <cellStyle name="rowfield 2 6 7 2 2 3" xfId="10572" xr:uid="{00000000-0005-0000-0000-0000B8560000}"/>
    <cellStyle name="rowfield 2 6 7 2 2 3 2" xfId="25457" xr:uid="{00000000-0005-0000-0000-0000B9560000}"/>
    <cellStyle name="rowfield 2 6 7 2 2 4" xfId="17385" xr:uid="{00000000-0005-0000-0000-0000BA560000}"/>
    <cellStyle name="rowfield 2 6 7 2 2 4 2" xfId="39645" xr:uid="{00000000-0005-0000-0000-0000BB560000}"/>
    <cellStyle name="rowfield 2 6 7 2 2 5" xfId="28333" xr:uid="{00000000-0005-0000-0000-0000BC560000}"/>
    <cellStyle name="rowfield 2 6 7 2 2 5 2" xfId="39646" xr:uid="{00000000-0005-0000-0000-0000BD560000}"/>
    <cellStyle name="rowfield 2 6 7 2 2 5 3" xfId="39647" xr:uid="{00000000-0005-0000-0000-0000BE560000}"/>
    <cellStyle name="rowfield 2 6 7 2 2 6" xfId="14046" xr:uid="{00000000-0005-0000-0000-0000BF560000}"/>
    <cellStyle name="rowfield 2 6 7 2 2 7" xfId="30127" xr:uid="{00000000-0005-0000-0000-0000C0560000}"/>
    <cellStyle name="rowfield 2 6 7 2 2 8" xfId="5444" xr:uid="{00000000-0005-0000-0000-0000C1560000}"/>
    <cellStyle name="rowfield 2 6 7 2 3" xfId="8885" xr:uid="{00000000-0005-0000-0000-0000C2560000}"/>
    <cellStyle name="rowfield 2 6 7 2 3 2" xfId="20486" xr:uid="{00000000-0005-0000-0000-0000C3560000}"/>
    <cellStyle name="rowfield 2 6 7 2 3 3" xfId="39648" xr:uid="{00000000-0005-0000-0000-0000C4560000}"/>
    <cellStyle name="rowfield 2 6 7 2 4" xfId="23778" xr:uid="{00000000-0005-0000-0000-0000C5560000}"/>
    <cellStyle name="rowfield 2 6 7 2 4 2" xfId="39649" xr:uid="{00000000-0005-0000-0000-0000C6560000}"/>
    <cellStyle name="rowfield 2 6 7 2 5" xfId="16404" xr:uid="{00000000-0005-0000-0000-0000C7560000}"/>
    <cellStyle name="rowfield 2 6 7 2 5 2" xfId="39650" xr:uid="{00000000-0005-0000-0000-0000C8560000}"/>
    <cellStyle name="rowfield 2 6 7 2 6" xfId="27014" xr:uid="{00000000-0005-0000-0000-0000C9560000}"/>
    <cellStyle name="rowfield 2 6 7 2 6 2" xfId="39651" xr:uid="{00000000-0005-0000-0000-0000CA560000}"/>
    <cellStyle name="rowfield 2 6 7 2 7" xfId="12367" xr:uid="{00000000-0005-0000-0000-0000CB560000}"/>
    <cellStyle name="rowfield 2 6 7 2 8" xfId="4944" xr:uid="{00000000-0005-0000-0000-0000CC560000}"/>
    <cellStyle name="rowfield 2 6 7 3" xfId="3185" xr:uid="{00000000-0005-0000-0000-0000CD560000}"/>
    <cellStyle name="rowfield 2 6 7 3 2" xfId="4197" xr:uid="{00000000-0005-0000-0000-0000CE560000}"/>
    <cellStyle name="rowfield 2 6 7 3 2 2" xfId="11169" xr:uid="{00000000-0005-0000-0000-0000CF560000}"/>
    <cellStyle name="rowfield 2 6 7 3 2 2 2" xfId="22763" xr:uid="{00000000-0005-0000-0000-0000D0560000}"/>
    <cellStyle name="rowfield 2 6 7 3 2 2 3" xfId="39652" xr:uid="{00000000-0005-0000-0000-0000D1560000}"/>
    <cellStyle name="rowfield 2 6 7 3 2 3" xfId="26054" xr:uid="{00000000-0005-0000-0000-0000D2560000}"/>
    <cellStyle name="rowfield 2 6 7 3 2 3 2" xfId="39653" xr:uid="{00000000-0005-0000-0000-0000D3560000}"/>
    <cellStyle name="rowfield 2 6 7 3 2 4" xfId="17842" xr:uid="{00000000-0005-0000-0000-0000D4560000}"/>
    <cellStyle name="rowfield 2 6 7 3 2 4 2" xfId="39654" xr:uid="{00000000-0005-0000-0000-0000D5560000}"/>
    <cellStyle name="rowfield 2 6 7 3 2 5" xfId="28930" xr:uid="{00000000-0005-0000-0000-0000D6560000}"/>
    <cellStyle name="rowfield 2 6 7 3 2 5 2" xfId="39655" xr:uid="{00000000-0005-0000-0000-0000D7560000}"/>
    <cellStyle name="rowfield 2 6 7 3 2 5 3" xfId="39656" xr:uid="{00000000-0005-0000-0000-0000D8560000}"/>
    <cellStyle name="rowfield 2 6 7 3 2 6" xfId="14643" xr:uid="{00000000-0005-0000-0000-0000D9560000}"/>
    <cellStyle name="rowfield 2 6 7 3 2 7" xfId="30724" xr:uid="{00000000-0005-0000-0000-0000DA560000}"/>
    <cellStyle name="rowfield 2 6 7 3 2 8" xfId="7080" xr:uid="{00000000-0005-0000-0000-0000DB560000}"/>
    <cellStyle name="rowfield 2 6 7 3 3" xfId="9485" xr:uid="{00000000-0005-0000-0000-0000DC560000}"/>
    <cellStyle name="rowfield 2 6 7 3 3 2" xfId="21083" xr:uid="{00000000-0005-0000-0000-0000DD560000}"/>
    <cellStyle name="rowfield 2 6 7 3 3 3" xfId="39657" xr:uid="{00000000-0005-0000-0000-0000DE560000}"/>
    <cellStyle name="rowfield 2 6 7 3 4" xfId="24375" xr:uid="{00000000-0005-0000-0000-0000DF560000}"/>
    <cellStyle name="rowfield 2 6 7 3 4 2" xfId="39658" xr:uid="{00000000-0005-0000-0000-0000E0560000}"/>
    <cellStyle name="rowfield 2 6 7 3 5" xfId="17012" xr:uid="{00000000-0005-0000-0000-0000E1560000}"/>
    <cellStyle name="rowfield 2 6 7 3 5 2" xfId="39659" xr:uid="{00000000-0005-0000-0000-0000E2560000}"/>
    <cellStyle name="rowfield 2 6 7 3 6" xfId="27600" xr:uid="{00000000-0005-0000-0000-0000E3560000}"/>
    <cellStyle name="rowfield 2 6 7 3 6 2" xfId="39660" xr:uid="{00000000-0005-0000-0000-0000E4560000}"/>
    <cellStyle name="rowfield 2 6 7 3 7" xfId="12964" xr:uid="{00000000-0005-0000-0000-0000E5560000}"/>
    <cellStyle name="rowfield 2 6 7 4" xfId="2375" xr:uid="{00000000-0005-0000-0000-0000E6560000}"/>
    <cellStyle name="rowfield 2 6 7 4 2" xfId="10352" xr:uid="{00000000-0005-0000-0000-0000E7560000}"/>
    <cellStyle name="rowfield 2 6 7 4 2 2" xfId="21950" xr:uid="{00000000-0005-0000-0000-0000E8560000}"/>
    <cellStyle name="rowfield 2 6 7 4 2 2 2" xfId="39661" xr:uid="{00000000-0005-0000-0000-0000E9560000}"/>
    <cellStyle name="rowfield 2 6 7 4 2 2 3" xfId="39662" xr:uid="{00000000-0005-0000-0000-0000EA560000}"/>
    <cellStyle name="rowfield 2 6 7 4 2 3" xfId="25241" xr:uid="{00000000-0005-0000-0000-0000EB560000}"/>
    <cellStyle name="rowfield 2 6 7 4 2 3 2" xfId="39663" xr:uid="{00000000-0005-0000-0000-0000EC560000}"/>
    <cellStyle name="rowfield 2 6 7 4 2 4" xfId="18658" xr:uid="{00000000-0005-0000-0000-0000ED560000}"/>
    <cellStyle name="rowfield 2 6 7 4 2 4 2" xfId="39664" xr:uid="{00000000-0005-0000-0000-0000EE560000}"/>
    <cellStyle name="rowfield 2 6 7 4 2 5" xfId="13830" xr:uid="{00000000-0005-0000-0000-0000EF560000}"/>
    <cellStyle name="rowfield 2 6 7 4 3" xfId="8683" xr:uid="{00000000-0005-0000-0000-0000F0560000}"/>
    <cellStyle name="rowfield 2 6 7 4 3 2" xfId="20301" xr:uid="{00000000-0005-0000-0000-0000F1560000}"/>
    <cellStyle name="rowfield 2 6 7 4 3 3" xfId="39665" xr:uid="{00000000-0005-0000-0000-0000F2560000}"/>
    <cellStyle name="rowfield 2 6 7 4 4" xfId="23594" xr:uid="{00000000-0005-0000-0000-0000F3560000}"/>
    <cellStyle name="rowfield 2 6 7 4 4 2" xfId="39666" xr:uid="{00000000-0005-0000-0000-0000F4560000}"/>
    <cellStyle name="rowfield 2 6 7 4 5" xfId="15817" xr:uid="{00000000-0005-0000-0000-0000F5560000}"/>
    <cellStyle name="rowfield 2 6 7 4 5 2" xfId="39667" xr:uid="{00000000-0005-0000-0000-0000F6560000}"/>
    <cellStyle name="rowfield 2 6 7 4 6" xfId="26799" xr:uid="{00000000-0005-0000-0000-0000F7560000}"/>
    <cellStyle name="rowfield 2 6 7 4 6 2" xfId="39668" xr:uid="{00000000-0005-0000-0000-0000F8560000}"/>
    <cellStyle name="rowfield 2 6 7 4 6 3" xfId="39669" xr:uid="{00000000-0005-0000-0000-0000F9560000}"/>
    <cellStyle name="rowfield 2 6 7 4 7" xfId="12183" xr:uid="{00000000-0005-0000-0000-0000FA560000}"/>
    <cellStyle name="rowfield 2 6 7 4 8" xfId="29912" xr:uid="{00000000-0005-0000-0000-0000FB560000}"/>
    <cellStyle name="rowfield 2 6 7 4 9" xfId="6268" xr:uid="{00000000-0005-0000-0000-0000FC560000}"/>
    <cellStyle name="rowfield 2 6 7 5" xfId="7796" xr:uid="{00000000-0005-0000-0000-0000FD560000}"/>
    <cellStyle name="rowfield 2 6 7 5 2" xfId="15245" xr:uid="{00000000-0005-0000-0000-0000FE560000}"/>
    <cellStyle name="rowfield 2 6 7 5 3" xfId="39670" xr:uid="{00000000-0005-0000-0000-0000FF560000}"/>
    <cellStyle name="rowfield 2 6 7 6" xfId="19513" xr:uid="{00000000-0005-0000-0000-000000570000}"/>
    <cellStyle name="rowfield 2 6 7 6 2" xfId="39671" xr:uid="{00000000-0005-0000-0000-000001570000}"/>
    <cellStyle name="rowfield 2 6 7 6 3" xfId="39672" xr:uid="{00000000-0005-0000-0000-000002570000}"/>
    <cellStyle name="rowfield 2 6 8" xfId="1270" xr:uid="{00000000-0005-0000-0000-000003570000}"/>
    <cellStyle name="rowfield 2 6 8 2" xfId="2591" xr:uid="{00000000-0005-0000-0000-000004570000}"/>
    <cellStyle name="rowfield 2 6 8 2 2" xfId="3601" xr:uid="{00000000-0005-0000-0000-000005570000}"/>
    <cellStyle name="rowfield 2 6 8 2 2 2" xfId="6484" xr:uid="{00000000-0005-0000-0000-000006570000}"/>
    <cellStyle name="rowfield 2 6 8 2 2 2 2" xfId="22167" xr:uid="{00000000-0005-0000-0000-000007570000}"/>
    <cellStyle name="rowfield 2 6 8 2 2 2 3" xfId="39673" xr:uid="{00000000-0005-0000-0000-000008570000}"/>
    <cellStyle name="rowfield 2 6 8 2 2 3" xfId="10573" xr:uid="{00000000-0005-0000-0000-000009570000}"/>
    <cellStyle name="rowfield 2 6 8 2 2 3 2" xfId="25458" xr:uid="{00000000-0005-0000-0000-00000A570000}"/>
    <cellStyle name="rowfield 2 6 8 2 2 4" xfId="17386" xr:uid="{00000000-0005-0000-0000-00000B570000}"/>
    <cellStyle name="rowfield 2 6 8 2 2 4 2" xfId="39674" xr:uid="{00000000-0005-0000-0000-00000C570000}"/>
    <cellStyle name="rowfield 2 6 8 2 2 5" xfId="28334" xr:uid="{00000000-0005-0000-0000-00000D570000}"/>
    <cellStyle name="rowfield 2 6 8 2 2 5 2" xfId="39675" xr:uid="{00000000-0005-0000-0000-00000E570000}"/>
    <cellStyle name="rowfield 2 6 8 2 2 5 3" xfId="39676" xr:uid="{00000000-0005-0000-0000-00000F570000}"/>
    <cellStyle name="rowfield 2 6 8 2 2 6" xfId="14047" xr:uid="{00000000-0005-0000-0000-000010570000}"/>
    <cellStyle name="rowfield 2 6 8 2 2 7" xfId="30128" xr:uid="{00000000-0005-0000-0000-000011570000}"/>
    <cellStyle name="rowfield 2 6 8 2 2 8" xfId="5445" xr:uid="{00000000-0005-0000-0000-000012570000}"/>
    <cellStyle name="rowfield 2 6 8 2 3" xfId="8886" xr:uid="{00000000-0005-0000-0000-000013570000}"/>
    <cellStyle name="rowfield 2 6 8 2 3 2" xfId="20487" xr:uid="{00000000-0005-0000-0000-000014570000}"/>
    <cellStyle name="rowfield 2 6 8 2 3 3" xfId="39677" xr:uid="{00000000-0005-0000-0000-000015570000}"/>
    <cellStyle name="rowfield 2 6 8 2 4" xfId="23779" xr:uid="{00000000-0005-0000-0000-000016570000}"/>
    <cellStyle name="rowfield 2 6 8 2 4 2" xfId="39678" xr:uid="{00000000-0005-0000-0000-000017570000}"/>
    <cellStyle name="rowfield 2 6 8 2 5" xfId="16405" xr:uid="{00000000-0005-0000-0000-000018570000}"/>
    <cellStyle name="rowfield 2 6 8 2 5 2" xfId="39679" xr:uid="{00000000-0005-0000-0000-000019570000}"/>
    <cellStyle name="rowfield 2 6 8 2 6" xfId="27015" xr:uid="{00000000-0005-0000-0000-00001A570000}"/>
    <cellStyle name="rowfield 2 6 8 2 6 2" xfId="39680" xr:uid="{00000000-0005-0000-0000-00001B570000}"/>
    <cellStyle name="rowfield 2 6 8 2 7" xfId="12368" xr:uid="{00000000-0005-0000-0000-00001C570000}"/>
    <cellStyle name="rowfield 2 6 8 2 8" xfId="4904" xr:uid="{00000000-0005-0000-0000-00001D570000}"/>
    <cellStyle name="rowfield 2 6 8 3" xfId="3186" xr:uid="{00000000-0005-0000-0000-00001E570000}"/>
    <cellStyle name="rowfield 2 6 8 3 2" xfId="4198" xr:uid="{00000000-0005-0000-0000-00001F570000}"/>
    <cellStyle name="rowfield 2 6 8 3 2 2" xfId="11170" xr:uid="{00000000-0005-0000-0000-000020570000}"/>
    <cellStyle name="rowfield 2 6 8 3 2 2 2" xfId="22764" xr:uid="{00000000-0005-0000-0000-000021570000}"/>
    <cellStyle name="rowfield 2 6 8 3 2 2 3" xfId="39681" xr:uid="{00000000-0005-0000-0000-000022570000}"/>
    <cellStyle name="rowfield 2 6 8 3 2 3" xfId="26055" xr:uid="{00000000-0005-0000-0000-000023570000}"/>
    <cellStyle name="rowfield 2 6 8 3 2 3 2" xfId="39682" xr:uid="{00000000-0005-0000-0000-000024570000}"/>
    <cellStyle name="rowfield 2 6 8 3 2 4" xfId="17843" xr:uid="{00000000-0005-0000-0000-000025570000}"/>
    <cellStyle name="rowfield 2 6 8 3 2 4 2" xfId="39683" xr:uid="{00000000-0005-0000-0000-000026570000}"/>
    <cellStyle name="rowfield 2 6 8 3 2 5" xfId="28931" xr:uid="{00000000-0005-0000-0000-000027570000}"/>
    <cellStyle name="rowfield 2 6 8 3 2 5 2" xfId="39684" xr:uid="{00000000-0005-0000-0000-000028570000}"/>
    <cellStyle name="rowfield 2 6 8 3 2 5 3" xfId="39685" xr:uid="{00000000-0005-0000-0000-000029570000}"/>
    <cellStyle name="rowfield 2 6 8 3 2 6" xfId="14644" xr:uid="{00000000-0005-0000-0000-00002A570000}"/>
    <cellStyle name="rowfield 2 6 8 3 2 7" xfId="30725" xr:uid="{00000000-0005-0000-0000-00002B570000}"/>
    <cellStyle name="rowfield 2 6 8 3 2 8" xfId="7081" xr:uid="{00000000-0005-0000-0000-00002C570000}"/>
    <cellStyle name="rowfield 2 6 8 3 3" xfId="9486" xr:uid="{00000000-0005-0000-0000-00002D570000}"/>
    <cellStyle name="rowfield 2 6 8 3 3 2" xfId="21084" xr:uid="{00000000-0005-0000-0000-00002E570000}"/>
    <cellStyle name="rowfield 2 6 8 3 3 3" xfId="39686" xr:uid="{00000000-0005-0000-0000-00002F570000}"/>
    <cellStyle name="rowfield 2 6 8 3 4" xfId="24376" xr:uid="{00000000-0005-0000-0000-000030570000}"/>
    <cellStyle name="rowfield 2 6 8 3 4 2" xfId="39687" xr:uid="{00000000-0005-0000-0000-000031570000}"/>
    <cellStyle name="rowfield 2 6 8 3 5" xfId="17013" xr:uid="{00000000-0005-0000-0000-000032570000}"/>
    <cellStyle name="rowfield 2 6 8 3 5 2" xfId="39688" xr:uid="{00000000-0005-0000-0000-000033570000}"/>
    <cellStyle name="rowfield 2 6 8 3 6" xfId="27601" xr:uid="{00000000-0005-0000-0000-000034570000}"/>
    <cellStyle name="rowfield 2 6 8 3 6 2" xfId="39689" xr:uid="{00000000-0005-0000-0000-000035570000}"/>
    <cellStyle name="rowfield 2 6 8 3 7" xfId="12965" xr:uid="{00000000-0005-0000-0000-000036570000}"/>
    <cellStyle name="rowfield 2 6 8 4" xfId="1993" xr:uid="{00000000-0005-0000-0000-000037570000}"/>
    <cellStyle name="rowfield 2 6 8 4 2" xfId="10167" xr:uid="{00000000-0005-0000-0000-000038570000}"/>
    <cellStyle name="rowfield 2 6 8 4 2 2" xfId="21766" xr:uid="{00000000-0005-0000-0000-000039570000}"/>
    <cellStyle name="rowfield 2 6 8 4 2 2 2" xfId="39690" xr:uid="{00000000-0005-0000-0000-00003A570000}"/>
    <cellStyle name="rowfield 2 6 8 4 2 2 3" xfId="39691" xr:uid="{00000000-0005-0000-0000-00003B570000}"/>
    <cellStyle name="rowfield 2 6 8 4 2 3" xfId="25057" xr:uid="{00000000-0005-0000-0000-00003C570000}"/>
    <cellStyle name="rowfield 2 6 8 4 2 3 2" xfId="39692" xr:uid="{00000000-0005-0000-0000-00003D570000}"/>
    <cellStyle name="rowfield 2 6 8 4 2 4" xfId="18485" xr:uid="{00000000-0005-0000-0000-00003E570000}"/>
    <cellStyle name="rowfield 2 6 8 4 2 4 2" xfId="39693" xr:uid="{00000000-0005-0000-0000-00003F570000}"/>
    <cellStyle name="rowfield 2 6 8 4 2 5" xfId="13646" xr:uid="{00000000-0005-0000-0000-000040570000}"/>
    <cellStyle name="rowfield 2 6 8 4 3" xfId="8413" xr:uid="{00000000-0005-0000-0000-000041570000}"/>
    <cellStyle name="rowfield 2 6 8 4 3 2" xfId="20097" xr:uid="{00000000-0005-0000-0000-000042570000}"/>
    <cellStyle name="rowfield 2 6 8 4 3 3" xfId="39694" xr:uid="{00000000-0005-0000-0000-000043570000}"/>
    <cellStyle name="rowfield 2 6 8 4 4" xfId="23390" xr:uid="{00000000-0005-0000-0000-000044570000}"/>
    <cellStyle name="rowfield 2 6 8 4 4 2" xfId="39695" xr:uid="{00000000-0005-0000-0000-000045570000}"/>
    <cellStyle name="rowfield 2 6 8 4 5" xfId="15711" xr:uid="{00000000-0005-0000-0000-000046570000}"/>
    <cellStyle name="rowfield 2 6 8 4 5 2" xfId="39696" xr:uid="{00000000-0005-0000-0000-000047570000}"/>
    <cellStyle name="rowfield 2 6 8 4 6" xfId="28145" xr:uid="{00000000-0005-0000-0000-000048570000}"/>
    <cellStyle name="rowfield 2 6 8 4 6 2" xfId="39697" xr:uid="{00000000-0005-0000-0000-000049570000}"/>
    <cellStyle name="rowfield 2 6 8 4 6 3" xfId="39698" xr:uid="{00000000-0005-0000-0000-00004A570000}"/>
    <cellStyle name="rowfield 2 6 8 4 7" xfId="11979" xr:uid="{00000000-0005-0000-0000-00004B570000}"/>
    <cellStyle name="rowfield 2 6 8 4 8" xfId="29751" xr:uid="{00000000-0005-0000-0000-00004C570000}"/>
    <cellStyle name="rowfield 2 6 8 4 9" xfId="6107" xr:uid="{00000000-0005-0000-0000-00004D570000}"/>
    <cellStyle name="rowfield 2 6 8 5" xfId="7797" xr:uid="{00000000-0005-0000-0000-00004E570000}"/>
    <cellStyle name="rowfield 2 6 8 5 2" xfId="15779" xr:uid="{00000000-0005-0000-0000-00004F570000}"/>
    <cellStyle name="rowfield 2 6 8 5 3" xfId="39699" xr:uid="{00000000-0005-0000-0000-000050570000}"/>
    <cellStyle name="rowfield 2 6 8 6" xfId="19514" xr:uid="{00000000-0005-0000-0000-000051570000}"/>
    <cellStyle name="rowfield 2 6 8 6 2" xfId="39700" xr:uid="{00000000-0005-0000-0000-000052570000}"/>
    <cellStyle name="rowfield 2 6 8 6 3" xfId="39701" xr:uid="{00000000-0005-0000-0000-000053570000}"/>
    <cellStyle name="rowfield 2 6 9" xfId="1062" xr:uid="{00000000-0005-0000-0000-000054570000}"/>
    <cellStyle name="rowfield 2 6 9 2" xfId="2997" xr:uid="{00000000-0005-0000-0000-000055570000}"/>
    <cellStyle name="rowfield 2 6 9 2 2" xfId="4009" xr:uid="{00000000-0005-0000-0000-000056570000}"/>
    <cellStyle name="rowfield 2 6 9 2 2 2" xfId="6892" xr:uid="{00000000-0005-0000-0000-000057570000}"/>
    <cellStyle name="rowfield 2 6 9 2 2 2 2" xfId="22575" xr:uid="{00000000-0005-0000-0000-000058570000}"/>
    <cellStyle name="rowfield 2 6 9 2 2 2 3" xfId="39702" xr:uid="{00000000-0005-0000-0000-000059570000}"/>
    <cellStyle name="rowfield 2 6 9 2 2 3" xfId="10981" xr:uid="{00000000-0005-0000-0000-00005A570000}"/>
    <cellStyle name="rowfield 2 6 9 2 2 3 2" xfId="25866" xr:uid="{00000000-0005-0000-0000-00005B570000}"/>
    <cellStyle name="rowfield 2 6 9 2 2 4" xfId="17654" xr:uid="{00000000-0005-0000-0000-00005C570000}"/>
    <cellStyle name="rowfield 2 6 9 2 2 4 2" xfId="39703" xr:uid="{00000000-0005-0000-0000-00005D570000}"/>
    <cellStyle name="rowfield 2 6 9 2 2 5" xfId="28742" xr:uid="{00000000-0005-0000-0000-00005E570000}"/>
    <cellStyle name="rowfield 2 6 9 2 2 5 2" xfId="39704" xr:uid="{00000000-0005-0000-0000-00005F570000}"/>
    <cellStyle name="rowfield 2 6 9 2 2 5 3" xfId="39705" xr:uid="{00000000-0005-0000-0000-000060570000}"/>
    <cellStyle name="rowfield 2 6 9 2 2 6" xfId="14455" xr:uid="{00000000-0005-0000-0000-000061570000}"/>
    <cellStyle name="rowfield 2 6 9 2 2 7" xfId="30536" xr:uid="{00000000-0005-0000-0000-000062570000}"/>
    <cellStyle name="rowfield 2 6 9 2 2 8" xfId="5700" xr:uid="{00000000-0005-0000-0000-000063570000}"/>
    <cellStyle name="rowfield 2 6 9 2 3" xfId="9297" xr:uid="{00000000-0005-0000-0000-000064570000}"/>
    <cellStyle name="rowfield 2 6 9 2 3 2" xfId="20895" xr:uid="{00000000-0005-0000-0000-000065570000}"/>
    <cellStyle name="rowfield 2 6 9 2 3 3" xfId="39706" xr:uid="{00000000-0005-0000-0000-000066570000}"/>
    <cellStyle name="rowfield 2 6 9 2 4" xfId="24187" xr:uid="{00000000-0005-0000-0000-000067570000}"/>
    <cellStyle name="rowfield 2 6 9 2 4 2" xfId="39707" xr:uid="{00000000-0005-0000-0000-000068570000}"/>
    <cellStyle name="rowfield 2 6 9 2 5" xfId="16824" xr:uid="{00000000-0005-0000-0000-000069570000}"/>
    <cellStyle name="rowfield 2 6 9 2 5 2" xfId="39708" xr:uid="{00000000-0005-0000-0000-00006A570000}"/>
    <cellStyle name="rowfield 2 6 9 2 6" xfId="27412" xr:uid="{00000000-0005-0000-0000-00006B570000}"/>
    <cellStyle name="rowfield 2 6 9 2 6 2" xfId="39709" xr:uid="{00000000-0005-0000-0000-00006C570000}"/>
    <cellStyle name="rowfield 2 6 9 2 7" xfId="12776" xr:uid="{00000000-0005-0000-0000-00006D570000}"/>
    <cellStyle name="rowfield 2 6 9 2 8" xfId="5124" xr:uid="{00000000-0005-0000-0000-00006E570000}"/>
    <cellStyle name="rowfield 2 6 9 3" xfId="1720" xr:uid="{00000000-0005-0000-0000-00006F570000}"/>
    <cellStyle name="rowfield 2 6 9 3 2" xfId="9895" xr:uid="{00000000-0005-0000-0000-000070570000}"/>
    <cellStyle name="rowfield 2 6 9 3 2 2" xfId="21493" xr:uid="{00000000-0005-0000-0000-000071570000}"/>
    <cellStyle name="rowfield 2 6 9 3 2 2 2" xfId="39710" xr:uid="{00000000-0005-0000-0000-000072570000}"/>
    <cellStyle name="rowfield 2 6 9 3 2 2 3" xfId="39711" xr:uid="{00000000-0005-0000-0000-000073570000}"/>
    <cellStyle name="rowfield 2 6 9 3 2 3" xfId="24785" xr:uid="{00000000-0005-0000-0000-000074570000}"/>
    <cellStyle name="rowfield 2 6 9 3 2 3 2" xfId="39712" xr:uid="{00000000-0005-0000-0000-000075570000}"/>
    <cellStyle name="rowfield 2 6 9 3 2 4" xfId="18233" xr:uid="{00000000-0005-0000-0000-000076570000}"/>
    <cellStyle name="rowfield 2 6 9 3 2 4 2" xfId="39713" xr:uid="{00000000-0005-0000-0000-000077570000}"/>
    <cellStyle name="rowfield 2 6 9 3 2 5" xfId="13374" xr:uid="{00000000-0005-0000-0000-000078570000}"/>
    <cellStyle name="rowfield 2 6 9 3 3" xfId="8489" xr:uid="{00000000-0005-0000-0000-000079570000}"/>
    <cellStyle name="rowfield 2 6 9 3 3 2" xfId="20159" xr:uid="{00000000-0005-0000-0000-00007A570000}"/>
    <cellStyle name="rowfield 2 6 9 3 3 3" xfId="39714" xr:uid="{00000000-0005-0000-0000-00007B570000}"/>
    <cellStyle name="rowfield 2 6 9 3 4" xfId="23452" xr:uid="{00000000-0005-0000-0000-00007C570000}"/>
    <cellStyle name="rowfield 2 6 9 3 4 2" xfId="39715" xr:uid="{00000000-0005-0000-0000-00007D570000}"/>
    <cellStyle name="rowfield 2 6 9 3 5" xfId="15366" xr:uid="{00000000-0005-0000-0000-00007E570000}"/>
    <cellStyle name="rowfield 2 6 9 3 5 2" xfId="39716" xr:uid="{00000000-0005-0000-0000-00007F570000}"/>
    <cellStyle name="rowfield 2 6 9 3 6" xfId="26500" xr:uid="{00000000-0005-0000-0000-000080570000}"/>
    <cellStyle name="rowfield 2 6 9 3 6 2" xfId="39717" xr:uid="{00000000-0005-0000-0000-000081570000}"/>
    <cellStyle name="rowfield 2 6 9 3 6 3" xfId="39718" xr:uid="{00000000-0005-0000-0000-000082570000}"/>
    <cellStyle name="rowfield 2 6 9 3 7" xfId="12041" xr:uid="{00000000-0005-0000-0000-000083570000}"/>
    <cellStyle name="rowfield 2 6 9 3 8" xfId="29479" xr:uid="{00000000-0005-0000-0000-000084570000}"/>
    <cellStyle name="rowfield 2 6 9 3 9" xfId="5835" xr:uid="{00000000-0005-0000-0000-000085570000}"/>
    <cellStyle name="rowfield 2 6 9 4" xfId="7606" xr:uid="{00000000-0005-0000-0000-000086570000}"/>
    <cellStyle name="rowfield 2 6 9 4 2" xfId="15975" xr:uid="{00000000-0005-0000-0000-000087570000}"/>
    <cellStyle name="rowfield 2 6 9 4 3" xfId="39719" xr:uid="{00000000-0005-0000-0000-000088570000}"/>
    <cellStyle name="rowfield 2 6 9 5" xfId="19317" xr:uid="{00000000-0005-0000-0000-000089570000}"/>
    <cellStyle name="rowfield 2 6 9 5 2" xfId="39720" xr:uid="{00000000-0005-0000-0000-00008A570000}"/>
    <cellStyle name="rowfield 2 6 9 5 3" xfId="39721" xr:uid="{00000000-0005-0000-0000-00008B570000}"/>
    <cellStyle name="rowfield 2 7" xfId="328" xr:uid="{00000000-0005-0000-0000-00008C570000}"/>
    <cellStyle name="rowfield 2 7 10" xfId="2859" xr:uid="{00000000-0005-0000-0000-00008D570000}"/>
    <cellStyle name="rowfield 2 7 10 2" xfId="3871" xr:uid="{00000000-0005-0000-0000-00008E570000}"/>
    <cellStyle name="rowfield 2 7 10 2 2" xfId="10843" xr:uid="{00000000-0005-0000-0000-00008F570000}"/>
    <cellStyle name="rowfield 2 7 10 2 2 2" xfId="18773" xr:uid="{00000000-0005-0000-0000-000090570000}"/>
    <cellStyle name="rowfield 2 7 10 2 2 3" xfId="39722" xr:uid="{00000000-0005-0000-0000-000091570000}"/>
    <cellStyle name="rowfield 2 7 10 2 3" xfId="22437" xr:uid="{00000000-0005-0000-0000-000092570000}"/>
    <cellStyle name="rowfield 2 7 10 2 3 2" xfId="39723" xr:uid="{00000000-0005-0000-0000-000093570000}"/>
    <cellStyle name="rowfield 2 7 10 2 3 3" xfId="39724" xr:uid="{00000000-0005-0000-0000-000094570000}"/>
    <cellStyle name="rowfield 2 7 10 2 4" xfId="25728" xr:uid="{00000000-0005-0000-0000-000095570000}"/>
    <cellStyle name="rowfield 2 7 10 2 4 2" xfId="39725" xr:uid="{00000000-0005-0000-0000-000096570000}"/>
    <cellStyle name="rowfield 2 7 10 2 5" xfId="16686" xr:uid="{00000000-0005-0000-0000-000097570000}"/>
    <cellStyle name="rowfield 2 7 10 2 5 2" xfId="39726" xr:uid="{00000000-0005-0000-0000-000098570000}"/>
    <cellStyle name="rowfield 2 7 10 2 6" xfId="28604" xr:uid="{00000000-0005-0000-0000-000099570000}"/>
    <cellStyle name="rowfield 2 7 10 2 6 2" xfId="39727" xr:uid="{00000000-0005-0000-0000-00009A570000}"/>
    <cellStyle name="rowfield 2 7 10 2 6 3" xfId="39728" xr:uid="{00000000-0005-0000-0000-00009B570000}"/>
    <cellStyle name="rowfield 2 7 10 2 7" xfId="14317" xr:uid="{00000000-0005-0000-0000-00009C570000}"/>
    <cellStyle name="rowfield 2 7 10 2 8" xfId="30398" xr:uid="{00000000-0005-0000-0000-00009D570000}"/>
    <cellStyle name="rowfield 2 7 10 2 9" xfId="6754" xr:uid="{00000000-0005-0000-0000-00009E570000}"/>
    <cellStyle name="rowfield 2 7 10 3" xfId="9159" xr:uid="{00000000-0005-0000-0000-00009F570000}"/>
    <cellStyle name="rowfield 2 7 10 3 2" xfId="20757" xr:uid="{00000000-0005-0000-0000-0000A0570000}"/>
    <cellStyle name="rowfield 2 7 10 3 3" xfId="39729" xr:uid="{00000000-0005-0000-0000-0000A1570000}"/>
    <cellStyle name="rowfield 2 7 10 4" xfId="24049" xr:uid="{00000000-0005-0000-0000-0000A2570000}"/>
    <cellStyle name="rowfield 2 7 10 4 2" xfId="39730" xr:uid="{00000000-0005-0000-0000-0000A3570000}"/>
    <cellStyle name="rowfield 2 7 10 5" xfId="15333" xr:uid="{00000000-0005-0000-0000-0000A4570000}"/>
    <cellStyle name="rowfield 2 7 10 5 2" xfId="39731" xr:uid="{00000000-0005-0000-0000-0000A5570000}"/>
    <cellStyle name="rowfield 2 7 10 6" xfId="27274" xr:uid="{00000000-0005-0000-0000-0000A6570000}"/>
    <cellStyle name="rowfield 2 7 10 6 2" xfId="39732" xr:uid="{00000000-0005-0000-0000-0000A7570000}"/>
    <cellStyle name="rowfield 2 7 10 7" xfId="12638" xr:uid="{00000000-0005-0000-0000-0000A8570000}"/>
    <cellStyle name="rowfield 2 7 11" xfId="2105" xr:uid="{00000000-0005-0000-0000-0000A9570000}"/>
    <cellStyle name="rowfield 2 7 11 2" xfId="10278" xr:uid="{00000000-0005-0000-0000-0000AA570000}"/>
    <cellStyle name="rowfield 2 7 11 2 2" xfId="21876" xr:uid="{00000000-0005-0000-0000-0000AB570000}"/>
    <cellStyle name="rowfield 2 7 11 2 3" xfId="39733" xr:uid="{00000000-0005-0000-0000-0000AC570000}"/>
    <cellStyle name="rowfield 2 7 11 3" xfId="25167" xr:uid="{00000000-0005-0000-0000-0000AD570000}"/>
    <cellStyle name="rowfield 2 7 11 3 2" xfId="39734" xr:uid="{00000000-0005-0000-0000-0000AE570000}"/>
    <cellStyle name="rowfield 2 7 11 4" xfId="18595" xr:uid="{00000000-0005-0000-0000-0000AF570000}"/>
    <cellStyle name="rowfield 2 7 11 4 2" xfId="39735" xr:uid="{00000000-0005-0000-0000-0000B0570000}"/>
    <cellStyle name="rowfield 2 7 11 5" xfId="27932" xr:uid="{00000000-0005-0000-0000-0000B1570000}"/>
    <cellStyle name="rowfield 2 7 11 5 2" xfId="39736" xr:uid="{00000000-0005-0000-0000-0000B2570000}"/>
    <cellStyle name="rowfield 2 7 11 5 3" xfId="39737" xr:uid="{00000000-0005-0000-0000-0000B3570000}"/>
    <cellStyle name="rowfield 2 7 11 6" xfId="13756" xr:uid="{00000000-0005-0000-0000-0000B4570000}"/>
    <cellStyle name="rowfield 2 7 11 7" xfId="29861" xr:uid="{00000000-0005-0000-0000-0000B5570000}"/>
    <cellStyle name="rowfield 2 7 11 8" xfId="6217" xr:uid="{00000000-0005-0000-0000-0000B6570000}"/>
    <cellStyle name="rowfield 2 7 12" xfId="8321" xr:uid="{00000000-0005-0000-0000-0000B7570000}"/>
    <cellStyle name="rowfield 2 7 12 2" xfId="23319" xr:uid="{00000000-0005-0000-0000-0000B8570000}"/>
    <cellStyle name="rowfield 2 7 12 2 2" xfId="39738" xr:uid="{00000000-0005-0000-0000-0000B9570000}"/>
    <cellStyle name="rowfield 2 7 12 3" xfId="20025" xr:uid="{00000000-0005-0000-0000-0000BA570000}"/>
    <cellStyle name="rowfield 2 7 12 3 2" xfId="39739" xr:uid="{00000000-0005-0000-0000-0000BB570000}"/>
    <cellStyle name="rowfield 2 7 12 4" xfId="11908" xr:uid="{00000000-0005-0000-0000-0000BC570000}"/>
    <cellStyle name="rowfield 2 7 13" xfId="7364" xr:uid="{00000000-0005-0000-0000-0000BD570000}"/>
    <cellStyle name="rowfield 2 7 13 2" xfId="18985" xr:uid="{00000000-0005-0000-0000-0000BE570000}"/>
    <cellStyle name="rowfield 2 7 13 3" xfId="39740" xr:uid="{00000000-0005-0000-0000-0000BF570000}"/>
    <cellStyle name="rowfield 2 7 14" xfId="18939" xr:uid="{00000000-0005-0000-0000-0000C0570000}"/>
    <cellStyle name="rowfield 2 7 14 2" xfId="39741" xr:uid="{00000000-0005-0000-0000-0000C1570000}"/>
    <cellStyle name="rowfield 2 7 15" xfId="14964" xr:uid="{00000000-0005-0000-0000-0000C2570000}"/>
    <cellStyle name="rowfield 2 7 15 2" xfId="39742" xr:uid="{00000000-0005-0000-0000-0000C3570000}"/>
    <cellStyle name="rowfield 2 7 16" xfId="26667" xr:uid="{00000000-0005-0000-0000-0000C4570000}"/>
    <cellStyle name="rowfield 2 7 16 2" xfId="39743" xr:uid="{00000000-0005-0000-0000-0000C5570000}"/>
    <cellStyle name="rowfield 2 7 16 3" xfId="39744" xr:uid="{00000000-0005-0000-0000-0000C6570000}"/>
    <cellStyle name="rowfield 2 7 17" xfId="11452" xr:uid="{00000000-0005-0000-0000-0000C7570000}"/>
    <cellStyle name="rowfield 2 7 18" xfId="29203" xr:uid="{00000000-0005-0000-0000-0000C8570000}"/>
    <cellStyle name="rowfield 2 7 19" xfId="4471" xr:uid="{00000000-0005-0000-0000-0000C9570000}"/>
    <cellStyle name="rowfield 2 7 2" xfId="336" xr:uid="{00000000-0005-0000-0000-0000CA570000}"/>
    <cellStyle name="rowfield 2 7 2 10" xfId="2022" xr:uid="{00000000-0005-0000-0000-0000CB570000}"/>
    <cellStyle name="rowfield 2 7 2 10 2" xfId="10196" xr:uid="{00000000-0005-0000-0000-0000CC570000}"/>
    <cellStyle name="rowfield 2 7 2 10 2 2" xfId="21795" xr:uid="{00000000-0005-0000-0000-0000CD570000}"/>
    <cellStyle name="rowfield 2 7 2 10 2 3" xfId="39745" xr:uid="{00000000-0005-0000-0000-0000CE570000}"/>
    <cellStyle name="rowfield 2 7 2 10 3" xfId="25086" xr:uid="{00000000-0005-0000-0000-0000CF570000}"/>
    <cellStyle name="rowfield 2 7 2 10 3 2" xfId="39746" xr:uid="{00000000-0005-0000-0000-0000D0570000}"/>
    <cellStyle name="rowfield 2 7 2 10 4" xfId="18514" xr:uid="{00000000-0005-0000-0000-0000D1570000}"/>
    <cellStyle name="rowfield 2 7 2 10 4 2" xfId="39747" xr:uid="{00000000-0005-0000-0000-0000D2570000}"/>
    <cellStyle name="rowfield 2 7 2 10 5" xfId="26729" xr:uid="{00000000-0005-0000-0000-0000D3570000}"/>
    <cellStyle name="rowfield 2 7 2 10 5 2" xfId="39748" xr:uid="{00000000-0005-0000-0000-0000D4570000}"/>
    <cellStyle name="rowfield 2 7 2 10 5 3" xfId="39749" xr:uid="{00000000-0005-0000-0000-0000D5570000}"/>
    <cellStyle name="rowfield 2 7 2 10 6" xfId="13675" xr:uid="{00000000-0005-0000-0000-0000D6570000}"/>
    <cellStyle name="rowfield 2 7 2 10 7" xfId="29780" xr:uid="{00000000-0005-0000-0000-0000D7570000}"/>
    <cellStyle name="rowfield 2 7 2 10 8" xfId="6136" xr:uid="{00000000-0005-0000-0000-0000D8570000}"/>
    <cellStyle name="rowfield 2 7 2 11" xfId="8779" xr:uid="{00000000-0005-0000-0000-0000D9570000}"/>
    <cellStyle name="rowfield 2 7 2 11 2" xfId="23675" xr:uid="{00000000-0005-0000-0000-0000DA570000}"/>
    <cellStyle name="rowfield 2 7 2 11 2 2" xfId="39750" xr:uid="{00000000-0005-0000-0000-0000DB570000}"/>
    <cellStyle name="rowfield 2 7 2 11 3" xfId="20383" xr:uid="{00000000-0005-0000-0000-0000DC570000}"/>
    <cellStyle name="rowfield 2 7 2 11 3 2" xfId="39751" xr:uid="{00000000-0005-0000-0000-0000DD570000}"/>
    <cellStyle name="rowfield 2 7 2 11 4" xfId="12264" xr:uid="{00000000-0005-0000-0000-0000DE570000}"/>
    <cellStyle name="rowfield 2 7 2 12" xfId="7379" xr:uid="{00000000-0005-0000-0000-0000DF570000}"/>
    <cellStyle name="rowfield 2 7 2 12 2" xfId="19008" xr:uid="{00000000-0005-0000-0000-0000E0570000}"/>
    <cellStyle name="rowfield 2 7 2 12 3" xfId="39752" xr:uid="{00000000-0005-0000-0000-0000E1570000}"/>
    <cellStyle name="rowfield 2 7 2 13" xfId="19809" xr:uid="{00000000-0005-0000-0000-0000E2570000}"/>
    <cellStyle name="rowfield 2 7 2 13 2" xfId="39753" xr:uid="{00000000-0005-0000-0000-0000E3570000}"/>
    <cellStyle name="rowfield 2 7 2 14" xfId="14942" xr:uid="{00000000-0005-0000-0000-0000E4570000}"/>
    <cellStyle name="rowfield 2 7 2 14 2" xfId="39754" xr:uid="{00000000-0005-0000-0000-0000E5570000}"/>
    <cellStyle name="rowfield 2 7 2 15" xfId="28149" xr:uid="{00000000-0005-0000-0000-0000E6570000}"/>
    <cellStyle name="rowfield 2 7 2 15 2" xfId="39755" xr:uid="{00000000-0005-0000-0000-0000E7570000}"/>
    <cellStyle name="rowfield 2 7 2 15 3" xfId="39756" xr:uid="{00000000-0005-0000-0000-0000E8570000}"/>
    <cellStyle name="rowfield 2 7 2 16" xfId="11467" xr:uid="{00000000-0005-0000-0000-0000E9570000}"/>
    <cellStyle name="rowfield 2 7 2 17" xfId="29211" xr:uid="{00000000-0005-0000-0000-0000EA570000}"/>
    <cellStyle name="rowfield 2 7 2 18" xfId="4500" xr:uid="{00000000-0005-0000-0000-0000EB570000}"/>
    <cellStyle name="rowfield 2 7 2 2" xfId="978" xr:uid="{00000000-0005-0000-0000-0000EC570000}"/>
    <cellStyle name="rowfield 2 7 2 2 10" xfId="7413" xr:uid="{00000000-0005-0000-0000-0000ED570000}"/>
    <cellStyle name="rowfield 2 7 2 2 10 2" xfId="19050" xr:uid="{00000000-0005-0000-0000-0000EE570000}"/>
    <cellStyle name="rowfield 2 7 2 2 10 3" xfId="39757" xr:uid="{00000000-0005-0000-0000-0000EF570000}"/>
    <cellStyle name="rowfield 2 7 2 2 11" xfId="19311" xr:uid="{00000000-0005-0000-0000-0000F0570000}"/>
    <cellStyle name="rowfield 2 7 2 2 11 2" xfId="39758" xr:uid="{00000000-0005-0000-0000-0000F1570000}"/>
    <cellStyle name="rowfield 2 7 2 2 12" xfId="14948" xr:uid="{00000000-0005-0000-0000-0000F2570000}"/>
    <cellStyle name="rowfield 2 7 2 2 12 2" xfId="39759" xr:uid="{00000000-0005-0000-0000-0000F3570000}"/>
    <cellStyle name="rowfield 2 7 2 2 13" xfId="27923" xr:uid="{00000000-0005-0000-0000-0000F4570000}"/>
    <cellStyle name="rowfield 2 7 2 2 13 2" xfId="39760" xr:uid="{00000000-0005-0000-0000-0000F5570000}"/>
    <cellStyle name="rowfield 2 7 2 2 13 3" xfId="39761" xr:uid="{00000000-0005-0000-0000-0000F6570000}"/>
    <cellStyle name="rowfield 2 7 2 2 14" xfId="11501" xr:uid="{00000000-0005-0000-0000-0000F7570000}"/>
    <cellStyle name="rowfield 2 7 2 2 15" xfId="29323" xr:uid="{00000000-0005-0000-0000-0000F8570000}"/>
    <cellStyle name="rowfield 2 7 2 2 16" xfId="4630" xr:uid="{00000000-0005-0000-0000-0000F9570000}"/>
    <cellStyle name="rowfield 2 7 2 2 2" xfId="1471" xr:uid="{00000000-0005-0000-0000-0000FA570000}"/>
    <cellStyle name="rowfield 2 7 2 2 2 2" xfId="2780" xr:uid="{00000000-0005-0000-0000-0000FB570000}"/>
    <cellStyle name="rowfield 2 7 2 2 2 2 2" xfId="3801" xr:uid="{00000000-0005-0000-0000-0000FC570000}"/>
    <cellStyle name="rowfield 2 7 2 2 2 2 2 2" xfId="6684" xr:uid="{00000000-0005-0000-0000-0000FD570000}"/>
    <cellStyle name="rowfield 2 7 2 2 2 2 2 2 2" xfId="22367" xr:uid="{00000000-0005-0000-0000-0000FE570000}"/>
    <cellStyle name="rowfield 2 7 2 2 2 2 2 2 3" xfId="39762" xr:uid="{00000000-0005-0000-0000-0000FF570000}"/>
    <cellStyle name="rowfield 2 7 2 2 2 2 2 3" xfId="10773" xr:uid="{00000000-0005-0000-0000-000000580000}"/>
    <cellStyle name="rowfield 2 7 2 2 2 2 2 3 2" xfId="25658" xr:uid="{00000000-0005-0000-0000-000001580000}"/>
    <cellStyle name="rowfield 2 7 2 2 2 2 2 4" xfId="17586" xr:uid="{00000000-0005-0000-0000-000002580000}"/>
    <cellStyle name="rowfield 2 7 2 2 2 2 2 4 2" xfId="39763" xr:uid="{00000000-0005-0000-0000-000003580000}"/>
    <cellStyle name="rowfield 2 7 2 2 2 2 2 5" xfId="28534" xr:uid="{00000000-0005-0000-0000-000004580000}"/>
    <cellStyle name="rowfield 2 7 2 2 2 2 2 5 2" xfId="39764" xr:uid="{00000000-0005-0000-0000-000005580000}"/>
    <cellStyle name="rowfield 2 7 2 2 2 2 2 5 3" xfId="39765" xr:uid="{00000000-0005-0000-0000-000006580000}"/>
    <cellStyle name="rowfield 2 7 2 2 2 2 2 6" xfId="14247" xr:uid="{00000000-0005-0000-0000-000007580000}"/>
    <cellStyle name="rowfield 2 7 2 2 2 2 2 7" xfId="30328" xr:uid="{00000000-0005-0000-0000-000008580000}"/>
    <cellStyle name="rowfield 2 7 2 2 2 2 2 8" xfId="5632" xr:uid="{00000000-0005-0000-0000-000009580000}"/>
    <cellStyle name="rowfield 2 7 2 2 2 2 3" xfId="9086" xr:uid="{00000000-0005-0000-0000-00000A580000}"/>
    <cellStyle name="rowfield 2 7 2 2 2 2 3 2" xfId="20687" xr:uid="{00000000-0005-0000-0000-00000B580000}"/>
    <cellStyle name="rowfield 2 7 2 2 2 2 3 3" xfId="39766" xr:uid="{00000000-0005-0000-0000-00000C580000}"/>
    <cellStyle name="rowfield 2 7 2 2 2 2 4" xfId="23979" xr:uid="{00000000-0005-0000-0000-00000D580000}"/>
    <cellStyle name="rowfield 2 7 2 2 2 2 4 2" xfId="39767" xr:uid="{00000000-0005-0000-0000-00000E580000}"/>
    <cellStyle name="rowfield 2 7 2 2 2 2 5" xfId="16605" xr:uid="{00000000-0005-0000-0000-00000F580000}"/>
    <cellStyle name="rowfield 2 7 2 2 2 2 5 2" xfId="39768" xr:uid="{00000000-0005-0000-0000-000010580000}"/>
    <cellStyle name="rowfield 2 7 2 2 2 2 6" xfId="27202" xr:uid="{00000000-0005-0000-0000-000011580000}"/>
    <cellStyle name="rowfield 2 7 2 2 2 2 6 2" xfId="39769" xr:uid="{00000000-0005-0000-0000-000012580000}"/>
    <cellStyle name="rowfield 2 7 2 2 2 2 7" xfId="12568" xr:uid="{00000000-0005-0000-0000-000013580000}"/>
    <cellStyle name="rowfield 2 7 2 2 2 2 8" xfId="4697" xr:uid="{00000000-0005-0000-0000-000014580000}"/>
    <cellStyle name="rowfield 2 7 2 2 2 3" xfId="3386" xr:uid="{00000000-0005-0000-0000-000015580000}"/>
    <cellStyle name="rowfield 2 7 2 2 2 3 2" xfId="4398" xr:uid="{00000000-0005-0000-0000-000016580000}"/>
    <cellStyle name="rowfield 2 7 2 2 2 3 2 2" xfId="11370" xr:uid="{00000000-0005-0000-0000-000017580000}"/>
    <cellStyle name="rowfield 2 7 2 2 2 3 2 2 2" xfId="22964" xr:uid="{00000000-0005-0000-0000-000018580000}"/>
    <cellStyle name="rowfield 2 7 2 2 2 3 2 2 3" xfId="39770" xr:uid="{00000000-0005-0000-0000-000019580000}"/>
    <cellStyle name="rowfield 2 7 2 2 2 3 2 3" xfId="26255" xr:uid="{00000000-0005-0000-0000-00001A580000}"/>
    <cellStyle name="rowfield 2 7 2 2 2 3 2 3 2" xfId="39771" xr:uid="{00000000-0005-0000-0000-00001B580000}"/>
    <cellStyle name="rowfield 2 7 2 2 2 3 2 4" xfId="18043" xr:uid="{00000000-0005-0000-0000-00001C580000}"/>
    <cellStyle name="rowfield 2 7 2 2 2 3 2 4 2" xfId="39772" xr:uid="{00000000-0005-0000-0000-00001D580000}"/>
    <cellStyle name="rowfield 2 7 2 2 2 3 2 5" xfId="29131" xr:uid="{00000000-0005-0000-0000-00001E580000}"/>
    <cellStyle name="rowfield 2 7 2 2 2 3 2 5 2" xfId="39773" xr:uid="{00000000-0005-0000-0000-00001F580000}"/>
    <cellStyle name="rowfield 2 7 2 2 2 3 2 5 3" xfId="39774" xr:uid="{00000000-0005-0000-0000-000020580000}"/>
    <cellStyle name="rowfield 2 7 2 2 2 3 2 6" xfId="14844" xr:uid="{00000000-0005-0000-0000-000021580000}"/>
    <cellStyle name="rowfield 2 7 2 2 2 3 2 7" xfId="30925" xr:uid="{00000000-0005-0000-0000-000022580000}"/>
    <cellStyle name="rowfield 2 7 2 2 2 3 2 8" xfId="7281" xr:uid="{00000000-0005-0000-0000-000023580000}"/>
    <cellStyle name="rowfield 2 7 2 2 2 3 3" xfId="9686" xr:uid="{00000000-0005-0000-0000-000024580000}"/>
    <cellStyle name="rowfield 2 7 2 2 2 3 3 2" xfId="21284" xr:uid="{00000000-0005-0000-0000-000025580000}"/>
    <cellStyle name="rowfield 2 7 2 2 2 3 3 3" xfId="39775" xr:uid="{00000000-0005-0000-0000-000026580000}"/>
    <cellStyle name="rowfield 2 7 2 2 2 3 4" xfId="24576" xr:uid="{00000000-0005-0000-0000-000027580000}"/>
    <cellStyle name="rowfield 2 7 2 2 2 3 4 2" xfId="39776" xr:uid="{00000000-0005-0000-0000-000028580000}"/>
    <cellStyle name="rowfield 2 7 2 2 2 3 5" xfId="17213" xr:uid="{00000000-0005-0000-0000-000029580000}"/>
    <cellStyle name="rowfield 2 7 2 2 2 3 5 2" xfId="39777" xr:uid="{00000000-0005-0000-0000-00002A580000}"/>
    <cellStyle name="rowfield 2 7 2 2 2 3 6" xfId="27801" xr:uid="{00000000-0005-0000-0000-00002B580000}"/>
    <cellStyle name="rowfield 2 7 2 2 2 3 6 2" xfId="39778" xr:uid="{00000000-0005-0000-0000-00002C580000}"/>
    <cellStyle name="rowfield 2 7 2 2 2 3 7" xfId="13165" xr:uid="{00000000-0005-0000-0000-00002D580000}"/>
    <cellStyle name="rowfield 2 7 2 2 2 4" xfId="2313" xr:uid="{00000000-0005-0000-0000-00002E580000}"/>
    <cellStyle name="rowfield 2 7 2 2 2 4 2" xfId="10305" xr:uid="{00000000-0005-0000-0000-00002F580000}"/>
    <cellStyle name="rowfield 2 7 2 2 2 4 2 2" xfId="21903" xr:uid="{00000000-0005-0000-0000-000030580000}"/>
    <cellStyle name="rowfield 2 7 2 2 2 4 2 2 2" xfId="39779" xr:uid="{00000000-0005-0000-0000-000031580000}"/>
    <cellStyle name="rowfield 2 7 2 2 2 4 2 2 3" xfId="39780" xr:uid="{00000000-0005-0000-0000-000032580000}"/>
    <cellStyle name="rowfield 2 7 2 2 2 4 2 3" xfId="25194" xr:uid="{00000000-0005-0000-0000-000033580000}"/>
    <cellStyle name="rowfield 2 7 2 2 2 4 2 3 2" xfId="39781" xr:uid="{00000000-0005-0000-0000-000034580000}"/>
    <cellStyle name="rowfield 2 7 2 2 2 4 2 4" xfId="18619" xr:uid="{00000000-0005-0000-0000-000035580000}"/>
    <cellStyle name="rowfield 2 7 2 2 2 4 2 4 2" xfId="39782" xr:uid="{00000000-0005-0000-0000-000036580000}"/>
    <cellStyle name="rowfield 2 7 2 2 2 4 2 5" xfId="13783" xr:uid="{00000000-0005-0000-0000-000037580000}"/>
    <cellStyle name="rowfield 2 7 2 2 2 4 3" xfId="8745" xr:uid="{00000000-0005-0000-0000-000038580000}"/>
    <cellStyle name="rowfield 2 7 2 2 2 4 3 2" xfId="20349" xr:uid="{00000000-0005-0000-0000-000039580000}"/>
    <cellStyle name="rowfield 2 7 2 2 2 4 3 3" xfId="39783" xr:uid="{00000000-0005-0000-0000-00003A580000}"/>
    <cellStyle name="rowfield 2 7 2 2 2 4 4" xfId="23642" xr:uid="{00000000-0005-0000-0000-00003B580000}"/>
    <cellStyle name="rowfield 2 7 2 2 2 4 4 2" xfId="39784" xr:uid="{00000000-0005-0000-0000-00003C580000}"/>
    <cellStyle name="rowfield 2 7 2 2 2 4 5" xfId="15853" xr:uid="{00000000-0005-0000-0000-00003D580000}"/>
    <cellStyle name="rowfield 2 7 2 2 2 4 5 2" xfId="39785" xr:uid="{00000000-0005-0000-0000-00003E580000}"/>
    <cellStyle name="rowfield 2 7 2 2 2 4 6" xfId="28112" xr:uid="{00000000-0005-0000-0000-00003F580000}"/>
    <cellStyle name="rowfield 2 7 2 2 2 4 6 2" xfId="39786" xr:uid="{00000000-0005-0000-0000-000040580000}"/>
    <cellStyle name="rowfield 2 7 2 2 2 4 6 3" xfId="39787" xr:uid="{00000000-0005-0000-0000-000041580000}"/>
    <cellStyle name="rowfield 2 7 2 2 2 4 7" xfId="12231" xr:uid="{00000000-0005-0000-0000-000042580000}"/>
    <cellStyle name="rowfield 2 7 2 2 2 4 8" xfId="29888" xr:uid="{00000000-0005-0000-0000-000043580000}"/>
    <cellStyle name="rowfield 2 7 2 2 2 4 9" xfId="6244" xr:uid="{00000000-0005-0000-0000-000044580000}"/>
    <cellStyle name="rowfield 2 7 2 2 2 5" xfId="7997" xr:uid="{00000000-0005-0000-0000-000045580000}"/>
    <cellStyle name="rowfield 2 7 2 2 2 5 2" xfId="16283" xr:uid="{00000000-0005-0000-0000-000046580000}"/>
    <cellStyle name="rowfield 2 7 2 2 2 5 3" xfId="39788" xr:uid="{00000000-0005-0000-0000-000047580000}"/>
    <cellStyle name="rowfield 2 7 2 2 2 6" xfId="19714" xr:uid="{00000000-0005-0000-0000-000048580000}"/>
    <cellStyle name="rowfield 2 7 2 2 2 6 2" xfId="39789" xr:uid="{00000000-0005-0000-0000-000049580000}"/>
    <cellStyle name="rowfield 2 7 2 2 2 6 3" xfId="39790" xr:uid="{00000000-0005-0000-0000-00004A580000}"/>
    <cellStyle name="rowfield 2 7 2 2 3" xfId="1310" xr:uid="{00000000-0005-0000-0000-00004B580000}"/>
    <cellStyle name="rowfield 2 7 2 2 3 2" xfId="2631" xr:uid="{00000000-0005-0000-0000-00004C580000}"/>
    <cellStyle name="rowfield 2 7 2 2 3 2 2" xfId="3641" xr:uid="{00000000-0005-0000-0000-00004D580000}"/>
    <cellStyle name="rowfield 2 7 2 2 3 2 2 2" xfId="6524" xr:uid="{00000000-0005-0000-0000-00004E580000}"/>
    <cellStyle name="rowfield 2 7 2 2 3 2 2 2 2" xfId="22207" xr:uid="{00000000-0005-0000-0000-00004F580000}"/>
    <cellStyle name="rowfield 2 7 2 2 3 2 2 2 3" xfId="39791" xr:uid="{00000000-0005-0000-0000-000050580000}"/>
    <cellStyle name="rowfield 2 7 2 2 3 2 2 3" xfId="10613" xr:uid="{00000000-0005-0000-0000-000051580000}"/>
    <cellStyle name="rowfield 2 7 2 2 3 2 2 3 2" xfId="25498" xr:uid="{00000000-0005-0000-0000-000052580000}"/>
    <cellStyle name="rowfield 2 7 2 2 3 2 2 4" xfId="17426" xr:uid="{00000000-0005-0000-0000-000053580000}"/>
    <cellStyle name="rowfield 2 7 2 2 3 2 2 4 2" xfId="39792" xr:uid="{00000000-0005-0000-0000-000054580000}"/>
    <cellStyle name="rowfield 2 7 2 2 3 2 2 5" xfId="28374" xr:uid="{00000000-0005-0000-0000-000055580000}"/>
    <cellStyle name="rowfield 2 7 2 2 3 2 2 5 2" xfId="39793" xr:uid="{00000000-0005-0000-0000-000056580000}"/>
    <cellStyle name="rowfield 2 7 2 2 3 2 2 5 3" xfId="39794" xr:uid="{00000000-0005-0000-0000-000057580000}"/>
    <cellStyle name="rowfield 2 7 2 2 3 2 2 6" xfId="14087" xr:uid="{00000000-0005-0000-0000-000058580000}"/>
    <cellStyle name="rowfield 2 7 2 2 3 2 2 7" xfId="30168" xr:uid="{00000000-0005-0000-0000-000059580000}"/>
    <cellStyle name="rowfield 2 7 2 2 3 2 2 8" xfId="5485" xr:uid="{00000000-0005-0000-0000-00005A580000}"/>
    <cellStyle name="rowfield 2 7 2 2 3 2 3" xfId="8926" xr:uid="{00000000-0005-0000-0000-00005B580000}"/>
    <cellStyle name="rowfield 2 7 2 2 3 2 3 2" xfId="20527" xr:uid="{00000000-0005-0000-0000-00005C580000}"/>
    <cellStyle name="rowfield 2 7 2 2 3 2 3 3" xfId="39795" xr:uid="{00000000-0005-0000-0000-00005D580000}"/>
    <cellStyle name="rowfield 2 7 2 2 3 2 4" xfId="23819" xr:uid="{00000000-0005-0000-0000-00005E580000}"/>
    <cellStyle name="rowfield 2 7 2 2 3 2 4 2" xfId="39796" xr:uid="{00000000-0005-0000-0000-00005F580000}"/>
    <cellStyle name="rowfield 2 7 2 2 3 2 5" xfId="16445" xr:uid="{00000000-0005-0000-0000-000060580000}"/>
    <cellStyle name="rowfield 2 7 2 2 3 2 5 2" xfId="39797" xr:uid="{00000000-0005-0000-0000-000061580000}"/>
    <cellStyle name="rowfield 2 7 2 2 3 2 6" xfId="27055" xr:uid="{00000000-0005-0000-0000-000062580000}"/>
    <cellStyle name="rowfield 2 7 2 2 3 2 6 2" xfId="39798" xr:uid="{00000000-0005-0000-0000-000063580000}"/>
    <cellStyle name="rowfield 2 7 2 2 3 2 7" xfId="12408" xr:uid="{00000000-0005-0000-0000-000064580000}"/>
    <cellStyle name="rowfield 2 7 2 2 3 2 8" xfId="4673" xr:uid="{00000000-0005-0000-0000-000065580000}"/>
    <cellStyle name="rowfield 2 7 2 2 3 3" xfId="3226" xr:uid="{00000000-0005-0000-0000-000066580000}"/>
    <cellStyle name="rowfield 2 7 2 2 3 3 2" xfId="4238" xr:uid="{00000000-0005-0000-0000-000067580000}"/>
    <cellStyle name="rowfield 2 7 2 2 3 3 2 2" xfId="11210" xr:uid="{00000000-0005-0000-0000-000068580000}"/>
    <cellStyle name="rowfield 2 7 2 2 3 3 2 2 2" xfId="22804" xr:uid="{00000000-0005-0000-0000-000069580000}"/>
    <cellStyle name="rowfield 2 7 2 2 3 3 2 2 3" xfId="39799" xr:uid="{00000000-0005-0000-0000-00006A580000}"/>
    <cellStyle name="rowfield 2 7 2 2 3 3 2 3" xfId="26095" xr:uid="{00000000-0005-0000-0000-00006B580000}"/>
    <cellStyle name="rowfield 2 7 2 2 3 3 2 3 2" xfId="39800" xr:uid="{00000000-0005-0000-0000-00006C580000}"/>
    <cellStyle name="rowfield 2 7 2 2 3 3 2 4" xfId="17883" xr:uid="{00000000-0005-0000-0000-00006D580000}"/>
    <cellStyle name="rowfield 2 7 2 2 3 3 2 4 2" xfId="39801" xr:uid="{00000000-0005-0000-0000-00006E580000}"/>
    <cellStyle name="rowfield 2 7 2 2 3 3 2 5" xfId="28971" xr:uid="{00000000-0005-0000-0000-00006F580000}"/>
    <cellStyle name="rowfield 2 7 2 2 3 3 2 5 2" xfId="39802" xr:uid="{00000000-0005-0000-0000-000070580000}"/>
    <cellStyle name="rowfield 2 7 2 2 3 3 2 5 3" xfId="39803" xr:uid="{00000000-0005-0000-0000-000071580000}"/>
    <cellStyle name="rowfield 2 7 2 2 3 3 2 6" xfId="14684" xr:uid="{00000000-0005-0000-0000-000072580000}"/>
    <cellStyle name="rowfield 2 7 2 2 3 3 2 7" xfId="30765" xr:uid="{00000000-0005-0000-0000-000073580000}"/>
    <cellStyle name="rowfield 2 7 2 2 3 3 2 8" xfId="7121" xr:uid="{00000000-0005-0000-0000-000074580000}"/>
    <cellStyle name="rowfield 2 7 2 2 3 3 3" xfId="9526" xr:uid="{00000000-0005-0000-0000-000075580000}"/>
    <cellStyle name="rowfield 2 7 2 2 3 3 3 2" xfId="21124" xr:uid="{00000000-0005-0000-0000-000076580000}"/>
    <cellStyle name="rowfield 2 7 2 2 3 3 3 3" xfId="39804" xr:uid="{00000000-0005-0000-0000-000077580000}"/>
    <cellStyle name="rowfield 2 7 2 2 3 3 4" xfId="24416" xr:uid="{00000000-0005-0000-0000-000078580000}"/>
    <cellStyle name="rowfield 2 7 2 2 3 3 4 2" xfId="39805" xr:uid="{00000000-0005-0000-0000-000079580000}"/>
    <cellStyle name="rowfield 2 7 2 2 3 3 5" xfId="17053" xr:uid="{00000000-0005-0000-0000-00007A580000}"/>
    <cellStyle name="rowfield 2 7 2 2 3 3 5 2" xfId="39806" xr:uid="{00000000-0005-0000-0000-00007B580000}"/>
    <cellStyle name="rowfield 2 7 2 2 3 3 6" xfId="27641" xr:uid="{00000000-0005-0000-0000-00007C580000}"/>
    <cellStyle name="rowfield 2 7 2 2 3 3 6 2" xfId="39807" xr:uid="{00000000-0005-0000-0000-00007D580000}"/>
    <cellStyle name="rowfield 2 7 2 2 3 3 7" xfId="13005" xr:uid="{00000000-0005-0000-0000-00007E580000}"/>
    <cellStyle name="rowfield 2 7 2 2 3 4" xfId="1901" xr:uid="{00000000-0005-0000-0000-00007F580000}"/>
    <cellStyle name="rowfield 2 7 2 2 3 4 2" xfId="10075" xr:uid="{00000000-0005-0000-0000-000080580000}"/>
    <cellStyle name="rowfield 2 7 2 2 3 4 2 2" xfId="21674" xr:uid="{00000000-0005-0000-0000-000081580000}"/>
    <cellStyle name="rowfield 2 7 2 2 3 4 2 2 2" xfId="39808" xr:uid="{00000000-0005-0000-0000-000082580000}"/>
    <cellStyle name="rowfield 2 7 2 2 3 4 2 2 3" xfId="39809" xr:uid="{00000000-0005-0000-0000-000083580000}"/>
    <cellStyle name="rowfield 2 7 2 2 3 4 2 3" xfId="24965" xr:uid="{00000000-0005-0000-0000-000084580000}"/>
    <cellStyle name="rowfield 2 7 2 2 3 4 2 3 2" xfId="39810" xr:uid="{00000000-0005-0000-0000-000085580000}"/>
    <cellStyle name="rowfield 2 7 2 2 3 4 2 4" xfId="18400" xr:uid="{00000000-0005-0000-0000-000086580000}"/>
    <cellStyle name="rowfield 2 7 2 2 3 4 2 4 2" xfId="39811" xr:uid="{00000000-0005-0000-0000-000087580000}"/>
    <cellStyle name="rowfield 2 7 2 2 3 4 2 5" xfId="13554" xr:uid="{00000000-0005-0000-0000-000088580000}"/>
    <cellStyle name="rowfield 2 7 2 2 3 4 3" xfId="8147" xr:uid="{00000000-0005-0000-0000-000089580000}"/>
    <cellStyle name="rowfield 2 7 2 2 3 4 3 2" xfId="19872" xr:uid="{00000000-0005-0000-0000-00008A580000}"/>
    <cellStyle name="rowfield 2 7 2 2 3 4 3 3" xfId="39812" xr:uid="{00000000-0005-0000-0000-00008B580000}"/>
    <cellStyle name="rowfield 2 7 2 2 3 4 4" xfId="23167" xr:uid="{00000000-0005-0000-0000-00008C580000}"/>
    <cellStyle name="rowfield 2 7 2 2 3 4 4 2" xfId="39813" xr:uid="{00000000-0005-0000-0000-00008D580000}"/>
    <cellStyle name="rowfield 2 7 2 2 3 4 5" xfId="15523" xr:uid="{00000000-0005-0000-0000-00008E580000}"/>
    <cellStyle name="rowfield 2 7 2 2 3 4 5 2" xfId="39814" xr:uid="{00000000-0005-0000-0000-00008F580000}"/>
    <cellStyle name="rowfield 2 7 2 2 3 4 6" xfId="26858" xr:uid="{00000000-0005-0000-0000-000090580000}"/>
    <cellStyle name="rowfield 2 7 2 2 3 4 6 2" xfId="39815" xr:uid="{00000000-0005-0000-0000-000091580000}"/>
    <cellStyle name="rowfield 2 7 2 2 3 4 6 3" xfId="39816" xr:uid="{00000000-0005-0000-0000-000092580000}"/>
    <cellStyle name="rowfield 2 7 2 2 3 4 7" xfId="11756" xr:uid="{00000000-0005-0000-0000-000093580000}"/>
    <cellStyle name="rowfield 2 7 2 2 3 4 8" xfId="29659" xr:uid="{00000000-0005-0000-0000-000094580000}"/>
    <cellStyle name="rowfield 2 7 2 2 3 4 9" xfId="6015" xr:uid="{00000000-0005-0000-0000-000095580000}"/>
    <cellStyle name="rowfield 2 7 2 2 3 5" xfId="7837" xr:uid="{00000000-0005-0000-0000-000096580000}"/>
    <cellStyle name="rowfield 2 7 2 2 3 5 2" xfId="15740" xr:uid="{00000000-0005-0000-0000-000097580000}"/>
    <cellStyle name="rowfield 2 7 2 2 3 5 3" xfId="39817" xr:uid="{00000000-0005-0000-0000-000098580000}"/>
    <cellStyle name="rowfield 2 7 2 2 3 6" xfId="19554" xr:uid="{00000000-0005-0000-0000-000099580000}"/>
    <cellStyle name="rowfield 2 7 2 2 3 6 2" xfId="39818" xr:uid="{00000000-0005-0000-0000-00009A580000}"/>
    <cellStyle name="rowfield 2 7 2 2 3 6 3" xfId="39819" xr:uid="{00000000-0005-0000-0000-00009B580000}"/>
    <cellStyle name="rowfield 2 7 2 2 4" xfId="1543" xr:uid="{00000000-0005-0000-0000-00009C580000}"/>
    <cellStyle name="rowfield 2 7 2 2 4 2" xfId="2842" xr:uid="{00000000-0005-0000-0000-00009D580000}"/>
    <cellStyle name="rowfield 2 7 2 2 4 2 2" xfId="3860" xr:uid="{00000000-0005-0000-0000-00009E580000}"/>
    <cellStyle name="rowfield 2 7 2 2 4 2 2 2" xfId="6743" xr:uid="{00000000-0005-0000-0000-00009F580000}"/>
    <cellStyle name="rowfield 2 7 2 2 4 2 2 2 2" xfId="22426" xr:uid="{00000000-0005-0000-0000-0000A0580000}"/>
    <cellStyle name="rowfield 2 7 2 2 4 2 2 2 3" xfId="39820" xr:uid="{00000000-0005-0000-0000-0000A1580000}"/>
    <cellStyle name="rowfield 2 7 2 2 4 2 2 3" xfId="10832" xr:uid="{00000000-0005-0000-0000-0000A2580000}"/>
    <cellStyle name="rowfield 2 7 2 2 4 2 2 3 2" xfId="25717" xr:uid="{00000000-0005-0000-0000-0000A3580000}"/>
    <cellStyle name="rowfield 2 7 2 2 4 2 2 4" xfId="17645" xr:uid="{00000000-0005-0000-0000-0000A4580000}"/>
    <cellStyle name="rowfield 2 7 2 2 4 2 2 4 2" xfId="39821" xr:uid="{00000000-0005-0000-0000-0000A5580000}"/>
    <cellStyle name="rowfield 2 7 2 2 4 2 2 5" xfId="28593" xr:uid="{00000000-0005-0000-0000-0000A6580000}"/>
    <cellStyle name="rowfield 2 7 2 2 4 2 2 5 2" xfId="39822" xr:uid="{00000000-0005-0000-0000-0000A7580000}"/>
    <cellStyle name="rowfield 2 7 2 2 4 2 2 5 3" xfId="39823" xr:uid="{00000000-0005-0000-0000-0000A8580000}"/>
    <cellStyle name="rowfield 2 7 2 2 4 2 2 6" xfId="14306" xr:uid="{00000000-0005-0000-0000-0000A9580000}"/>
    <cellStyle name="rowfield 2 7 2 2 4 2 2 7" xfId="30387" xr:uid="{00000000-0005-0000-0000-0000AA580000}"/>
    <cellStyle name="rowfield 2 7 2 2 4 2 2 8" xfId="5692" xr:uid="{00000000-0005-0000-0000-0000AB580000}"/>
    <cellStyle name="rowfield 2 7 2 2 4 2 3" xfId="9148" xr:uid="{00000000-0005-0000-0000-0000AC580000}"/>
    <cellStyle name="rowfield 2 7 2 2 4 2 3 2" xfId="20746" xr:uid="{00000000-0005-0000-0000-0000AD580000}"/>
    <cellStyle name="rowfield 2 7 2 2 4 2 3 3" xfId="39824" xr:uid="{00000000-0005-0000-0000-0000AE580000}"/>
    <cellStyle name="rowfield 2 7 2 2 4 2 4" xfId="24038" xr:uid="{00000000-0005-0000-0000-0000AF580000}"/>
    <cellStyle name="rowfield 2 7 2 2 4 2 4 2" xfId="39825" xr:uid="{00000000-0005-0000-0000-0000B0580000}"/>
    <cellStyle name="rowfield 2 7 2 2 4 2 5" xfId="16669" xr:uid="{00000000-0005-0000-0000-0000B1580000}"/>
    <cellStyle name="rowfield 2 7 2 2 4 2 5 2" xfId="39826" xr:uid="{00000000-0005-0000-0000-0000B2580000}"/>
    <cellStyle name="rowfield 2 7 2 2 4 2 6" xfId="27262" xr:uid="{00000000-0005-0000-0000-0000B3580000}"/>
    <cellStyle name="rowfield 2 7 2 2 4 2 6 2" xfId="39827" xr:uid="{00000000-0005-0000-0000-0000B4580000}"/>
    <cellStyle name="rowfield 2 7 2 2 4 2 7" xfId="12627" xr:uid="{00000000-0005-0000-0000-0000B5580000}"/>
    <cellStyle name="rowfield 2 7 2 2 4 2 8" xfId="4744" xr:uid="{00000000-0005-0000-0000-0000B6580000}"/>
    <cellStyle name="rowfield 2 7 2 2 4 3" xfId="3445" xr:uid="{00000000-0005-0000-0000-0000B7580000}"/>
    <cellStyle name="rowfield 2 7 2 2 4 3 2" xfId="4457" xr:uid="{00000000-0005-0000-0000-0000B8580000}"/>
    <cellStyle name="rowfield 2 7 2 2 4 3 2 2" xfId="11429" xr:uid="{00000000-0005-0000-0000-0000B9580000}"/>
    <cellStyle name="rowfield 2 7 2 2 4 3 2 2 2" xfId="23023" xr:uid="{00000000-0005-0000-0000-0000BA580000}"/>
    <cellStyle name="rowfield 2 7 2 2 4 3 2 2 3" xfId="39828" xr:uid="{00000000-0005-0000-0000-0000BB580000}"/>
    <cellStyle name="rowfield 2 7 2 2 4 3 2 3" xfId="26314" xr:uid="{00000000-0005-0000-0000-0000BC580000}"/>
    <cellStyle name="rowfield 2 7 2 2 4 3 2 3 2" xfId="39829" xr:uid="{00000000-0005-0000-0000-0000BD580000}"/>
    <cellStyle name="rowfield 2 7 2 2 4 3 2 4" xfId="18102" xr:uid="{00000000-0005-0000-0000-0000BE580000}"/>
    <cellStyle name="rowfield 2 7 2 2 4 3 2 4 2" xfId="39830" xr:uid="{00000000-0005-0000-0000-0000BF580000}"/>
    <cellStyle name="rowfield 2 7 2 2 4 3 2 5" xfId="29190" xr:uid="{00000000-0005-0000-0000-0000C0580000}"/>
    <cellStyle name="rowfield 2 7 2 2 4 3 2 5 2" xfId="39831" xr:uid="{00000000-0005-0000-0000-0000C1580000}"/>
    <cellStyle name="rowfield 2 7 2 2 4 3 2 5 3" xfId="39832" xr:uid="{00000000-0005-0000-0000-0000C2580000}"/>
    <cellStyle name="rowfield 2 7 2 2 4 3 2 6" xfId="14903" xr:uid="{00000000-0005-0000-0000-0000C3580000}"/>
    <cellStyle name="rowfield 2 7 2 2 4 3 2 7" xfId="30984" xr:uid="{00000000-0005-0000-0000-0000C4580000}"/>
    <cellStyle name="rowfield 2 7 2 2 4 3 2 8" xfId="7340" xr:uid="{00000000-0005-0000-0000-0000C5580000}"/>
    <cellStyle name="rowfield 2 7 2 2 4 3 3" xfId="9745" xr:uid="{00000000-0005-0000-0000-0000C6580000}"/>
    <cellStyle name="rowfield 2 7 2 2 4 3 3 2" xfId="21343" xr:uid="{00000000-0005-0000-0000-0000C7580000}"/>
    <cellStyle name="rowfield 2 7 2 2 4 3 3 3" xfId="39833" xr:uid="{00000000-0005-0000-0000-0000C8580000}"/>
    <cellStyle name="rowfield 2 7 2 2 4 3 4" xfId="24635" xr:uid="{00000000-0005-0000-0000-0000C9580000}"/>
    <cellStyle name="rowfield 2 7 2 2 4 3 4 2" xfId="39834" xr:uid="{00000000-0005-0000-0000-0000CA580000}"/>
    <cellStyle name="rowfield 2 7 2 2 4 3 5" xfId="17272" xr:uid="{00000000-0005-0000-0000-0000CB580000}"/>
    <cellStyle name="rowfield 2 7 2 2 4 3 5 2" xfId="39835" xr:uid="{00000000-0005-0000-0000-0000CC580000}"/>
    <cellStyle name="rowfield 2 7 2 2 4 3 6" xfId="27860" xr:uid="{00000000-0005-0000-0000-0000CD580000}"/>
    <cellStyle name="rowfield 2 7 2 2 4 3 6 2" xfId="39836" xr:uid="{00000000-0005-0000-0000-0000CE580000}"/>
    <cellStyle name="rowfield 2 7 2 2 4 3 7" xfId="13224" xr:uid="{00000000-0005-0000-0000-0000CF580000}"/>
    <cellStyle name="rowfield 2 7 2 2 4 4" xfId="1710" xr:uid="{00000000-0005-0000-0000-0000D0580000}"/>
    <cellStyle name="rowfield 2 7 2 2 4 4 2" xfId="9885" xr:uid="{00000000-0005-0000-0000-0000D1580000}"/>
    <cellStyle name="rowfield 2 7 2 2 4 4 2 2" xfId="21483" xr:uid="{00000000-0005-0000-0000-0000D2580000}"/>
    <cellStyle name="rowfield 2 7 2 2 4 4 2 2 2" xfId="39837" xr:uid="{00000000-0005-0000-0000-0000D3580000}"/>
    <cellStyle name="rowfield 2 7 2 2 4 4 2 2 3" xfId="39838" xr:uid="{00000000-0005-0000-0000-0000D4580000}"/>
    <cellStyle name="rowfield 2 7 2 2 4 4 2 3" xfId="24775" xr:uid="{00000000-0005-0000-0000-0000D5580000}"/>
    <cellStyle name="rowfield 2 7 2 2 4 4 2 3 2" xfId="39839" xr:uid="{00000000-0005-0000-0000-0000D6580000}"/>
    <cellStyle name="rowfield 2 7 2 2 4 4 2 4" xfId="18224" xr:uid="{00000000-0005-0000-0000-0000D7580000}"/>
    <cellStyle name="rowfield 2 7 2 2 4 4 2 4 2" xfId="39840" xr:uid="{00000000-0005-0000-0000-0000D8580000}"/>
    <cellStyle name="rowfield 2 7 2 2 4 4 2 5" xfId="13364" xr:uid="{00000000-0005-0000-0000-0000D9580000}"/>
    <cellStyle name="rowfield 2 7 2 2 4 4 3" xfId="8568" xr:uid="{00000000-0005-0000-0000-0000DA580000}"/>
    <cellStyle name="rowfield 2 7 2 2 4 4 3 2" xfId="20224" xr:uid="{00000000-0005-0000-0000-0000DB580000}"/>
    <cellStyle name="rowfield 2 7 2 2 4 4 3 3" xfId="39841" xr:uid="{00000000-0005-0000-0000-0000DC580000}"/>
    <cellStyle name="rowfield 2 7 2 2 4 4 4" xfId="23517" xr:uid="{00000000-0005-0000-0000-0000DD580000}"/>
    <cellStyle name="rowfield 2 7 2 2 4 4 4 2" xfId="39842" xr:uid="{00000000-0005-0000-0000-0000DE580000}"/>
    <cellStyle name="rowfield 2 7 2 2 4 4 5" xfId="15798" xr:uid="{00000000-0005-0000-0000-0000DF580000}"/>
    <cellStyle name="rowfield 2 7 2 2 4 4 5 2" xfId="39843" xr:uid="{00000000-0005-0000-0000-0000E0580000}"/>
    <cellStyle name="rowfield 2 7 2 2 4 4 6" xfId="26640" xr:uid="{00000000-0005-0000-0000-0000E1580000}"/>
    <cellStyle name="rowfield 2 7 2 2 4 4 6 2" xfId="39844" xr:uid="{00000000-0005-0000-0000-0000E2580000}"/>
    <cellStyle name="rowfield 2 7 2 2 4 4 6 3" xfId="39845" xr:uid="{00000000-0005-0000-0000-0000E3580000}"/>
    <cellStyle name="rowfield 2 7 2 2 4 4 7" xfId="12106" xr:uid="{00000000-0005-0000-0000-0000E4580000}"/>
    <cellStyle name="rowfield 2 7 2 2 4 4 8" xfId="29469" xr:uid="{00000000-0005-0000-0000-0000E5580000}"/>
    <cellStyle name="rowfield 2 7 2 2 4 4 9" xfId="5825" xr:uid="{00000000-0005-0000-0000-0000E6580000}"/>
    <cellStyle name="rowfield 2 7 2 2 4 5" xfId="8056" xr:uid="{00000000-0005-0000-0000-0000E7580000}"/>
    <cellStyle name="rowfield 2 7 2 2 4 5 2" xfId="15264" xr:uid="{00000000-0005-0000-0000-0000E8580000}"/>
    <cellStyle name="rowfield 2 7 2 2 4 5 3" xfId="39846" xr:uid="{00000000-0005-0000-0000-0000E9580000}"/>
    <cellStyle name="rowfield 2 7 2 2 4 6" xfId="19775" xr:uid="{00000000-0005-0000-0000-0000EA580000}"/>
    <cellStyle name="rowfield 2 7 2 2 4 6 2" xfId="39847" xr:uid="{00000000-0005-0000-0000-0000EB580000}"/>
    <cellStyle name="rowfield 2 7 2 2 4 6 3" xfId="39848" xr:uid="{00000000-0005-0000-0000-0000EC580000}"/>
    <cellStyle name="rowfield 2 7 2 2 5" xfId="1135" xr:uid="{00000000-0005-0000-0000-0000ED580000}"/>
    <cellStyle name="rowfield 2 7 2 2 5 2" xfId="3070" xr:uid="{00000000-0005-0000-0000-0000EE580000}"/>
    <cellStyle name="rowfield 2 7 2 2 5 2 2" xfId="4082" xr:uid="{00000000-0005-0000-0000-0000EF580000}"/>
    <cellStyle name="rowfield 2 7 2 2 5 2 2 2" xfId="6965" xr:uid="{00000000-0005-0000-0000-0000F0580000}"/>
    <cellStyle name="rowfield 2 7 2 2 5 2 2 2 2" xfId="22648" xr:uid="{00000000-0005-0000-0000-0000F1580000}"/>
    <cellStyle name="rowfield 2 7 2 2 5 2 2 2 3" xfId="39849" xr:uid="{00000000-0005-0000-0000-0000F2580000}"/>
    <cellStyle name="rowfield 2 7 2 2 5 2 2 3" xfId="11054" xr:uid="{00000000-0005-0000-0000-0000F3580000}"/>
    <cellStyle name="rowfield 2 7 2 2 5 2 2 3 2" xfId="25939" xr:uid="{00000000-0005-0000-0000-0000F4580000}"/>
    <cellStyle name="rowfield 2 7 2 2 5 2 2 4" xfId="17727" xr:uid="{00000000-0005-0000-0000-0000F5580000}"/>
    <cellStyle name="rowfield 2 7 2 2 5 2 2 4 2" xfId="39850" xr:uid="{00000000-0005-0000-0000-0000F6580000}"/>
    <cellStyle name="rowfield 2 7 2 2 5 2 2 5" xfId="28815" xr:uid="{00000000-0005-0000-0000-0000F7580000}"/>
    <cellStyle name="rowfield 2 7 2 2 5 2 2 5 2" xfId="39851" xr:uid="{00000000-0005-0000-0000-0000F8580000}"/>
    <cellStyle name="rowfield 2 7 2 2 5 2 2 5 3" xfId="39852" xr:uid="{00000000-0005-0000-0000-0000F9580000}"/>
    <cellStyle name="rowfield 2 7 2 2 5 2 2 6" xfId="14528" xr:uid="{00000000-0005-0000-0000-0000FA580000}"/>
    <cellStyle name="rowfield 2 7 2 2 5 2 2 7" xfId="30609" xr:uid="{00000000-0005-0000-0000-0000FB580000}"/>
    <cellStyle name="rowfield 2 7 2 2 5 2 2 8" xfId="5770" xr:uid="{00000000-0005-0000-0000-0000FC580000}"/>
    <cellStyle name="rowfield 2 7 2 2 5 2 3" xfId="9370" xr:uid="{00000000-0005-0000-0000-0000FD580000}"/>
    <cellStyle name="rowfield 2 7 2 2 5 2 3 2" xfId="20968" xr:uid="{00000000-0005-0000-0000-0000FE580000}"/>
    <cellStyle name="rowfield 2 7 2 2 5 2 3 3" xfId="39853" xr:uid="{00000000-0005-0000-0000-0000FF580000}"/>
    <cellStyle name="rowfield 2 7 2 2 5 2 4" xfId="24260" xr:uid="{00000000-0005-0000-0000-000000590000}"/>
    <cellStyle name="rowfield 2 7 2 2 5 2 4 2" xfId="39854" xr:uid="{00000000-0005-0000-0000-000001590000}"/>
    <cellStyle name="rowfield 2 7 2 2 5 2 5" xfId="16897" xr:uid="{00000000-0005-0000-0000-000002590000}"/>
    <cellStyle name="rowfield 2 7 2 2 5 2 5 2" xfId="39855" xr:uid="{00000000-0005-0000-0000-000003590000}"/>
    <cellStyle name="rowfield 2 7 2 2 5 2 6" xfId="27485" xr:uid="{00000000-0005-0000-0000-000004590000}"/>
    <cellStyle name="rowfield 2 7 2 2 5 2 6 2" xfId="39856" xr:uid="{00000000-0005-0000-0000-000005590000}"/>
    <cellStyle name="rowfield 2 7 2 2 5 2 7" xfId="12849" xr:uid="{00000000-0005-0000-0000-000006590000}"/>
    <cellStyle name="rowfield 2 7 2 2 5 2 8" xfId="4847" xr:uid="{00000000-0005-0000-0000-000007590000}"/>
    <cellStyle name="rowfield 2 7 2 2 5 3" xfId="1957" xr:uid="{00000000-0005-0000-0000-000008590000}"/>
    <cellStyle name="rowfield 2 7 2 2 5 3 2" xfId="10131" xr:uid="{00000000-0005-0000-0000-000009590000}"/>
    <cellStyle name="rowfield 2 7 2 2 5 3 2 2" xfId="21730" xr:uid="{00000000-0005-0000-0000-00000A590000}"/>
    <cellStyle name="rowfield 2 7 2 2 5 3 2 2 2" xfId="39857" xr:uid="{00000000-0005-0000-0000-00000B590000}"/>
    <cellStyle name="rowfield 2 7 2 2 5 3 2 2 3" xfId="39858" xr:uid="{00000000-0005-0000-0000-00000C590000}"/>
    <cellStyle name="rowfield 2 7 2 2 5 3 2 3" xfId="25021" xr:uid="{00000000-0005-0000-0000-00000D590000}"/>
    <cellStyle name="rowfield 2 7 2 2 5 3 2 3 2" xfId="39859" xr:uid="{00000000-0005-0000-0000-00000E590000}"/>
    <cellStyle name="rowfield 2 7 2 2 5 3 2 4" xfId="18453" xr:uid="{00000000-0005-0000-0000-00000F590000}"/>
    <cellStyle name="rowfield 2 7 2 2 5 3 2 4 2" xfId="39860" xr:uid="{00000000-0005-0000-0000-000010590000}"/>
    <cellStyle name="rowfield 2 7 2 2 5 3 2 5" xfId="13610" xr:uid="{00000000-0005-0000-0000-000011590000}"/>
    <cellStyle name="rowfield 2 7 2 2 5 3 3" xfId="8330" xr:uid="{00000000-0005-0000-0000-000012590000}"/>
    <cellStyle name="rowfield 2 7 2 2 5 3 3 2" xfId="20033" xr:uid="{00000000-0005-0000-0000-000013590000}"/>
    <cellStyle name="rowfield 2 7 2 2 5 3 3 3" xfId="39861" xr:uid="{00000000-0005-0000-0000-000014590000}"/>
    <cellStyle name="rowfield 2 7 2 2 5 3 4" xfId="23327" xr:uid="{00000000-0005-0000-0000-000015590000}"/>
    <cellStyle name="rowfield 2 7 2 2 5 3 4 2" xfId="39862" xr:uid="{00000000-0005-0000-0000-000016590000}"/>
    <cellStyle name="rowfield 2 7 2 2 5 3 5" xfId="15376" xr:uid="{00000000-0005-0000-0000-000017590000}"/>
    <cellStyle name="rowfield 2 7 2 2 5 3 5 2" xfId="39863" xr:uid="{00000000-0005-0000-0000-000018590000}"/>
    <cellStyle name="rowfield 2 7 2 2 5 3 6" xfId="27993" xr:uid="{00000000-0005-0000-0000-000019590000}"/>
    <cellStyle name="rowfield 2 7 2 2 5 3 6 2" xfId="39864" xr:uid="{00000000-0005-0000-0000-00001A590000}"/>
    <cellStyle name="rowfield 2 7 2 2 5 3 6 3" xfId="39865" xr:uid="{00000000-0005-0000-0000-00001B590000}"/>
    <cellStyle name="rowfield 2 7 2 2 5 3 7" xfId="11916" xr:uid="{00000000-0005-0000-0000-00001C590000}"/>
    <cellStyle name="rowfield 2 7 2 2 5 3 8" xfId="29715" xr:uid="{00000000-0005-0000-0000-00001D590000}"/>
    <cellStyle name="rowfield 2 7 2 2 5 3 9" xfId="6071" xr:uid="{00000000-0005-0000-0000-00001E590000}"/>
    <cellStyle name="rowfield 2 7 2 2 5 4" xfId="7679" xr:uid="{00000000-0005-0000-0000-00001F590000}"/>
    <cellStyle name="rowfield 2 7 2 2 5 4 2" xfId="15270" xr:uid="{00000000-0005-0000-0000-000020590000}"/>
    <cellStyle name="rowfield 2 7 2 2 5 4 3" xfId="39866" xr:uid="{00000000-0005-0000-0000-000021590000}"/>
    <cellStyle name="rowfield 2 7 2 2 5 5" xfId="19390" xr:uid="{00000000-0005-0000-0000-000022590000}"/>
    <cellStyle name="rowfield 2 7 2 2 5 5 2" xfId="39867" xr:uid="{00000000-0005-0000-0000-000023590000}"/>
    <cellStyle name="rowfield 2 7 2 2 5 5 3" xfId="39868" xr:uid="{00000000-0005-0000-0000-000024590000}"/>
    <cellStyle name="rowfield 2 7 2 2 6" xfId="2461" xr:uid="{00000000-0005-0000-0000-000025590000}"/>
    <cellStyle name="rowfield 2 7 2 2 6 2" xfId="3495" xr:uid="{00000000-0005-0000-0000-000026590000}"/>
    <cellStyle name="rowfield 2 7 2 2 6 2 2" xfId="10467" xr:uid="{00000000-0005-0000-0000-000027590000}"/>
    <cellStyle name="rowfield 2 7 2 2 6 2 2 2" xfId="22061" xr:uid="{00000000-0005-0000-0000-000028590000}"/>
    <cellStyle name="rowfield 2 7 2 2 6 2 2 3" xfId="39869" xr:uid="{00000000-0005-0000-0000-000029590000}"/>
    <cellStyle name="rowfield 2 7 2 2 6 2 3" xfId="25352" xr:uid="{00000000-0005-0000-0000-00002A590000}"/>
    <cellStyle name="rowfield 2 7 2 2 6 2 3 2" xfId="39870" xr:uid="{00000000-0005-0000-0000-00002B590000}"/>
    <cellStyle name="rowfield 2 7 2 2 6 2 4" xfId="16211" xr:uid="{00000000-0005-0000-0000-00002C590000}"/>
    <cellStyle name="rowfield 2 7 2 2 6 2 4 2" xfId="39871" xr:uid="{00000000-0005-0000-0000-00002D590000}"/>
    <cellStyle name="rowfield 2 7 2 2 6 2 5" xfId="28228" xr:uid="{00000000-0005-0000-0000-00002E590000}"/>
    <cellStyle name="rowfield 2 7 2 2 6 2 5 2" xfId="39872" xr:uid="{00000000-0005-0000-0000-00002F590000}"/>
    <cellStyle name="rowfield 2 7 2 2 6 2 5 3" xfId="39873" xr:uid="{00000000-0005-0000-0000-000030590000}"/>
    <cellStyle name="rowfield 2 7 2 2 6 2 6" xfId="13941" xr:uid="{00000000-0005-0000-0000-000031590000}"/>
    <cellStyle name="rowfield 2 7 2 2 6 2 7" xfId="30022" xr:uid="{00000000-0005-0000-0000-000032590000}"/>
    <cellStyle name="rowfield 2 7 2 2 6 2 8" xfId="6378" xr:uid="{00000000-0005-0000-0000-000033590000}"/>
    <cellStyle name="rowfield 2 7 2 2 6 3" xfId="7588" xr:uid="{00000000-0005-0000-0000-000034590000}"/>
    <cellStyle name="rowfield 2 7 2 2 6 3 2" xfId="19290" xr:uid="{00000000-0005-0000-0000-000035590000}"/>
    <cellStyle name="rowfield 2 7 2 2 6 3 3" xfId="39874" xr:uid="{00000000-0005-0000-0000-000036590000}"/>
    <cellStyle name="rowfield 2 7 2 2 6 4" xfId="23073" xr:uid="{00000000-0005-0000-0000-000037590000}"/>
    <cellStyle name="rowfield 2 7 2 2 6 4 2" xfId="39875" xr:uid="{00000000-0005-0000-0000-000038590000}"/>
    <cellStyle name="rowfield 2 7 2 2 6 5" xfId="15172" xr:uid="{00000000-0005-0000-0000-000039590000}"/>
    <cellStyle name="rowfield 2 7 2 2 6 5 2" xfId="39876" xr:uid="{00000000-0005-0000-0000-00003A590000}"/>
    <cellStyle name="rowfield 2 7 2 2 6 6" xfId="26903" xr:uid="{00000000-0005-0000-0000-00003B590000}"/>
    <cellStyle name="rowfield 2 7 2 2 6 6 2" xfId="39877" xr:uid="{00000000-0005-0000-0000-00003C590000}"/>
    <cellStyle name="rowfield 2 7 2 2 6 7" xfId="11665" xr:uid="{00000000-0005-0000-0000-00003D590000}"/>
    <cellStyle name="rowfield 2 7 2 2 7" xfId="2979" xr:uid="{00000000-0005-0000-0000-00003E590000}"/>
    <cellStyle name="rowfield 2 7 2 2 7 2" xfId="3991" xr:uid="{00000000-0005-0000-0000-00003F590000}"/>
    <cellStyle name="rowfield 2 7 2 2 7 2 2" xfId="10963" xr:uid="{00000000-0005-0000-0000-000040590000}"/>
    <cellStyle name="rowfield 2 7 2 2 7 2 2 2" xfId="18893" xr:uid="{00000000-0005-0000-0000-000041590000}"/>
    <cellStyle name="rowfield 2 7 2 2 7 2 2 3" xfId="39878" xr:uid="{00000000-0005-0000-0000-000042590000}"/>
    <cellStyle name="rowfield 2 7 2 2 7 2 3" xfId="22557" xr:uid="{00000000-0005-0000-0000-000043590000}"/>
    <cellStyle name="rowfield 2 7 2 2 7 2 3 2" xfId="39879" xr:uid="{00000000-0005-0000-0000-000044590000}"/>
    <cellStyle name="rowfield 2 7 2 2 7 2 3 3" xfId="39880" xr:uid="{00000000-0005-0000-0000-000045590000}"/>
    <cellStyle name="rowfield 2 7 2 2 7 2 4" xfId="25848" xr:uid="{00000000-0005-0000-0000-000046590000}"/>
    <cellStyle name="rowfield 2 7 2 2 7 2 4 2" xfId="39881" xr:uid="{00000000-0005-0000-0000-000047590000}"/>
    <cellStyle name="rowfield 2 7 2 2 7 2 5" xfId="16806" xr:uid="{00000000-0005-0000-0000-000048590000}"/>
    <cellStyle name="rowfield 2 7 2 2 7 2 5 2" xfId="39882" xr:uid="{00000000-0005-0000-0000-000049590000}"/>
    <cellStyle name="rowfield 2 7 2 2 7 2 6" xfId="28724" xr:uid="{00000000-0005-0000-0000-00004A590000}"/>
    <cellStyle name="rowfield 2 7 2 2 7 2 6 2" xfId="39883" xr:uid="{00000000-0005-0000-0000-00004B590000}"/>
    <cellStyle name="rowfield 2 7 2 2 7 2 6 3" xfId="39884" xr:uid="{00000000-0005-0000-0000-00004C590000}"/>
    <cellStyle name="rowfield 2 7 2 2 7 2 7" xfId="14437" xr:uid="{00000000-0005-0000-0000-00004D590000}"/>
    <cellStyle name="rowfield 2 7 2 2 7 2 8" xfId="30518" xr:uid="{00000000-0005-0000-0000-00004E590000}"/>
    <cellStyle name="rowfield 2 7 2 2 7 2 9" xfId="6874" xr:uid="{00000000-0005-0000-0000-00004F590000}"/>
    <cellStyle name="rowfield 2 7 2 2 7 3" xfId="9279" xr:uid="{00000000-0005-0000-0000-000050590000}"/>
    <cellStyle name="rowfield 2 7 2 2 7 3 2" xfId="20877" xr:uid="{00000000-0005-0000-0000-000051590000}"/>
    <cellStyle name="rowfield 2 7 2 2 7 3 3" xfId="39885" xr:uid="{00000000-0005-0000-0000-000052590000}"/>
    <cellStyle name="rowfield 2 7 2 2 7 4" xfId="24169" xr:uid="{00000000-0005-0000-0000-000053590000}"/>
    <cellStyle name="rowfield 2 7 2 2 7 4 2" xfId="39886" xr:uid="{00000000-0005-0000-0000-000054590000}"/>
    <cellStyle name="rowfield 2 7 2 2 7 5" xfId="15980" xr:uid="{00000000-0005-0000-0000-000055590000}"/>
    <cellStyle name="rowfield 2 7 2 2 7 5 2" xfId="39887" xr:uid="{00000000-0005-0000-0000-000056590000}"/>
    <cellStyle name="rowfield 2 7 2 2 7 6" xfId="27394" xr:uid="{00000000-0005-0000-0000-000057590000}"/>
    <cellStyle name="rowfield 2 7 2 2 7 6 2" xfId="39888" xr:uid="{00000000-0005-0000-0000-000058590000}"/>
    <cellStyle name="rowfield 2 7 2 2 7 7" xfId="12758" xr:uid="{00000000-0005-0000-0000-000059590000}"/>
    <cellStyle name="rowfield 2 7 2 2 8" xfId="2057" xr:uid="{00000000-0005-0000-0000-00005A590000}"/>
    <cellStyle name="rowfield 2 7 2 2 8 2" xfId="10231" xr:uid="{00000000-0005-0000-0000-00005B590000}"/>
    <cellStyle name="rowfield 2 7 2 2 8 2 2" xfId="21830" xr:uid="{00000000-0005-0000-0000-00005C590000}"/>
    <cellStyle name="rowfield 2 7 2 2 8 2 3" xfId="39889" xr:uid="{00000000-0005-0000-0000-00005D590000}"/>
    <cellStyle name="rowfield 2 7 2 2 8 3" xfId="25121" xr:uid="{00000000-0005-0000-0000-00005E590000}"/>
    <cellStyle name="rowfield 2 7 2 2 8 3 2" xfId="39890" xr:uid="{00000000-0005-0000-0000-00005F590000}"/>
    <cellStyle name="rowfield 2 7 2 2 8 4" xfId="18549" xr:uid="{00000000-0005-0000-0000-000060590000}"/>
    <cellStyle name="rowfield 2 7 2 2 8 4 2" xfId="39891" xr:uid="{00000000-0005-0000-0000-000061590000}"/>
    <cellStyle name="rowfield 2 7 2 2 8 5" xfId="27902" xr:uid="{00000000-0005-0000-0000-000062590000}"/>
    <cellStyle name="rowfield 2 7 2 2 8 5 2" xfId="39892" xr:uid="{00000000-0005-0000-0000-000063590000}"/>
    <cellStyle name="rowfield 2 7 2 2 8 5 3" xfId="39893" xr:uid="{00000000-0005-0000-0000-000064590000}"/>
    <cellStyle name="rowfield 2 7 2 2 8 6" xfId="13710" xr:uid="{00000000-0005-0000-0000-000065590000}"/>
    <cellStyle name="rowfield 2 7 2 2 8 7" xfId="29815" xr:uid="{00000000-0005-0000-0000-000066590000}"/>
    <cellStyle name="rowfield 2 7 2 2 8 8" xfId="6171" xr:uid="{00000000-0005-0000-0000-000067590000}"/>
    <cellStyle name="rowfield 2 7 2 2 9" xfId="8260" xr:uid="{00000000-0005-0000-0000-000068590000}"/>
    <cellStyle name="rowfield 2 7 2 2 9 2" xfId="23268" xr:uid="{00000000-0005-0000-0000-000069590000}"/>
    <cellStyle name="rowfield 2 7 2 2 9 2 2" xfId="39894" xr:uid="{00000000-0005-0000-0000-00006A590000}"/>
    <cellStyle name="rowfield 2 7 2 2 9 3" xfId="19973" xr:uid="{00000000-0005-0000-0000-00006B590000}"/>
    <cellStyle name="rowfield 2 7 2 2 9 3 2" xfId="39895" xr:uid="{00000000-0005-0000-0000-00006C590000}"/>
    <cellStyle name="rowfield 2 7 2 2 9 4" xfId="11857" xr:uid="{00000000-0005-0000-0000-00006D590000}"/>
    <cellStyle name="rowfield 2 7 2 3" xfId="1437" xr:uid="{00000000-0005-0000-0000-00006E590000}"/>
    <cellStyle name="rowfield 2 7 2 3 2" xfId="2747" xr:uid="{00000000-0005-0000-0000-00006F590000}"/>
    <cellStyle name="rowfield 2 7 2 3 2 2" xfId="3767" xr:uid="{00000000-0005-0000-0000-000070590000}"/>
    <cellStyle name="rowfield 2 7 2 3 2 2 2" xfId="6650" xr:uid="{00000000-0005-0000-0000-000071590000}"/>
    <cellStyle name="rowfield 2 7 2 3 2 2 2 2" xfId="22333" xr:uid="{00000000-0005-0000-0000-000072590000}"/>
    <cellStyle name="rowfield 2 7 2 3 2 2 2 3" xfId="39896" xr:uid="{00000000-0005-0000-0000-000073590000}"/>
    <cellStyle name="rowfield 2 7 2 3 2 2 3" xfId="10739" xr:uid="{00000000-0005-0000-0000-000074590000}"/>
    <cellStyle name="rowfield 2 7 2 3 2 2 3 2" xfId="25624" xr:uid="{00000000-0005-0000-0000-000075590000}"/>
    <cellStyle name="rowfield 2 7 2 3 2 2 4" xfId="17552" xr:uid="{00000000-0005-0000-0000-000076590000}"/>
    <cellStyle name="rowfield 2 7 2 3 2 2 4 2" xfId="39897" xr:uid="{00000000-0005-0000-0000-000077590000}"/>
    <cellStyle name="rowfield 2 7 2 3 2 2 5" xfId="28500" xr:uid="{00000000-0005-0000-0000-000078590000}"/>
    <cellStyle name="rowfield 2 7 2 3 2 2 5 2" xfId="39898" xr:uid="{00000000-0005-0000-0000-000079590000}"/>
    <cellStyle name="rowfield 2 7 2 3 2 2 5 3" xfId="39899" xr:uid="{00000000-0005-0000-0000-00007A590000}"/>
    <cellStyle name="rowfield 2 7 2 3 2 2 6" xfId="14213" xr:uid="{00000000-0005-0000-0000-00007B590000}"/>
    <cellStyle name="rowfield 2 7 2 3 2 2 7" xfId="30294" xr:uid="{00000000-0005-0000-0000-00007C590000}"/>
    <cellStyle name="rowfield 2 7 2 3 2 2 8" xfId="5600" xr:uid="{00000000-0005-0000-0000-00007D590000}"/>
    <cellStyle name="rowfield 2 7 2 3 2 3" xfId="9052" xr:uid="{00000000-0005-0000-0000-00007E590000}"/>
    <cellStyle name="rowfield 2 7 2 3 2 3 2" xfId="20653" xr:uid="{00000000-0005-0000-0000-00007F590000}"/>
    <cellStyle name="rowfield 2 7 2 3 2 3 3" xfId="39900" xr:uid="{00000000-0005-0000-0000-000080590000}"/>
    <cellStyle name="rowfield 2 7 2 3 2 4" xfId="23945" xr:uid="{00000000-0005-0000-0000-000081590000}"/>
    <cellStyle name="rowfield 2 7 2 3 2 4 2" xfId="39901" xr:uid="{00000000-0005-0000-0000-000082590000}"/>
    <cellStyle name="rowfield 2 7 2 3 2 5" xfId="16571" xr:uid="{00000000-0005-0000-0000-000083590000}"/>
    <cellStyle name="rowfield 2 7 2 3 2 5 2" xfId="39902" xr:uid="{00000000-0005-0000-0000-000084590000}"/>
    <cellStyle name="rowfield 2 7 2 3 2 6" xfId="27170" xr:uid="{00000000-0005-0000-0000-000085590000}"/>
    <cellStyle name="rowfield 2 7 2 3 2 6 2" xfId="39903" xr:uid="{00000000-0005-0000-0000-000086590000}"/>
    <cellStyle name="rowfield 2 7 2 3 2 7" xfId="12534" xr:uid="{00000000-0005-0000-0000-000087590000}"/>
    <cellStyle name="rowfield 2 7 2 3 2 8" xfId="4777" xr:uid="{00000000-0005-0000-0000-000088590000}"/>
    <cellStyle name="rowfield 2 7 2 3 3" xfId="3352" xr:uid="{00000000-0005-0000-0000-000089590000}"/>
    <cellStyle name="rowfield 2 7 2 3 3 2" xfId="4364" xr:uid="{00000000-0005-0000-0000-00008A590000}"/>
    <cellStyle name="rowfield 2 7 2 3 3 2 2" xfId="11336" xr:uid="{00000000-0005-0000-0000-00008B590000}"/>
    <cellStyle name="rowfield 2 7 2 3 3 2 2 2" xfId="22930" xr:uid="{00000000-0005-0000-0000-00008C590000}"/>
    <cellStyle name="rowfield 2 7 2 3 3 2 2 3" xfId="39904" xr:uid="{00000000-0005-0000-0000-00008D590000}"/>
    <cellStyle name="rowfield 2 7 2 3 3 2 3" xfId="26221" xr:uid="{00000000-0005-0000-0000-00008E590000}"/>
    <cellStyle name="rowfield 2 7 2 3 3 2 3 2" xfId="39905" xr:uid="{00000000-0005-0000-0000-00008F590000}"/>
    <cellStyle name="rowfield 2 7 2 3 3 2 4" xfId="18009" xr:uid="{00000000-0005-0000-0000-000090590000}"/>
    <cellStyle name="rowfield 2 7 2 3 3 2 4 2" xfId="39906" xr:uid="{00000000-0005-0000-0000-000091590000}"/>
    <cellStyle name="rowfield 2 7 2 3 3 2 5" xfId="29097" xr:uid="{00000000-0005-0000-0000-000092590000}"/>
    <cellStyle name="rowfield 2 7 2 3 3 2 5 2" xfId="39907" xr:uid="{00000000-0005-0000-0000-000093590000}"/>
    <cellStyle name="rowfield 2 7 2 3 3 2 5 3" xfId="39908" xr:uid="{00000000-0005-0000-0000-000094590000}"/>
    <cellStyle name="rowfield 2 7 2 3 3 2 6" xfId="14810" xr:uid="{00000000-0005-0000-0000-000095590000}"/>
    <cellStyle name="rowfield 2 7 2 3 3 2 7" xfId="30891" xr:uid="{00000000-0005-0000-0000-000096590000}"/>
    <cellStyle name="rowfield 2 7 2 3 3 2 8" xfId="7247" xr:uid="{00000000-0005-0000-0000-000097590000}"/>
    <cellStyle name="rowfield 2 7 2 3 3 3" xfId="9652" xr:uid="{00000000-0005-0000-0000-000098590000}"/>
    <cellStyle name="rowfield 2 7 2 3 3 3 2" xfId="21250" xr:uid="{00000000-0005-0000-0000-000099590000}"/>
    <cellStyle name="rowfield 2 7 2 3 3 3 3" xfId="39909" xr:uid="{00000000-0005-0000-0000-00009A590000}"/>
    <cellStyle name="rowfield 2 7 2 3 3 4" xfId="24542" xr:uid="{00000000-0005-0000-0000-00009B590000}"/>
    <cellStyle name="rowfield 2 7 2 3 3 4 2" xfId="39910" xr:uid="{00000000-0005-0000-0000-00009C590000}"/>
    <cellStyle name="rowfield 2 7 2 3 3 5" xfId="17179" xr:uid="{00000000-0005-0000-0000-00009D590000}"/>
    <cellStyle name="rowfield 2 7 2 3 3 5 2" xfId="39911" xr:uid="{00000000-0005-0000-0000-00009E590000}"/>
    <cellStyle name="rowfield 2 7 2 3 3 6" xfId="27767" xr:uid="{00000000-0005-0000-0000-00009F590000}"/>
    <cellStyle name="rowfield 2 7 2 3 3 6 2" xfId="39912" xr:uid="{00000000-0005-0000-0000-0000A0590000}"/>
    <cellStyle name="rowfield 2 7 2 3 3 7" xfId="13131" xr:uid="{00000000-0005-0000-0000-0000A1590000}"/>
    <cellStyle name="rowfield 2 7 2 3 4" xfId="2480" xr:uid="{00000000-0005-0000-0000-0000A2590000}"/>
    <cellStyle name="rowfield 2 7 2 3 4 2" xfId="10398" xr:uid="{00000000-0005-0000-0000-0000A3590000}"/>
    <cellStyle name="rowfield 2 7 2 3 4 2 2" xfId="21996" xr:uid="{00000000-0005-0000-0000-0000A4590000}"/>
    <cellStyle name="rowfield 2 7 2 3 4 2 2 2" xfId="39913" xr:uid="{00000000-0005-0000-0000-0000A5590000}"/>
    <cellStyle name="rowfield 2 7 2 3 4 2 2 3" xfId="39914" xr:uid="{00000000-0005-0000-0000-0000A6590000}"/>
    <cellStyle name="rowfield 2 7 2 3 4 2 3" xfId="25287" xr:uid="{00000000-0005-0000-0000-0000A7590000}"/>
    <cellStyle name="rowfield 2 7 2 3 4 2 3 2" xfId="39915" xr:uid="{00000000-0005-0000-0000-0000A8590000}"/>
    <cellStyle name="rowfield 2 7 2 3 4 2 4" xfId="18697" xr:uid="{00000000-0005-0000-0000-0000A9590000}"/>
    <cellStyle name="rowfield 2 7 2 3 4 2 4 2" xfId="39916" xr:uid="{00000000-0005-0000-0000-0000AA590000}"/>
    <cellStyle name="rowfield 2 7 2 3 4 2 5" xfId="13876" xr:uid="{00000000-0005-0000-0000-0000AB590000}"/>
    <cellStyle name="rowfield 2 7 2 3 4 3" xfId="8621" xr:uid="{00000000-0005-0000-0000-0000AC590000}"/>
    <cellStyle name="rowfield 2 7 2 3 4 3 2" xfId="20265" xr:uid="{00000000-0005-0000-0000-0000AD590000}"/>
    <cellStyle name="rowfield 2 7 2 3 4 3 3" xfId="39917" xr:uid="{00000000-0005-0000-0000-0000AE590000}"/>
    <cellStyle name="rowfield 2 7 2 3 4 4" xfId="23558" xr:uid="{00000000-0005-0000-0000-0000AF590000}"/>
    <cellStyle name="rowfield 2 7 2 3 4 4 2" xfId="39918" xr:uid="{00000000-0005-0000-0000-0000B0590000}"/>
    <cellStyle name="rowfield 2 7 2 3 4 5" xfId="15215" xr:uid="{00000000-0005-0000-0000-0000B1590000}"/>
    <cellStyle name="rowfield 2 7 2 3 4 5 2" xfId="39919" xr:uid="{00000000-0005-0000-0000-0000B2590000}"/>
    <cellStyle name="rowfield 2 7 2 3 4 6" xfId="26792" xr:uid="{00000000-0005-0000-0000-0000B3590000}"/>
    <cellStyle name="rowfield 2 7 2 3 4 6 2" xfId="39920" xr:uid="{00000000-0005-0000-0000-0000B4590000}"/>
    <cellStyle name="rowfield 2 7 2 3 4 6 3" xfId="39921" xr:uid="{00000000-0005-0000-0000-0000B5590000}"/>
    <cellStyle name="rowfield 2 7 2 3 4 7" xfId="12147" xr:uid="{00000000-0005-0000-0000-0000B6590000}"/>
    <cellStyle name="rowfield 2 7 2 3 4 8" xfId="29958" xr:uid="{00000000-0005-0000-0000-0000B7590000}"/>
    <cellStyle name="rowfield 2 7 2 3 4 9" xfId="6314" xr:uid="{00000000-0005-0000-0000-0000B8590000}"/>
    <cellStyle name="rowfield 2 7 2 3 5" xfId="7963" xr:uid="{00000000-0005-0000-0000-0000B9590000}"/>
    <cellStyle name="rowfield 2 7 2 3 5 2" xfId="16288" xr:uid="{00000000-0005-0000-0000-0000BA590000}"/>
    <cellStyle name="rowfield 2 7 2 3 5 3" xfId="39922" xr:uid="{00000000-0005-0000-0000-0000BB590000}"/>
    <cellStyle name="rowfield 2 7 2 3 6" xfId="19680" xr:uid="{00000000-0005-0000-0000-0000BC590000}"/>
    <cellStyle name="rowfield 2 7 2 3 6 2" xfId="39923" xr:uid="{00000000-0005-0000-0000-0000BD590000}"/>
    <cellStyle name="rowfield 2 7 2 3 6 3" xfId="39924" xr:uid="{00000000-0005-0000-0000-0000BE590000}"/>
    <cellStyle name="rowfield 2 7 2 4" xfId="1303" xr:uid="{00000000-0005-0000-0000-0000BF590000}"/>
    <cellStyle name="rowfield 2 7 2 4 2" xfId="2624" xr:uid="{00000000-0005-0000-0000-0000C0590000}"/>
    <cellStyle name="rowfield 2 7 2 4 2 2" xfId="3634" xr:uid="{00000000-0005-0000-0000-0000C1590000}"/>
    <cellStyle name="rowfield 2 7 2 4 2 2 2" xfId="6517" xr:uid="{00000000-0005-0000-0000-0000C2590000}"/>
    <cellStyle name="rowfield 2 7 2 4 2 2 2 2" xfId="22200" xr:uid="{00000000-0005-0000-0000-0000C3590000}"/>
    <cellStyle name="rowfield 2 7 2 4 2 2 2 3" xfId="39925" xr:uid="{00000000-0005-0000-0000-0000C4590000}"/>
    <cellStyle name="rowfield 2 7 2 4 2 2 3" xfId="10606" xr:uid="{00000000-0005-0000-0000-0000C5590000}"/>
    <cellStyle name="rowfield 2 7 2 4 2 2 3 2" xfId="25491" xr:uid="{00000000-0005-0000-0000-0000C6590000}"/>
    <cellStyle name="rowfield 2 7 2 4 2 2 4" xfId="17419" xr:uid="{00000000-0005-0000-0000-0000C7590000}"/>
    <cellStyle name="rowfield 2 7 2 4 2 2 4 2" xfId="39926" xr:uid="{00000000-0005-0000-0000-0000C8590000}"/>
    <cellStyle name="rowfield 2 7 2 4 2 2 5" xfId="28367" xr:uid="{00000000-0005-0000-0000-0000C9590000}"/>
    <cellStyle name="rowfield 2 7 2 4 2 2 5 2" xfId="39927" xr:uid="{00000000-0005-0000-0000-0000CA590000}"/>
    <cellStyle name="rowfield 2 7 2 4 2 2 5 3" xfId="39928" xr:uid="{00000000-0005-0000-0000-0000CB590000}"/>
    <cellStyle name="rowfield 2 7 2 4 2 2 6" xfId="14080" xr:uid="{00000000-0005-0000-0000-0000CC590000}"/>
    <cellStyle name="rowfield 2 7 2 4 2 2 7" xfId="30161" xr:uid="{00000000-0005-0000-0000-0000CD590000}"/>
    <cellStyle name="rowfield 2 7 2 4 2 2 8" xfId="5478" xr:uid="{00000000-0005-0000-0000-0000CE590000}"/>
    <cellStyle name="rowfield 2 7 2 4 2 3" xfId="8919" xr:uid="{00000000-0005-0000-0000-0000CF590000}"/>
    <cellStyle name="rowfield 2 7 2 4 2 3 2" xfId="20520" xr:uid="{00000000-0005-0000-0000-0000D0590000}"/>
    <cellStyle name="rowfield 2 7 2 4 2 3 3" xfId="39929" xr:uid="{00000000-0005-0000-0000-0000D1590000}"/>
    <cellStyle name="rowfield 2 7 2 4 2 4" xfId="23812" xr:uid="{00000000-0005-0000-0000-0000D2590000}"/>
    <cellStyle name="rowfield 2 7 2 4 2 4 2" xfId="39930" xr:uid="{00000000-0005-0000-0000-0000D3590000}"/>
    <cellStyle name="rowfield 2 7 2 4 2 5" xfId="16438" xr:uid="{00000000-0005-0000-0000-0000D4590000}"/>
    <cellStyle name="rowfield 2 7 2 4 2 5 2" xfId="39931" xr:uid="{00000000-0005-0000-0000-0000D5590000}"/>
    <cellStyle name="rowfield 2 7 2 4 2 6" xfId="27048" xr:uid="{00000000-0005-0000-0000-0000D6590000}"/>
    <cellStyle name="rowfield 2 7 2 4 2 6 2" xfId="39932" xr:uid="{00000000-0005-0000-0000-0000D7590000}"/>
    <cellStyle name="rowfield 2 7 2 4 2 7" xfId="12401" xr:uid="{00000000-0005-0000-0000-0000D8590000}"/>
    <cellStyle name="rowfield 2 7 2 4 2 8" xfId="4760" xr:uid="{00000000-0005-0000-0000-0000D9590000}"/>
    <cellStyle name="rowfield 2 7 2 4 3" xfId="3219" xr:uid="{00000000-0005-0000-0000-0000DA590000}"/>
    <cellStyle name="rowfield 2 7 2 4 3 2" xfId="4231" xr:uid="{00000000-0005-0000-0000-0000DB590000}"/>
    <cellStyle name="rowfield 2 7 2 4 3 2 2" xfId="11203" xr:uid="{00000000-0005-0000-0000-0000DC590000}"/>
    <cellStyle name="rowfield 2 7 2 4 3 2 2 2" xfId="22797" xr:uid="{00000000-0005-0000-0000-0000DD590000}"/>
    <cellStyle name="rowfield 2 7 2 4 3 2 2 3" xfId="39933" xr:uid="{00000000-0005-0000-0000-0000DE590000}"/>
    <cellStyle name="rowfield 2 7 2 4 3 2 3" xfId="26088" xr:uid="{00000000-0005-0000-0000-0000DF590000}"/>
    <cellStyle name="rowfield 2 7 2 4 3 2 3 2" xfId="39934" xr:uid="{00000000-0005-0000-0000-0000E0590000}"/>
    <cellStyle name="rowfield 2 7 2 4 3 2 4" xfId="17876" xr:uid="{00000000-0005-0000-0000-0000E1590000}"/>
    <cellStyle name="rowfield 2 7 2 4 3 2 4 2" xfId="39935" xr:uid="{00000000-0005-0000-0000-0000E2590000}"/>
    <cellStyle name="rowfield 2 7 2 4 3 2 5" xfId="28964" xr:uid="{00000000-0005-0000-0000-0000E3590000}"/>
    <cellStyle name="rowfield 2 7 2 4 3 2 5 2" xfId="39936" xr:uid="{00000000-0005-0000-0000-0000E4590000}"/>
    <cellStyle name="rowfield 2 7 2 4 3 2 5 3" xfId="39937" xr:uid="{00000000-0005-0000-0000-0000E5590000}"/>
    <cellStyle name="rowfield 2 7 2 4 3 2 6" xfId="14677" xr:uid="{00000000-0005-0000-0000-0000E6590000}"/>
    <cellStyle name="rowfield 2 7 2 4 3 2 7" xfId="30758" xr:uid="{00000000-0005-0000-0000-0000E7590000}"/>
    <cellStyle name="rowfield 2 7 2 4 3 2 8" xfId="7114" xr:uid="{00000000-0005-0000-0000-0000E8590000}"/>
    <cellStyle name="rowfield 2 7 2 4 3 3" xfId="9519" xr:uid="{00000000-0005-0000-0000-0000E9590000}"/>
    <cellStyle name="rowfield 2 7 2 4 3 3 2" xfId="21117" xr:uid="{00000000-0005-0000-0000-0000EA590000}"/>
    <cellStyle name="rowfield 2 7 2 4 3 3 3" xfId="39938" xr:uid="{00000000-0005-0000-0000-0000EB590000}"/>
    <cellStyle name="rowfield 2 7 2 4 3 4" xfId="24409" xr:uid="{00000000-0005-0000-0000-0000EC590000}"/>
    <cellStyle name="rowfield 2 7 2 4 3 4 2" xfId="39939" xr:uid="{00000000-0005-0000-0000-0000ED590000}"/>
    <cellStyle name="rowfield 2 7 2 4 3 5" xfId="17046" xr:uid="{00000000-0005-0000-0000-0000EE590000}"/>
    <cellStyle name="rowfield 2 7 2 4 3 5 2" xfId="39940" xr:uid="{00000000-0005-0000-0000-0000EF590000}"/>
    <cellStyle name="rowfield 2 7 2 4 3 6" xfId="27634" xr:uid="{00000000-0005-0000-0000-0000F0590000}"/>
    <cellStyle name="rowfield 2 7 2 4 3 6 2" xfId="39941" xr:uid="{00000000-0005-0000-0000-0000F1590000}"/>
    <cellStyle name="rowfield 2 7 2 4 3 7" xfId="12998" xr:uid="{00000000-0005-0000-0000-0000F2590000}"/>
    <cellStyle name="rowfield 2 7 2 4 4" xfId="1752" xr:uid="{00000000-0005-0000-0000-0000F3590000}"/>
    <cellStyle name="rowfield 2 7 2 4 4 2" xfId="9926" xr:uid="{00000000-0005-0000-0000-0000F4590000}"/>
    <cellStyle name="rowfield 2 7 2 4 4 2 2" xfId="21525" xr:uid="{00000000-0005-0000-0000-0000F5590000}"/>
    <cellStyle name="rowfield 2 7 2 4 4 2 2 2" xfId="39942" xr:uid="{00000000-0005-0000-0000-0000F6590000}"/>
    <cellStyle name="rowfield 2 7 2 4 4 2 2 3" xfId="39943" xr:uid="{00000000-0005-0000-0000-0000F7590000}"/>
    <cellStyle name="rowfield 2 7 2 4 4 2 3" xfId="24816" xr:uid="{00000000-0005-0000-0000-0000F8590000}"/>
    <cellStyle name="rowfield 2 7 2 4 4 2 3 2" xfId="39944" xr:uid="{00000000-0005-0000-0000-0000F9590000}"/>
    <cellStyle name="rowfield 2 7 2 4 4 2 4" xfId="18261" xr:uid="{00000000-0005-0000-0000-0000FA590000}"/>
    <cellStyle name="rowfield 2 7 2 4 4 2 4 2" xfId="39945" xr:uid="{00000000-0005-0000-0000-0000FB590000}"/>
    <cellStyle name="rowfield 2 7 2 4 4 2 5" xfId="13405" xr:uid="{00000000-0005-0000-0000-0000FC590000}"/>
    <cellStyle name="rowfield 2 7 2 4 4 3" xfId="8184" xr:uid="{00000000-0005-0000-0000-0000FD590000}"/>
    <cellStyle name="rowfield 2 7 2 4 4 3 2" xfId="19906" xr:uid="{00000000-0005-0000-0000-0000FE590000}"/>
    <cellStyle name="rowfield 2 7 2 4 4 3 3" xfId="39946" xr:uid="{00000000-0005-0000-0000-0000FF590000}"/>
    <cellStyle name="rowfield 2 7 2 4 4 4" xfId="23201" xr:uid="{00000000-0005-0000-0000-0000005A0000}"/>
    <cellStyle name="rowfield 2 7 2 4 4 4 2" xfId="39947" xr:uid="{00000000-0005-0000-0000-0000015A0000}"/>
    <cellStyle name="rowfield 2 7 2 4 4 5" xfId="15486" xr:uid="{00000000-0005-0000-0000-0000025A0000}"/>
    <cellStyle name="rowfield 2 7 2 4 4 5 2" xfId="39948" xr:uid="{00000000-0005-0000-0000-0000035A0000}"/>
    <cellStyle name="rowfield 2 7 2 4 4 6" xfId="26856" xr:uid="{00000000-0005-0000-0000-0000045A0000}"/>
    <cellStyle name="rowfield 2 7 2 4 4 6 2" xfId="39949" xr:uid="{00000000-0005-0000-0000-0000055A0000}"/>
    <cellStyle name="rowfield 2 7 2 4 4 6 3" xfId="39950" xr:uid="{00000000-0005-0000-0000-0000065A0000}"/>
    <cellStyle name="rowfield 2 7 2 4 4 7" xfId="11790" xr:uid="{00000000-0005-0000-0000-0000075A0000}"/>
    <cellStyle name="rowfield 2 7 2 4 4 8" xfId="29510" xr:uid="{00000000-0005-0000-0000-0000085A0000}"/>
    <cellStyle name="rowfield 2 7 2 4 4 9" xfId="5866" xr:uid="{00000000-0005-0000-0000-0000095A0000}"/>
    <cellStyle name="rowfield 2 7 2 4 5" xfId="7830" xr:uid="{00000000-0005-0000-0000-00000A5A0000}"/>
    <cellStyle name="rowfield 2 7 2 4 5 2" xfId="16235" xr:uid="{00000000-0005-0000-0000-00000B5A0000}"/>
    <cellStyle name="rowfield 2 7 2 4 5 3" xfId="39951" xr:uid="{00000000-0005-0000-0000-00000C5A0000}"/>
    <cellStyle name="rowfield 2 7 2 4 6" xfId="19547" xr:uid="{00000000-0005-0000-0000-00000D5A0000}"/>
    <cellStyle name="rowfield 2 7 2 4 6 2" xfId="39952" xr:uid="{00000000-0005-0000-0000-00000E5A0000}"/>
    <cellStyle name="rowfield 2 7 2 4 6 3" xfId="39953" xr:uid="{00000000-0005-0000-0000-00000F5A0000}"/>
    <cellStyle name="rowfield 2 7 2 5" xfId="1268" xr:uid="{00000000-0005-0000-0000-0000105A0000}"/>
    <cellStyle name="rowfield 2 7 2 5 2" xfId="2589" xr:uid="{00000000-0005-0000-0000-0000115A0000}"/>
    <cellStyle name="rowfield 2 7 2 5 2 2" xfId="3599" xr:uid="{00000000-0005-0000-0000-0000125A0000}"/>
    <cellStyle name="rowfield 2 7 2 5 2 2 2" xfId="6482" xr:uid="{00000000-0005-0000-0000-0000135A0000}"/>
    <cellStyle name="rowfield 2 7 2 5 2 2 2 2" xfId="22165" xr:uid="{00000000-0005-0000-0000-0000145A0000}"/>
    <cellStyle name="rowfield 2 7 2 5 2 2 2 3" xfId="39954" xr:uid="{00000000-0005-0000-0000-0000155A0000}"/>
    <cellStyle name="rowfield 2 7 2 5 2 2 3" xfId="10571" xr:uid="{00000000-0005-0000-0000-0000165A0000}"/>
    <cellStyle name="rowfield 2 7 2 5 2 2 3 2" xfId="25456" xr:uid="{00000000-0005-0000-0000-0000175A0000}"/>
    <cellStyle name="rowfield 2 7 2 5 2 2 4" xfId="17384" xr:uid="{00000000-0005-0000-0000-0000185A0000}"/>
    <cellStyle name="rowfield 2 7 2 5 2 2 4 2" xfId="39955" xr:uid="{00000000-0005-0000-0000-0000195A0000}"/>
    <cellStyle name="rowfield 2 7 2 5 2 2 5" xfId="28332" xr:uid="{00000000-0005-0000-0000-00001A5A0000}"/>
    <cellStyle name="rowfield 2 7 2 5 2 2 5 2" xfId="39956" xr:uid="{00000000-0005-0000-0000-00001B5A0000}"/>
    <cellStyle name="rowfield 2 7 2 5 2 2 5 3" xfId="39957" xr:uid="{00000000-0005-0000-0000-00001C5A0000}"/>
    <cellStyle name="rowfield 2 7 2 5 2 2 6" xfId="14045" xr:uid="{00000000-0005-0000-0000-00001D5A0000}"/>
    <cellStyle name="rowfield 2 7 2 5 2 2 7" xfId="30126" xr:uid="{00000000-0005-0000-0000-00001E5A0000}"/>
    <cellStyle name="rowfield 2 7 2 5 2 2 8" xfId="5443" xr:uid="{00000000-0005-0000-0000-00001F5A0000}"/>
    <cellStyle name="rowfield 2 7 2 5 2 3" xfId="8884" xr:uid="{00000000-0005-0000-0000-0000205A0000}"/>
    <cellStyle name="rowfield 2 7 2 5 2 3 2" xfId="20485" xr:uid="{00000000-0005-0000-0000-0000215A0000}"/>
    <cellStyle name="rowfield 2 7 2 5 2 3 3" xfId="39958" xr:uid="{00000000-0005-0000-0000-0000225A0000}"/>
    <cellStyle name="rowfield 2 7 2 5 2 4" xfId="23777" xr:uid="{00000000-0005-0000-0000-0000235A0000}"/>
    <cellStyle name="rowfield 2 7 2 5 2 4 2" xfId="39959" xr:uid="{00000000-0005-0000-0000-0000245A0000}"/>
    <cellStyle name="rowfield 2 7 2 5 2 5" xfId="16403" xr:uid="{00000000-0005-0000-0000-0000255A0000}"/>
    <cellStyle name="rowfield 2 7 2 5 2 5 2" xfId="39960" xr:uid="{00000000-0005-0000-0000-0000265A0000}"/>
    <cellStyle name="rowfield 2 7 2 5 2 6" xfId="27013" xr:uid="{00000000-0005-0000-0000-0000275A0000}"/>
    <cellStyle name="rowfield 2 7 2 5 2 6 2" xfId="39961" xr:uid="{00000000-0005-0000-0000-0000285A0000}"/>
    <cellStyle name="rowfield 2 7 2 5 2 7" xfId="12366" xr:uid="{00000000-0005-0000-0000-0000295A0000}"/>
    <cellStyle name="rowfield 2 7 2 5 2 8" xfId="4843" xr:uid="{00000000-0005-0000-0000-00002A5A0000}"/>
    <cellStyle name="rowfield 2 7 2 5 3" xfId="3184" xr:uid="{00000000-0005-0000-0000-00002B5A0000}"/>
    <cellStyle name="rowfield 2 7 2 5 3 2" xfId="4196" xr:uid="{00000000-0005-0000-0000-00002C5A0000}"/>
    <cellStyle name="rowfield 2 7 2 5 3 2 2" xfId="11168" xr:uid="{00000000-0005-0000-0000-00002D5A0000}"/>
    <cellStyle name="rowfield 2 7 2 5 3 2 2 2" xfId="22762" xr:uid="{00000000-0005-0000-0000-00002E5A0000}"/>
    <cellStyle name="rowfield 2 7 2 5 3 2 2 3" xfId="39962" xr:uid="{00000000-0005-0000-0000-00002F5A0000}"/>
    <cellStyle name="rowfield 2 7 2 5 3 2 3" xfId="26053" xr:uid="{00000000-0005-0000-0000-0000305A0000}"/>
    <cellStyle name="rowfield 2 7 2 5 3 2 3 2" xfId="39963" xr:uid="{00000000-0005-0000-0000-0000315A0000}"/>
    <cellStyle name="rowfield 2 7 2 5 3 2 4" xfId="17841" xr:uid="{00000000-0005-0000-0000-0000325A0000}"/>
    <cellStyle name="rowfield 2 7 2 5 3 2 4 2" xfId="39964" xr:uid="{00000000-0005-0000-0000-0000335A0000}"/>
    <cellStyle name="rowfield 2 7 2 5 3 2 5" xfId="28929" xr:uid="{00000000-0005-0000-0000-0000345A0000}"/>
    <cellStyle name="rowfield 2 7 2 5 3 2 5 2" xfId="39965" xr:uid="{00000000-0005-0000-0000-0000355A0000}"/>
    <cellStyle name="rowfield 2 7 2 5 3 2 5 3" xfId="39966" xr:uid="{00000000-0005-0000-0000-0000365A0000}"/>
    <cellStyle name="rowfield 2 7 2 5 3 2 6" xfId="14642" xr:uid="{00000000-0005-0000-0000-0000375A0000}"/>
    <cellStyle name="rowfield 2 7 2 5 3 2 7" xfId="30723" xr:uid="{00000000-0005-0000-0000-0000385A0000}"/>
    <cellStyle name="rowfield 2 7 2 5 3 2 8" xfId="7079" xr:uid="{00000000-0005-0000-0000-0000395A0000}"/>
    <cellStyle name="rowfield 2 7 2 5 3 3" xfId="9484" xr:uid="{00000000-0005-0000-0000-00003A5A0000}"/>
    <cellStyle name="rowfield 2 7 2 5 3 3 2" xfId="21082" xr:uid="{00000000-0005-0000-0000-00003B5A0000}"/>
    <cellStyle name="rowfield 2 7 2 5 3 3 3" xfId="39967" xr:uid="{00000000-0005-0000-0000-00003C5A0000}"/>
    <cellStyle name="rowfield 2 7 2 5 3 4" xfId="24374" xr:uid="{00000000-0005-0000-0000-00003D5A0000}"/>
    <cellStyle name="rowfield 2 7 2 5 3 4 2" xfId="39968" xr:uid="{00000000-0005-0000-0000-00003E5A0000}"/>
    <cellStyle name="rowfield 2 7 2 5 3 5" xfId="17011" xr:uid="{00000000-0005-0000-0000-00003F5A0000}"/>
    <cellStyle name="rowfield 2 7 2 5 3 5 2" xfId="39969" xr:uid="{00000000-0005-0000-0000-0000405A0000}"/>
    <cellStyle name="rowfield 2 7 2 5 3 6" xfId="27599" xr:uid="{00000000-0005-0000-0000-0000415A0000}"/>
    <cellStyle name="rowfield 2 7 2 5 3 6 2" xfId="39970" xr:uid="{00000000-0005-0000-0000-0000425A0000}"/>
    <cellStyle name="rowfield 2 7 2 5 3 7" xfId="12963" xr:uid="{00000000-0005-0000-0000-0000435A0000}"/>
    <cellStyle name="rowfield 2 7 2 5 4" xfId="1994" xr:uid="{00000000-0005-0000-0000-0000445A0000}"/>
    <cellStyle name="rowfield 2 7 2 5 4 2" xfId="10168" xr:uid="{00000000-0005-0000-0000-0000455A0000}"/>
    <cellStyle name="rowfield 2 7 2 5 4 2 2" xfId="21767" xr:uid="{00000000-0005-0000-0000-0000465A0000}"/>
    <cellStyle name="rowfield 2 7 2 5 4 2 2 2" xfId="39971" xr:uid="{00000000-0005-0000-0000-0000475A0000}"/>
    <cellStyle name="rowfield 2 7 2 5 4 2 2 3" xfId="39972" xr:uid="{00000000-0005-0000-0000-0000485A0000}"/>
    <cellStyle name="rowfield 2 7 2 5 4 2 3" xfId="25058" xr:uid="{00000000-0005-0000-0000-0000495A0000}"/>
    <cellStyle name="rowfield 2 7 2 5 4 2 3 2" xfId="39973" xr:uid="{00000000-0005-0000-0000-00004A5A0000}"/>
    <cellStyle name="rowfield 2 7 2 5 4 2 4" xfId="18486" xr:uid="{00000000-0005-0000-0000-00004B5A0000}"/>
    <cellStyle name="rowfield 2 7 2 5 4 2 4 2" xfId="39974" xr:uid="{00000000-0005-0000-0000-00004C5A0000}"/>
    <cellStyle name="rowfield 2 7 2 5 4 2 5" xfId="13647" xr:uid="{00000000-0005-0000-0000-00004D5A0000}"/>
    <cellStyle name="rowfield 2 7 2 5 4 3" xfId="8667" xr:uid="{00000000-0005-0000-0000-00004E5A0000}"/>
    <cellStyle name="rowfield 2 7 2 5 4 3 2" xfId="20289" xr:uid="{00000000-0005-0000-0000-00004F5A0000}"/>
    <cellStyle name="rowfield 2 7 2 5 4 3 3" xfId="39975" xr:uid="{00000000-0005-0000-0000-0000505A0000}"/>
    <cellStyle name="rowfield 2 7 2 5 4 4" xfId="23582" xr:uid="{00000000-0005-0000-0000-0000515A0000}"/>
    <cellStyle name="rowfield 2 7 2 5 4 4 2" xfId="39976" xr:uid="{00000000-0005-0000-0000-0000525A0000}"/>
    <cellStyle name="rowfield 2 7 2 5 4 5" xfId="15829" xr:uid="{00000000-0005-0000-0000-0000535A0000}"/>
    <cellStyle name="rowfield 2 7 2 5 4 5 2" xfId="39977" xr:uid="{00000000-0005-0000-0000-0000545A0000}"/>
    <cellStyle name="rowfield 2 7 2 5 4 6" xfId="27956" xr:uid="{00000000-0005-0000-0000-0000555A0000}"/>
    <cellStyle name="rowfield 2 7 2 5 4 6 2" xfId="39978" xr:uid="{00000000-0005-0000-0000-0000565A0000}"/>
    <cellStyle name="rowfield 2 7 2 5 4 6 3" xfId="39979" xr:uid="{00000000-0005-0000-0000-0000575A0000}"/>
    <cellStyle name="rowfield 2 7 2 5 4 7" xfId="12171" xr:uid="{00000000-0005-0000-0000-0000585A0000}"/>
    <cellStyle name="rowfield 2 7 2 5 4 8" xfId="29752" xr:uid="{00000000-0005-0000-0000-0000595A0000}"/>
    <cellStyle name="rowfield 2 7 2 5 4 9" xfId="6108" xr:uid="{00000000-0005-0000-0000-00005A5A0000}"/>
    <cellStyle name="rowfield 2 7 2 5 5" xfId="7795" xr:uid="{00000000-0005-0000-0000-00005B5A0000}"/>
    <cellStyle name="rowfield 2 7 2 5 5 2" xfId="15390" xr:uid="{00000000-0005-0000-0000-00005C5A0000}"/>
    <cellStyle name="rowfield 2 7 2 5 5 3" xfId="39980" xr:uid="{00000000-0005-0000-0000-00005D5A0000}"/>
    <cellStyle name="rowfield 2 7 2 5 6" xfId="19512" xr:uid="{00000000-0005-0000-0000-00005E5A0000}"/>
    <cellStyle name="rowfield 2 7 2 5 6 2" xfId="39981" xr:uid="{00000000-0005-0000-0000-00005F5A0000}"/>
    <cellStyle name="rowfield 2 7 2 5 6 3" xfId="39982" xr:uid="{00000000-0005-0000-0000-0000605A0000}"/>
    <cellStyle name="rowfield 2 7 2 6" xfId="1086" xr:uid="{00000000-0005-0000-0000-0000615A0000}"/>
    <cellStyle name="rowfield 2 7 2 6 2" xfId="3021" xr:uid="{00000000-0005-0000-0000-0000625A0000}"/>
    <cellStyle name="rowfield 2 7 2 6 2 2" xfId="4033" xr:uid="{00000000-0005-0000-0000-0000635A0000}"/>
    <cellStyle name="rowfield 2 7 2 6 2 2 2" xfId="6916" xr:uid="{00000000-0005-0000-0000-0000645A0000}"/>
    <cellStyle name="rowfield 2 7 2 6 2 2 2 2" xfId="22599" xr:uid="{00000000-0005-0000-0000-0000655A0000}"/>
    <cellStyle name="rowfield 2 7 2 6 2 2 2 3" xfId="39983" xr:uid="{00000000-0005-0000-0000-0000665A0000}"/>
    <cellStyle name="rowfield 2 7 2 6 2 2 3" xfId="11005" xr:uid="{00000000-0005-0000-0000-0000675A0000}"/>
    <cellStyle name="rowfield 2 7 2 6 2 2 3 2" xfId="25890" xr:uid="{00000000-0005-0000-0000-0000685A0000}"/>
    <cellStyle name="rowfield 2 7 2 6 2 2 4" xfId="17678" xr:uid="{00000000-0005-0000-0000-0000695A0000}"/>
    <cellStyle name="rowfield 2 7 2 6 2 2 4 2" xfId="39984" xr:uid="{00000000-0005-0000-0000-00006A5A0000}"/>
    <cellStyle name="rowfield 2 7 2 6 2 2 5" xfId="28766" xr:uid="{00000000-0005-0000-0000-00006B5A0000}"/>
    <cellStyle name="rowfield 2 7 2 6 2 2 5 2" xfId="39985" xr:uid="{00000000-0005-0000-0000-00006C5A0000}"/>
    <cellStyle name="rowfield 2 7 2 6 2 2 5 3" xfId="39986" xr:uid="{00000000-0005-0000-0000-00006D5A0000}"/>
    <cellStyle name="rowfield 2 7 2 6 2 2 6" xfId="14479" xr:uid="{00000000-0005-0000-0000-00006E5A0000}"/>
    <cellStyle name="rowfield 2 7 2 6 2 2 7" xfId="30560" xr:uid="{00000000-0005-0000-0000-00006F5A0000}"/>
    <cellStyle name="rowfield 2 7 2 6 2 2 8" xfId="5724" xr:uid="{00000000-0005-0000-0000-0000705A0000}"/>
    <cellStyle name="rowfield 2 7 2 6 2 3" xfId="9321" xr:uid="{00000000-0005-0000-0000-0000715A0000}"/>
    <cellStyle name="rowfield 2 7 2 6 2 3 2" xfId="20919" xr:uid="{00000000-0005-0000-0000-0000725A0000}"/>
    <cellStyle name="rowfield 2 7 2 6 2 3 3" xfId="39987" xr:uid="{00000000-0005-0000-0000-0000735A0000}"/>
    <cellStyle name="rowfield 2 7 2 6 2 4" xfId="24211" xr:uid="{00000000-0005-0000-0000-0000745A0000}"/>
    <cellStyle name="rowfield 2 7 2 6 2 4 2" xfId="39988" xr:uid="{00000000-0005-0000-0000-0000755A0000}"/>
    <cellStyle name="rowfield 2 7 2 6 2 5" xfId="16848" xr:uid="{00000000-0005-0000-0000-0000765A0000}"/>
    <cellStyle name="rowfield 2 7 2 6 2 5 2" xfId="39989" xr:uid="{00000000-0005-0000-0000-0000775A0000}"/>
    <cellStyle name="rowfield 2 7 2 6 2 6" xfId="27436" xr:uid="{00000000-0005-0000-0000-0000785A0000}"/>
    <cellStyle name="rowfield 2 7 2 6 2 6 2" xfId="39990" xr:uid="{00000000-0005-0000-0000-0000795A0000}"/>
    <cellStyle name="rowfield 2 7 2 6 2 7" xfId="12800" xr:uid="{00000000-0005-0000-0000-00007A5A0000}"/>
    <cellStyle name="rowfield 2 7 2 6 2 8" xfId="4881" xr:uid="{00000000-0005-0000-0000-00007B5A0000}"/>
    <cellStyle name="rowfield 2 7 2 6 3" xfId="1585" xr:uid="{00000000-0005-0000-0000-00007C5A0000}"/>
    <cellStyle name="rowfield 2 7 2 6 3 2" xfId="9760" xr:uid="{00000000-0005-0000-0000-00007D5A0000}"/>
    <cellStyle name="rowfield 2 7 2 6 3 2 2" xfId="21358" xr:uid="{00000000-0005-0000-0000-00007E5A0000}"/>
    <cellStyle name="rowfield 2 7 2 6 3 2 2 2" xfId="39991" xr:uid="{00000000-0005-0000-0000-00007F5A0000}"/>
    <cellStyle name="rowfield 2 7 2 6 3 2 2 3" xfId="39992" xr:uid="{00000000-0005-0000-0000-0000805A0000}"/>
    <cellStyle name="rowfield 2 7 2 6 3 2 3" xfId="24650" xr:uid="{00000000-0005-0000-0000-0000815A0000}"/>
    <cellStyle name="rowfield 2 7 2 6 3 2 3 2" xfId="39993" xr:uid="{00000000-0005-0000-0000-0000825A0000}"/>
    <cellStyle name="rowfield 2 7 2 6 3 2 4" xfId="18114" xr:uid="{00000000-0005-0000-0000-0000835A0000}"/>
    <cellStyle name="rowfield 2 7 2 6 3 2 4 2" xfId="39994" xr:uid="{00000000-0005-0000-0000-0000845A0000}"/>
    <cellStyle name="rowfield 2 7 2 6 3 2 5" xfId="13239" xr:uid="{00000000-0005-0000-0000-0000855A0000}"/>
    <cellStyle name="rowfield 2 7 2 6 3 3" xfId="8526" xr:uid="{00000000-0005-0000-0000-0000865A0000}"/>
    <cellStyle name="rowfield 2 7 2 6 3 3 2" xfId="20188" xr:uid="{00000000-0005-0000-0000-0000875A0000}"/>
    <cellStyle name="rowfield 2 7 2 6 3 3 3" xfId="39995" xr:uid="{00000000-0005-0000-0000-0000885A0000}"/>
    <cellStyle name="rowfield 2 7 2 6 3 4" xfId="23481" xr:uid="{00000000-0005-0000-0000-0000895A0000}"/>
    <cellStyle name="rowfield 2 7 2 6 3 4 2" xfId="39996" xr:uid="{00000000-0005-0000-0000-00008A5A0000}"/>
    <cellStyle name="rowfield 2 7 2 6 3 5" xfId="15331" xr:uid="{00000000-0005-0000-0000-00008B5A0000}"/>
    <cellStyle name="rowfield 2 7 2 6 3 5 2" xfId="39997" xr:uid="{00000000-0005-0000-0000-00008C5A0000}"/>
    <cellStyle name="rowfield 2 7 2 6 3 6" xfId="26821" xr:uid="{00000000-0005-0000-0000-00008D5A0000}"/>
    <cellStyle name="rowfield 2 7 2 6 3 6 2" xfId="39998" xr:uid="{00000000-0005-0000-0000-00008E5A0000}"/>
    <cellStyle name="rowfield 2 7 2 6 3 6 3" xfId="39999" xr:uid="{00000000-0005-0000-0000-00008F5A0000}"/>
    <cellStyle name="rowfield 2 7 2 6 3 7" xfId="12070" xr:uid="{00000000-0005-0000-0000-0000905A0000}"/>
    <cellStyle name="rowfield 2 7 2 6 3 8" xfId="29344" xr:uid="{00000000-0005-0000-0000-0000915A0000}"/>
    <cellStyle name="rowfield 2 7 2 6 3 9" xfId="5283" xr:uid="{00000000-0005-0000-0000-0000925A0000}"/>
    <cellStyle name="rowfield 2 7 2 6 4" xfId="7630" xr:uid="{00000000-0005-0000-0000-0000935A0000}"/>
    <cellStyle name="rowfield 2 7 2 6 4 2" xfId="16306" xr:uid="{00000000-0005-0000-0000-0000945A0000}"/>
    <cellStyle name="rowfield 2 7 2 6 4 3" xfId="40000" xr:uid="{00000000-0005-0000-0000-0000955A0000}"/>
    <cellStyle name="rowfield 2 7 2 6 5" xfId="19341" xr:uid="{00000000-0005-0000-0000-0000965A0000}"/>
    <cellStyle name="rowfield 2 7 2 6 5 2" xfId="40001" xr:uid="{00000000-0005-0000-0000-0000975A0000}"/>
    <cellStyle name="rowfield 2 7 2 6 5 3" xfId="40002" xr:uid="{00000000-0005-0000-0000-0000985A0000}"/>
    <cellStyle name="rowfield 2 7 2 7" xfId="683" xr:uid="{00000000-0005-0000-0000-0000995A0000}"/>
    <cellStyle name="rowfield 2 7 2 7 10" xfId="11610" xr:uid="{00000000-0005-0000-0000-00009A5A0000}"/>
    <cellStyle name="rowfield 2 7 2 7 11" xfId="29268" xr:uid="{00000000-0005-0000-0000-00009B5A0000}"/>
    <cellStyle name="rowfield 2 7 2 7 12" xfId="5175" xr:uid="{00000000-0005-0000-0000-00009C5A0000}"/>
    <cellStyle name="rowfield 2 7 2 7 2" xfId="2924" xr:uid="{00000000-0005-0000-0000-00009D5A0000}"/>
    <cellStyle name="rowfield 2 7 2 7 2 2" xfId="3936" xr:uid="{00000000-0005-0000-0000-00009E5A0000}"/>
    <cellStyle name="rowfield 2 7 2 7 2 2 2" xfId="10908" xr:uid="{00000000-0005-0000-0000-00009F5A0000}"/>
    <cellStyle name="rowfield 2 7 2 7 2 2 2 2" xfId="18838" xr:uid="{00000000-0005-0000-0000-0000A05A0000}"/>
    <cellStyle name="rowfield 2 7 2 7 2 2 2 3" xfId="40003" xr:uid="{00000000-0005-0000-0000-0000A15A0000}"/>
    <cellStyle name="rowfield 2 7 2 7 2 2 3" xfId="22502" xr:uid="{00000000-0005-0000-0000-0000A25A0000}"/>
    <cellStyle name="rowfield 2 7 2 7 2 2 3 2" xfId="40004" xr:uid="{00000000-0005-0000-0000-0000A35A0000}"/>
    <cellStyle name="rowfield 2 7 2 7 2 2 3 3" xfId="40005" xr:uid="{00000000-0005-0000-0000-0000A45A0000}"/>
    <cellStyle name="rowfield 2 7 2 7 2 2 4" xfId="25793" xr:uid="{00000000-0005-0000-0000-0000A55A0000}"/>
    <cellStyle name="rowfield 2 7 2 7 2 2 4 2" xfId="40006" xr:uid="{00000000-0005-0000-0000-0000A65A0000}"/>
    <cellStyle name="rowfield 2 7 2 7 2 2 5" xfId="16751" xr:uid="{00000000-0005-0000-0000-0000A75A0000}"/>
    <cellStyle name="rowfield 2 7 2 7 2 2 5 2" xfId="40007" xr:uid="{00000000-0005-0000-0000-0000A85A0000}"/>
    <cellStyle name="rowfield 2 7 2 7 2 2 6" xfId="28669" xr:uid="{00000000-0005-0000-0000-0000A95A0000}"/>
    <cellStyle name="rowfield 2 7 2 7 2 2 6 2" xfId="40008" xr:uid="{00000000-0005-0000-0000-0000AA5A0000}"/>
    <cellStyle name="rowfield 2 7 2 7 2 2 6 3" xfId="40009" xr:uid="{00000000-0005-0000-0000-0000AB5A0000}"/>
    <cellStyle name="rowfield 2 7 2 7 2 2 7" xfId="14382" xr:uid="{00000000-0005-0000-0000-0000AC5A0000}"/>
    <cellStyle name="rowfield 2 7 2 7 2 2 8" xfId="30463" xr:uid="{00000000-0005-0000-0000-0000AD5A0000}"/>
    <cellStyle name="rowfield 2 7 2 7 2 2 9" xfId="6819" xr:uid="{00000000-0005-0000-0000-0000AE5A0000}"/>
    <cellStyle name="rowfield 2 7 2 7 2 3" xfId="9224" xr:uid="{00000000-0005-0000-0000-0000AF5A0000}"/>
    <cellStyle name="rowfield 2 7 2 7 2 3 2" xfId="20822" xr:uid="{00000000-0005-0000-0000-0000B05A0000}"/>
    <cellStyle name="rowfield 2 7 2 7 2 3 3" xfId="40010" xr:uid="{00000000-0005-0000-0000-0000B15A0000}"/>
    <cellStyle name="rowfield 2 7 2 7 2 4" xfId="24114" xr:uid="{00000000-0005-0000-0000-0000B25A0000}"/>
    <cellStyle name="rowfield 2 7 2 7 2 4 2" xfId="40011" xr:uid="{00000000-0005-0000-0000-0000B35A0000}"/>
    <cellStyle name="rowfield 2 7 2 7 2 5" xfId="15556" xr:uid="{00000000-0005-0000-0000-0000B45A0000}"/>
    <cellStyle name="rowfield 2 7 2 7 2 5 2" xfId="40012" xr:uid="{00000000-0005-0000-0000-0000B55A0000}"/>
    <cellStyle name="rowfield 2 7 2 7 2 6" xfId="27339" xr:uid="{00000000-0005-0000-0000-0000B65A0000}"/>
    <cellStyle name="rowfield 2 7 2 7 2 6 2" xfId="40013" xr:uid="{00000000-0005-0000-0000-0000B75A0000}"/>
    <cellStyle name="rowfield 2 7 2 7 2 7" xfId="12703" xr:uid="{00000000-0005-0000-0000-0000B85A0000}"/>
    <cellStyle name="rowfield 2 7 2 7 3" xfId="2341" xr:uid="{00000000-0005-0000-0000-0000B95A0000}"/>
    <cellStyle name="rowfield 2 7 2 7 3 2" xfId="10329" xr:uid="{00000000-0005-0000-0000-0000BA5A0000}"/>
    <cellStyle name="rowfield 2 7 2 7 3 2 2" xfId="21927" xr:uid="{00000000-0005-0000-0000-0000BB5A0000}"/>
    <cellStyle name="rowfield 2 7 2 7 3 2 3" xfId="40014" xr:uid="{00000000-0005-0000-0000-0000BC5A0000}"/>
    <cellStyle name="rowfield 2 7 2 7 3 3" xfId="25218" xr:uid="{00000000-0005-0000-0000-0000BD5A0000}"/>
    <cellStyle name="rowfield 2 7 2 7 3 3 2" xfId="40015" xr:uid="{00000000-0005-0000-0000-0000BE5A0000}"/>
    <cellStyle name="rowfield 2 7 2 7 3 4" xfId="18639" xr:uid="{00000000-0005-0000-0000-0000BF5A0000}"/>
    <cellStyle name="rowfield 2 7 2 7 3 4 2" xfId="40016" xr:uid="{00000000-0005-0000-0000-0000C05A0000}"/>
    <cellStyle name="rowfield 2 7 2 7 3 5" xfId="26830" xr:uid="{00000000-0005-0000-0000-0000C15A0000}"/>
    <cellStyle name="rowfield 2 7 2 7 3 5 2" xfId="40017" xr:uid="{00000000-0005-0000-0000-0000C25A0000}"/>
    <cellStyle name="rowfield 2 7 2 7 3 6" xfId="13807" xr:uid="{00000000-0005-0000-0000-0000C35A0000}"/>
    <cellStyle name="rowfield 2 7 2 7 3 7" xfId="40018" xr:uid="{00000000-0005-0000-0000-0000C45A0000}"/>
    <cellStyle name="rowfield 2 7 2 7 4" xfId="1591" xr:uid="{00000000-0005-0000-0000-0000C55A0000}"/>
    <cellStyle name="rowfield 2 7 2 7 4 2" xfId="9766" xr:uid="{00000000-0005-0000-0000-0000C65A0000}"/>
    <cellStyle name="rowfield 2 7 2 7 4 2 2" xfId="21364" xr:uid="{00000000-0005-0000-0000-0000C75A0000}"/>
    <cellStyle name="rowfield 2 7 2 7 4 2 3" xfId="40019" xr:uid="{00000000-0005-0000-0000-0000C85A0000}"/>
    <cellStyle name="rowfield 2 7 2 7 4 3" xfId="24656" xr:uid="{00000000-0005-0000-0000-0000C95A0000}"/>
    <cellStyle name="rowfield 2 7 2 7 4 3 2" xfId="40020" xr:uid="{00000000-0005-0000-0000-0000CA5A0000}"/>
    <cellStyle name="rowfield 2 7 2 7 4 4" xfId="18120" xr:uid="{00000000-0005-0000-0000-0000CB5A0000}"/>
    <cellStyle name="rowfield 2 7 2 7 4 4 2" xfId="40021" xr:uid="{00000000-0005-0000-0000-0000CC5A0000}"/>
    <cellStyle name="rowfield 2 7 2 7 4 5" xfId="26507" xr:uid="{00000000-0005-0000-0000-0000CD5A0000}"/>
    <cellStyle name="rowfield 2 7 2 7 4 5 2" xfId="40022" xr:uid="{00000000-0005-0000-0000-0000CE5A0000}"/>
    <cellStyle name="rowfield 2 7 2 7 4 5 3" xfId="40023" xr:uid="{00000000-0005-0000-0000-0000CF5A0000}"/>
    <cellStyle name="rowfield 2 7 2 7 4 6" xfId="13245" xr:uid="{00000000-0005-0000-0000-0000D05A0000}"/>
    <cellStyle name="rowfield 2 7 2 7 4 7" xfId="29350" xr:uid="{00000000-0005-0000-0000-0000D15A0000}"/>
    <cellStyle name="rowfield 2 7 2 7 4 8" xfId="5252" xr:uid="{00000000-0005-0000-0000-0000D25A0000}"/>
    <cellStyle name="rowfield 2 7 2 7 5" xfId="8174" xr:uid="{00000000-0005-0000-0000-0000D35A0000}"/>
    <cellStyle name="rowfield 2 7 2 7 5 2" xfId="23192" xr:uid="{00000000-0005-0000-0000-0000D45A0000}"/>
    <cellStyle name="rowfield 2 7 2 7 5 2 2" xfId="40024" xr:uid="{00000000-0005-0000-0000-0000D55A0000}"/>
    <cellStyle name="rowfield 2 7 2 7 5 3" xfId="19897" xr:uid="{00000000-0005-0000-0000-0000D65A0000}"/>
    <cellStyle name="rowfield 2 7 2 7 5 3 2" xfId="40025" xr:uid="{00000000-0005-0000-0000-0000D75A0000}"/>
    <cellStyle name="rowfield 2 7 2 7 5 4" xfId="11781" xr:uid="{00000000-0005-0000-0000-0000D85A0000}"/>
    <cellStyle name="rowfield 2 7 2 7 6" xfId="7533" xr:uid="{00000000-0005-0000-0000-0000D95A0000}"/>
    <cellStyle name="rowfield 2 7 2 7 6 2" xfId="19206" xr:uid="{00000000-0005-0000-0000-0000DA5A0000}"/>
    <cellStyle name="rowfield 2 7 2 7 6 3" xfId="40026" xr:uid="{00000000-0005-0000-0000-0000DB5A0000}"/>
    <cellStyle name="rowfield 2 7 2 7 7" xfId="19178" xr:uid="{00000000-0005-0000-0000-0000DC5A0000}"/>
    <cellStyle name="rowfield 2 7 2 7 7 2" xfId="40027" xr:uid="{00000000-0005-0000-0000-0000DD5A0000}"/>
    <cellStyle name="rowfield 2 7 2 7 8" xfId="15117" xr:uid="{00000000-0005-0000-0000-0000DE5A0000}"/>
    <cellStyle name="rowfield 2 7 2 7 8 2" xfId="40028" xr:uid="{00000000-0005-0000-0000-0000DF5A0000}"/>
    <cellStyle name="rowfield 2 7 2 7 9" xfId="28171" xr:uid="{00000000-0005-0000-0000-0000E05A0000}"/>
    <cellStyle name="rowfield 2 7 2 7 9 2" xfId="40029" xr:uid="{00000000-0005-0000-0000-0000E15A0000}"/>
    <cellStyle name="rowfield 2 7 2 7 9 3" xfId="40030" xr:uid="{00000000-0005-0000-0000-0000E25A0000}"/>
    <cellStyle name="rowfield 2 7 2 8" xfId="2156" xr:uid="{00000000-0005-0000-0000-0000E35A0000}"/>
    <cellStyle name="rowfield 2 7 2 8 2" xfId="2363" xr:uid="{00000000-0005-0000-0000-0000E45A0000}"/>
    <cellStyle name="rowfield 2 7 2 8 2 2" xfId="10343" xr:uid="{00000000-0005-0000-0000-0000E55A0000}"/>
    <cellStyle name="rowfield 2 7 2 8 2 2 2" xfId="21941" xr:uid="{00000000-0005-0000-0000-0000E65A0000}"/>
    <cellStyle name="rowfield 2 7 2 8 2 2 3" xfId="40031" xr:uid="{00000000-0005-0000-0000-0000E75A0000}"/>
    <cellStyle name="rowfield 2 7 2 8 2 3" xfId="25232" xr:uid="{00000000-0005-0000-0000-0000E85A0000}"/>
    <cellStyle name="rowfield 2 7 2 8 2 3 2" xfId="40032" xr:uid="{00000000-0005-0000-0000-0000E95A0000}"/>
    <cellStyle name="rowfield 2 7 2 8 2 4" xfId="15404" xr:uid="{00000000-0005-0000-0000-0000EA5A0000}"/>
    <cellStyle name="rowfield 2 7 2 8 2 4 2" xfId="40033" xr:uid="{00000000-0005-0000-0000-0000EB5A0000}"/>
    <cellStyle name="rowfield 2 7 2 8 2 5" xfId="26802" xr:uid="{00000000-0005-0000-0000-0000EC5A0000}"/>
    <cellStyle name="rowfield 2 7 2 8 2 5 2" xfId="40034" xr:uid="{00000000-0005-0000-0000-0000ED5A0000}"/>
    <cellStyle name="rowfield 2 7 2 8 2 5 3" xfId="40035" xr:uid="{00000000-0005-0000-0000-0000EE5A0000}"/>
    <cellStyle name="rowfield 2 7 2 8 2 6" xfId="13821" xr:uid="{00000000-0005-0000-0000-0000EF5A0000}"/>
    <cellStyle name="rowfield 2 7 2 8 2 7" xfId="29903" xr:uid="{00000000-0005-0000-0000-0000F05A0000}"/>
    <cellStyle name="rowfield 2 7 2 8 2 8" xfId="6259" xr:uid="{00000000-0005-0000-0000-0000F15A0000}"/>
    <cellStyle name="rowfield 2 7 2 8 3" xfId="7475" xr:uid="{00000000-0005-0000-0000-0000F25A0000}"/>
    <cellStyle name="rowfield 2 7 2 8 3 2" xfId="19125" xr:uid="{00000000-0005-0000-0000-0000F35A0000}"/>
    <cellStyle name="rowfield 2 7 2 8 3 3" xfId="40036" xr:uid="{00000000-0005-0000-0000-0000F45A0000}"/>
    <cellStyle name="rowfield 2 7 2 8 4" xfId="18949" xr:uid="{00000000-0005-0000-0000-0000F55A0000}"/>
    <cellStyle name="rowfield 2 7 2 8 4 2" xfId="40037" xr:uid="{00000000-0005-0000-0000-0000F65A0000}"/>
    <cellStyle name="rowfield 2 7 2 8 5" xfId="15061" xr:uid="{00000000-0005-0000-0000-0000F75A0000}"/>
    <cellStyle name="rowfield 2 7 2 8 5 2" xfId="40038" xr:uid="{00000000-0005-0000-0000-0000F85A0000}"/>
    <cellStyle name="rowfield 2 7 2 8 6" xfId="26750" xr:uid="{00000000-0005-0000-0000-0000F95A0000}"/>
    <cellStyle name="rowfield 2 7 2 8 6 2" xfId="40039" xr:uid="{00000000-0005-0000-0000-0000FA5A0000}"/>
    <cellStyle name="rowfield 2 7 2 8 7" xfId="11553" xr:uid="{00000000-0005-0000-0000-0000FB5A0000}"/>
    <cellStyle name="rowfield 2 7 2 9" xfId="2867" xr:uid="{00000000-0005-0000-0000-0000FC5A0000}"/>
    <cellStyle name="rowfield 2 7 2 9 2" xfId="3879" xr:uid="{00000000-0005-0000-0000-0000FD5A0000}"/>
    <cellStyle name="rowfield 2 7 2 9 2 2" xfId="10851" xr:uid="{00000000-0005-0000-0000-0000FE5A0000}"/>
    <cellStyle name="rowfield 2 7 2 9 2 2 2" xfId="18781" xr:uid="{00000000-0005-0000-0000-0000FF5A0000}"/>
    <cellStyle name="rowfield 2 7 2 9 2 2 3" xfId="40040" xr:uid="{00000000-0005-0000-0000-0000005B0000}"/>
    <cellStyle name="rowfield 2 7 2 9 2 3" xfId="22445" xr:uid="{00000000-0005-0000-0000-0000015B0000}"/>
    <cellStyle name="rowfield 2 7 2 9 2 3 2" xfId="40041" xr:uid="{00000000-0005-0000-0000-0000025B0000}"/>
    <cellStyle name="rowfield 2 7 2 9 2 3 3" xfId="40042" xr:uid="{00000000-0005-0000-0000-0000035B0000}"/>
    <cellStyle name="rowfield 2 7 2 9 2 4" xfId="25736" xr:uid="{00000000-0005-0000-0000-0000045B0000}"/>
    <cellStyle name="rowfield 2 7 2 9 2 4 2" xfId="40043" xr:uid="{00000000-0005-0000-0000-0000055B0000}"/>
    <cellStyle name="rowfield 2 7 2 9 2 5" xfId="16694" xr:uid="{00000000-0005-0000-0000-0000065B0000}"/>
    <cellStyle name="rowfield 2 7 2 9 2 5 2" xfId="40044" xr:uid="{00000000-0005-0000-0000-0000075B0000}"/>
    <cellStyle name="rowfield 2 7 2 9 2 6" xfId="28612" xr:uid="{00000000-0005-0000-0000-0000085B0000}"/>
    <cellStyle name="rowfield 2 7 2 9 2 6 2" xfId="40045" xr:uid="{00000000-0005-0000-0000-0000095B0000}"/>
    <cellStyle name="rowfield 2 7 2 9 2 6 3" xfId="40046" xr:uid="{00000000-0005-0000-0000-00000A5B0000}"/>
    <cellStyle name="rowfield 2 7 2 9 2 7" xfId="14325" xr:uid="{00000000-0005-0000-0000-00000B5B0000}"/>
    <cellStyle name="rowfield 2 7 2 9 2 8" xfId="30406" xr:uid="{00000000-0005-0000-0000-00000C5B0000}"/>
    <cellStyle name="rowfield 2 7 2 9 2 9" xfId="6762" xr:uid="{00000000-0005-0000-0000-00000D5B0000}"/>
    <cellStyle name="rowfield 2 7 2 9 3" xfId="9167" xr:uid="{00000000-0005-0000-0000-00000E5B0000}"/>
    <cellStyle name="rowfield 2 7 2 9 3 2" xfId="20765" xr:uid="{00000000-0005-0000-0000-00000F5B0000}"/>
    <cellStyle name="rowfield 2 7 2 9 3 3" xfId="40047" xr:uid="{00000000-0005-0000-0000-0000105B0000}"/>
    <cellStyle name="rowfield 2 7 2 9 4" xfId="24057" xr:uid="{00000000-0005-0000-0000-0000115B0000}"/>
    <cellStyle name="rowfield 2 7 2 9 4 2" xfId="40048" xr:uid="{00000000-0005-0000-0000-0000125B0000}"/>
    <cellStyle name="rowfield 2 7 2 9 5" xfId="15289" xr:uid="{00000000-0005-0000-0000-0000135B0000}"/>
    <cellStyle name="rowfield 2 7 2 9 5 2" xfId="40049" xr:uid="{00000000-0005-0000-0000-0000145B0000}"/>
    <cellStyle name="rowfield 2 7 2 9 6" xfId="27282" xr:uid="{00000000-0005-0000-0000-0000155B0000}"/>
    <cellStyle name="rowfield 2 7 2 9 6 2" xfId="40050" xr:uid="{00000000-0005-0000-0000-0000165B0000}"/>
    <cellStyle name="rowfield 2 7 2 9 7" xfId="12646" xr:uid="{00000000-0005-0000-0000-0000175B0000}"/>
    <cellStyle name="rowfield 2 7 3" xfId="564" xr:uid="{00000000-0005-0000-0000-0000185B0000}"/>
    <cellStyle name="rowfield 2 7 3 10" xfId="8604" xr:uid="{00000000-0005-0000-0000-0000195B0000}"/>
    <cellStyle name="rowfield 2 7 3 10 2" xfId="23545" xr:uid="{00000000-0005-0000-0000-00001A5B0000}"/>
    <cellStyle name="rowfield 2 7 3 10 2 2" xfId="40051" xr:uid="{00000000-0005-0000-0000-00001B5B0000}"/>
    <cellStyle name="rowfield 2 7 3 10 3" xfId="20252" xr:uid="{00000000-0005-0000-0000-00001C5B0000}"/>
    <cellStyle name="rowfield 2 7 3 10 3 2" xfId="40052" xr:uid="{00000000-0005-0000-0000-00001D5B0000}"/>
    <cellStyle name="rowfield 2 7 3 10 4" xfId="12134" xr:uid="{00000000-0005-0000-0000-00001E5B0000}"/>
    <cellStyle name="rowfield 2 7 3 11" xfId="7395" xr:uid="{00000000-0005-0000-0000-00001F5B0000}"/>
    <cellStyle name="rowfield 2 7 3 11 2" xfId="19032" xr:uid="{00000000-0005-0000-0000-0000205B0000}"/>
    <cellStyle name="rowfield 2 7 3 11 3" xfId="40053" xr:uid="{00000000-0005-0000-0000-0000215B0000}"/>
    <cellStyle name="rowfield 2 7 3 12" xfId="18965" xr:uid="{00000000-0005-0000-0000-0000225B0000}"/>
    <cellStyle name="rowfield 2 7 3 12 2" xfId="40054" xr:uid="{00000000-0005-0000-0000-0000235B0000}"/>
    <cellStyle name="rowfield 2 7 3 13" xfId="14916" xr:uid="{00000000-0005-0000-0000-0000245B0000}"/>
    <cellStyle name="rowfield 2 7 3 13 2" xfId="40055" xr:uid="{00000000-0005-0000-0000-0000255B0000}"/>
    <cellStyle name="rowfield 2 7 3 14" xfId="26609" xr:uid="{00000000-0005-0000-0000-0000265B0000}"/>
    <cellStyle name="rowfield 2 7 3 14 2" xfId="40056" xr:uid="{00000000-0005-0000-0000-0000275B0000}"/>
    <cellStyle name="rowfield 2 7 3 14 3" xfId="40057" xr:uid="{00000000-0005-0000-0000-0000285B0000}"/>
    <cellStyle name="rowfield 2 7 3 15" xfId="11483" xr:uid="{00000000-0005-0000-0000-0000295B0000}"/>
    <cellStyle name="rowfield 2 7 3 16" xfId="29244" xr:uid="{00000000-0005-0000-0000-00002A5B0000}"/>
    <cellStyle name="rowfield 2 7 3 17" xfId="4523" xr:uid="{00000000-0005-0000-0000-00002B5B0000}"/>
    <cellStyle name="rowfield 2 7 3 2" xfId="989" xr:uid="{00000000-0005-0000-0000-00002C5B0000}"/>
    <cellStyle name="rowfield 2 7 3 2 10" xfId="7446" xr:uid="{00000000-0005-0000-0000-00002D5B0000}"/>
    <cellStyle name="rowfield 2 7 3 2 10 2" xfId="19083" xr:uid="{00000000-0005-0000-0000-00002E5B0000}"/>
    <cellStyle name="rowfield 2 7 3 2 10 3" xfId="40058" xr:uid="{00000000-0005-0000-0000-00002F5B0000}"/>
    <cellStyle name="rowfield 2 7 3 2 11" xfId="19313" xr:uid="{00000000-0005-0000-0000-0000305B0000}"/>
    <cellStyle name="rowfield 2 7 3 2 11 2" xfId="40059" xr:uid="{00000000-0005-0000-0000-0000315B0000}"/>
    <cellStyle name="rowfield 2 7 3 2 12" xfId="15010" xr:uid="{00000000-0005-0000-0000-0000325B0000}"/>
    <cellStyle name="rowfield 2 7 3 2 12 2" xfId="40060" xr:uid="{00000000-0005-0000-0000-0000335B0000}"/>
    <cellStyle name="rowfield 2 7 3 2 13" xfId="27880" xr:uid="{00000000-0005-0000-0000-0000345B0000}"/>
    <cellStyle name="rowfield 2 7 3 2 13 2" xfId="40061" xr:uid="{00000000-0005-0000-0000-0000355B0000}"/>
    <cellStyle name="rowfield 2 7 3 2 13 3" xfId="40062" xr:uid="{00000000-0005-0000-0000-0000365B0000}"/>
    <cellStyle name="rowfield 2 7 3 2 14" xfId="11534" xr:uid="{00000000-0005-0000-0000-0000375B0000}"/>
    <cellStyle name="rowfield 2 7 3 2 15" xfId="29334" xr:uid="{00000000-0005-0000-0000-0000385B0000}"/>
    <cellStyle name="rowfield 2 7 3 2 16" xfId="4641" xr:uid="{00000000-0005-0000-0000-0000395B0000}"/>
    <cellStyle name="rowfield 2 7 3 2 2" xfId="1186" xr:uid="{00000000-0005-0000-0000-00003A5B0000}"/>
    <cellStyle name="rowfield 2 7 3 2 2 2" xfId="1504" xr:uid="{00000000-0005-0000-0000-00003B5B0000}"/>
    <cellStyle name="rowfield 2 7 3 2 2 2 2" xfId="2813" xr:uid="{00000000-0005-0000-0000-00003C5B0000}"/>
    <cellStyle name="rowfield 2 7 3 2 2 2 2 2" xfId="3834" xr:uid="{00000000-0005-0000-0000-00003D5B0000}"/>
    <cellStyle name="rowfield 2 7 3 2 2 2 2 2 2" xfId="6717" xr:uid="{00000000-0005-0000-0000-00003E5B0000}"/>
    <cellStyle name="rowfield 2 7 3 2 2 2 2 2 2 2" xfId="22400" xr:uid="{00000000-0005-0000-0000-00003F5B0000}"/>
    <cellStyle name="rowfield 2 7 3 2 2 2 2 2 2 3" xfId="40063" xr:uid="{00000000-0005-0000-0000-0000405B0000}"/>
    <cellStyle name="rowfield 2 7 3 2 2 2 2 2 3" xfId="10806" xr:uid="{00000000-0005-0000-0000-0000415B0000}"/>
    <cellStyle name="rowfield 2 7 3 2 2 2 2 2 3 2" xfId="25691" xr:uid="{00000000-0005-0000-0000-0000425B0000}"/>
    <cellStyle name="rowfield 2 7 3 2 2 2 2 2 4" xfId="17619" xr:uid="{00000000-0005-0000-0000-0000435B0000}"/>
    <cellStyle name="rowfield 2 7 3 2 2 2 2 2 4 2" xfId="40064" xr:uid="{00000000-0005-0000-0000-0000445B0000}"/>
    <cellStyle name="rowfield 2 7 3 2 2 2 2 2 5" xfId="28567" xr:uid="{00000000-0005-0000-0000-0000455B0000}"/>
    <cellStyle name="rowfield 2 7 3 2 2 2 2 2 5 2" xfId="40065" xr:uid="{00000000-0005-0000-0000-0000465B0000}"/>
    <cellStyle name="rowfield 2 7 3 2 2 2 2 2 5 3" xfId="40066" xr:uid="{00000000-0005-0000-0000-0000475B0000}"/>
    <cellStyle name="rowfield 2 7 3 2 2 2 2 2 6" xfId="14280" xr:uid="{00000000-0005-0000-0000-0000485B0000}"/>
    <cellStyle name="rowfield 2 7 3 2 2 2 2 2 7" xfId="30361" xr:uid="{00000000-0005-0000-0000-0000495B0000}"/>
    <cellStyle name="rowfield 2 7 3 2 2 2 2 2 8" xfId="5665" xr:uid="{00000000-0005-0000-0000-00004A5B0000}"/>
    <cellStyle name="rowfield 2 7 3 2 2 2 2 3" xfId="9119" xr:uid="{00000000-0005-0000-0000-00004B5B0000}"/>
    <cellStyle name="rowfield 2 7 3 2 2 2 2 3 2" xfId="20720" xr:uid="{00000000-0005-0000-0000-00004C5B0000}"/>
    <cellStyle name="rowfield 2 7 3 2 2 2 2 3 3" xfId="40067" xr:uid="{00000000-0005-0000-0000-00004D5B0000}"/>
    <cellStyle name="rowfield 2 7 3 2 2 2 2 4" xfId="24012" xr:uid="{00000000-0005-0000-0000-00004E5B0000}"/>
    <cellStyle name="rowfield 2 7 3 2 2 2 2 4 2" xfId="40068" xr:uid="{00000000-0005-0000-0000-00004F5B0000}"/>
    <cellStyle name="rowfield 2 7 3 2 2 2 2 5" xfId="16638" xr:uid="{00000000-0005-0000-0000-0000505B0000}"/>
    <cellStyle name="rowfield 2 7 3 2 2 2 2 5 2" xfId="40069" xr:uid="{00000000-0005-0000-0000-0000515B0000}"/>
    <cellStyle name="rowfield 2 7 3 2 2 2 2 6" xfId="27235" xr:uid="{00000000-0005-0000-0000-0000525B0000}"/>
    <cellStyle name="rowfield 2 7 3 2 2 2 2 6 2" xfId="40070" xr:uid="{00000000-0005-0000-0000-0000535B0000}"/>
    <cellStyle name="rowfield 2 7 3 2 2 2 2 7" xfId="12601" xr:uid="{00000000-0005-0000-0000-0000545B0000}"/>
    <cellStyle name="rowfield 2 7 3 2 2 2 2 8" xfId="4745" xr:uid="{00000000-0005-0000-0000-0000555B0000}"/>
    <cellStyle name="rowfield 2 7 3 2 2 2 3" xfId="3419" xr:uid="{00000000-0005-0000-0000-0000565B0000}"/>
    <cellStyle name="rowfield 2 7 3 2 2 2 3 2" xfId="4431" xr:uid="{00000000-0005-0000-0000-0000575B0000}"/>
    <cellStyle name="rowfield 2 7 3 2 2 2 3 2 2" xfId="11403" xr:uid="{00000000-0005-0000-0000-0000585B0000}"/>
    <cellStyle name="rowfield 2 7 3 2 2 2 3 2 2 2" xfId="22997" xr:uid="{00000000-0005-0000-0000-0000595B0000}"/>
    <cellStyle name="rowfield 2 7 3 2 2 2 3 2 2 3" xfId="40071" xr:uid="{00000000-0005-0000-0000-00005A5B0000}"/>
    <cellStyle name="rowfield 2 7 3 2 2 2 3 2 3" xfId="26288" xr:uid="{00000000-0005-0000-0000-00005B5B0000}"/>
    <cellStyle name="rowfield 2 7 3 2 2 2 3 2 3 2" xfId="40072" xr:uid="{00000000-0005-0000-0000-00005C5B0000}"/>
    <cellStyle name="rowfield 2 7 3 2 2 2 3 2 4" xfId="18076" xr:uid="{00000000-0005-0000-0000-00005D5B0000}"/>
    <cellStyle name="rowfield 2 7 3 2 2 2 3 2 4 2" xfId="40073" xr:uid="{00000000-0005-0000-0000-00005E5B0000}"/>
    <cellStyle name="rowfield 2 7 3 2 2 2 3 2 5" xfId="29164" xr:uid="{00000000-0005-0000-0000-00005F5B0000}"/>
    <cellStyle name="rowfield 2 7 3 2 2 2 3 2 5 2" xfId="40074" xr:uid="{00000000-0005-0000-0000-0000605B0000}"/>
    <cellStyle name="rowfield 2 7 3 2 2 2 3 2 5 3" xfId="40075" xr:uid="{00000000-0005-0000-0000-0000615B0000}"/>
    <cellStyle name="rowfield 2 7 3 2 2 2 3 2 6" xfId="14877" xr:uid="{00000000-0005-0000-0000-0000625B0000}"/>
    <cellStyle name="rowfield 2 7 3 2 2 2 3 2 7" xfId="30958" xr:uid="{00000000-0005-0000-0000-0000635B0000}"/>
    <cellStyle name="rowfield 2 7 3 2 2 2 3 2 8" xfId="7314" xr:uid="{00000000-0005-0000-0000-0000645B0000}"/>
    <cellStyle name="rowfield 2 7 3 2 2 2 3 3" xfId="9719" xr:uid="{00000000-0005-0000-0000-0000655B0000}"/>
    <cellStyle name="rowfield 2 7 3 2 2 2 3 3 2" xfId="21317" xr:uid="{00000000-0005-0000-0000-0000665B0000}"/>
    <cellStyle name="rowfield 2 7 3 2 2 2 3 3 3" xfId="40076" xr:uid="{00000000-0005-0000-0000-0000675B0000}"/>
    <cellStyle name="rowfield 2 7 3 2 2 2 3 4" xfId="24609" xr:uid="{00000000-0005-0000-0000-0000685B0000}"/>
    <cellStyle name="rowfield 2 7 3 2 2 2 3 4 2" xfId="40077" xr:uid="{00000000-0005-0000-0000-0000695B0000}"/>
    <cellStyle name="rowfield 2 7 3 2 2 2 3 5" xfId="17246" xr:uid="{00000000-0005-0000-0000-00006A5B0000}"/>
    <cellStyle name="rowfield 2 7 3 2 2 2 3 5 2" xfId="40078" xr:uid="{00000000-0005-0000-0000-00006B5B0000}"/>
    <cellStyle name="rowfield 2 7 3 2 2 2 3 6" xfId="27834" xr:uid="{00000000-0005-0000-0000-00006C5B0000}"/>
    <cellStyle name="rowfield 2 7 3 2 2 2 3 6 2" xfId="40079" xr:uid="{00000000-0005-0000-0000-00006D5B0000}"/>
    <cellStyle name="rowfield 2 7 3 2 2 2 3 7" xfId="13198" xr:uid="{00000000-0005-0000-0000-00006E5B0000}"/>
    <cellStyle name="rowfield 2 7 3 2 2 2 4" xfId="1644" xr:uid="{00000000-0005-0000-0000-00006F5B0000}"/>
    <cellStyle name="rowfield 2 7 3 2 2 2 4 2" xfId="9819" xr:uid="{00000000-0005-0000-0000-0000705B0000}"/>
    <cellStyle name="rowfield 2 7 3 2 2 2 4 2 2" xfId="21417" xr:uid="{00000000-0005-0000-0000-0000715B0000}"/>
    <cellStyle name="rowfield 2 7 3 2 2 2 4 2 2 2" xfId="40080" xr:uid="{00000000-0005-0000-0000-0000725B0000}"/>
    <cellStyle name="rowfield 2 7 3 2 2 2 4 2 2 3" xfId="40081" xr:uid="{00000000-0005-0000-0000-0000735B0000}"/>
    <cellStyle name="rowfield 2 7 3 2 2 2 4 2 3" xfId="24709" xr:uid="{00000000-0005-0000-0000-0000745B0000}"/>
    <cellStyle name="rowfield 2 7 3 2 2 2 4 2 3 2" xfId="40082" xr:uid="{00000000-0005-0000-0000-0000755B0000}"/>
    <cellStyle name="rowfield 2 7 3 2 2 2 4 2 4" xfId="18170" xr:uid="{00000000-0005-0000-0000-0000765B0000}"/>
    <cellStyle name="rowfield 2 7 3 2 2 2 4 2 4 2" xfId="40083" xr:uid="{00000000-0005-0000-0000-0000775B0000}"/>
    <cellStyle name="rowfield 2 7 3 2 2 2 4 2 5" xfId="13298" xr:uid="{00000000-0005-0000-0000-0000785B0000}"/>
    <cellStyle name="rowfield 2 7 3 2 2 2 4 3" xfId="8318" xr:uid="{00000000-0005-0000-0000-0000795B0000}"/>
    <cellStyle name="rowfield 2 7 3 2 2 2 4 3 2" xfId="20023" xr:uid="{00000000-0005-0000-0000-00007A5B0000}"/>
    <cellStyle name="rowfield 2 7 3 2 2 2 4 3 3" xfId="40084" xr:uid="{00000000-0005-0000-0000-00007B5B0000}"/>
    <cellStyle name="rowfield 2 7 3 2 2 2 4 4" xfId="23317" xr:uid="{00000000-0005-0000-0000-00007C5B0000}"/>
    <cellStyle name="rowfield 2 7 3 2 2 2 4 4 2" xfId="40085" xr:uid="{00000000-0005-0000-0000-00007D5B0000}"/>
    <cellStyle name="rowfield 2 7 3 2 2 2 4 5" xfId="15813" xr:uid="{00000000-0005-0000-0000-00007E5B0000}"/>
    <cellStyle name="rowfield 2 7 3 2 2 2 4 5 2" xfId="40086" xr:uid="{00000000-0005-0000-0000-00007F5B0000}"/>
    <cellStyle name="rowfield 2 7 3 2 2 2 4 6" xfId="28068" xr:uid="{00000000-0005-0000-0000-0000805B0000}"/>
    <cellStyle name="rowfield 2 7 3 2 2 2 4 6 2" xfId="40087" xr:uid="{00000000-0005-0000-0000-0000815B0000}"/>
    <cellStyle name="rowfield 2 7 3 2 2 2 4 6 3" xfId="40088" xr:uid="{00000000-0005-0000-0000-0000825B0000}"/>
    <cellStyle name="rowfield 2 7 3 2 2 2 4 7" xfId="11906" xr:uid="{00000000-0005-0000-0000-0000835B0000}"/>
    <cellStyle name="rowfield 2 7 3 2 2 2 4 8" xfId="29403" xr:uid="{00000000-0005-0000-0000-0000845B0000}"/>
    <cellStyle name="rowfield 2 7 3 2 2 2 4 9" xfId="5315" xr:uid="{00000000-0005-0000-0000-0000855B0000}"/>
    <cellStyle name="rowfield 2 7 3 2 2 2 5" xfId="8030" xr:uid="{00000000-0005-0000-0000-0000865B0000}"/>
    <cellStyle name="rowfield 2 7 3 2 2 2 5 2" xfId="15715" xr:uid="{00000000-0005-0000-0000-0000875B0000}"/>
    <cellStyle name="rowfield 2 7 3 2 2 2 5 3" xfId="40089" xr:uid="{00000000-0005-0000-0000-0000885B0000}"/>
    <cellStyle name="rowfield 2 7 3 2 2 2 6" xfId="19747" xr:uid="{00000000-0005-0000-0000-0000895B0000}"/>
    <cellStyle name="rowfield 2 7 3 2 2 2 6 2" xfId="40090" xr:uid="{00000000-0005-0000-0000-00008A5B0000}"/>
    <cellStyle name="rowfield 2 7 3 2 2 2 6 3" xfId="40091" xr:uid="{00000000-0005-0000-0000-00008B5B0000}"/>
    <cellStyle name="rowfield 2 7 3 2 2 3" xfId="2525" xr:uid="{00000000-0005-0000-0000-00008C5B0000}"/>
    <cellStyle name="rowfield 2 7 3 2 2 3 2" xfId="3536" xr:uid="{00000000-0005-0000-0000-00008D5B0000}"/>
    <cellStyle name="rowfield 2 7 3 2 2 3 2 2" xfId="6419" xr:uid="{00000000-0005-0000-0000-00008E5B0000}"/>
    <cellStyle name="rowfield 2 7 3 2 2 3 2 2 2" xfId="22102" xr:uid="{00000000-0005-0000-0000-00008F5B0000}"/>
    <cellStyle name="rowfield 2 7 3 2 2 3 2 2 3" xfId="40092" xr:uid="{00000000-0005-0000-0000-0000905B0000}"/>
    <cellStyle name="rowfield 2 7 3 2 2 3 2 3" xfId="10508" xr:uid="{00000000-0005-0000-0000-0000915B0000}"/>
    <cellStyle name="rowfield 2 7 3 2 2 3 2 3 2" xfId="25393" xr:uid="{00000000-0005-0000-0000-0000925B0000}"/>
    <cellStyle name="rowfield 2 7 3 2 2 3 2 4" xfId="17321" xr:uid="{00000000-0005-0000-0000-0000935B0000}"/>
    <cellStyle name="rowfield 2 7 3 2 2 3 2 4 2" xfId="40093" xr:uid="{00000000-0005-0000-0000-0000945B0000}"/>
    <cellStyle name="rowfield 2 7 3 2 2 3 2 5" xfId="28269" xr:uid="{00000000-0005-0000-0000-0000955B0000}"/>
    <cellStyle name="rowfield 2 7 3 2 2 3 2 5 2" xfId="40094" xr:uid="{00000000-0005-0000-0000-0000965B0000}"/>
    <cellStyle name="rowfield 2 7 3 2 2 3 2 5 3" xfId="40095" xr:uid="{00000000-0005-0000-0000-0000975B0000}"/>
    <cellStyle name="rowfield 2 7 3 2 2 3 2 6" xfId="13982" xr:uid="{00000000-0005-0000-0000-0000985B0000}"/>
    <cellStyle name="rowfield 2 7 3 2 2 3 2 7" xfId="30063" xr:uid="{00000000-0005-0000-0000-0000995B0000}"/>
    <cellStyle name="rowfield 2 7 3 2 2 3 2 8" xfId="5380" xr:uid="{00000000-0005-0000-0000-00009A5B0000}"/>
    <cellStyle name="rowfield 2 7 3 2 2 3 3" xfId="8820" xr:uid="{00000000-0005-0000-0000-00009B5B0000}"/>
    <cellStyle name="rowfield 2 7 3 2 2 3 3 2" xfId="20422" xr:uid="{00000000-0005-0000-0000-00009C5B0000}"/>
    <cellStyle name="rowfield 2 7 3 2 2 3 3 3" xfId="40096" xr:uid="{00000000-0005-0000-0000-00009D5B0000}"/>
    <cellStyle name="rowfield 2 7 3 2 2 3 4" xfId="23714" xr:uid="{00000000-0005-0000-0000-00009E5B0000}"/>
    <cellStyle name="rowfield 2 7 3 2 2 3 4 2" xfId="40097" xr:uid="{00000000-0005-0000-0000-00009F5B0000}"/>
    <cellStyle name="rowfield 2 7 3 2 2 3 5" xfId="16340" xr:uid="{00000000-0005-0000-0000-0000A05B0000}"/>
    <cellStyle name="rowfield 2 7 3 2 2 3 5 2" xfId="40098" xr:uid="{00000000-0005-0000-0000-0000A15B0000}"/>
    <cellStyle name="rowfield 2 7 3 2 2 3 6" xfId="26950" xr:uid="{00000000-0005-0000-0000-0000A25B0000}"/>
    <cellStyle name="rowfield 2 7 3 2 2 3 6 2" xfId="40099" xr:uid="{00000000-0005-0000-0000-0000A35B0000}"/>
    <cellStyle name="rowfield 2 7 3 2 2 3 7" xfId="12303" xr:uid="{00000000-0005-0000-0000-0000A45B0000}"/>
    <cellStyle name="rowfield 2 7 3 2 2 3 8" xfId="5101" xr:uid="{00000000-0005-0000-0000-0000A55B0000}"/>
    <cellStyle name="rowfield 2 7 3 2 2 4" xfId="3121" xr:uid="{00000000-0005-0000-0000-0000A65B0000}"/>
    <cellStyle name="rowfield 2 7 3 2 2 4 2" xfId="4133" xr:uid="{00000000-0005-0000-0000-0000A75B0000}"/>
    <cellStyle name="rowfield 2 7 3 2 2 4 2 2" xfId="11105" xr:uid="{00000000-0005-0000-0000-0000A85B0000}"/>
    <cellStyle name="rowfield 2 7 3 2 2 4 2 2 2" xfId="22699" xr:uid="{00000000-0005-0000-0000-0000A95B0000}"/>
    <cellStyle name="rowfield 2 7 3 2 2 4 2 2 3" xfId="40100" xr:uid="{00000000-0005-0000-0000-0000AA5B0000}"/>
    <cellStyle name="rowfield 2 7 3 2 2 4 2 3" xfId="25990" xr:uid="{00000000-0005-0000-0000-0000AB5B0000}"/>
    <cellStyle name="rowfield 2 7 3 2 2 4 2 3 2" xfId="40101" xr:uid="{00000000-0005-0000-0000-0000AC5B0000}"/>
    <cellStyle name="rowfield 2 7 3 2 2 4 2 4" xfId="17778" xr:uid="{00000000-0005-0000-0000-0000AD5B0000}"/>
    <cellStyle name="rowfield 2 7 3 2 2 4 2 4 2" xfId="40102" xr:uid="{00000000-0005-0000-0000-0000AE5B0000}"/>
    <cellStyle name="rowfield 2 7 3 2 2 4 2 5" xfId="28866" xr:uid="{00000000-0005-0000-0000-0000AF5B0000}"/>
    <cellStyle name="rowfield 2 7 3 2 2 4 2 5 2" xfId="40103" xr:uid="{00000000-0005-0000-0000-0000B05B0000}"/>
    <cellStyle name="rowfield 2 7 3 2 2 4 2 5 3" xfId="40104" xr:uid="{00000000-0005-0000-0000-0000B15B0000}"/>
    <cellStyle name="rowfield 2 7 3 2 2 4 2 6" xfId="14579" xr:uid="{00000000-0005-0000-0000-0000B25B0000}"/>
    <cellStyle name="rowfield 2 7 3 2 2 4 2 7" xfId="30660" xr:uid="{00000000-0005-0000-0000-0000B35B0000}"/>
    <cellStyle name="rowfield 2 7 3 2 2 4 2 8" xfId="7016" xr:uid="{00000000-0005-0000-0000-0000B45B0000}"/>
    <cellStyle name="rowfield 2 7 3 2 2 4 3" xfId="9421" xr:uid="{00000000-0005-0000-0000-0000B55B0000}"/>
    <cellStyle name="rowfield 2 7 3 2 2 4 3 2" xfId="21019" xr:uid="{00000000-0005-0000-0000-0000B65B0000}"/>
    <cellStyle name="rowfield 2 7 3 2 2 4 3 3" xfId="40105" xr:uid="{00000000-0005-0000-0000-0000B75B0000}"/>
    <cellStyle name="rowfield 2 7 3 2 2 4 4" xfId="24311" xr:uid="{00000000-0005-0000-0000-0000B85B0000}"/>
    <cellStyle name="rowfield 2 7 3 2 2 4 4 2" xfId="40106" xr:uid="{00000000-0005-0000-0000-0000B95B0000}"/>
    <cellStyle name="rowfield 2 7 3 2 2 4 5" xfId="16948" xr:uid="{00000000-0005-0000-0000-0000BA5B0000}"/>
    <cellStyle name="rowfield 2 7 3 2 2 4 5 2" xfId="40107" xr:uid="{00000000-0005-0000-0000-0000BB5B0000}"/>
    <cellStyle name="rowfield 2 7 3 2 2 4 6" xfId="27536" xr:uid="{00000000-0005-0000-0000-0000BC5B0000}"/>
    <cellStyle name="rowfield 2 7 3 2 2 4 6 2" xfId="40108" xr:uid="{00000000-0005-0000-0000-0000BD5B0000}"/>
    <cellStyle name="rowfield 2 7 3 2 2 4 7" xfId="12900" xr:uid="{00000000-0005-0000-0000-0000BE5B0000}"/>
    <cellStyle name="rowfield 2 7 3 2 2 5" xfId="1699" xr:uid="{00000000-0005-0000-0000-0000BF5B0000}"/>
    <cellStyle name="rowfield 2 7 3 2 2 5 2" xfId="9874" xr:uid="{00000000-0005-0000-0000-0000C05B0000}"/>
    <cellStyle name="rowfield 2 7 3 2 2 5 2 2" xfId="21472" xr:uid="{00000000-0005-0000-0000-0000C15B0000}"/>
    <cellStyle name="rowfield 2 7 3 2 2 5 2 2 2" xfId="40109" xr:uid="{00000000-0005-0000-0000-0000C25B0000}"/>
    <cellStyle name="rowfield 2 7 3 2 2 5 2 2 3" xfId="40110" xr:uid="{00000000-0005-0000-0000-0000C35B0000}"/>
    <cellStyle name="rowfield 2 7 3 2 2 5 2 3" xfId="24764" xr:uid="{00000000-0005-0000-0000-0000C45B0000}"/>
    <cellStyle name="rowfield 2 7 3 2 2 5 2 3 2" xfId="40111" xr:uid="{00000000-0005-0000-0000-0000C55B0000}"/>
    <cellStyle name="rowfield 2 7 3 2 2 5 2 4" xfId="18215" xr:uid="{00000000-0005-0000-0000-0000C65B0000}"/>
    <cellStyle name="rowfield 2 7 3 2 2 5 2 4 2" xfId="40112" xr:uid="{00000000-0005-0000-0000-0000C75B0000}"/>
    <cellStyle name="rowfield 2 7 3 2 2 5 2 5" xfId="13353" xr:uid="{00000000-0005-0000-0000-0000C85B0000}"/>
    <cellStyle name="rowfield 2 7 3 2 2 5 3" xfId="8272" xr:uid="{00000000-0005-0000-0000-0000C95B0000}"/>
    <cellStyle name="rowfield 2 7 3 2 2 5 3 2" xfId="19982" xr:uid="{00000000-0005-0000-0000-0000CA5B0000}"/>
    <cellStyle name="rowfield 2 7 3 2 2 5 3 3" xfId="40113" xr:uid="{00000000-0005-0000-0000-0000CB5B0000}"/>
    <cellStyle name="rowfield 2 7 3 2 2 5 4" xfId="23277" xr:uid="{00000000-0005-0000-0000-0000CC5B0000}"/>
    <cellStyle name="rowfield 2 7 3 2 2 5 4 2" xfId="40114" xr:uid="{00000000-0005-0000-0000-0000CD5B0000}"/>
    <cellStyle name="rowfield 2 7 3 2 2 5 5" xfId="16070" xr:uid="{00000000-0005-0000-0000-0000CE5B0000}"/>
    <cellStyle name="rowfield 2 7 3 2 2 5 5 2" xfId="40115" xr:uid="{00000000-0005-0000-0000-0000CF5B0000}"/>
    <cellStyle name="rowfield 2 7 3 2 2 5 6" xfId="28082" xr:uid="{00000000-0005-0000-0000-0000D05B0000}"/>
    <cellStyle name="rowfield 2 7 3 2 2 5 6 2" xfId="40116" xr:uid="{00000000-0005-0000-0000-0000D15B0000}"/>
    <cellStyle name="rowfield 2 7 3 2 2 5 6 3" xfId="40117" xr:uid="{00000000-0005-0000-0000-0000D25B0000}"/>
    <cellStyle name="rowfield 2 7 3 2 2 5 7" xfId="11866" xr:uid="{00000000-0005-0000-0000-0000D35B0000}"/>
    <cellStyle name="rowfield 2 7 3 2 2 5 8" xfId="29458" xr:uid="{00000000-0005-0000-0000-0000D45B0000}"/>
    <cellStyle name="rowfield 2 7 3 2 2 5 9" xfId="5814" xr:uid="{00000000-0005-0000-0000-0000D55B0000}"/>
    <cellStyle name="rowfield 2 7 3 2 2 6" xfId="7730" xr:uid="{00000000-0005-0000-0000-0000D65B0000}"/>
    <cellStyle name="rowfield 2 7 3 2 2 6 2" xfId="15423" xr:uid="{00000000-0005-0000-0000-0000D75B0000}"/>
    <cellStyle name="rowfield 2 7 3 2 2 6 3" xfId="40118" xr:uid="{00000000-0005-0000-0000-0000D85B0000}"/>
    <cellStyle name="rowfield 2 7 3 2 2 7" xfId="19441" xr:uid="{00000000-0005-0000-0000-0000D95B0000}"/>
    <cellStyle name="rowfield 2 7 3 2 2 7 2" xfId="40119" xr:uid="{00000000-0005-0000-0000-0000DA5B0000}"/>
    <cellStyle name="rowfield 2 7 3 2 2 7 3" xfId="40120" xr:uid="{00000000-0005-0000-0000-0000DB5B0000}"/>
    <cellStyle name="rowfield 2 7 3 2 3" xfId="1394" xr:uid="{00000000-0005-0000-0000-0000DC5B0000}"/>
    <cellStyle name="rowfield 2 7 3 2 3 2" xfId="2713" xr:uid="{00000000-0005-0000-0000-0000DD5B0000}"/>
    <cellStyle name="rowfield 2 7 3 2 3 2 2" xfId="3724" xr:uid="{00000000-0005-0000-0000-0000DE5B0000}"/>
    <cellStyle name="rowfield 2 7 3 2 3 2 2 2" xfId="6607" xr:uid="{00000000-0005-0000-0000-0000DF5B0000}"/>
    <cellStyle name="rowfield 2 7 3 2 3 2 2 2 2" xfId="22290" xr:uid="{00000000-0005-0000-0000-0000E05B0000}"/>
    <cellStyle name="rowfield 2 7 3 2 3 2 2 2 3" xfId="40121" xr:uid="{00000000-0005-0000-0000-0000E15B0000}"/>
    <cellStyle name="rowfield 2 7 3 2 3 2 2 3" xfId="10696" xr:uid="{00000000-0005-0000-0000-0000E25B0000}"/>
    <cellStyle name="rowfield 2 7 3 2 3 2 2 3 2" xfId="25581" xr:uid="{00000000-0005-0000-0000-0000E35B0000}"/>
    <cellStyle name="rowfield 2 7 3 2 3 2 2 4" xfId="17509" xr:uid="{00000000-0005-0000-0000-0000E45B0000}"/>
    <cellStyle name="rowfield 2 7 3 2 3 2 2 4 2" xfId="40122" xr:uid="{00000000-0005-0000-0000-0000E55B0000}"/>
    <cellStyle name="rowfield 2 7 3 2 3 2 2 5" xfId="28457" xr:uid="{00000000-0005-0000-0000-0000E65B0000}"/>
    <cellStyle name="rowfield 2 7 3 2 3 2 2 5 2" xfId="40123" xr:uid="{00000000-0005-0000-0000-0000E75B0000}"/>
    <cellStyle name="rowfield 2 7 3 2 3 2 2 5 3" xfId="40124" xr:uid="{00000000-0005-0000-0000-0000E85B0000}"/>
    <cellStyle name="rowfield 2 7 3 2 3 2 2 6" xfId="14170" xr:uid="{00000000-0005-0000-0000-0000E95B0000}"/>
    <cellStyle name="rowfield 2 7 3 2 3 2 2 7" xfId="30251" xr:uid="{00000000-0005-0000-0000-0000EA5B0000}"/>
    <cellStyle name="rowfield 2 7 3 2 3 2 2 8" xfId="5567" xr:uid="{00000000-0005-0000-0000-0000EB5B0000}"/>
    <cellStyle name="rowfield 2 7 3 2 3 2 3" xfId="9009" xr:uid="{00000000-0005-0000-0000-0000EC5B0000}"/>
    <cellStyle name="rowfield 2 7 3 2 3 2 3 2" xfId="20610" xr:uid="{00000000-0005-0000-0000-0000ED5B0000}"/>
    <cellStyle name="rowfield 2 7 3 2 3 2 3 3" xfId="40125" xr:uid="{00000000-0005-0000-0000-0000EE5B0000}"/>
    <cellStyle name="rowfield 2 7 3 2 3 2 4" xfId="23902" xr:uid="{00000000-0005-0000-0000-0000EF5B0000}"/>
    <cellStyle name="rowfield 2 7 3 2 3 2 4 2" xfId="40126" xr:uid="{00000000-0005-0000-0000-0000F05B0000}"/>
    <cellStyle name="rowfield 2 7 3 2 3 2 5" xfId="16528" xr:uid="{00000000-0005-0000-0000-0000F15B0000}"/>
    <cellStyle name="rowfield 2 7 3 2 3 2 5 2" xfId="40127" xr:uid="{00000000-0005-0000-0000-0000F25B0000}"/>
    <cellStyle name="rowfield 2 7 3 2 3 2 6" xfId="27137" xr:uid="{00000000-0005-0000-0000-0000F35B0000}"/>
    <cellStyle name="rowfield 2 7 3 2 3 2 6 2" xfId="40128" xr:uid="{00000000-0005-0000-0000-0000F45B0000}"/>
    <cellStyle name="rowfield 2 7 3 2 3 2 7" xfId="12491" xr:uid="{00000000-0005-0000-0000-0000F55B0000}"/>
    <cellStyle name="rowfield 2 7 3 2 3 2 8" xfId="4795" xr:uid="{00000000-0005-0000-0000-0000F65B0000}"/>
    <cellStyle name="rowfield 2 7 3 2 3 3" xfId="3309" xr:uid="{00000000-0005-0000-0000-0000F75B0000}"/>
    <cellStyle name="rowfield 2 7 3 2 3 3 2" xfId="4321" xr:uid="{00000000-0005-0000-0000-0000F85B0000}"/>
    <cellStyle name="rowfield 2 7 3 2 3 3 2 2" xfId="11293" xr:uid="{00000000-0005-0000-0000-0000F95B0000}"/>
    <cellStyle name="rowfield 2 7 3 2 3 3 2 2 2" xfId="22887" xr:uid="{00000000-0005-0000-0000-0000FA5B0000}"/>
    <cellStyle name="rowfield 2 7 3 2 3 3 2 2 3" xfId="40129" xr:uid="{00000000-0005-0000-0000-0000FB5B0000}"/>
    <cellStyle name="rowfield 2 7 3 2 3 3 2 3" xfId="26178" xr:uid="{00000000-0005-0000-0000-0000FC5B0000}"/>
    <cellStyle name="rowfield 2 7 3 2 3 3 2 3 2" xfId="40130" xr:uid="{00000000-0005-0000-0000-0000FD5B0000}"/>
    <cellStyle name="rowfield 2 7 3 2 3 3 2 4" xfId="17966" xr:uid="{00000000-0005-0000-0000-0000FE5B0000}"/>
    <cellStyle name="rowfield 2 7 3 2 3 3 2 4 2" xfId="40131" xr:uid="{00000000-0005-0000-0000-0000FF5B0000}"/>
    <cellStyle name="rowfield 2 7 3 2 3 3 2 5" xfId="29054" xr:uid="{00000000-0005-0000-0000-0000005C0000}"/>
    <cellStyle name="rowfield 2 7 3 2 3 3 2 5 2" xfId="40132" xr:uid="{00000000-0005-0000-0000-0000015C0000}"/>
    <cellStyle name="rowfield 2 7 3 2 3 3 2 5 3" xfId="40133" xr:uid="{00000000-0005-0000-0000-0000025C0000}"/>
    <cellStyle name="rowfield 2 7 3 2 3 3 2 6" xfId="14767" xr:uid="{00000000-0005-0000-0000-0000035C0000}"/>
    <cellStyle name="rowfield 2 7 3 2 3 3 2 7" xfId="30848" xr:uid="{00000000-0005-0000-0000-0000045C0000}"/>
    <cellStyle name="rowfield 2 7 3 2 3 3 2 8" xfId="7204" xr:uid="{00000000-0005-0000-0000-0000055C0000}"/>
    <cellStyle name="rowfield 2 7 3 2 3 3 3" xfId="9609" xr:uid="{00000000-0005-0000-0000-0000065C0000}"/>
    <cellStyle name="rowfield 2 7 3 2 3 3 3 2" xfId="21207" xr:uid="{00000000-0005-0000-0000-0000075C0000}"/>
    <cellStyle name="rowfield 2 7 3 2 3 3 3 3" xfId="40134" xr:uid="{00000000-0005-0000-0000-0000085C0000}"/>
    <cellStyle name="rowfield 2 7 3 2 3 3 4" xfId="24499" xr:uid="{00000000-0005-0000-0000-0000095C0000}"/>
    <cellStyle name="rowfield 2 7 3 2 3 3 4 2" xfId="40135" xr:uid="{00000000-0005-0000-0000-00000A5C0000}"/>
    <cellStyle name="rowfield 2 7 3 2 3 3 5" xfId="17136" xr:uid="{00000000-0005-0000-0000-00000B5C0000}"/>
    <cellStyle name="rowfield 2 7 3 2 3 3 5 2" xfId="40136" xr:uid="{00000000-0005-0000-0000-00000C5C0000}"/>
    <cellStyle name="rowfield 2 7 3 2 3 3 6" xfId="27724" xr:uid="{00000000-0005-0000-0000-00000D5C0000}"/>
    <cellStyle name="rowfield 2 7 3 2 3 3 6 2" xfId="40137" xr:uid="{00000000-0005-0000-0000-00000E5C0000}"/>
    <cellStyle name="rowfield 2 7 3 2 3 3 7" xfId="13088" xr:uid="{00000000-0005-0000-0000-00000F5C0000}"/>
    <cellStyle name="rowfield 2 7 3 2 3 4" xfId="1617" xr:uid="{00000000-0005-0000-0000-0000105C0000}"/>
    <cellStyle name="rowfield 2 7 3 2 3 4 2" xfId="9792" xr:uid="{00000000-0005-0000-0000-0000115C0000}"/>
    <cellStyle name="rowfield 2 7 3 2 3 4 2 2" xfId="21390" xr:uid="{00000000-0005-0000-0000-0000125C0000}"/>
    <cellStyle name="rowfield 2 7 3 2 3 4 2 2 2" xfId="40138" xr:uid="{00000000-0005-0000-0000-0000135C0000}"/>
    <cellStyle name="rowfield 2 7 3 2 3 4 2 2 3" xfId="40139" xr:uid="{00000000-0005-0000-0000-0000145C0000}"/>
    <cellStyle name="rowfield 2 7 3 2 3 4 2 3" xfId="24682" xr:uid="{00000000-0005-0000-0000-0000155C0000}"/>
    <cellStyle name="rowfield 2 7 3 2 3 4 2 3 2" xfId="40140" xr:uid="{00000000-0005-0000-0000-0000165C0000}"/>
    <cellStyle name="rowfield 2 7 3 2 3 4 2 4" xfId="18146" xr:uid="{00000000-0005-0000-0000-0000175C0000}"/>
    <cellStyle name="rowfield 2 7 3 2 3 4 2 4 2" xfId="40141" xr:uid="{00000000-0005-0000-0000-0000185C0000}"/>
    <cellStyle name="rowfield 2 7 3 2 3 4 2 5" xfId="13271" xr:uid="{00000000-0005-0000-0000-0000195C0000}"/>
    <cellStyle name="rowfield 2 7 3 2 3 4 3" xfId="8733" xr:uid="{00000000-0005-0000-0000-00001A5C0000}"/>
    <cellStyle name="rowfield 2 7 3 2 3 4 3 2" xfId="20338" xr:uid="{00000000-0005-0000-0000-00001B5C0000}"/>
    <cellStyle name="rowfield 2 7 3 2 3 4 3 3" xfId="40142" xr:uid="{00000000-0005-0000-0000-00001C5C0000}"/>
    <cellStyle name="rowfield 2 7 3 2 3 4 4" xfId="23631" xr:uid="{00000000-0005-0000-0000-00001D5C0000}"/>
    <cellStyle name="rowfield 2 7 3 2 3 4 4 2" xfId="40143" xr:uid="{00000000-0005-0000-0000-00001E5C0000}"/>
    <cellStyle name="rowfield 2 7 3 2 3 4 5" xfId="15272" xr:uid="{00000000-0005-0000-0000-00001F5C0000}"/>
    <cellStyle name="rowfield 2 7 3 2 3 4 5 2" xfId="40144" xr:uid="{00000000-0005-0000-0000-0000205C0000}"/>
    <cellStyle name="rowfield 2 7 3 2 3 4 6" xfId="26725" xr:uid="{00000000-0005-0000-0000-0000215C0000}"/>
    <cellStyle name="rowfield 2 7 3 2 3 4 6 2" xfId="40145" xr:uid="{00000000-0005-0000-0000-0000225C0000}"/>
    <cellStyle name="rowfield 2 7 3 2 3 4 6 3" xfId="40146" xr:uid="{00000000-0005-0000-0000-0000235C0000}"/>
    <cellStyle name="rowfield 2 7 3 2 3 4 7" xfId="12220" xr:uid="{00000000-0005-0000-0000-0000245C0000}"/>
    <cellStyle name="rowfield 2 7 3 2 3 4 8" xfId="29376" xr:uid="{00000000-0005-0000-0000-0000255C0000}"/>
    <cellStyle name="rowfield 2 7 3 2 3 4 9" xfId="5255" xr:uid="{00000000-0005-0000-0000-0000265C0000}"/>
    <cellStyle name="rowfield 2 7 3 2 3 5" xfId="7920" xr:uid="{00000000-0005-0000-0000-0000275C0000}"/>
    <cellStyle name="rowfield 2 7 3 2 3 5 2" xfId="16194" xr:uid="{00000000-0005-0000-0000-0000285C0000}"/>
    <cellStyle name="rowfield 2 7 3 2 3 5 3" xfId="40147" xr:uid="{00000000-0005-0000-0000-0000295C0000}"/>
    <cellStyle name="rowfield 2 7 3 2 3 6" xfId="19637" xr:uid="{00000000-0005-0000-0000-00002A5C0000}"/>
    <cellStyle name="rowfield 2 7 3 2 3 6 2" xfId="40148" xr:uid="{00000000-0005-0000-0000-00002B5C0000}"/>
    <cellStyle name="rowfield 2 7 3 2 3 6 3" xfId="40149" xr:uid="{00000000-0005-0000-0000-00002C5C0000}"/>
    <cellStyle name="rowfield 2 7 3 2 4" xfId="1236" xr:uid="{00000000-0005-0000-0000-00002D5C0000}"/>
    <cellStyle name="rowfield 2 7 3 2 4 2" xfId="2564" xr:uid="{00000000-0005-0000-0000-00002E5C0000}"/>
    <cellStyle name="rowfield 2 7 3 2 4 2 2" xfId="3575" xr:uid="{00000000-0005-0000-0000-00002F5C0000}"/>
    <cellStyle name="rowfield 2 7 3 2 4 2 2 2" xfId="6458" xr:uid="{00000000-0005-0000-0000-0000305C0000}"/>
    <cellStyle name="rowfield 2 7 3 2 4 2 2 2 2" xfId="22141" xr:uid="{00000000-0005-0000-0000-0000315C0000}"/>
    <cellStyle name="rowfield 2 7 3 2 4 2 2 2 3" xfId="40150" xr:uid="{00000000-0005-0000-0000-0000325C0000}"/>
    <cellStyle name="rowfield 2 7 3 2 4 2 2 3" xfId="10547" xr:uid="{00000000-0005-0000-0000-0000335C0000}"/>
    <cellStyle name="rowfield 2 7 3 2 4 2 2 3 2" xfId="25432" xr:uid="{00000000-0005-0000-0000-0000345C0000}"/>
    <cellStyle name="rowfield 2 7 3 2 4 2 2 4" xfId="17360" xr:uid="{00000000-0005-0000-0000-0000355C0000}"/>
    <cellStyle name="rowfield 2 7 3 2 4 2 2 4 2" xfId="40151" xr:uid="{00000000-0005-0000-0000-0000365C0000}"/>
    <cellStyle name="rowfield 2 7 3 2 4 2 2 5" xfId="28308" xr:uid="{00000000-0005-0000-0000-0000375C0000}"/>
    <cellStyle name="rowfield 2 7 3 2 4 2 2 5 2" xfId="40152" xr:uid="{00000000-0005-0000-0000-0000385C0000}"/>
    <cellStyle name="rowfield 2 7 3 2 4 2 2 5 3" xfId="40153" xr:uid="{00000000-0005-0000-0000-0000395C0000}"/>
    <cellStyle name="rowfield 2 7 3 2 4 2 2 6" xfId="14021" xr:uid="{00000000-0005-0000-0000-00003A5C0000}"/>
    <cellStyle name="rowfield 2 7 3 2 4 2 2 7" xfId="30102" xr:uid="{00000000-0005-0000-0000-00003B5C0000}"/>
    <cellStyle name="rowfield 2 7 3 2 4 2 2 8" xfId="5419" xr:uid="{00000000-0005-0000-0000-00003C5C0000}"/>
    <cellStyle name="rowfield 2 7 3 2 4 2 3" xfId="8859" xr:uid="{00000000-0005-0000-0000-00003D5C0000}"/>
    <cellStyle name="rowfield 2 7 3 2 4 2 3 2" xfId="20461" xr:uid="{00000000-0005-0000-0000-00003E5C0000}"/>
    <cellStyle name="rowfield 2 7 3 2 4 2 3 3" xfId="40154" xr:uid="{00000000-0005-0000-0000-00003F5C0000}"/>
    <cellStyle name="rowfield 2 7 3 2 4 2 4" xfId="23753" xr:uid="{00000000-0005-0000-0000-0000405C0000}"/>
    <cellStyle name="rowfield 2 7 3 2 4 2 4 2" xfId="40155" xr:uid="{00000000-0005-0000-0000-0000415C0000}"/>
    <cellStyle name="rowfield 2 7 3 2 4 2 5" xfId="16379" xr:uid="{00000000-0005-0000-0000-0000425C0000}"/>
    <cellStyle name="rowfield 2 7 3 2 4 2 5 2" xfId="40156" xr:uid="{00000000-0005-0000-0000-0000435C0000}"/>
    <cellStyle name="rowfield 2 7 3 2 4 2 6" xfId="26989" xr:uid="{00000000-0005-0000-0000-0000445C0000}"/>
    <cellStyle name="rowfield 2 7 3 2 4 2 6 2" xfId="40157" xr:uid="{00000000-0005-0000-0000-0000455C0000}"/>
    <cellStyle name="rowfield 2 7 3 2 4 2 7" xfId="12342" xr:uid="{00000000-0005-0000-0000-0000465C0000}"/>
    <cellStyle name="rowfield 2 7 3 2 4 2 8" xfId="4911" xr:uid="{00000000-0005-0000-0000-0000475C0000}"/>
    <cellStyle name="rowfield 2 7 3 2 4 3" xfId="3160" xr:uid="{00000000-0005-0000-0000-0000485C0000}"/>
    <cellStyle name="rowfield 2 7 3 2 4 3 2" xfId="4172" xr:uid="{00000000-0005-0000-0000-0000495C0000}"/>
    <cellStyle name="rowfield 2 7 3 2 4 3 2 2" xfId="11144" xr:uid="{00000000-0005-0000-0000-00004A5C0000}"/>
    <cellStyle name="rowfield 2 7 3 2 4 3 2 2 2" xfId="22738" xr:uid="{00000000-0005-0000-0000-00004B5C0000}"/>
    <cellStyle name="rowfield 2 7 3 2 4 3 2 2 3" xfId="40158" xr:uid="{00000000-0005-0000-0000-00004C5C0000}"/>
    <cellStyle name="rowfield 2 7 3 2 4 3 2 3" xfId="26029" xr:uid="{00000000-0005-0000-0000-00004D5C0000}"/>
    <cellStyle name="rowfield 2 7 3 2 4 3 2 3 2" xfId="40159" xr:uid="{00000000-0005-0000-0000-00004E5C0000}"/>
    <cellStyle name="rowfield 2 7 3 2 4 3 2 4" xfId="17817" xr:uid="{00000000-0005-0000-0000-00004F5C0000}"/>
    <cellStyle name="rowfield 2 7 3 2 4 3 2 4 2" xfId="40160" xr:uid="{00000000-0005-0000-0000-0000505C0000}"/>
    <cellStyle name="rowfield 2 7 3 2 4 3 2 5" xfId="28905" xr:uid="{00000000-0005-0000-0000-0000515C0000}"/>
    <cellStyle name="rowfield 2 7 3 2 4 3 2 5 2" xfId="40161" xr:uid="{00000000-0005-0000-0000-0000525C0000}"/>
    <cellStyle name="rowfield 2 7 3 2 4 3 2 5 3" xfId="40162" xr:uid="{00000000-0005-0000-0000-0000535C0000}"/>
    <cellStyle name="rowfield 2 7 3 2 4 3 2 6" xfId="14618" xr:uid="{00000000-0005-0000-0000-0000545C0000}"/>
    <cellStyle name="rowfield 2 7 3 2 4 3 2 7" xfId="30699" xr:uid="{00000000-0005-0000-0000-0000555C0000}"/>
    <cellStyle name="rowfield 2 7 3 2 4 3 2 8" xfId="7055" xr:uid="{00000000-0005-0000-0000-0000565C0000}"/>
    <cellStyle name="rowfield 2 7 3 2 4 3 3" xfId="9460" xr:uid="{00000000-0005-0000-0000-0000575C0000}"/>
    <cellStyle name="rowfield 2 7 3 2 4 3 3 2" xfId="21058" xr:uid="{00000000-0005-0000-0000-0000585C0000}"/>
    <cellStyle name="rowfield 2 7 3 2 4 3 3 3" xfId="40163" xr:uid="{00000000-0005-0000-0000-0000595C0000}"/>
    <cellStyle name="rowfield 2 7 3 2 4 3 4" xfId="24350" xr:uid="{00000000-0005-0000-0000-00005A5C0000}"/>
    <cellStyle name="rowfield 2 7 3 2 4 3 4 2" xfId="40164" xr:uid="{00000000-0005-0000-0000-00005B5C0000}"/>
    <cellStyle name="rowfield 2 7 3 2 4 3 5" xfId="16987" xr:uid="{00000000-0005-0000-0000-00005C5C0000}"/>
    <cellStyle name="rowfield 2 7 3 2 4 3 5 2" xfId="40165" xr:uid="{00000000-0005-0000-0000-00005D5C0000}"/>
    <cellStyle name="rowfield 2 7 3 2 4 3 6" xfId="27575" xr:uid="{00000000-0005-0000-0000-00005E5C0000}"/>
    <cellStyle name="rowfield 2 7 3 2 4 3 6 2" xfId="40166" xr:uid="{00000000-0005-0000-0000-00005F5C0000}"/>
    <cellStyle name="rowfield 2 7 3 2 4 3 7" xfId="12939" xr:uid="{00000000-0005-0000-0000-0000605C0000}"/>
    <cellStyle name="rowfield 2 7 3 2 4 4" xfId="1853" xr:uid="{00000000-0005-0000-0000-0000615C0000}"/>
    <cellStyle name="rowfield 2 7 3 2 4 4 2" xfId="10027" xr:uid="{00000000-0005-0000-0000-0000625C0000}"/>
    <cellStyle name="rowfield 2 7 3 2 4 4 2 2" xfId="21626" xr:uid="{00000000-0005-0000-0000-0000635C0000}"/>
    <cellStyle name="rowfield 2 7 3 2 4 4 2 2 2" xfId="40167" xr:uid="{00000000-0005-0000-0000-0000645C0000}"/>
    <cellStyle name="rowfield 2 7 3 2 4 4 2 2 3" xfId="40168" xr:uid="{00000000-0005-0000-0000-0000655C0000}"/>
    <cellStyle name="rowfield 2 7 3 2 4 4 2 3" xfId="24917" xr:uid="{00000000-0005-0000-0000-0000665C0000}"/>
    <cellStyle name="rowfield 2 7 3 2 4 4 2 3 2" xfId="40169" xr:uid="{00000000-0005-0000-0000-0000675C0000}"/>
    <cellStyle name="rowfield 2 7 3 2 4 4 2 4" xfId="18352" xr:uid="{00000000-0005-0000-0000-0000685C0000}"/>
    <cellStyle name="rowfield 2 7 3 2 4 4 2 4 2" xfId="40170" xr:uid="{00000000-0005-0000-0000-0000695C0000}"/>
    <cellStyle name="rowfield 2 7 3 2 4 4 2 5" xfId="13506" xr:uid="{00000000-0005-0000-0000-00006A5C0000}"/>
    <cellStyle name="rowfield 2 7 3 2 4 4 3" xfId="8601" xr:uid="{00000000-0005-0000-0000-00006B5C0000}"/>
    <cellStyle name="rowfield 2 7 3 2 4 4 3 2" xfId="20249" xr:uid="{00000000-0005-0000-0000-00006C5C0000}"/>
    <cellStyle name="rowfield 2 7 3 2 4 4 3 3" xfId="40171" xr:uid="{00000000-0005-0000-0000-00006D5C0000}"/>
    <cellStyle name="rowfield 2 7 3 2 4 4 4" xfId="23542" xr:uid="{00000000-0005-0000-0000-00006E5C0000}"/>
    <cellStyle name="rowfield 2 7 3 2 4 4 4 2" xfId="40172" xr:uid="{00000000-0005-0000-0000-00006F5C0000}"/>
    <cellStyle name="rowfield 2 7 3 2 4 4 5" xfId="15598" xr:uid="{00000000-0005-0000-0000-0000705C0000}"/>
    <cellStyle name="rowfield 2 7 3 2 4 4 5 2" xfId="40173" xr:uid="{00000000-0005-0000-0000-0000715C0000}"/>
    <cellStyle name="rowfield 2 7 3 2 4 4 6" xfId="26628" xr:uid="{00000000-0005-0000-0000-0000725C0000}"/>
    <cellStyle name="rowfield 2 7 3 2 4 4 6 2" xfId="40174" xr:uid="{00000000-0005-0000-0000-0000735C0000}"/>
    <cellStyle name="rowfield 2 7 3 2 4 4 6 3" xfId="40175" xr:uid="{00000000-0005-0000-0000-0000745C0000}"/>
    <cellStyle name="rowfield 2 7 3 2 4 4 7" xfId="12131" xr:uid="{00000000-0005-0000-0000-0000755C0000}"/>
    <cellStyle name="rowfield 2 7 3 2 4 4 8" xfId="29611" xr:uid="{00000000-0005-0000-0000-0000765C0000}"/>
    <cellStyle name="rowfield 2 7 3 2 4 4 9" xfId="5967" xr:uid="{00000000-0005-0000-0000-0000775C0000}"/>
    <cellStyle name="rowfield 2 7 3 2 4 5" xfId="7769" xr:uid="{00000000-0005-0000-0000-0000785C0000}"/>
    <cellStyle name="rowfield 2 7 3 2 4 5 2" xfId="15322" xr:uid="{00000000-0005-0000-0000-0000795C0000}"/>
    <cellStyle name="rowfield 2 7 3 2 4 5 3" xfId="40176" xr:uid="{00000000-0005-0000-0000-00007A5C0000}"/>
    <cellStyle name="rowfield 2 7 3 2 4 6" xfId="19481" xr:uid="{00000000-0005-0000-0000-00007B5C0000}"/>
    <cellStyle name="rowfield 2 7 3 2 4 6 2" xfId="40177" xr:uid="{00000000-0005-0000-0000-00007C5C0000}"/>
    <cellStyle name="rowfield 2 7 3 2 4 6 3" xfId="40178" xr:uid="{00000000-0005-0000-0000-00007D5C0000}"/>
    <cellStyle name="rowfield 2 7 3 2 5" xfId="1119" xr:uid="{00000000-0005-0000-0000-00007E5C0000}"/>
    <cellStyle name="rowfield 2 7 3 2 5 2" xfId="3054" xr:uid="{00000000-0005-0000-0000-00007F5C0000}"/>
    <cellStyle name="rowfield 2 7 3 2 5 2 2" xfId="4066" xr:uid="{00000000-0005-0000-0000-0000805C0000}"/>
    <cellStyle name="rowfield 2 7 3 2 5 2 2 2" xfId="6949" xr:uid="{00000000-0005-0000-0000-0000815C0000}"/>
    <cellStyle name="rowfield 2 7 3 2 5 2 2 2 2" xfId="22632" xr:uid="{00000000-0005-0000-0000-0000825C0000}"/>
    <cellStyle name="rowfield 2 7 3 2 5 2 2 2 3" xfId="40179" xr:uid="{00000000-0005-0000-0000-0000835C0000}"/>
    <cellStyle name="rowfield 2 7 3 2 5 2 2 3" xfId="11038" xr:uid="{00000000-0005-0000-0000-0000845C0000}"/>
    <cellStyle name="rowfield 2 7 3 2 5 2 2 3 2" xfId="25923" xr:uid="{00000000-0005-0000-0000-0000855C0000}"/>
    <cellStyle name="rowfield 2 7 3 2 5 2 2 4" xfId="17711" xr:uid="{00000000-0005-0000-0000-0000865C0000}"/>
    <cellStyle name="rowfield 2 7 3 2 5 2 2 4 2" xfId="40180" xr:uid="{00000000-0005-0000-0000-0000875C0000}"/>
    <cellStyle name="rowfield 2 7 3 2 5 2 2 5" xfId="28799" xr:uid="{00000000-0005-0000-0000-0000885C0000}"/>
    <cellStyle name="rowfield 2 7 3 2 5 2 2 5 2" xfId="40181" xr:uid="{00000000-0005-0000-0000-0000895C0000}"/>
    <cellStyle name="rowfield 2 7 3 2 5 2 2 5 3" xfId="40182" xr:uid="{00000000-0005-0000-0000-00008A5C0000}"/>
    <cellStyle name="rowfield 2 7 3 2 5 2 2 6" xfId="14512" xr:uid="{00000000-0005-0000-0000-00008B5C0000}"/>
    <cellStyle name="rowfield 2 7 3 2 5 2 2 7" xfId="30593" xr:uid="{00000000-0005-0000-0000-00008C5C0000}"/>
    <cellStyle name="rowfield 2 7 3 2 5 2 2 8" xfId="5757" xr:uid="{00000000-0005-0000-0000-00008D5C0000}"/>
    <cellStyle name="rowfield 2 7 3 2 5 2 3" xfId="9354" xr:uid="{00000000-0005-0000-0000-00008E5C0000}"/>
    <cellStyle name="rowfield 2 7 3 2 5 2 3 2" xfId="20952" xr:uid="{00000000-0005-0000-0000-00008F5C0000}"/>
    <cellStyle name="rowfield 2 7 3 2 5 2 3 3" xfId="40183" xr:uid="{00000000-0005-0000-0000-0000905C0000}"/>
    <cellStyle name="rowfield 2 7 3 2 5 2 4" xfId="24244" xr:uid="{00000000-0005-0000-0000-0000915C0000}"/>
    <cellStyle name="rowfield 2 7 3 2 5 2 4 2" xfId="40184" xr:uid="{00000000-0005-0000-0000-0000925C0000}"/>
    <cellStyle name="rowfield 2 7 3 2 5 2 5" xfId="16881" xr:uid="{00000000-0005-0000-0000-0000935C0000}"/>
    <cellStyle name="rowfield 2 7 3 2 5 2 5 2" xfId="40185" xr:uid="{00000000-0005-0000-0000-0000945C0000}"/>
    <cellStyle name="rowfield 2 7 3 2 5 2 6" xfId="27469" xr:uid="{00000000-0005-0000-0000-0000955C0000}"/>
    <cellStyle name="rowfield 2 7 3 2 5 2 6 2" xfId="40186" xr:uid="{00000000-0005-0000-0000-0000965C0000}"/>
    <cellStyle name="rowfield 2 7 3 2 5 2 7" xfId="12833" xr:uid="{00000000-0005-0000-0000-0000975C0000}"/>
    <cellStyle name="rowfield 2 7 3 2 5 2 8" xfId="4968" xr:uid="{00000000-0005-0000-0000-0000985C0000}"/>
    <cellStyle name="rowfield 2 7 3 2 5 3" xfId="1949" xr:uid="{00000000-0005-0000-0000-0000995C0000}"/>
    <cellStyle name="rowfield 2 7 3 2 5 3 2" xfId="10123" xr:uid="{00000000-0005-0000-0000-00009A5C0000}"/>
    <cellStyle name="rowfield 2 7 3 2 5 3 2 2" xfId="21722" xr:uid="{00000000-0005-0000-0000-00009B5C0000}"/>
    <cellStyle name="rowfield 2 7 3 2 5 3 2 2 2" xfId="40187" xr:uid="{00000000-0005-0000-0000-00009C5C0000}"/>
    <cellStyle name="rowfield 2 7 3 2 5 3 2 2 3" xfId="40188" xr:uid="{00000000-0005-0000-0000-00009D5C0000}"/>
    <cellStyle name="rowfield 2 7 3 2 5 3 2 3" xfId="25013" xr:uid="{00000000-0005-0000-0000-00009E5C0000}"/>
    <cellStyle name="rowfield 2 7 3 2 5 3 2 3 2" xfId="40189" xr:uid="{00000000-0005-0000-0000-00009F5C0000}"/>
    <cellStyle name="rowfield 2 7 3 2 5 3 2 4" xfId="18445" xr:uid="{00000000-0005-0000-0000-0000A05C0000}"/>
    <cellStyle name="rowfield 2 7 3 2 5 3 2 4 2" xfId="40190" xr:uid="{00000000-0005-0000-0000-0000A15C0000}"/>
    <cellStyle name="rowfield 2 7 3 2 5 3 2 5" xfId="13602" xr:uid="{00000000-0005-0000-0000-0000A25C0000}"/>
    <cellStyle name="rowfield 2 7 3 2 5 3 3" xfId="8431" xr:uid="{00000000-0005-0000-0000-0000A35C0000}"/>
    <cellStyle name="rowfield 2 7 3 2 5 3 3 2" xfId="20113" xr:uid="{00000000-0005-0000-0000-0000A45C0000}"/>
    <cellStyle name="rowfield 2 7 3 2 5 3 3 3" xfId="40191" xr:uid="{00000000-0005-0000-0000-0000A55C0000}"/>
    <cellStyle name="rowfield 2 7 3 2 5 3 4" xfId="23406" xr:uid="{00000000-0005-0000-0000-0000A65C0000}"/>
    <cellStyle name="rowfield 2 7 3 2 5 3 4 2" xfId="40192" xr:uid="{00000000-0005-0000-0000-0000A75C0000}"/>
    <cellStyle name="rowfield 2 7 3 2 5 3 5" xfId="15873" xr:uid="{00000000-0005-0000-0000-0000A85C0000}"/>
    <cellStyle name="rowfield 2 7 3 2 5 3 5 2" xfId="40193" xr:uid="{00000000-0005-0000-0000-0000A95C0000}"/>
    <cellStyle name="rowfield 2 7 3 2 5 3 6" xfId="27913" xr:uid="{00000000-0005-0000-0000-0000AA5C0000}"/>
    <cellStyle name="rowfield 2 7 3 2 5 3 6 2" xfId="40194" xr:uid="{00000000-0005-0000-0000-0000AB5C0000}"/>
    <cellStyle name="rowfield 2 7 3 2 5 3 6 3" xfId="40195" xr:uid="{00000000-0005-0000-0000-0000AC5C0000}"/>
    <cellStyle name="rowfield 2 7 3 2 5 3 7" xfId="11995" xr:uid="{00000000-0005-0000-0000-0000AD5C0000}"/>
    <cellStyle name="rowfield 2 7 3 2 5 3 8" xfId="29707" xr:uid="{00000000-0005-0000-0000-0000AE5C0000}"/>
    <cellStyle name="rowfield 2 7 3 2 5 3 9" xfId="6063" xr:uid="{00000000-0005-0000-0000-0000AF5C0000}"/>
    <cellStyle name="rowfield 2 7 3 2 5 4" xfId="7663" xr:uid="{00000000-0005-0000-0000-0000B05C0000}"/>
    <cellStyle name="rowfield 2 7 3 2 5 4 2" xfId="15869" xr:uid="{00000000-0005-0000-0000-0000B15C0000}"/>
    <cellStyle name="rowfield 2 7 3 2 5 4 3" xfId="40196" xr:uid="{00000000-0005-0000-0000-0000B25C0000}"/>
    <cellStyle name="rowfield 2 7 3 2 5 5" xfId="19374" xr:uid="{00000000-0005-0000-0000-0000B35C0000}"/>
    <cellStyle name="rowfield 2 7 3 2 5 5 2" xfId="40197" xr:uid="{00000000-0005-0000-0000-0000B45C0000}"/>
    <cellStyle name="rowfield 2 7 3 2 5 5 3" xfId="40198" xr:uid="{00000000-0005-0000-0000-0000B55C0000}"/>
    <cellStyle name="rowfield 2 7 3 2 6" xfId="2472" xr:uid="{00000000-0005-0000-0000-0000B65C0000}"/>
    <cellStyle name="rowfield 2 7 3 2 6 2" xfId="3506" xr:uid="{00000000-0005-0000-0000-0000B75C0000}"/>
    <cellStyle name="rowfield 2 7 3 2 6 2 2" xfId="10478" xr:uid="{00000000-0005-0000-0000-0000B85C0000}"/>
    <cellStyle name="rowfield 2 7 3 2 6 2 2 2" xfId="22072" xr:uid="{00000000-0005-0000-0000-0000B95C0000}"/>
    <cellStyle name="rowfield 2 7 3 2 6 2 2 3" xfId="40199" xr:uid="{00000000-0005-0000-0000-0000BA5C0000}"/>
    <cellStyle name="rowfield 2 7 3 2 6 2 3" xfId="25363" xr:uid="{00000000-0005-0000-0000-0000BB5C0000}"/>
    <cellStyle name="rowfield 2 7 3 2 6 2 3 2" xfId="40200" xr:uid="{00000000-0005-0000-0000-0000BC5C0000}"/>
    <cellStyle name="rowfield 2 7 3 2 6 2 4" xfId="15284" xr:uid="{00000000-0005-0000-0000-0000BD5C0000}"/>
    <cellStyle name="rowfield 2 7 3 2 6 2 4 2" xfId="40201" xr:uid="{00000000-0005-0000-0000-0000BE5C0000}"/>
    <cellStyle name="rowfield 2 7 3 2 6 2 5" xfId="28239" xr:uid="{00000000-0005-0000-0000-0000BF5C0000}"/>
    <cellStyle name="rowfield 2 7 3 2 6 2 5 2" xfId="40202" xr:uid="{00000000-0005-0000-0000-0000C05C0000}"/>
    <cellStyle name="rowfield 2 7 3 2 6 2 5 3" xfId="40203" xr:uid="{00000000-0005-0000-0000-0000C15C0000}"/>
    <cellStyle name="rowfield 2 7 3 2 6 2 6" xfId="13952" xr:uid="{00000000-0005-0000-0000-0000C25C0000}"/>
    <cellStyle name="rowfield 2 7 3 2 6 2 7" xfId="30033" xr:uid="{00000000-0005-0000-0000-0000C35C0000}"/>
    <cellStyle name="rowfield 2 7 3 2 6 2 8" xfId="6389" xr:uid="{00000000-0005-0000-0000-0000C45C0000}"/>
    <cellStyle name="rowfield 2 7 3 2 6 3" xfId="7599" xr:uid="{00000000-0005-0000-0000-0000C55C0000}"/>
    <cellStyle name="rowfield 2 7 3 2 6 3 2" xfId="19301" xr:uid="{00000000-0005-0000-0000-0000C65C0000}"/>
    <cellStyle name="rowfield 2 7 3 2 6 3 3" xfId="40204" xr:uid="{00000000-0005-0000-0000-0000C75C0000}"/>
    <cellStyle name="rowfield 2 7 3 2 6 4" xfId="23084" xr:uid="{00000000-0005-0000-0000-0000C85C0000}"/>
    <cellStyle name="rowfield 2 7 3 2 6 4 2" xfId="40205" xr:uid="{00000000-0005-0000-0000-0000C95C0000}"/>
    <cellStyle name="rowfield 2 7 3 2 6 5" xfId="15183" xr:uid="{00000000-0005-0000-0000-0000CA5C0000}"/>
    <cellStyle name="rowfield 2 7 3 2 6 5 2" xfId="40206" xr:uid="{00000000-0005-0000-0000-0000CB5C0000}"/>
    <cellStyle name="rowfield 2 7 3 2 6 6" xfId="26914" xr:uid="{00000000-0005-0000-0000-0000CC5C0000}"/>
    <cellStyle name="rowfield 2 7 3 2 6 6 2" xfId="40207" xr:uid="{00000000-0005-0000-0000-0000CD5C0000}"/>
    <cellStyle name="rowfield 2 7 3 2 6 7" xfId="11676" xr:uid="{00000000-0005-0000-0000-0000CE5C0000}"/>
    <cellStyle name="rowfield 2 7 3 2 7" xfId="2990" xr:uid="{00000000-0005-0000-0000-0000CF5C0000}"/>
    <cellStyle name="rowfield 2 7 3 2 7 2" xfId="4002" xr:uid="{00000000-0005-0000-0000-0000D05C0000}"/>
    <cellStyle name="rowfield 2 7 3 2 7 2 2" xfId="10974" xr:uid="{00000000-0005-0000-0000-0000D15C0000}"/>
    <cellStyle name="rowfield 2 7 3 2 7 2 2 2" xfId="18904" xr:uid="{00000000-0005-0000-0000-0000D25C0000}"/>
    <cellStyle name="rowfield 2 7 3 2 7 2 2 3" xfId="40208" xr:uid="{00000000-0005-0000-0000-0000D35C0000}"/>
    <cellStyle name="rowfield 2 7 3 2 7 2 3" xfId="22568" xr:uid="{00000000-0005-0000-0000-0000D45C0000}"/>
    <cellStyle name="rowfield 2 7 3 2 7 2 3 2" xfId="40209" xr:uid="{00000000-0005-0000-0000-0000D55C0000}"/>
    <cellStyle name="rowfield 2 7 3 2 7 2 3 3" xfId="40210" xr:uid="{00000000-0005-0000-0000-0000D65C0000}"/>
    <cellStyle name="rowfield 2 7 3 2 7 2 4" xfId="25859" xr:uid="{00000000-0005-0000-0000-0000D75C0000}"/>
    <cellStyle name="rowfield 2 7 3 2 7 2 4 2" xfId="40211" xr:uid="{00000000-0005-0000-0000-0000D85C0000}"/>
    <cellStyle name="rowfield 2 7 3 2 7 2 5" xfId="16817" xr:uid="{00000000-0005-0000-0000-0000D95C0000}"/>
    <cellStyle name="rowfield 2 7 3 2 7 2 5 2" xfId="40212" xr:uid="{00000000-0005-0000-0000-0000DA5C0000}"/>
    <cellStyle name="rowfield 2 7 3 2 7 2 6" xfId="28735" xr:uid="{00000000-0005-0000-0000-0000DB5C0000}"/>
    <cellStyle name="rowfield 2 7 3 2 7 2 6 2" xfId="40213" xr:uid="{00000000-0005-0000-0000-0000DC5C0000}"/>
    <cellStyle name="rowfield 2 7 3 2 7 2 6 3" xfId="40214" xr:uid="{00000000-0005-0000-0000-0000DD5C0000}"/>
    <cellStyle name="rowfield 2 7 3 2 7 2 7" xfId="14448" xr:uid="{00000000-0005-0000-0000-0000DE5C0000}"/>
    <cellStyle name="rowfield 2 7 3 2 7 2 8" xfId="30529" xr:uid="{00000000-0005-0000-0000-0000DF5C0000}"/>
    <cellStyle name="rowfield 2 7 3 2 7 2 9" xfId="6885" xr:uid="{00000000-0005-0000-0000-0000E05C0000}"/>
    <cellStyle name="rowfield 2 7 3 2 7 3" xfId="9290" xr:uid="{00000000-0005-0000-0000-0000E15C0000}"/>
    <cellStyle name="rowfield 2 7 3 2 7 3 2" xfId="20888" xr:uid="{00000000-0005-0000-0000-0000E25C0000}"/>
    <cellStyle name="rowfield 2 7 3 2 7 3 3" xfId="40215" xr:uid="{00000000-0005-0000-0000-0000E35C0000}"/>
    <cellStyle name="rowfield 2 7 3 2 7 4" xfId="24180" xr:uid="{00000000-0005-0000-0000-0000E45C0000}"/>
    <cellStyle name="rowfield 2 7 3 2 7 4 2" xfId="40216" xr:uid="{00000000-0005-0000-0000-0000E55C0000}"/>
    <cellStyle name="rowfield 2 7 3 2 7 5" xfId="15898" xr:uid="{00000000-0005-0000-0000-0000E65C0000}"/>
    <cellStyle name="rowfield 2 7 3 2 7 5 2" xfId="40217" xr:uid="{00000000-0005-0000-0000-0000E75C0000}"/>
    <cellStyle name="rowfield 2 7 3 2 7 6" xfId="27405" xr:uid="{00000000-0005-0000-0000-0000E85C0000}"/>
    <cellStyle name="rowfield 2 7 3 2 7 6 2" xfId="40218" xr:uid="{00000000-0005-0000-0000-0000E95C0000}"/>
    <cellStyle name="rowfield 2 7 3 2 7 7" xfId="12769" xr:uid="{00000000-0005-0000-0000-0000EA5C0000}"/>
    <cellStyle name="rowfield 2 7 3 2 8" xfId="2032" xr:uid="{00000000-0005-0000-0000-0000EB5C0000}"/>
    <cellStyle name="rowfield 2 7 3 2 8 2" xfId="10206" xr:uid="{00000000-0005-0000-0000-0000EC5C0000}"/>
    <cellStyle name="rowfield 2 7 3 2 8 2 2" xfId="21805" xr:uid="{00000000-0005-0000-0000-0000ED5C0000}"/>
    <cellStyle name="rowfield 2 7 3 2 8 2 3" xfId="40219" xr:uid="{00000000-0005-0000-0000-0000EE5C0000}"/>
    <cellStyle name="rowfield 2 7 3 2 8 3" xfId="25096" xr:uid="{00000000-0005-0000-0000-0000EF5C0000}"/>
    <cellStyle name="rowfield 2 7 3 2 8 3 2" xfId="40220" xr:uid="{00000000-0005-0000-0000-0000F05C0000}"/>
    <cellStyle name="rowfield 2 7 3 2 8 4" xfId="18524" xr:uid="{00000000-0005-0000-0000-0000F15C0000}"/>
    <cellStyle name="rowfield 2 7 3 2 8 4 2" xfId="40221" xr:uid="{00000000-0005-0000-0000-0000F25C0000}"/>
    <cellStyle name="rowfield 2 7 3 2 8 5" xfId="26639" xr:uid="{00000000-0005-0000-0000-0000F35C0000}"/>
    <cellStyle name="rowfield 2 7 3 2 8 5 2" xfId="40222" xr:uid="{00000000-0005-0000-0000-0000F45C0000}"/>
    <cellStyle name="rowfield 2 7 3 2 8 5 3" xfId="40223" xr:uid="{00000000-0005-0000-0000-0000F55C0000}"/>
    <cellStyle name="rowfield 2 7 3 2 8 6" xfId="13685" xr:uid="{00000000-0005-0000-0000-0000F65C0000}"/>
    <cellStyle name="rowfield 2 7 3 2 8 7" xfId="29790" xr:uid="{00000000-0005-0000-0000-0000F75C0000}"/>
    <cellStyle name="rowfield 2 7 3 2 8 8" xfId="6146" xr:uid="{00000000-0005-0000-0000-0000F85C0000}"/>
    <cellStyle name="rowfield 2 7 3 2 9" xfId="8767" xr:uid="{00000000-0005-0000-0000-0000F95C0000}"/>
    <cellStyle name="rowfield 2 7 3 2 9 2" xfId="23663" xr:uid="{00000000-0005-0000-0000-0000FA5C0000}"/>
    <cellStyle name="rowfield 2 7 3 2 9 2 2" xfId="40224" xr:uid="{00000000-0005-0000-0000-0000FB5C0000}"/>
    <cellStyle name="rowfield 2 7 3 2 9 3" xfId="20370" xr:uid="{00000000-0005-0000-0000-0000FC5C0000}"/>
    <cellStyle name="rowfield 2 7 3 2 9 3 2" xfId="40225" xr:uid="{00000000-0005-0000-0000-0000FD5C0000}"/>
    <cellStyle name="rowfield 2 7 3 2 9 4" xfId="12252" xr:uid="{00000000-0005-0000-0000-0000FE5C0000}"/>
    <cellStyle name="rowfield 2 7 3 3" xfId="1168" xr:uid="{00000000-0005-0000-0000-0000FF5C0000}"/>
    <cellStyle name="rowfield 2 7 3 3 2" xfId="1453" xr:uid="{00000000-0005-0000-0000-0000005D0000}"/>
    <cellStyle name="rowfield 2 7 3 3 2 2" xfId="2762" xr:uid="{00000000-0005-0000-0000-0000015D0000}"/>
    <cellStyle name="rowfield 2 7 3 3 2 2 2" xfId="3783" xr:uid="{00000000-0005-0000-0000-0000025D0000}"/>
    <cellStyle name="rowfield 2 7 3 3 2 2 2 2" xfId="6666" xr:uid="{00000000-0005-0000-0000-0000035D0000}"/>
    <cellStyle name="rowfield 2 7 3 3 2 2 2 2 2" xfId="22349" xr:uid="{00000000-0005-0000-0000-0000045D0000}"/>
    <cellStyle name="rowfield 2 7 3 3 2 2 2 2 3" xfId="40226" xr:uid="{00000000-0005-0000-0000-0000055D0000}"/>
    <cellStyle name="rowfield 2 7 3 3 2 2 2 3" xfId="10755" xr:uid="{00000000-0005-0000-0000-0000065D0000}"/>
    <cellStyle name="rowfield 2 7 3 3 2 2 2 3 2" xfId="25640" xr:uid="{00000000-0005-0000-0000-0000075D0000}"/>
    <cellStyle name="rowfield 2 7 3 3 2 2 2 4" xfId="17568" xr:uid="{00000000-0005-0000-0000-0000085D0000}"/>
    <cellStyle name="rowfield 2 7 3 3 2 2 2 4 2" xfId="40227" xr:uid="{00000000-0005-0000-0000-0000095D0000}"/>
    <cellStyle name="rowfield 2 7 3 3 2 2 2 5" xfId="28516" xr:uid="{00000000-0005-0000-0000-00000A5D0000}"/>
    <cellStyle name="rowfield 2 7 3 3 2 2 2 5 2" xfId="40228" xr:uid="{00000000-0005-0000-0000-00000B5D0000}"/>
    <cellStyle name="rowfield 2 7 3 3 2 2 2 5 3" xfId="40229" xr:uid="{00000000-0005-0000-0000-00000C5D0000}"/>
    <cellStyle name="rowfield 2 7 3 3 2 2 2 6" xfId="14229" xr:uid="{00000000-0005-0000-0000-00000D5D0000}"/>
    <cellStyle name="rowfield 2 7 3 3 2 2 2 7" xfId="30310" xr:uid="{00000000-0005-0000-0000-00000E5D0000}"/>
    <cellStyle name="rowfield 2 7 3 3 2 2 2 8" xfId="5614" xr:uid="{00000000-0005-0000-0000-00000F5D0000}"/>
    <cellStyle name="rowfield 2 7 3 3 2 2 3" xfId="9068" xr:uid="{00000000-0005-0000-0000-0000105D0000}"/>
    <cellStyle name="rowfield 2 7 3 3 2 2 3 2" xfId="20669" xr:uid="{00000000-0005-0000-0000-0000115D0000}"/>
    <cellStyle name="rowfield 2 7 3 3 2 2 3 3" xfId="40230" xr:uid="{00000000-0005-0000-0000-0000125D0000}"/>
    <cellStyle name="rowfield 2 7 3 3 2 2 4" xfId="23961" xr:uid="{00000000-0005-0000-0000-0000135D0000}"/>
    <cellStyle name="rowfield 2 7 3 3 2 2 4 2" xfId="40231" xr:uid="{00000000-0005-0000-0000-0000145D0000}"/>
    <cellStyle name="rowfield 2 7 3 3 2 2 5" xfId="16587" xr:uid="{00000000-0005-0000-0000-0000155D0000}"/>
    <cellStyle name="rowfield 2 7 3 3 2 2 5 2" xfId="40232" xr:uid="{00000000-0005-0000-0000-0000165D0000}"/>
    <cellStyle name="rowfield 2 7 3 3 2 2 6" xfId="27184" xr:uid="{00000000-0005-0000-0000-0000175D0000}"/>
    <cellStyle name="rowfield 2 7 3 3 2 2 6 2" xfId="40233" xr:uid="{00000000-0005-0000-0000-0000185D0000}"/>
    <cellStyle name="rowfield 2 7 3 3 2 2 7" xfId="12550" xr:uid="{00000000-0005-0000-0000-0000195D0000}"/>
    <cellStyle name="rowfield 2 7 3 3 2 2 8" xfId="4738" xr:uid="{00000000-0005-0000-0000-00001A5D0000}"/>
    <cellStyle name="rowfield 2 7 3 3 2 3" xfId="3368" xr:uid="{00000000-0005-0000-0000-00001B5D0000}"/>
    <cellStyle name="rowfield 2 7 3 3 2 3 2" xfId="4380" xr:uid="{00000000-0005-0000-0000-00001C5D0000}"/>
    <cellStyle name="rowfield 2 7 3 3 2 3 2 2" xfId="11352" xr:uid="{00000000-0005-0000-0000-00001D5D0000}"/>
    <cellStyle name="rowfield 2 7 3 3 2 3 2 2 2" xfId="22946" xr:uid="{00000000-0005-0000-0000-00001E5D0000}"/>
    <cellStyle name="rowfield 2 7 3 3 2 3 2 2 3" xfId="40234" xr:uid="{00000000-0005-0000-0000-00001F5D0000}"/>
    <cellStyle name="rowfield 2 7 3 3 2 3 2 3" xfId="26237" xr:uid="{00000000-0005-0000-0000-0000205D0000}"/>
    <cellStyle name="rowfield 2 7 3 3 2 3 2 3 2" xfId="40235" xr:uid="{00000000-0005-0000-0000-0000215D0000}"/>
    <cellStyle name="rowfield 2 7 3 3 2 3 2 4" xfId="18025" xr:uid="{00000000-0005-0000-0000-0000225D0000}"/>
    <cellStyle name="rowfield 2 7 3 3 2 3 2 4 2" xfId="40236" xr:uid="{00000000-0005-0000-0000-0000235D0000}"/>
    <cellStyle name="rowfield 2 7 3 3 2 3 2 5" xfId="29113" xr:uid="{00000000-0005-0000-0000-0000245D0000}"/>
    <cellStyle name="rowfield 2 7 3 3 2 3 2 5 2" xfId="40237" xr:uid="{00000000-0005-0000-0000-0000255D0000}"/>
    <cellStyle name="rowfield 2 7 3 3 2 3 2 5 3" xfId="40238" xr:uid="{00000000-0005-0000-0000-0000265D0000}"/>
    <cellStyle name="rowfield 2 7 3 3 2 3 2 6" xfId="14826" xr:uid="{00000000-0005-0000-0000-0000275D0000}"/>
    <cellStyle name="rowfield 2 7 3 3 2 3 2 7" xfId="30907" xr:uid="{00000000-0005-0000-0000-0000285D0000}"/>
    <cellStyle name="rowfield 2 7 3 3 2 3 2 8" xfId="7263" xr:uid="{00000000-0005-0000-0000-0000295D0000}"/>
    <cellStyle name="rowfield 2 7 3 3 2 3 3" xfId="9668" xr:uid="{00000000-0005-0000-0000-00002A5D0000}"/>
    <cellStyle name="rowfield 2 7 3 3 2 3 3 2" xfId="21266" xr:uid="{00000000-0005-0000-0000-00002B5D0000}"/>
    <cellStyle name="rowfield 2 7 3 3 2 3 3 3" xfId="40239" xr:uid="{00000000-0005-0000-0000-00002C5D0000}"/>
    <cellStyle name="rowfield 2 7 3 3 2 3 4" xfId="24558" xr:uid="{00000000-0005-0000-0000-00002D5D0000}"/>
    <cellStyle name="rowfield 2 7 3 3 2 3 4 2" xfId="40240" xr:uid="{00000000-0005-0000-0000-00002E5D0000}"/>
    <cellStyle name="rowfield 2 7 3 3 2 3 5" xfId="17195" xr:uid="{00000000-0005-0000-0000-00002F5D0000}"/>
    <cellStyle name="rowfield 2 7 3 3 2 3 5 2" xfId="40241" xr:uid="{00000000-0005-0000-0000-0000305D0000}"/>
    <cellStyle name="rowfield 2 7 3 3 2 3 6" xfId="27783" xr:uid="{00000000-0005-0000-0000-0000315D0000}"/>
    <cellStyle name="rowfield 2 7 3 3 2 3 6 2" xfId="40242" xr:uid="{00000000-0005-0000-0000-0000325D0000}"/>
    <cellStyle name="rowfield 2 7 3 3 2 3 7" xfId="13147" xr:uid="{00000000-0005-0000-0000-0000335D0000}"/>
    <cellStyle name="rowfield 2 7 3 3 2 4" xfId="1609" xr:uid="{00000000-0005-0000-0000-0000345D0000}"/>
    <cellStyle name="rowfield 2 7 3 3 2 4 2" xfId="9784" xr:uid="{00000000-0005-0000-0000-0000355D0000}"/>
    <cellStyle name="rowfield 2 7 3 3 2 4 2 2" xfId="21382" xr:uid="{00000000-0005-0000-0000-0000365D0000}"/>
    <cellStyle name="rowfield 2 7 3 3 2 4 2 2 2" xfId="40243" xr:uid="{00000000-0005-0000-0000-0000375D0000}"/>
    <cellStyle name="rowfield 2 7 3 3 2 4 2 2 3" xfId="40244" xr:uid="{00000000-0005-0000-0000-0000385D0000}"/>
    <cellStyle name="rowfield 2 7 3 3 2 4 2 3" xfId="24674" xr:uid="{00000000-0005-0000-0000-0000395D0000}"/>
    <cellStyle name="rowfield 2 7 3 3 2 4 2 3 2" xfId="40245" xr:uid="{00000000-0005-0000-0000-00003A5D0000}"/>
    <cellStyle name="rowfield 2 7 3 3 2 4 2 4" xfId="18138" xr:uid="{00000000-0005-0000-0000-00003B5D0000}"/>
    <cellStyle name="rowfield 2 7 3 3 2 4 2 4 2" xfId="40246" xr:uid="{00000000-0005-0000-0000-00003C5D0000}"/>
    <cellStyle name="rowfield 2 7 3 3 2 4 2 5" xfId="13263" xr:uid="{00000000-0005-0000-0000-00003D5D0000}"/>
    <cellStyle name="rowfield 2 7 3 3 2 4 3" xfId="8596" xr:uid="{00000000-0005-0000-0000-00003E5D0000}"/>
    <cellStyle name="rowfield 2 7 3 3 2 4 3 2" xfId="20244" xr:uid="{00000000-0005-0000-0000-00003F5D0000}"/>
    <cellStyle name="rowfield 2 7 3 3 2 4 3 3" xfId="40247" xr:uid="{00000000-0005-0000-0000-0000405D0000}"/>
    <cellStyle name="rowfield 2 7 3 3 2 4 4" xfId="23537" xr:uid="{00000000-0005-0000-0000-0000415D0000}"/>
    <cellStyle name="rowfield 2 7 3 3 2 4 4 2" xfId="40248" xr:uid="{00000000-0005-0000-0000-0000425D0000}"/>
    <cellStyle name="rowfield 2 7 3 3 2 4 5" xfId="15436" xr:uid="{00000000-0005-0000-0000-0000435D0000}"/>
    <cellStyle name="rowfield 2 7 3 3 2 4 5 2" xfId="40249" xr:uid="{00000000-0005-0000-0000-0000445D0000}"/>
    <cellStyle name="rowfield 2 7 3 3 2 4 6" xfId="26624" xr:uid="{00000000-0005-0000-0000-0000455D0000}"/>
    <cellStyle name="rowfield 2 7 3 3 2 4 6 2" xfId="40250" xr:uid="{00000000-0005-0000-0000-0000465D0000}"/>
    <cellStyle name="rowfield 2 7 3 3 2 4 6 3" xfId="40251" xr:uid="{00000000-0005-0000-0000-0000475D0000}"/>
    <cellStyle name="rowfield 2 7 3 3 2 4 7" xfId="12126" xr:uid="{00000000-0005-0000-0000-0000485D0000}"/>
    <cellStyle name="rowfield 2 7 3 3 2 4 8" xfId="29368" xr:uid="{00000000-0005-0000-0000-0000495D0000}"/>
    <cellStyle name="rowfield 2 7 3 3 2 4 9" xfId="5340" xr:uid="{00000000-0005-0000-0000-00004A5D0000}"/>
    <cellStyle name="rowfield 2 7 3 3 2 5" xfId="7979" xr:uid="{00000000-0005-0000-0000-00004B5D0000}"/>
    <cellStyle name="rowfield 2 7 3 3 2 5 2" xfId="15830" xr:uid="{00000000-0005-0000-0000-00004C5D0000}"/>
    <cellStyle name="rowfield 2 7 3 3 2 5 3" xfId="40252" xr:uid="{00000000-0005-0000-0000-00004D5D0000}"/>
    <cellStyle name="rowfield 2 7 3 3 2 6" xfId="19696" xr:uid="{00000000-0005-0000-0000-00004E5D0000}"/>
    <cellStyle name="rowfield 2 7 3 3 2 6 2" xfId="40253" xr:uid="{00000000-0005-0000-0000-00004F5D0000}"/>
    <cellStyle name="rowfield 2 7 3 3 2 6 3" xfId="40254" xr:uid="{00000000-0005-0000-0000-0000505D0000}"/>
    <cellStyle name="rowfield 2 7 3 3 3" xfId="2510" xr:uid="{00000000-0005-0000-0000-0000515D0000}"/>
    <cellStyle name="rowfield 2 7 3 3 3 2" xfId="3521" xr:uid="{00000000-0005-0000-0000-0000525D0000}"/>
    <cellStyle name="rowfield 2 7 3 3 3 2 2" xfId="6404" xr:uid="{00000000-0005-0000-0000-0000535D0000}"/>
    <cellStyle name="rowfield 2 7 3 3 3 2 2 2" xfId="22087" xr:uid="{00000000-0005-0000-0000-0000545D0000}"/>
    <cellStyle name="rowfield 2 7 3 3 3 2 2 3" xfId="40255" xr:uid="{00000000-0005-0000-0000-0000555D0000}"/>
    <cellStyle name="rowfield 2 7 3 3 3 2 3" xfId="10493" xr:uid="{00000000-0005-0000-0000-0000565D0000}"/>
    <cellStyle name="rowfield 2 7 3 3 3 2 3 2" xfId="25378" xr:uid="{00000000-0005-0000-0000-0000575D0000}"/>
    <cellStyle name="rowfield 2 7 3 3 3 2 4" xfId="17306" xr:uid="{00000000-0005-0000-0000-0000585D0000}"/>
    <cellStyle name="rowfield 2 7 3 3 3 2 4 2" xfId="40256" xr:uid="{00000000-0005-0000-0000-0000595D0000}"/>
    <cellStyle name="rowfield 2 7 3 3 3 2 5" xfId="28254" xr:uid="{00000000-0005-0000-0000-00005A5D0000}"/>
    <cellStyle name="rowfield 2 7 3 3 3 2 5 2" xfId="40257" xr:uid="{00000000-0005-0000-0000-00005B5D0000}"/>
    <cellStyle name="rowfield 2 7 3 3 3 2 5 3" xfId="40258" xr:uid="{00000000-0005-0000-0000-00005C5D0000}"/>
    <cellStyle name="rowfield 2 7 3 3 3 2 6" xfId="13967" xr:uid="{00000000-0005-0000-0000-00005D5D0000}"/>
    <cellStyle name="rowfield 2 7 3 3 3 2 7" xfId="30048" xr:uid="{00000000-0005-0000-0000-00005E5D0000}"/>
    <cellStyle name="rowfield 2 7 3 3 3 2 8" xfId="5366" xr:uid="{00000000-0005-0000-0000-00005F5D0000}"/>
    <cellStyle name="rowfield 2 7 3 3 3 3" xfId="8805" xr:uid="{00000000-0005-0000-0000-0000605D0000}"/>
    <cellStyle name="rowfield 2 7 3 3 3 3 2" xfId="20407" xr:uid="{00000000-0005-0000-0000-0000615D0000}"/>
    <cellStyle name="rowfield 2 7 3 3 3 3 3" xfId="40259" xr:uid="{00000000-0005-0000-0000-0000625D0000}"/>
    <cellStyle name="rowfield 2 7 3 3 3 4" xfId="23699" xr:uid="{00000000-0005-0000-0000-0000635D0000}"/>
    <cellStyle name="rowfield 2 7 3 3 3 4 2" xfId="40260" xr:uid="{00000000-0005-0000-0000-0000645D0000}"/>
    <cellStyle name="rowfield 2 7 3 3 3 5" xfId="16325" xr:uid="{00000000-0005-0000-0000-0000655D0000}"/>
    <cellStyle name="rowfield 2 7 3 3 3 5 2" xfId="40261" xr:uid="{00000000-0005-0000-0000-0000665D0000}"/>
    <cellStyle name="rowfield 2 7 3 3 3 6" xfId="26935" xr:uid="{00000000-0005-0000-0000-0000675D0000}"/>
    <cellStyle name="rowfield 2 7 3 3 3 6 2" xfId="40262" xr:uid="{00000000-0005-0000-0000-0000685D0000}"/>
    <cellStyle name="rowfield 2 7 3 3 3 7" xfId="12288" xr:uid="{00000000-0005-0000-0000-0000695D0000}"/>
    <cellStyle name="rowfield 2 7 3 3 3 8" xfId="4685" xr:uid="{00000000-0005-0000-0000-00006A5D0000}"/>
    <cellStyle name="rowfield 2 7 3 3 4" xfId="3103" xr:uid="{00000000-0005-0000-0000-00006B5D0000}"/>
    <cellStyle name="rowfield 2 7 3 3 4 2" xfId="4115" xr:uid="{00000000-0005-0000-0000-00006C5D0000}"/>
    <cellStyle name="rowfield 2 7 3 3 4 2 2" xfId="11087" xr:uid="{00000000-0005-0000-0000-00006D5D0000}"/>
    <cellStyle name="rowfield 2 7 3 3 4 2 2 2" xfId="22681" xr:uid="{00000000-0005-0000-0000-00006E5D0000}"/>
    <cellStyle name="rowfield 2 7 3 3 4 2 2 3" xfId="40263" xr:uid="{00000000-0005-0000-0000-00006F5D0000}"/>
    <cellStyle name="rowfield 2 7 3 3 4 2 3" xfId="25972" xr:uid="{00000000-0005-0000-0000-0000705D0000}"/>
    <cellStyle name="rowfield 2 7 3 3 4 2 3 2" xfId="40264" xr:uid="{00000000-0005-0000-0000-0000715D0000}"/>
    <cellStyle name="rowfield 2 7 3 3 4 2 4" xfId="17760" xr:uid="{00000000-0005-0000-0000-0000725D0000}"/>
    <cellStyle name="rowfield 2 7 3 3 4 2 4 2" xfId="40265" xr:uid="{00000000-0005-0000-0000-0000735D0000}"/>
    <cellStyle name="rowfield 2 7 3 3 4 2 5" xfId="28848" xr:uid="{00000000-0005-0000-0000-0000745D0000}"/>
    <cellStyle name="rowfield 2 7 3 3 4 2 5 2" xfId="40266" xr:uid="{00000000-0005-0000-0000-0000755D0000}"/>
    <cellStyle name="rowfield 2 7 3 3 4 2 5 3" xfId="40267" xr:uid="{00000000-0005-0000-0000-0000765D0000}"/>
    <cellStyle name="rowfield 2 7 3 3 4 2 6" xfId="14561" xr:uid="{00000000-0005-0000-0000-0000775D0000}"/>
    <cellStyle name="rowfield 2 7 3 3 4 2 7" xfId="30642" xr:uid="{00000000-0005-0000-0000-0000785D0000}"/>
    <cellStyle name="rowfield 2 7 3 3 4 2 8" xfId="6998" xr:uid="{00000000-0005-0000-0000-0000795D0000}"/>
    <cellStyle name="rowfield 2 7 3 3 4 3" xfId="9403" xr:uid="{00000000-0005-0000-0000-00007A5D0000}"/>
    <cellStyle name="rowfield 2 7 3 3 4 3 2" xfId="21001" xr:uid="{00000000-0005-0000-0000-00007B5D0000}"/>
    <cellStyle name="rowfield 2 7 3 3 4 3 3" xfId="40268" xr:uid="{00000000-0005-0000-0000-00007C5D0000}"/>
    <cellStyle name="rowfield 2 7 3 3 4 4" xfId="24293" xr:uid="{00000000-0005-0000-0000-00007D5D0000}"/>
    <cellStyle name="rowfield 2 7 3 3 4 4 2" xfId="40269" xr:uid="{00000000-0005-0000-0000-00007E5D0000}"/>
    <cellStyle name="rowfield 2 7 3 3 4 5" xfId="16930" xr:uid="{00000000-0005-0000-0000-00007F5D0000}"/>
    <cellStyle name="rowfield 2 7 3 3 4 5 2" xfId="40270" xr:uid="{00000000-0005-0000-0000-0000805D0000}"/>
    <cellStyle name="rowfield 2 7 3 3 4 6" xfId="27518" xr:uid="{00000000-0005-0000-0000-0000815D0000}"/>
    <cellStyle name="rowfield 2 7 3 3 4 6 2" xfId="40271" xr:uid="{00000000-0005-0000-0000-0000825D0000}"/>
    <cellStyle name="rowfield 2 7 3 3 4 7" xfId="12882" xr:uid="{00000000-0005-0000-0000-0000835D0000}"/>
    <cellStyle name="rowfield 2 7 3 3 5" xfId="2021" xr:uid="{00000000-0005-0000-0000-0000845D0000}"/>
    <cellStyle name="rowfield 2 7 3 3 5 2" xfId="10195" xr:uid="{00000000-0005-0000-0000-0000855D0000}"/>
    <cellStyle name="rowfield 2 7 3 3 5 2 2" xfId="21794" xr:uid="{00000000-0005-0000-0000-0000865D0000}"/>
    <cellStyle name="rowfield 2 7 3 3 5 2 2 2" xfId="40272" xr:uid="{00000000-0005-0000-0000-0000875D0000}"/>
    <cellStyle name="rowfield 2 7 3 3 5 2 2 3" xfId="40273" xr:uid="{00000000-0005-0000-0000-0000885D0000}"/>
    <cellStyle name="rowfield 2 7 3 3 5 2 3" xfId="25085" xr:uid="{00000000-0005-0000-0000-0000895D0000}"/>
    <cellStyle name="rowfield 2 7 3 3 5 2 3 2" xfId="40274" xr:uid="{00000000-0005-0000-0000-00008A5D0000}"/>
    <cellStyle name="rowfield 2 7 3 3 5 2 4" xfId="18513" xr:uid="{00000000-0005-0000-0000-00008B5D0000}"/>
    <cellStyle name="rowfield 2 7 3 3 5 2 4 2" xfId="40275" xr:uid="{00000000-0005-0000-0000-00008C5D0000}"/>
    <cellStyle name="rowfield 2 7 3 3 5 2 5" xfId="13674" xr:uid="{00000000-0005-0000-0000-00008D5D0000}"/>
    <cellStyle name="rowfield 2 7 3 3 5 3" xfId="8338" xr:uid="{00000000-0005-0000-0000-00008E5D0000}"/>
    <cellStyle name="rowfield 2 7 3 3 5 3 2" xfId="20039" xr:uid="{00000000-0005-0000-0000-00008F5D0000}"/>
    <cellStyle name="rowfield 2 7 3 3 5 3 3" xfId="40276" xr:uid="{00000000-0005-0000-0000-0000905D0000}"/>
    <cellStyle name="rowfield 2 7 3 3 5 4" xfId="23333" xr:uid="{00000000-0005-0000-0000-0000915D0000}"/>
    <cellStyle name="rowfield 2 7 3 3 5 4 2" xfId="40277" xr:uid="{00000000-0005-0000-0000-0000925D0000}"/>
    <cellStyle name="rowfield 2 7 3 3 5 5" xfId="15431" xr:uid="{00000000-0005-0000-0000-0000935D0000}"/>
    <cellStyle name="rowfield 2 7 3 3 5 5 2" xfId="40278" xr:uid="{00000000-0005-0000-0000-0000945D0000}"/>
    <cellStyle name="rowfield 2 7 3 3 5 6" xfId="26469" xr:uid="{00000000-0005-0000-0000-0000955D0000}"/>
    <cellStyle name="rowfield 2 7 3 3 5 6 2" xfId="40279" xr:uid="{00000000-0005-0000-0000-0000965D0000}"/>
    <cellStyle name="rowfield 2 7 3 3 5 6 3" xfId="40280" xr:uid="{00000000-0005-0000-0000-0000975D0000}"/>
    <cellStyle name="rowfield 2 7 3 3 5 7" xfId="11922" xr:uid="{00000000-0005-0000-0000-0000985D0000}"/>
    <cellStyle name="rowfield 2 7 3 3 5 8" xfId="29779" xr:uid="{00000000-0005-0000-0000-0000995D0000}"/>
    <cellStyle name="rowfield 2 7 3 3 5 9" xfId="6135" xr:uid="{00000000-0005-0000-0000-00009A5D0000}"/>
    <cellStyle name="rowfield 2 7 3 3 6" xfId="7712" xr:uid="{00000000-0005-0000-0000-00009B5D0000}"/>
    <cellStyle name="rowfield 2 7 3 3 6 2" xfId="16097" xr:uid="{00000000-0005-0000-0000-00009C5D0000}"/>
    <cellStyle name="rowfield 2 7 3 3 6 3" xfId="40281" xr:uid="{00000000-0005-0000-0000-00009D5D0000}"/>
    <cellStyle name="rowfield 2 7 3 3 7" xfId="19423" xr:uid="{00000000-0005-0000-0000-00009E5D0000}"/>
    <cellStyle name="rowfield 2 7 3 3 7 2" xfId="40282" xr:uid="{00000000-0005-0000-0000-00009F5D0000}"/>
    <cellStyle name="rowfield 2 7 3 3 7 3" xfId="40283" xr:uid="{00000000-0005-0000-0000-0000A05D0000}"/>
    <cellStyle name="rowfield 2 7 3 4" xfId="1275" xr:uid="{00000000-0005-0000-0000-0000A15D0000}"/>
    <cellStyle name="rowfield 2 7 3 4 2" xfId="2596" xr:uid="{00000000-0005-0000-0000-0000A25D0000}"/>
    <cellStyle name="rowfield 2 7 3 4 2 2" xfId="3606" xr:uid="{00000000-0005-0000-0000-0000A35D0000}"/>
    <cellStyle name="rowfield 2 7 3 4 2 2 2" xfId="6489" xr:uid="{00000000-0005-0000-0000-0000A45D0000}"/>
    <cellStyle name="rowfield 2 7 3 4 2 2 2 2" xfId="22172" xr:uid="{00000000-0005-0000-0000-0000A55D0000}"/>
    <cellStyle name="rowfield 2 7 3 4 2 2 2 3" xfId="40284" xr:uid="{00000000-0005-0000-0000-0000A65D0000}"/>
    <cellStyle name="rowfield 2 7 3 4 2 2 3" xfId="10578" xr:uid="{00000000-0005-0000-0000-0000A75D0000}"/>
    <cellStyle name="rowfield 2 7 3 4 2 2 3 2" xfId="25463" xr:uid="{00000000-0005-0000-0000-0000A85D0000}"/>
    <cellStyle name="rowfield 2 7 3 4 2 2 4" xfId="17391" xr:uid="{00000000-0005-0000-0000-0000A95D0000}"/>
    <cellStyle name="rowfield 2 7 3 4 2 2 4 2" xfId="40285" xr:uid="{00000000-0005-0000-0000-0000AA5D0000}"/>
    <cellStyle name="rowfield 2 7 3 4 2 2 5" xfId="28339" xr:uid="{00000000-0005-0000-0000-0000AB5D0000}"/>
    <cellStyle name="rowfield 2 7 3 4 2 2 5 2" xfId="40286" xr:uid="{00000000-0005-0000-0000-0000AC5D0000}"/>
    <cellStyle name="rowfield 2 7 3 4 2 2 5 3" xfId="40287" xr:uid="{00000000-0005-0000-0000-0000AD5D0000}"/>
    <cellStyle name="rowfield 2 7 3 4 2 2 6" xfId="14052" xr:uid="{00000000-0005-0000-0000-0000AE5D0000}"/>
    <cellStyle name="rowfield 2 7 3 4 2 2 7" xfId="30133" xr:uid="{00000000-0005-0000-0000-0000AF5D0000}"/>
    <cellStyle name="rowfield 2 7 3 4 2 2 8" xfId="5450" xr:uid="{00000000-0005-0000-0000-0000B05D0000}"/>
    <cellStyle name="rowfield 2 7 3 4 2 3" xfId="8891" xr:uid="{00000000-0005-0000-0000-0000B15D0000}"/>
    <cellStyle name="rowfield 2 7 3 4 2 3 2" xfId="20492" xr:uid="{00000000-0005-0000-0000-0000B25D0000}"/>
    <cellStyle name="rowfield 2 7 3 4 2 3 3" xfId="40288" xr:uid="{00000000-0005-0000-0000-0000B35D0000}"/>
    <cellStyle name="rowfield 2 7 3 4 2 4" xfId="23784" xr:uid="{00000000-0005-0000-0000-0000B45D0000}"/>
    <cellStyle name="rowfield 2 7 3 4 2 4 2" xfId="40289" xr:uid="{00000000-0005-0000-0000-0000B55D0000}"/>
    <cellStyle name="rowfield 2 7 3 4 2 5" xfId="16410" xr:uid="{00000000-0005-0000-0000-0000B65D0000}"/>
    <cellStyle name="rowfield 2 7 3 4 2 5 2" xfId="40290" xr:uid="{00000000-0005-0000-0000-0000B75D0000}"/>
    <cellStyle name="rowfield 2 7 3 4 2 6" xfId="27020" xr:uid="{00000000-0005-0000-0000-0000B85D0000}"/>
    <cellStyle name="rowfield 2 7 3 4 2 6 2" xfId="40291" xr:uid="{00000000-0005-0000-0000-0000B95D0000}"/>
    <cellStyle name="rowfield 2 7 3 4 2 7" xfId="12373" xr:uid="{00000000-0005-0000-0000-0000BA5D0000}"/>
    <cellStyle name="rowfield 2 7 3 4 2 8" xfId="4942" xr:uid="{00000000-0005-0000-0000-0000BB5D0000}"/>
    <cellStyle name="rowfield 2 7 3 4 3" xfId="3191" xr:uid="{00000000-0005-0000-0000-0000BC5D0000}"/>
    <cellStyle name="rowfield 2 7 3 4 3 2" xfId="4203" xr:uid="{00000000-0005-0000-0000-0000BD5D0000}"/>
    <cellStyle name="rowfield 2 7 3 4 3 2 2" xfId="11175" xr:uid="{00000000-0005-0000-0000-0000BE5D0000}"/>
    <cellStyle name="rowfield 2 7 3 4 3 2 2 2" xfId="22769" xr:uid="{00000000-0005-0000-0000-0000BF5D0000}"/>
    <cellStyle name="rowfield 2 7 3 4 3 2 2 3" xfId="40292" xr:uid="{00000000-0005-0000-0000-0000C05D0000}"/>
    <cellStyle name="rowfield 2 7 3 4 3 2 3" xfId="26060" xr:uid="{00000000-0005-0000-0000-0000C15D0000}"/>
    <cellStyle name="rowfield 2 7 3 4 3 2 3 2" xfId="40293" xr:uid="{00000000-0005-0000-0000-0000C25D0000}"/>
    <cellStyle name="rowfield 2 7 3 4 3 2 4" xfId="17848" xr:uid="{00000000-0005-0000-0000-0000C35D0000}"/>
    <cellStyle name="rowfield 2 7 3 4 3 2 4 2" xfId="40294" xr:uid="{00000000-0005-0000-0000-0000C45D0000}"/>
    <cellStyle name="rowfield 2 7 3 4 3 2 5" xfId="28936" xr:uid="{00000000-0005-0000-0000-0000C55D0000}"/>
    <cellStyle name="rowfield 2 7 3 4 3 2 5 2" xfId="40295" xr:uid="{00000000-0005-0000-0000-0000C65D0000}"/>
    <cellStyle name="rowfield 2 7 3 4 3 2 5 3" xfId="40296" xr:uid="{00000000-0005-0000-0000-0000C75D0000}"/>
    <cellStyle name="rowfield 2 7 3 4 3 2 6" xfId="14649" xr:uid="{00000000-0005-0000-0000-0000C85D0000}"/>
    <cellStyle name="rowfield 2 7 3 4 3 2 7" xfId="30730" xr:uid="{00000000-0005-0000-0000-0000C95D0000}"/>
    <cellStyle name="rowfield 2 7 3 4 3 2 8" xfId="7086" xr:uid="{00000000-0005-0000-0000-0000CA5D0000}"/>
    <cellStyle name="rowfield 2 7 3 4 3 3" xfId="9491" xr:uid="{00000000-0005-0000-0000-0000CB5D0000}"/>
    <cellStyle name="rowfield 2 7 3 4 3 3 2" xfId="21089" xr:uid="{00000000-0005-0000-0000-0000CC5D0000}"/>
    <cellStyle name="rowfield 2 7 3 4 3 3 3" xfId="40297" xr:uid="{00000000-0005-0000-0000-0000CD5D0000}"/>
    <cellStyle name="rowfield 2 7 3 4 3 4" xfId="24381" xr:uid="{00000000-0005-0000-0000-0000CE5D0000}"/>
    <cellStyle name="rowfield 2 7 3 4 3 4 2" xfId="40298" xr:uid="{00000000-0005-0000-0000-0000CF5D0000}"/>
    <cellStyle name="rowfield 2 7 3 4 3 5" xfId="17018" xr:uid="{00000000-0005-0000-0000-0000D05D0000}"/>
    <cellStyle name="rowfield 2 7 3 4 3 5 2" xfId="40299" xr:uid="{00000000-0005-0000-0000-0000D15D0000}"/>
    <cellStyle name="rowfield 2 7 3 4 3 6" xfId="27606" xr:uid="{00000000-0005-0000-0000-0000D25D0000}"/>
    <cellStyle name="rowfield 2 7 3 4 3 6 2" xfId="40300" xr:uid="{00000000-0005-0000-0000-0000D35D0000}"/>
    <cellStyle name="rowfield 2 7 3 4 3 7" xfId="12970" xr:uid="{00000000-0005-0000-0000-0000D45D0000}"/>
    <cellStyle name="rowfield 2 7 3 4 4" xfId="1990" xr:uid="{00000000-0005-0000-0000-0000D55D0000}"/>
    <cellStyle name="rowfield 2 7 3 4 4 2" xfId="10164" xr:uid="{00000000-0005-0000-0000-0000D65D0000}"/>
    <cellStyle name="rowfield 2 7 3 4 4 2 2" xfId="21763" xr:uid="{00000000-0005-0000-0000-0000D75D0000}"/>
    <cellStyle name="rowfield 2 7 3 4 4 2 2 2" xfId="40301" xr:uid="{00000000-0005-0000-0000-0000D85D0000}"/>
    <cellStyle name="rowfield 2 7 3 4 4 2 2 3" xfId="40302" xr:uid="{00000000-0005-0000-0000-0000D95D0000}"/>
    <cellStyle name="rowfield 2 7 3 4 4 2 3" xfId="25054" xr:uid="{00000000-0005-0000-0000-0000DA5D0000}"/>
    <cellStyle name="rowfield 2 7 3 4 4 2 3 2" xfId="40303" xr:uid="{00000000-0005-0000-0000-0000DB5D0000}"/>
    <cellStyle name="rowfield 2 7 3 4 4 2 4" xfId="18482" xr:uid="{00000000-0005-0000-0000-0000DC5D0000}"/>
    <cellStyle name="rowfield 2 7 3 4 4 2 4 2" xfId="40304" xr:uid="{00000000-0005-0000-0000-0000DD5D0000}"/>
    <cellStyle name="rowfield 2 7 3 4 4 2 5" xfId="13643" xr:uid="{00000000-0005-0000-0000-0000DE5D0000}"/>
    <cellStyle name="rowfield 2 7 3 4 4 3" xfId="8588" xr:uid="{00000000-0005-0000-0000-0000DF5D0000}"/>
    <cellStyle name="rowfield 2 7 3 4 4 3 2" xfId="20238" xr:uid="{00000000-0005-0000-0000-0000E05D0000}"/>
    <cellStyle name="rowfield 2 7 3 4 4 3 3" xfId="40305" xr:uid="{00000000-0005-0000-0000-0000E15D0000}"/>
    <cellStyle name="rowfield 2 7 3 4 4 4" xfId="23531" xr:uid="{00000000-0005-0000-0000-0000E25D0000}"/>
    <cellStyle name="rowfield 2 7 3 4 4 4 2" xfId="40306" xr:uid="{00000000-0005-0000-0000-0000E35D0000}"/>
    <cellStyle name="rowfield 2 7 3 4 4 5" xfId="15908" xr:uid="{00000000-0005-0000-0000-0000E45D0000}"/>
    <cellStyle name="rowfield 2 7 3 4 4 5 2" xfId="40307" xr:uid="{00000000-0005-0000-0000-0000E55D0000}"/>
    <cellStyle name="rowfield 2 7 3 4 4 6" xfId="27978" xr:uid="{00000000-0005-0000-0000-0000E65D0000}"/>
    <cellStyle name="rowfield 2 7 3 4 4 6 2" xfId="40308" xr:uid="{00000000-0005-0000-0000-0000E75D0000}"/>
    <cellStyle name="rowfield 2 7 3 4 4 6 3" xfId="40309" xr:uid="{00000000-0005-0000-0000-0000E85D0000}"/>
    <cellStyle name="rowfield 2 7 3 4 4 7" xfId="12120" xr:uid="{00000000-0005-0000-0000-0000E95D0000}"/>
    <cellStyle name="rowfield 2 7 3 4 4 8" xfId="29748" xr:uid="{00000000-0005-0000-0000-0000EA5D0000}"/>
    <cellStyle name="rowfield 2 7 3 4 4 9" xfId="6104" xr:uid="{00000000-0005-0000-0000-0000EB5D0000}"/>
    <cellStyle name="rowfield 2 7 3 4 5" xfId="7802" xr:uid="{00000000-0005-0000-0000-0000EC5D0000}"/>
    <cellStyle name="rowfield 2 7 3 4 5 2" xfId="15718" xr:uid="{00000000-0005-0000-0000-0000ED5D0000}"/>
    <cellStyle name="rowfield 2 7 3 4 5 3" xfId="40310" xr:uid="{00000000-0005-0000-0000-0000EE5D0000}"/>
    <cellStyle name="rowfield 2 7 3 4 6" xfId="19519" xr:uid="{00000000-0005-0000-0000-0000EF5D0000}"/>
    <cellStyle name="rowfield 2 7 3 4 6 2" xfId="40311" xr:uid="{00000000-0005-0000-0000-0000F05D0000}"/>
    <cellStyle name="rowfield 2 7 3 4 6 3" xfId="40312" xr:uid="{00000000-0005-0000-0000-0000F15D0000}"/>
    <cellStyle name="rowfield 2 7 3 5" xfId="1331" xr:uid="{00000000-0005-0000-0000-0000F25D0000}"/>
    <cellStyle name="rowfield 2 7 3 5 2" xfId="2651" xr:uid="{00000000-0005-0000-0000-0000F35D0000}"/>
    <cellStyle name="rowfield 2 7 3 5 2 2" xfId="3661" xr:uid="{00000000-0005-0000-0000-0000F45D0000}"/>
    <cellStyle name="rowfield 2 7 3 5 2 2 2" xfId="6544" xr:uid="{00000000-0005-0000-0000-0000F55D0000}"/>
    <cellStyle name="rowfield 2 7 3 5 2 2 2 2" xfId="22227" xr:uid="{00000000-0005-0000-0000-0000F65D0000}"/>
    <cellStyle name="rowfield 2 7 3 5 2 2 2 3" xfId="40313" xr:uid="{00000000-0005-0000-0000-0000F75D0000}"/>
    <cellStyle name="rowfield 2 7 3 5 2 2 3" xfId="10633" xr:uid="{00000000-0005-0000-0000-0000F85D0000}"/>
    <cellStyle name="rowfield 2 7 3 5 2 2 3 2" xfId="25518" xr:uid="{00000000-0005-0000-0000-0000F95D0000}"/>
    <cellStyle name="rowfield 2 7 3 5 2 2 4" xfId="17446" xr:uid="{00000000-0005-0000-0000-0000FA5D0000}"/>
    <cellStyle name="rowfield 2 7 3 5 2 2 4 2" xfId="40314" xr:uid="{00000000-0005-0000-0000-0000FB5D0000}"/>
    <cellStyle name="rowfield 2 7 3 5 2 2 5" xfId="28394" xr:uid="{00000000-0005-0000-0000-0000FC5D0000}"/>
    <cellStyle name="rowfield 2 7 3 5 2 2 5 2" xfId="40315" xr:uid="{00000000-0005-0000-0000-0000FD5D0000}"/>
    <cellStyle name="rowfield 2 7 3 5 2 2 5 3" xfId="40316" xr:uid="{00000000-0005-0000-0000-0000FE5D0000}"/>
    <cellStyle name="rowfield 2 7 3 5 2 2 6" xfId="14107" xr:uid="{00000000-0005-0000-0000-0000FF5D0000}"/>
    <cellStyle name="rowfield 2 7 3 5 2 2 7" xfId="30188" xr:uid="{00000000-0005-0000-0000-0000005E0000}"/>
    <cellStyle name="rowfield 2 7 3 5 2 2 8" xfId="5505" xr:uid="{00000000-0005-0000-0000-0000015E0000}"/>
    <cellStyle name="rowfield 2 7 3 5 2 3" xfId="8946" xr:uid="{00000000-0005-0000-0000-0000025E0000}"/>
    <cellStyle name="rowfield 2 7 3 5 2 3 2" xfId="20547" xr:uid="{00000000-0005-0000-0000-0000035E0000}"/>
    <cellStyle name="rowfield 2 7 3 5 2 3 3" xfId="40317" xr:uid="{00000000-0005-0000-0000-0000045E0000}"/>
    <cellStyle name="rowfield 2 7 3 5 2 4" xfId="23839" xr:uid="{00000000-0005-0000-0000-0000055E0000}"/>
    <cellStyle name="rowfield 2 7 3 5 2 4 2" xfId="40318" xr:uid="{00000000-0005-0000-0000-0000065E0000}"/>
    <cellStyle name="rowfield 2 7 3 5 2 5" xfId="16465" xr:uid="{00000000-0005-0000-0000-0000075E0000}"/>
    <cellStyle name="rowfield 2 7 3 5 2 5 2" xfId="40319" xr:uid="{00000000-0005-0000-0000-0000085E0000}"/>
    <cellStyle name="rowfield 2 7 3 5 2 6" xfId="27075" xr:uid="{00000000-0005-0000-0000-0000095E0000}"/>
    <cellStyle name="rowfield 2 7 3 5 2 6 2" xfId="40320" xr:uid="{00000000-0005-0000-0000-00000A5E0000}"/>
    <cellStyle name="rowfield 2 7 3 5 2 7" xfId="12428" xr:uid="{00000000-0005-0000-0000-00000B5E0000}"/>
    <cellStyle name="rowfield 2 7 3 5 2 8" xfId="4930" xr:uid="{00000000-0005-0000-0000-00000C5E0000}"/>
    <cellStyle name="rowfield 2 7 3 5 3" xfId="3246" xr:uid="{00000000-0005-0000-0000-00000D5E0000}"/>
    <cellStyle name="rowfield 2 7 3 5 3 2" xfId="4258" xr:uid="{00000000-0005-0000-0000-00000E5E0000}"/>
    <cellStyle name="rowfield 2 7 3 5 3 2 2" xfId="11230" xr:uid="{00000000-0005-0000-0000-00000F5E0000}"/>
    <cellStyle name="rowfield 2 7 3 5 3 2 2 2" xfId="22824" xr:uid="{00000000-0005-0000-0000-0000105E0000}"/>
    <cellStyle name="rowfield 2 7 3 5 3 2 2 3" xfId="40321" xr:uid="{00000000-0005-0000-0000-0000115E0000}"/>
    <cellStyle name="rowfield 2 7 3 5 3 2 3" xfId="26115" xr:uid="{00000000-0005-0000-0000-0000125E0000}"/>
    <cellStyle name="rowfield 2 7 3 5 3 2 3 2" xfId="40322" xr:uid="{00000000-0005-0000-0000-0000135E0000}"/>
    <cellStyle name="rowfield 2 7 3 5 3 2 4" xfId="17903" xr:uid="{00000000-0005-0000-0000-0000145E0000}"/>
    <cellStyle name="rowfield 2 7 3 5 3 2 4 2" xfId="40323" xr:uid="{00000000-0005-0000-0000-0000155E0000}"/>
    <cellStyle name="rowfield 2 7 3 5 3 2 5" xfId="28991" xr:uid="{00000000-0005-0000-0000-0000165E0000}"/>
    <cellStyle name="rowfield 2 7 3 5 3 2 5 2" xfId="40324" xr:uid="{00000000-0005-0000-0000-0000175E0000}"/>
    <cellStyle name="rowfield 2 7 3 5 3 2 5 3" xfId="40325" xr:uid="{00000000-0005-0000-0000-0000185E0000}"/>
    <cellStyle name="rowfield 2 7 3 5 3 2 6" xfId="14704" xr:uid="{00000000-0005-0000-0000-0000195E0000}"/>
    <cellStyle name="rowfield 2 7 3 5 3 2 7" xfId="30785" xr:uid="{00000000-0005-0000-0000-00001A5E0000}"/>
    <cellStyle name="rowfield 2 7 3 5 3 2 8" xfId="7141" xr:uid="{00000000-0005-0000-0000-00001B5E0000}"/>
    <cellStyle name="rowfield 2 7 3 5 3 3" xfId="9546" xr:uid="{00000000-0005-0000-0000-00001C5E0000}"/>
    <cellStyle name="rowfield 2 7 3 5 3 3 2" xfId="21144" xr:uid="{00000000-0005-0000-0000-00001D5E0000}"/>
    <cellStyle name="rowfield 2 7 3 5 3 3 3" xfId="40326" xr:uid="{00000000-0005-0000-0000-00001E5E0000}"/>
    <cellStyle name="rowfield 2 7 3 5 3 4" xfId="24436" xr:uid="{00000000-0005-0000-0000-00001F5E0000}"/>
    <cellStyle name="rowfield 2 7 3 5 3 4 2" xfId="40327" xr:uid="{00000000-0005-0000-0000-0000205E0000}"/>
    <cellStyle name="rowfield 2 7 3 5 3 5" xfId="17073" xr:uid="{00000000-0005-0000-0000-0000215E0000}"/>
    <cellStyle name="rowfield 2 7 3 5 3 5 2" xfId="40328" xr:uid="{00000000-0005-0000-0000-0000225E0000}"/>
    <cellStyle name="rowfield 2 7 3 5 3 6" xfId="27661" xr:uid="{00000000-0005-0000-0000-0000235E0000}"/>
    <cellStyle name="rowfield 2 7 3 5 3 6 2" xfId="40329" xr:uid="{00000000-0005-0000-0000-0000245E0000}"/>
    <cellStyle name="rowfield 2 7 3 5 3 7" xfId="13025" xr:uid="{00000000-0005-0000-0000-0000255E0000}"/>
    <cellStyle name="rowfield 2 7 3 5 4" xfId="1894" xr:uid="{00000000-0005-0000-0000-0000265E0000}"/>
    <cellStyle name="rowfield 2 7 3 5 4 2" xfId="10068" xr:uid="{00000000-0005-0000-0000-0000275E0000}"/>
    <cellStyle name="rowfield 2 7 3 5 4 2 2" xfId="21667" xr:uid="{00000000-0005-0000-0000-0000285E0000}"/>
    <cellStyle name="rowfield 2 7 3 5 4 2 2 2" xfId="40330" xr:uid="{00000000-0005-0000-0000-0000295E0000}"/>
    <cellStyle name="rowfield 2 7 3 5 4 2 2 3" xfId="40331" xr:uid="{00000000-0005-0000-0000-00002A5E0000}"/>
    <cellStyle name="rowfield 2 7 3 5 4 2 3" xfId="24958" xr:uid="{00000000-0005-0000-0000-00002B5E0000}"/>
    <cellStyle name="rowfield 2 7 3 5 4 2 3 2" xfId="40332" xr:uid="{00000000-0005-0000-0000-00002C5E0000}"/>
    <cellStyle name="rowfield 2 7 3 5 4 2 4" xfId="18393" xr:uid="{00000000-0005-0000-0000-00002D5E0000}"/>
    <cellStyle name="rowfield 2 7 3 5 4 2 4 2" xfId="40333" xr:uid="{00000000-0005-0000-0000-00002E5E0000}"/>
    <cellStyle name="rowfield 2 7 3 5 4 2 5" xfId="13547" xr:uid="{00000000-0005-0000-0000-00002F5E0000}"/>
    <cellStyle name="rowfield 2 7 3 5 4 3" xfId="8422" xr:uid="{00000000-0005-0000-0000-0000305E0000}"/>
    <cellStyle name="rowfield 2 7 3 5 4 3 2" xfId="20104" xr:uid="{00000000-0005-0000-0000-0000315E0000}"/>
    <cellStyle name="rowfield 2 7 3 5 4 3 3" xfId="40334" xr:uid="{00000000-0005-0000-0000-0000325E0000}"/>
    <cellStyle name="rowfield 2 7 3 5 4 4" xfId="23397" xr:uid="{00000000-0005-0000-0000-0000335E0000}"/>
    <cellStyle name="rowfield 2 7 3 5 4 4 2" xfId="40335" xr:uid="{00000000-0005-0000-0000-0000345E0000}"/>
    <cellStyle name="rowfield 2 7 3 5 4 5" xfId="16029" xr:uid="{00000000-0005-0000-0000-0000355E0000}"/>
    <cellStyle name="rowfield 2 7 3 5 4 5 2" xfId="40336" xr:uid="{00000000-0005-0000-0000-0000365E0000}"/>
    <cellStyle name="rowfield 2 7 3 5 4 6" xfId="26582" xr:uid="{00000000-0005-0000-0000-0000375E0000}"/>
    <cellStyle name="rowfield 2 7 3 5 4 6 2" xfId="40337" xr:uid="{00000000-0005-0000-0000-0000385E0000}"/>
    <cellStyle name="rowfield 2 7 3 5 4 6 3" xfId="40338" xr:uid="{00000000-0005-0000-0000-0000395E0000}"/>
    <cellStyle name="rowfield 2 7 3 5 4 7" xfId="11986" xr:uid="{00000000-0005-0000-0000-00003A5E0000}"/>
    <cellStyle name="rowfield 2 7 3 5 4 8" xfId="29652" xr:uid="{00000000-0005-0000-0000-00003B5E0000}"/>
    <cellStyle name="rowfield 2 7 3 5 4 9" xfId="6008" xr:uid="{00000000-0005-0000-0000-00003C5E0000}"/>
    <cellStyle name="rowfield 2 7 3 5 5" xfId="7857" xr:uid="{00000000-0005-0000-0000-00003D5E0000}"/>
    <cellStyle name="rowfield 2 7 3 5 5 2" xfId="15373" xr:uid="{00000000-0005-0000-0000-00003E5E0000}"/>
    <cellStyle name="rowfield 2 7 3 5 5 3" xfId="40339" xr:uid="{00000000-0005-0000-0000-00003F5E0000}"/>
    <cellStyle name="rowfield 2 7 3 5 6" xfId="19574" xr:uid="{00000000-0005-0000-0000-0000405E0000}"/>
    <cellStyle name="rowfield 2 7 3 5 6 2" xfId="40340" xr:uid="{00000000-0005-0000-0000-0000415E0000}"/>
    <cellStyle name="rowfield 2 7 3 5 6 3" xfId="40341" xr:uid="{00000000-0005-0000-0000-0000425E0000}"/>
    <cellStyle name="rowfield 2 7 3 6" xfId="1070" xr:uid="{00000000-0005-0000-0000-0000435E0000}"/>
    <cellStyle name="rowfield 2 7 3 6 2" xfId="3005" xr:uid="{00000000-0005-0000-0000-0000445E0000}"/>
    <cellStyle name="rowfield 2 7 3 6 2 2" xfId="4017" xr:uid="{00000000-0005-0000-0000-0000455E0000}"/>
    <cellStyle name="rowfield 2 7 3 6 2 2 2" xfId="6900" xr:uid="{00000000-0005-0000-0000-0000465E0000}"/>
    <cellStyle name="rowfield 2 7 3 6 2 2 2 2" xfId="22583" xr:uid="{00000000-0005-0000-0000-0000475E0000}"/>
    <cellStyle name="rowfield 2 7 3 6 2 2 2 3" xfId="40342" xr:uid="{00000000-0005-0000-0000-0000485E0000}"/>
    <cellStyle name="rowfield 2 7 3 6 2 2 3" xfId="10989" xr:uid="{00000000-0005-0000-0000-0000495E0000}"/>
    <cellStyle name="rowfield 2 7 3 6 2 2 3 2" xfId="25874" xr:uid="{00000000-0005-0000-0000-00004A5E0000}"/>
    <cellStyle name="rowfield 2 7 3 6 2 2 4" xfId="17662" xr:uid="{00000000-0005-0000-0000-00004B5E0000}"/>
    <cellStyle name="rowfield 2 7 3 6 2 2 4 2" xfId="40343" xr:uid="{00000000-0005-0000-0000-00004C5E0000}"/>
    <cellStyle name="rowfield 2 7 3 6 2 2 5" xfId="28750" xr:uid="{00000000-0005-0000-0000-00004D5E0000}"/>
    <cellStyle name="rowfield 2 7 3 6 2 2 5 2" xfId="40344" xr:uid="{00000000-0005-0000-0000-00004E5E0000}"/>
    <cellStyle name="rowfield 2 7 3 6 2 2 5 3" xfId="40345" xr:uid="{00000000-0005-0000-0000-00004F5E0000}"/>
    <cellStyle name="rowfield 2 7 3 6 2 2 6" xfId="14463" xr:uid="{00000000-0005-0000-0000-0000505E0000}"/>
    <cellStyle name="rowfield 2 7 3 6 2 2 7" xfId="30544" xr:uid="{00000000-0005-0000-0000-0000515E0000}"/>
    <cellStyle name="rowfield 2 7 3 6 2 2 8" xfId="5708" xr:uid="{00000000-0005-0000-0000-0000525E0000}"/>
    <cellStyle name="rowfield 2 7 3 6 2 3" xfId="9305" xr:uid="{00000000-0005-0000-0000-0000535E0000}"/>
    <cellStyle name="rowfield 2 7 3 6 2 3 2" xfId="20903" xr:uid="{00000000-0005-0000-0000-0000545E0000}"/>
    <cellStyle name="rowfield 2 7 3 6 2 3 3" xfId="40346" xr:uid="{00000000-0005-0000-0000-0000555E0000}"/>
    <cellStyle name="rowfield 2 7 3 6 2 4" xfId="24195" xr:uid="{00000000-0005-0000-0000-0000565E0000}"/>
    <cellStyle name="rowfield 2 7 3 6 2 4 2" xfId="40347" xr:uid="{00000000-0005-0000-0000-0000575E0000}"/>
    <cellStyle name="rowfield 2 7 3 6 2 5" xfId="16832" xr:uid="{00000000-0005-0000-0000-0000585E0000}"/>
    <cellStyle name="rowfield 2 7 3 6 2 5 2" xfId="40348" xr:uid="{00000000-0005-0000-0000-0000595E0000}"/>
    <cellStyle name="rowfield 2 7 3 6 2 6" xfId="27420" xr:uid="{00000000-0005-0000-0000-00005A5E0000}"/>
    <cellStyle name="rowfield 2 7 3 6 2 6 2" xfId="40349" xr:uid="{00000000-0005-0000-0000-00005B5E0000}"/>
    <cellStyle name="rowfield 2 7 3 6 2 7" xfId="12784" xr:uid="{00000000-0005-0000-0000-00005C5E0000}"/>
    <cellStyle name="rowfield 2 7 3 6 2 8" xfId="4720" xr:uid="{00000000-0005-0000-0000-00005D5E0000}"/>
    <cellStyle name="rowfield 2 7 3 6 3" xfId="1727" xr:uid="{00000000-0005-0000-0000-00005E5E0000}"/>
    <cellStyle name="rowfield 2 7 3 6 3 2" xfId="9902" xr:uid="{00000000-0005-0000-0000-00005F5E0000}"/>
    <cellStyle name="rowfield 2 7 3 6 3 2 2" xfId="21500" xr:uid="{00000000-0005-0000-0000-0000605E0000}"/>
    <cellStyle name="rowfield 2 7 3 6 3 2 2 2" xfId="40350" xr:uid="{00000000-0005-0000-0000-0000615E0000}"/>
    <cellStyle name="rowfield 2 7 3 6 3 2 2 3" xfId="40351" xr:uid="{00000000-0005-0000-0000-0000625E0000}"/>
    <cellStyle name="rowfield 2 7 3 6 3 2 3" xfId="24792" xr:uid="{00000000-0005-0000-0000-0000635E0000}"/>
    <cellStyle name="rowfield 2 7 3 6 3 2 3 2" xfId="40352" xr:uid="{00000000-0005-0000-0000-0000645E0000}"/>
    <cellStyle name="rowfield 2 7 3 6 3 2 4" xfId="18239" xr:uid="{00000000-0005-0000-0000-0000655E0000}"/>
    <cellStyle name="rowfield 2 7 3 6 3 2 4 2" xfId="40353" xr:uid="{00000000-0005-0000-0000-0000665E0000}"/>
    <cellStyle name="rowfield 2 7 3 6 3 2 5" xfId="13381" xr:uid="{00000000-0005-0000-0000-0000675E0000}"/>
    <cellStyle name="rowfield 2 7 3 6 3 3" xfId="8716" xr:uid="{00000000-0005-0000-0000-0000685E0000}"/>
    <cellStyle name="rowfield 2 7 3 6 3 3 2" xfId="20325" xr:uid="{00000000-0005-0000-0000-0000695E0000}"/>
    <cellStyle name="rowfield 2 7 3 6 3 3 3" xfId="40354" xr:uid="{00000000-0005-0000-0000-00006A5E0000}"/>
    <cellStyle name="rowfield 2 7 3 6 3 4" xfId="23618" xr:uid="{00000000-0005-0000-0000-00006B5E0000}"/>
    <cellStyle name="rowfield 2 7 3 6 3 4 2" xfId="40355" xr:uid="{00000000-0005-0000-0000-00006C5E0000}"/>
    <cellStyle name="rowfield 2 7 3 6 3 5" xfId="16053" xr:uid="{00000000-0005-0000-0000-00006D5E0000}"/>
    <cellStyle name="rowfield 2 7 3 6 3 5 2" xfId="40356" xr:uid="{00000000-0005-0000-0000-00006E5E0000}"/>
    <cellStyle name="rowfield 2 7 3 6 3 6" xfId="27972" xr:uid="{00000000-0005-0000-0000-00006F5E0000}"/>
    <cellStyle name="rowfield 2 7 3 6 3 6 2" xfId="40357" xr:uid="{00000000-0005-0000-0000-0000705E0000}"/>
    <cellStyle name="rowfield 2 7 3 6 3 6 3" xfId="40358" xr:uid="{00000000-0005-0000-0000-0000715E0000}"/>
    <cellStyle name="rowfield 2 7 3 6 3 7" xfId="12207" xr:uid="{00000000-0005-0000-0000-0000725E0000}"/>
    <cellStyle name="rowfield 2 7 3 6 3 8" xfId="29486" xr:uid="{00000000-0005-0000-0000-0000735E0000}"/>
    <cellStyle name="rowfield 2 7 3 6 3 9" xfId="5842" xr:uid="{00000000-0005-0000-0000-0000745E0000}"/>
    <cellStyle name="rowfield 2 7 3 6 4" xfId="7614" xr:uid="{00000000-0005-0000-0000-0000755E0000}"/>
    <cellStyle name="rowfield 2 7 3 6 4 2" xfId="15776" xr:uid="{00000000-0005-0000-0000-0000765E0000}"/>
    <cellStyle name="rowfield 2 7 3 6 4 3" xfId="40359" xr:uid="{00000000-0005-0000-0000-0000775E0000}"/>
    <cellStyle name="rowfield 2 7 3 6 5" xfId="19325" xr:uid="{00000000-0005-0000-0000-0000785E0000}"/>
    <cellStyle name="rowfield 2 7 3 6 5 2" xfId="40360" xr:uid="{00000000-0005-0000-0000-0000795E0000}"/>
    <cellStyle name="rowfield 2 7 3 6 5 3" xfId="40361" xr:uid="{00000000-0005-0000-0000-00007A5E0000}"/>
    <cellStyle name="rowfield 2 7 3 7" xfId="2232" xr:uid="{00000000-0005-0000-0000-00007B5E0000}"/>
    <cellStyle name="rowfield 2 7 3 7 2" xfId="1733" xr:uid="{00000000-0005-0000-0000-00007C5E0000}"/>
    <cellStyle name="rowfield 2 7 3 7 2 2" xfId="9907" xr:uid="{00000000-0005-0000-0000-00007D5E0000}"/>
    <cellStyle name="rowfield 2 7 3 7 2 2 2" xfId="21506" xr:uid="{00000000-0005-0000-0000-00007E5E0000}"/>
    <cellStyle name="rowfield 2 7 3 7 2 2 3" xfId="40362" xr:uid="{00000000-0005-0000-0000-00007F5E0000}"/>
    <cellStyle name="rowfield 2 7 3 7 2 3" xfId="24797" xr:uid="{00000000-0005-0000-0000-0000805E0000}"/>
    <cellStyle name="rowfield 2 7 3 7 2 3 2" xfId="40363" xr:uid="{00000000-0005-0000-0000-0000815E0000}"/>
    <cellStyle name="rowfield 2 7 3 7 2 4" xfId="15195" xr:uid="{00000000-0005-0000-0000-0000825E0000}"/>
    <cellStyle name="rowfield 2 7 3 7 2 4 2" xfId="40364" xr:uid="{00000000-0005-0000-0000-0000835E0000}"/>
    <cellStyle name="rowfield 2 7 3 7 2 5" xfId="28078" xr:uid="{00000000-0005-0000-0000-0000845E0000}"/>
    <cellStyle name="rowfield 2 7 3 7 2 5 2" xfId="40365" xr:uid="{00000000-0005-0000-0000-0000855E0000}"/>
    <cellStyle name="rowfield 2 7 3 7 2 5 3" xfId="40366" xr:uid="{00000000-0005-0000-0000-0000865E0000}"/>
    <cellStyle name="rowfield 2 7 3 7 2 6" xfId="13386" xr:uid="{00000000-0005-0000-0000-0000875E0000}"/>
    <cellStyle name="rowfield 2 7 3 7 2 7" xfId="29491" xr:uid="{00000000-0005-0000-0000-0000885E0000}"/>
    <cellStyle name="rowfield 2 7 3 7 2 8" xfId="5847" xr:uid="{00000000-0005-0000-0000-0000895E0000}"/>
    <cellStyle name="rowfield 2 7 3 7 3" xfId="7509" xr:uid="{00000000-0005-0000-0000-00008A5E0000}"/>
    <cellStyle name="rowfield 2 7 3 7 3 2" xfId="19167" xr:uid="{00000000-0005-0000-0000-00008B5E0000}"/>
    <cellStyle name="rowfield 2 7 3 7 3 3" xfId="40367" xr:uid="{00000000-0005-0000-0000-00008C5E0000}"/>
    <cellStyle name="rowfield 2 7 3 7 4" xfId="19108" xr:uid="{00000000-0005-0000-0000-00008D5E0000}"/>
    <cellStyle name="rowfield 2 7 3 7 4 2" xfId="40368" xr:uid="{00000000-0005-0000-0000-00008E5E0000}"/>
    <cellStyle name="rowfield 2 7 3 7 5" xfId="15093" xr:uid="{00000000-0005-0000-0000-00008F5E0000}"/>
    <cellStyle name="rowfield 2 7 3 7 5 2" xfId="40369" xr:uid="{00000000-0005-0000-0000-0000905E0000}"/>
    <cellStyle name="rowfield 2 7 3 7 6" xfId="26783" xr:uid="{00000000-0005-0000-0000-0000915E0000}"/>
    <cellStyle name="rowfield 2 7 3 7 6 2" xfId="40370" xr:uid="{00000000-0005-0000-0000-0000925E0000}"/>
    <cellStyle name="rowfield 2 7 3 7 7" xfId="11586" xr:uid="{00000000-0005-0000-0000-0000935E0000}"/>
    <cellStyle name="rowfield 2 7 3 8" xfId="2900" xr:uid="{00000000-0005-0000-0000-0000945E0000}"/>
    <cellStyle name="rowfield 2 7 3 8 2" xfId="3912" xr:uid="{00000000-0005-0000-0000-0000955E0000}"/>
    <cellStyle name="rowfield 2 7 3 8 2 2" xfId="10884" xr:uid="{00000000-0005-0000-0000-0000965E0000}"/>
    <cellStyle name="rowfield 2 7 3 8 2 2 2" xfId="18814" xr:uid="{00000000-0005-0000-0000-0000975E0000}"/>
    <cellStyle name="rowfield 2 7 3 8 2 2 3" xfId="40371" xr:uid="{00000000-0005-0000-0000-0000985E0000}"/>
    <cellStyle name="rowfield 2 7 3 8 2 3" xfId="22478" xr:uid="{00000000-0005-0000-0000-0000995E0000}"/>
    <cellStyle name="rowfield 2 7 3 8 2 3 2" xfId="40372" xr:uid="{00000000-0005-0000-0000-00009A5E0000}"/>
    <cellStyle name="rowfield 2 7 3 8 2 3 3" xfId="40373" xr:uid="{00000000-0005-0000-0000-00009B5E0000}"/>
    <cellStyle name="rowfield 2 7 3 8 2 4" xfId="25769" xr:uid="{00000000-0005-0000-0000-00009C5E0000}"/>
    <cellStyle name="rowfield 2 7 3 8 2 4 2" xfId="40374" xr:uid="{00000000-0005-0000-0000-00009D5E0000}"/>
    <cellStyle name="rowfield 2 7 3 8 2 5" xfId="16727" xr:uid="{00000000-0005-0000-0000-00009E5E0000}"/>
    <cellStyle name="rowfield 2 7 3 8 2 5 2" xfId="40375" xr:uid="{00000000-0005-0000-0000-00009F5E0000}"/>
    <cellStyle name="rowfield 2 7 3 8 2 6" xfId="28645" xr:uid="{00000000-0005-0000-0000-0000A05E0000}"/>
    <cellStyle name="rowfield 2 7 3 8 2 6 2" xfId="40376" xr:uid="{00000000-0005-0000-0000-0000A15E0000}"/>
    <cellStyle name="rowfield 2 7 3 8 2 6 3" xfId="40377" xr:uid="{00000000-0005-0000-0000-0000A25E0000}"/>
    <cellStyle name="rowfield 2 7 3 8 2 7" xfId="14358" xr:uid="{00000000-0005-0000-0000-0000A35E0000}"/>
    <cellStyle name="rowfield 2 7 3 8 2 8" xfId="30439" xr:uid="{00000000-0005-0000-0000-0000A45E0000}"/>
    <cellStyle name="rowfield 2 7 3 8 2 9" xfId="6795" xr:uid="{00000000-0005-0000-0000-0000A55E0000}"/>
    <cellStyle name="rowfield 2 7 3 8 3" xfId="9200" xr:uid="{00000000-0005-0000-0000-0000A65E0000}"/>
    <cellStyle name="rowfield 2 7 3 8 3 2" xfId="20798" xr:uid="{00000000-0005-0000-0000-0000A75E0000}"/>
    <cellStyle name="rowfield 2 7 3 8 3 3" xfId="40378" xr:uid="{00000000-0005-0000-0000-0000A85E0000}"/>
    <cellStyle name="rowfield 2 7 3 8 4" xfId="24090" xr:uid="{00000000-0005-0000-0000-0000A95E0000}"/>
    <cellStyle name="rowfield 2 7 3 8 4 2" xfId="40379" xr:uid="{00000000-0005-0000-0000-0000AA5E0000}"/>
    <cellStyle name="rowfield 2 7 3 8 5" xfId="15464" xr:uid="{00000000-0005-0000-0000-0000AB5E0000}"/>
    <cellStyle name="rowfield 2 7 3 8 5 2" xfId="40380" xr:uid="{00000000-0005-0000-0000-0000AC5E0000}"/>
    <cellStyle name="rowfield 2 7 3 8 6" xfId="27315" xr:uid="{00000000-0005-0000-0000-0000AD5E0000}"/>
    <cellStyle name="rowfield 2 7 3 8 6 2" xfId="40381" xr:uid="{00000000-0005-0000-0000-0000AE5E0000}"/>
    <cellStyle name="rowfield 2 7 3 8 7" xfId="12679" xr:uid="{00000000-0005-0000-0000-0000AF5E0000}"/>
    <cellStyle name="rowfield 2 7 3 9" xfId="1866" xr:uid="{00000000-0005-0000-0000-0000B05E0000}"/>
    <cellStyle name="rowfield 2 7 3 9 2" xfId="10040" xr:uid="{00000000-0005-0000-0000-0000B15E0000}"/>
    <cellStyle name="rowfield 2 7 3 9 2 2" xfId="21639" xr:uid="{00000000-0005-0000-0000-0000B25E0000}"/>
    <cellStyle name="rowfield 2 7 3 9 2 3" xfId="40382" xr:uid="{00000000-0005-0000-0000-0000B35E0000}"/>
    <cellStyle name="rowfield 2 7 3 9 3" xfId="24930" xr:uid="{00000000-0005-0000-0000-0000B45E0000}"/>
    <cellStyle name="rowfield 2 7 3 9 3 2" xfId="40383" xr:uid="{00000000-0005-0000-0000-0000B55E0000}"/>
    <cellStyle name="rowfield 2 7 3 9 4" xfId="18365" xr:uid="{00000000-0005-0000-0000-0000B65E0000}"/>
    <cellStyle name="rowfield 2 7 3 9 4 2" xfId="40384" xr:uid="{00000000-0005-0000-0000-0000B75E0000}"/>
    <cellStyle name="rowfield 2 7 3 9 5" xfId="26505" xr:uid="{00000000-0005-0000-0000-0000B85E0000}"/>
    <cellStyle name="rowfield 2 7 3 9 5 2" xfId="40385" xr:uid="{00000000-0005-0000-0000-0000B95E0000}"/>
    <cellStyle name="rowfield 2 7 3 9 5 3" xfId="40386" xr:uid="{00000000-0005-0000-0000-0000BA5E0000}"/>
    <cellStyle name="rowfield 2 7 3 9 6" xfId="13519" xr:uid="{00000000-0005-0000-0000-0000BB5E0000}"/>
    <cellStyle name="rowfield 2 7 3 9 7" xfId="29624" xr:uid="{00000000-0005-0000-0000-0000BC5E0000}"/>
    <cellStyle name="rowfield 2 7 3 9 8" xfId="5980" xr:uid="{00000000-0005-0000-0000-0000BD5E0000}"/>
    <cellStyle name="rowfield 2 7 4" xfId="968" xr:uid="{00000000-0005-0000-0000-0000BE5E0000}"/>
    <cellStyle name="rowfield 2 7 4 10" xfId="7405" xr:uid="{00000000-0005-0000-0000-0000BF5E0000}"/>
    <cellStyle name="rowfield 2 7 4 10 2" xfId="19042" xr:uid="{00000000-0005-0000-0000-0000C05E0000}"/>
    <cellStyle name="rowfield 2 7 4 10 3" xfId="40387" xr:uid="{00000000-0005-0000-0000-0000C15E0000}"/>
    <cellStyle name="rowfield 2 7 4 11" xfId="19500" xr:uid="{00000000-0005-0000-0000-0000C25E0000}"/>
    <cellStyle name="rowfield 2 7 4 11 2" xfId="40388" xr:uid="{00000000-0005-0000-0000-0000C35E0000}"/>
    <cellStyle name="rowfield 2 7 4 12" xfId="14935" xr:uid="{00000000-0005-0000-0000-0000C45E0000}"/>
    <cellStyle name="rowfield 2 7 4 12 2" xfId="40389" xr:uid="{00000000-0005-0000-0000-0000C55E0000}"/>
    <cellStyle name="rowfield 2 7 4 13" xfId="26519" xr:uid="{00000000-0005-0000-0000-0000C65E0000}"/>
    <cellStyle name="rowfield 2 7 4 13 2" xfId="40390" xr:uid="{00000000-0005-0000-0000-0000C75E0000}"/>
    <cellStyle name="rowfield 2 7 4 13 3" xfId="40391" xr:uid="{00000000-0005-0000-0000-0000C85E0000}"/>
    <cellStyle name="rowfield 2 7 4 14" xfId="11493" xr:uid="{00000000-0005-0000-0000-0000C95E0000}"/>
    <cellStyle name="rowfield 2 7 4 15" xfId="29313" xr:uid="{00000000-0005-0000-0000-0000CA5E0000}"/>
    <cellStyle name="rowfield 2 7 4 16" xfId="4620" xr:uid="{00000000-0005-0000-0000-0000CB5E0000}"/>
    <cellStyle name="rowfield 2 7 4 2" xfId="1463" xr:uid="{00000000-0005-0000-0000-0000CC5E0000}"/>
    <cellStyle name="rowfield 2 7 4 2 2" xfId="2772" xr:uid="{00000000-0005-0000-0000-0000CD5E0000}"/>
    <cellStyle name="rowfield 2 7 4 2 2 2" xfId="3793" xr:uid="{00000000-0005-0000-0000-0000CE5E0000}"/>
    <cellStyle name="rowfield 2 7 4 2 2 2 2" xfId="6676" xr:uid="{00000000-0005-0000-0000-0000CF5E0000}"/>
    <cellStyle name="rowfield 2 7 4 2 2 2 2 2" xfId="22359" xr:uid="{00000000-0005-0000-0000-0000D05E0000}"/>
    <cellStyle name="rowfield 2 7 4 2 2 2 2 3" xfId="40392" xr:uid="{00000000-0005-0000-0000-0000D15E0000}"/>
    <cellStyle name="rowfield 2 7 4 2 2 2 3" xfId="10765" xr:uid="{00000000-0005-0000-0000-0000D25E0000}"/>
    <cellStyle name="rowfield 2 7 4 2 2 2 3 2" xfId="25650" xr:uid="{00000000-0005-0000-0000-0000D35E0000}"/>
    <cellStyle name="rowfield 2 7 4 2 2 2 4" xfId="17578" xr:uid="{00000000-0005-0000-0000-0000D45E0000}"/>
    <cellStyle name="rowfield 2 7 4 2 2 2 4 2" xfId="40393" xr:uid="{00000000-0005-0000-0000-0000D55E0000}"/>
    <cellStyle name="rowfield 2 7 4 2 2 2 5" xfId="28526" xr:uid="{00000000-0005-0000-0000-0000D65E0000}"/>
    <cellStyle name="rowfield 2 7 4 2 2 2 5 2" xfId="40394" xr:uid="{00000000-0005-0000-0000-0000D75E0000}"/>
    <cellStyle name="rowfield 2 7 4 2 2 2 5 3" xfId="40395" xr:uid="{00000000-0005-0000-0000-0000D85E0000}"/>
    <cellStyle name="rowfield 2 7 4 2 2 2 6" xfId="14239" xr:uid="{00000000-0005-0000-0000-0000D95E0000}"/>
    <cellStyle name="rowfield 2 7 4 2 2 2 7" xfId="30320" xr:uid="{00000000-0005-0000-0000-0000DA5E0000}"/>
    <cellStyle name="rowfield 2 7 4 2 2 2 8" xfId="5624" xr:uid="{00000000-0005-0000-0000-0000DB5E0000}"/>
    <cellStyle name="rowfield 2 7 4 2 2 3" xfId="9078" xr:uid="{00000000-0005-0000-0000-0000DC5E0000}"/>
    <cellStyle name="rowfield 2 7 4 2 2 3 2" xfId="20679" xr:uid="{00000000-0005-0000-0000-0000DD5E0000}"/>
    <cellStyle name="rowfield 2 7 4 2 2 3 3" xfId="40396" xr:uid="{00000000-0005-0000-0000-0000DE5E0000}"/>
    <cellStyle name="rowfield 2 7 4 2 2 4" xfId="23971" xr:uid="{00000000-0005-0000-0000-0000DF5E0000}"/>
    <cellStyle name="rowfield 2 7 4 2 2 4 2" xfId="40397" xr:uid="{00000000-0005-0000-0000-0000E05E0000}"/>
    <cellStyle name="rowfield 2 7 4 2 2 5" xfId="16597" xr:uid="{00000000-0005-0000-0000-0000E15E0000}"/>
    <cellStyle name="rowfield 2 7 4 2 2 5 2" xfId="40398" xr:uid="{00000000-0005-0000-0000-0000E25E0000}"/>
    <cellStyle name="rowfield 2 7 4 2 2 6" xfId="27194" xr:uid="{00000000-0005-0000-0000-0000E35E0000}"/>
    <cellStyle name="rowfield 2 7 4 2 2 6 2" xfId="40399" xr:uid="{00000000-0005-0000-0000-0000E45E0000}"/>
    <cellStyle name="rowfield 2 7 4 2 2 7" xfId="12560" xr:uid="{00000000-0005-0000-0000-0000E55E0000}"/>
    <cellStyle name="rowfield 2 7 4 2 2 8" xfId="4793" xr:uid="{00000000-0005-0000-0000-0000E65E0000}"/>
    <cellStyle name="rowfield 2 7 4 2 3" xfId="3378" xr:uid="{00000000-0005-0000-0000-0000E75E0000}"/>
    <cellStyle name="rowfield 2 7 4 2 3 2" xfId="4390" xr:uid="{00000000-0005-0000-0000-0000E85E0000}"/>
    <cellStyle name="rowfield 2 7 4 2 3 2 2" xfId="11362" xr:uid="{00000000-0005-0000-0000-0000E95E0000}"/>
    <cellStyle name="rowfield 2 7 4 2 3 2 2 2" xfId="22956" xr:uid="{00000000-0005-0000-0000-0000EA5E0000}"/>
    <cellStyle name="rowfield 2 7 4 2 3 2 2 3" xfId="40400" xr:uid="{00000000-0005-0000-0000-0000EB5E0000}"/>
    <cellStyle name="rowfield 2 7 4 2 3 2 3" xfId="26247" xr:uid="{00000000-0005-0000-0000-0000EC5E0000}"/>
    <cellStyle name="rowfield 2 7 4 2 3 2 3 2" xfId="40401" xr:uid="{00000000-0005-0000-0000-0000ED5E0000}"/>
    <cellStyle name="rowfield 2 7 4 2 3 2 4" xfId="18035" xr:uid="{00000000-0005-0000-0000-0000EE5E0000}"/>
    <cellStyle name="rowfield 2 7 4 2 3 2 4 2" xfId="40402" xr:uid="{00000000-0005-0000-0000-0000EF5E0000}"/>
    <cellStyle name="rowfield 2 7 4 2 3 2 5" xfId="29123" xr:uid="{00000000-0005-0000-0000-0000F05E0000}"/>
    <cellStyle name="rowfield 2 7 4 2 3 2 5 2" xfId="40403" xr:uid="{00000000-0005-0000-0000-0000F15E0000}"/>
    <cellStyle name="rowfield 2 7 4 2 3 2 5 3" xfId="40404" xr:uid="{00000000-0005-0000-0000-0000F25E0000}"/>
    <cellStyle name="rowfield 2 7 4 2 3 2 6" xfId="14836" xr:uid="{00000000-0005-0000-0000-0000F35E0000}"/>
    <cellStyle name="rowfield 2 7 4 2 3 2 7" xfId="30917" xr:uid="{00000000-0005-0000-0000-0000F45E0000}"/>
    <cellStyle name="rowfield 2 7 4 2 3 2 8" xfId="7273" xr:uid="{00000000-0005-0000-0000-0000F55E0000}"/>
    <cellStyle name="rowfield 2 7 4 2 3 3" xfId="9678" xr:uid="{00000000-0005-0000-0000-0000F65E0000}"/>
    <cellStyle name="rowfield 2 7 4 2 3 3 2" xfId="21276" xr:uid="{00000000-0005-0000-0000-0000F75E0000}"/>
    <cellStyle name="rowfield 2 7 4 2 3 3 3" xfId="40405" xr:uid="{00000000-0005-0000-0000-0000F85E0000}"/>
    <cellStyle name="rowfield 2 7 4 2 3 4" xfId="24568" xr:uid="{00000000-0005-0000-0000-0000F95E0000}"/>
    <cellStyle name="rowfield 2 7 4 2 3 4 2" xfId="40406" xr:uid="{00000000-0005-0000-0000-0000FA5E0000}"/>
    <cellStyle name="rowfield 2 7 4 2 3 5" xfId="17205" xr:uid="{00000000-0005-0000-0000-0000FB5E0000}"/>
    <cellStyle name="rowfield 2 7 4 2 3 5 2" xfId="40407" xr:uid="{00000000-0005-0000-0000-0000FC5E0000}"/>
    <cellStyle name="rowfield 2 7 4 2 3 6" xfId="27793" xr:uid="{00000000-0005-0000-0000-0000FD5E0000}"/>
    <cellStyle name="rowfield 2 7 4 2 3 6 2" xfId="40408" xr:uid="{00000000-0005-0000-0000-0000FE5E0000}"/>
    <cellStyle name="rowfield 2 7 4 2 3 7" xfId="13157" xr:uid="{00000000-0005-0000-0000-0000FF5E0000}"/>
    <cellStyle name="rowfield 2 7 4 2 4" xfId="2011" xr:uid="{00000000-0005-0000-0000-0000005F0000}"/>
    <cellStyle name="rowfield 2 7 4 2 4 2" xfId="10185" xr:uid="{00000000-0005-0000-0000-0000015F0000}"/>
    <cellStyle name="rowfield 2 7 4 2 4 2 2" xfId="21784" xr:uid="{00000000-0005-0000-0000-0000025F0000}"/>
    <cellStyle name="rowfield 2 7 4 2 4 2 2 2" xfId="40409" xr:uid="{00000000-0005-0000-0000-0000035F0000}"/>
    <cellStyle name="rowfield 2 7 4 2 4 2 2 3" xfId="40410" xr:uid="{00000000-0005-0000-0000-0000045F0000}"/>
    <cellStyle name="rowfield 2 7 4 2 4 2 3" xfId="25075" xr:uid="{00000000-0005-0000-0000-0000055F0000}"/>
    <cellStyle name="rowfield 2 7 4 2 4 2 3 2" xfId="40411" xr:uid="{00000000-0005-0000-0000-0000065F0000}"/>
    <cellStyle name="rowfield 2 7 4 2 4 2 4" xfId="18503" xr:uid="{00000000-0005-0000-0000-0000075F0000}"/>
    <cellStyle name="rowfield 2 7 4 2 4 2 4 2" xfId="40412" xr:uid="{00000000-0005-0000-0000-0000085F0000}"/>
    <cellStyle name="rowfield 2 7 4 2 4 2 5" xfId="13664" xr:uid="{00000000-0005-0000-0000-0000095F0000}"/>
    <cellStyle name="rowfield 2 7 4 2 4 3" xfId="8106" xr:uid="{00000000-0005-0000-0000-00000A5F0000}"/>
    <cellStyle name="rowfield 2 7 4 2 4 3 2" xfId="19833" xr:uid="{00000000-0005-0000-0000-00000B5F0000}"/>
    <cellStyle name="rowfield 2 7 4 2 4 3 3" xfId="40413" xr:uid="{00000000-0005-0000-0000-00000C5F0000}"/>
    <cellStyle name="rowfield 2 7 4 2 4 4" xfId="23128" xr:uid="{00000000-0005-0000-0000-00000D5F0000}"/>
    <cellStyle name="rowfield 2 7 4 2 4 4 2" xfId="40414" xr:uid="{00000000-0005-0000-0000-00000E5F0000}"/>
    <cellStyle name="rowfield 2 7 4 2 4 5" xfId="15611" xr:uid="{00000000-0005-0000-0000-00000F5F0000}"/>
    <cellStyle name="rowfield 2 7 4 2 4 5 2" xfId="40415" xr:uid="{00000000-0005-0000-0000-0000105F0000}"/>
    <cellStyle name="rowfield 2 7 4 2 4 6" xfId="28115" xr:uid="{00000000-0005-0000-0000-0000115F0000}"/>
    <cellStyle name="rowfield 2 7 4 2 4 6 2" xfId="40416" xr:uid="{00000000-0005-0000-0000-0000125F0000}"/>
    <cellStyle name="rowfield 2 7 4 2 4 6 3" xfId="40417" xr:uid="{00000000-0005-0000-0000-0000135F0000}"/>
    <cellStyle name="rowfield 2 7 4 2 4 7" xfId="11717" xr:uid="{00000000-0005-0000-0000-0000145F0000}"/>
    <cellStyle name="rowfield 2 7 4 2 4 8" xfId="29769" xr:uid="{00000000-0005-0000-0000-0000155F0000}"/>
    <cellStyle name="rowfield 2 7 4 2 4 9" xfId="6125" xr:uid="{00000000-0005-0000-0000-0000165F0000}"/>
    <cellStyle name="rowfield 2 7 4 2 5" xfId="7989" xr:uid="{00000000-0005-0000-0000-0000175F0000}"/>
    <cellStyle name="rowfield 2 7 4 2 5 2" xfId="16285" xr:uid="{00000000-0005-0000-0000-0000185F0000}"/>
    <cellStyle name="rowfield 2 7 4 2 5 3" xfId="40418" xr:uid="{00000000-0005-0000-0000-0000195F0000}"/>
    <cellStyle name="rowfield 2 7 4 2 6" xfId="19706" xr:uid="{00000000-0005-0000-0000-00001A5F0000}"/>
    <cellStyle name="rowfield 2 7 4 2 6 2" xfId="40419" xr:uid="{00000000-0005-0000-0000-00001B5F0000}"/>
    <cellStyle name="rowfield 2 7 4 2 6 3" xfId="40420" xr:uid="{00000000-0005-0000-0000-00001C5F0000}"/>
    <cellStyle name="rowfield 2 7 4 3" xfId="1296" xr:uid="{00000000-0005-0000-0000-00001D5F0000}"/>
    <cellStyle name="rowfield 2 7 4 3 2" xfId="2617" xr:uid="{00000000-0005-0000-0000-00001E5F0000}"/>
    <cellStyle name="rowfield 2 7 4 3 2 2" xfId="3627" xr:uid="{00000000-0005-0000-0000-00001F5F0000}"/>
    <cellStyle name="rowfield 2 7 4 3 2 2 2" xfId="6510" xr:uid="{00000000-0005-0000-0000-0000205F0000}"/>
    <cellStyle name="rowfield 2 7 4 3 2 2 2 2" xfId="22193" xr:uid="{00000000-0005-0000-0000-0000215F0000}"/>
    <cellStyle name="rowfield 2 7 4 3 2 2 2 3" xfId="40421" xr:uid="{00000000-0005-0000-0000-0000225F0000}"/>
    <cellStyle name="rowfield 2 7 4 3 2 2 3" xfId="10599" xr:uid="{00000000-0005-0000-0000-0000235F0000}"/>
    <cellStyle name="rowfield 2 7 4 3 2 2 3 2" xfId="25484" xr:uid="{00000000-0005-0000-0000-0000245F0000}"/>
    <cellStyle name="rowfield 2 7 4 3 2 2 4" xfId="17412" xr:uid="{00000000-0005-0000-0000-0000255F0000}"/>
    <cellStyle name="rowfield 2 7 4 3 2 2 4 2" xfId="40422" xr:uid="{00000000-0005-0000-0000-0000265F0000}"/>
    <cellStyle name="rowfield 2 7 4 3 2 2 5" xfId="28360" xr:uid="{00000000-0005-0000-0000-0000275F0000}"/>
    <cellStyle name="rowfield 2 7 4 3 2 2 5 2" xfId="40423" xr:uid="{00000000-0005-0000-0000-0000285F0000}"/>
    <cellStyle name="rowfield 2 7 4 3 2 2 5 3" xfId="40424" xr:uid="{00000000-0005-0000-0000-0000295F0000}"/>
    <cellStyle name="rowfield 2 7 4 3 2 2 6" xfId="14073" xr:uid="{00000000-0005-0000-0000-00002A5F0000}"/>
    <cellStyle name="rowfield 2 7 4 3 2 2 7" xfId="30154" xr:uid="{00000000-0005-0000-0000-00002B5F0000}"/>
    <cellStyle name="rowfield 2 7 4 3 2 2 8" xfId="5471" xr:uid="{00000000-0005-0000-0000-00002C5F0000}"/>
    <cellStyle name="rowfield 2 7 4 3 2 3" xfId="8912" xr:uid="{00000000-0005-0000-0000-00002D5F0000}"/>
    <cellStyle name="rowfield 2 7 4 3 2 3 2" xfId="20513" xr:uid="{00000000-0005-0000-0000-00002E5F0000}"/>
    <cellStyle name="rowfield 2 7 4 3 2 3 3" xfId="40425" xr:uid="{00000000-0005-0000-0000-00002F5F0000}"/>
    <cellStyle name="rowfield 2 7 4 3 2 4" xfId="23805" xr:uid="{00000000-0005-0000-0000-0000305F0000}"/>
    <cellStyle name="rowfield 2 7 4 3 2 4 2" xfId="40426" xr:uid="{00000000-0005-0000-0000-0000315F0000}"/>
    <cellStyle name="rowfield 2 7 4 3 2 5" xfId="16431" xr:uid="{00000000-0005-0000-0000-0000325F0000}"/>
    <cellStyle name="rowfield 2 7 4 3 2 5 2" xfId="40427" xr:uid="{00000000-0005-0000-0000-0000335F0000}"/>
    <cellStyle name="rowfield 2 7 4 3 2 6" xfId="27041" xr:uid="{00000000-0005-0000-0000-0000345F0000}"/>
    <cellStyle name="rowfield 2 7 4 3 2 6 2" xfId="40428" xr:uid="{00000000-0005-0000-0000-0000355F0000}"/>
    <cellStyle name="rowfield 2 7 4 3 2 7" xfId="12394" xr:uid="{00000000-0005-0000-0000-0000365F0000}"/>
    <cellStyle name="rowfield 2 7 4 3 2 8" xfId="4822" xr:uid="{00000000-0005-0000-0000-0000375F0000}"/>
    <cellStyle name="rowfield 2 7 4 3 3" xfId="3212" xr:uid="{00000000-0005-0000-0000-0000385F0000}"/>
    <cellStyle name="rowfield 2 7 4 3 3 2" xfId="4224" xr:uid="{00000000-0005-0000-0000-0000395F0000}"/>
    <cellStyle name="rowfield 2 7 4 3 3 2 2" xfId="11196" xr:uid="{00000000-0005-0000-0000-00003A5F0000}"/>
    <cellStyle name="rowfield 2 7 4 3 3 2 2 2" xfId="22790" xr:uid="{00000000-0005-0000-0000-00003B5F0000}"/>
    <cellStyle name="rowfield 2 7 4 3 3 2 2 3" xfId="40429" xr:uid="{00000000-0005-0000-0000-00003C5F0000}"/>
    <cellStyle name="rowfield 2 7 4 3 3 2 3" xfId="26081" xr:uid="{00000000-0005-0000-0000-00003D5F0000}"/>
    <cellStyle name="rowfield 2 7 4 3 3 2 3 2" xfId="40430" xr:uid="{00000000-0005-0000-0000-00003E5F0000}"/>
    <cellStyle name="rowfield 2 7 4 3 3 2 4" xfId="17869" xr:uid="{00000000-0005-0000-0000-00003F5F0000}"/>
    <cellStyle name="rowfield 2 7 4 3 3 2 4 2" xfId="40431" xr:uid="{00000000-0005-0000-0000-0000405F0000}"/>
    <cellStyle name="rowfield 2 7 4 3 3 2 5" xfId="28957" xr:uid="{00000000-0005-0000-0000-0000415F0000}"/>
    <cellStyle name="rowfield 2 7 4 3 3 2 5 2" xfId="40432" xr:uid="{00000000-0005-0000-0000-0000425F0000}"/>
    <cellStyle name="rowfield 2 7 4 3 3 2 5 3" xfId="40433" xr:uid="{00000000-0005-0000-0000-0000435F0000}"/>
    <cellStyle name="rowfield 2 7 4 3 3 2 6" xfId="14670" xr:uid="{00000000-0005-0000-0000-0000445F0000}"/>
    <cellStyle name="rowfield 2 7 4 3 3 2 7" xfId="30751" xr:uid="{00000000-0005-0000-0000-0000455F0000}"/>
    <cellStyle name="rowfield 2 7 4 3 3 2 8" xfId="7107" xr:uid="{00000000-0005-0000-0000-0000465F0000}"/>
    <cellStyle name="rowfield 2 7 4 3 3 3" xfId="9512" xr:uid="{00000000-0005-0000-0000-0000475F0000}"/>
    <cellStyle name="rowfield 2 7 4 3 3 3 2" xfId="21110" xr:uid="{00000000-0005-0000-0000-0000485F0000}"/>
    <cellStyle name="rowfield 2 7 4 3 3 3 3" xfId="40434" xr:uid="{00000000-0005-0000-0000-0000495F0000}"/>
    <cellStyle name="rowfield 2 7 4 3 3 4" xfId="24402" xr:uid="{00000000-0005-0000-0000-00004A5F0000}"/>
    <cellStyle name="rowfield 2 7 4 3 3 4 2" xfId="40435" xr:uid="{00000000-0005-0000-0000-00004B5F0000}"/>
    <cellStyle name="rowfield 2 7 4 3 3 5" xfId="17039" xr:uid="{00000000-0005-0000-0000-00004C5F0000}"/>
    <cellStyle name="rowfield 2 7 4 3 3 5 2" xfId="40436" xr:uid="{00000000-0005-0000-0000-00004D5F0000}"/>
    <cellStyle name="rowfield 2 7 4 3 3 6" xfId="27627" xr:uid="{00000000-0005-0000-0000-00004E5F0000}"/>
    <cellStyle name="rowfield 2 7 4 3 3 6 2" xfId="40437" xr:uid="{00000000-0005-0000-0000-00004F5F0000}"/>
    <cellStyle name="rowfield 2 7 4 3 3 7" xfId="12991" xr:uid="{00000000-0005-0000-0000-0000505F0000}"/>
    <cellStyle name="rowfield 2 7 4 3 4" xfId="1788" xr:uid="{00000000-0005-0000-0000-0000515F0000}"/>
    <cellStyle name="rowfield 2 7 4 3 4 2" xfId="9962" xr:uid="{00000000-0005-0000-0000-0000525F0000}"/>
    <cellStyle name="rowfield 2 7 4 3 4 2 2" xfId="21561" xr:uid="{00000000-0005-0000-0000-0000535F0000}"/>
    <cellStyle name="rowfield 2 7 4 3 4 2 2 2" xfId="40438" xr:uid="{00000000-0005-0000-0000-0000545F0000}"/>
    <cellStyle name="rowfield 2 7 4 3 4 2 2 3" xfId="40439" xr:uid="{00000000-0005-0000-0000-0000555F0000}"/>
    <cellStyle name="rowfield 2 7 4 3 4 2 3" xfId="24852" xr:uid="{00000000-0005-0000-0000-0000565F0000}"/>
    <cellStyle name="rowfield 2 7 4 3 4 2 3 2" xfId="40440" xr:uid="{00000000-0005-0000-0000-0000575F0000}"/>
    <cellStyle name="rowfield 2 7 4 3 4 2 4" xfId="18295" xr:uid="{00000000-0005-0000-0000-0000585F0000}"/>
    <cellStyle name="rowfield 2 7 4 3 4 2 4 2" xfId="40441" xr:uid="{00000000-0005-0000-0000-0000595F0000}"/>
    <cellStyle name="rowfield 2 7 4 3 4 2 5" xfId="13441" xr:uid="{00000000-0005-0000-0000-00005A5F0000}"/>
    <cellStyle name="rowfield 2 7 4 3 4 3" xfId="8450" xr:uid="{00000000-0005-0000-0000-00005B5F0000}"/>
    <cellStyle name="rowfield 2 7 4 3 4 3 2" xfId="20128" xr:uid="{00000000-0005-0000-0000-00005C5F0000}"/>
    <cellStyle name="rowfield 2 7 4 3 4 3 3" xfId="40442" xr:uid="{00000000-0005-0000-0000-00005D5F0000}"/>
    <cellStyle name="rowfield 2 7 4 3 4 4" xfId="23421" xr:uid="{00000000-0005-0000-0000-00005E5F0000}"/>
    <cellStyle name="rowfield 2 7 4 3 4 4 2" xfId="40443" xr:uid="{00000000-0005-0000-0000-00005F5F0000}"/>
    <cellStyle name="rowfield 2 7 4 3 4 5" xfId="15344" xr:uid="{00000000-0005-0000-0000-0000605F0000}"/>
    <cellStyle name="rowfield 2 7 4 3 4 5 2" xfId="40444" xr:uid="{00000000-0005-0000-0000-0000615F0000}"/>
    <cellStyle name="rowfield 2 7 4 3 4 6" xfId="27955" xr:uid="{00000000-0005-0000-0000-0000625F0000}"/>
    <cellStyle name="rowfield 2 7 4 3 4 6 2" xfId="40445" xr:uid="{00000000-0005-0000-0000-0000635F0000}"/>
    <cellStyle name="rowfield 2 7 4 3 4 6 3" xfId="40446" xr:uid="{00000000-0005-0000-0000-0000645F0000}"/>
    <cellStyle name="rowfield 2 7 4 3 4 7" xfId="12010" xr:uid="{00000000-0005-0000-0000-0000655F0000}"/>
    <cellStyle name="rowfield 2 7 4 3 4 8" xfId="29546" xr:uid="{00000000-0005-0000-0000-0000665F0000}"/>
    <cellStyle name="rowfield 2 7 4 3 4 9" xfId="5902" xr:uid="{00000000-0005-0000-0000-0000675F0000}"/>
    <cellStyle name="rowfield 2 7 4 3 5" xfId="7823" xr:uid="{00000000-0005-0000-0000-0000685F0000}"/>
    <cellStyle name="rowfield 2 7 4 3 5 2" xfId="15924" xr:uid="{00000000-0005-0000-0000-0000695F0000}"/>
    <cellStyle name="rowfield 2 7 4 3 5 3" xfId="40447" xr:uid="{00000000-0005-0000-0000-00006A5F0000}"/>
    <cellStyle name="rowfield 2 7 4 3 6" xfId="19540" xr:uid="{00000000-0005-0000-0000-00006B5F0000}"/>
    <cellStyle name="rowfield 2 7 4 3 6 2" xfId="40448" xr:uid="{00000000-0005-0000-0000-00006C5F0000}"/>
    <cellStyle name="rowfield 2 7 4 3 6 3" xfId="40449" xr:uid="{00000000-0005-0000-0000-00006D5F0000}"/>
    <cellStyle name="rowfield 2 7 4 4" xfId="1291" xr:uid="{00000000-0005-0000-0000-00006E5F0000}"/>
    <cellStyle name="rowfield 2 7 4 4 2" xfId="2612" xr:uid="{00000000-0005-0000-0000-00006F5F0000}"/>
    <cellStyle name="rowfield 2 7 4 4 2 2" xfId="3622" xr:uid="{00000000-0005-0000-0000-0000705F0000}"/>
    <cellStyle name="rowfield 2 7 4 4 2 2 2" xfId="6505" xr:uid="{00000000-0005-0000-0000-0000715F0000}"/>
    <cellStyle name="rowfield 2 7 4 4 2 2 2 2" xfId="22188" xr:uid="{00000000-0005-0000-0000-0000725F0000}"/>
    <cellStyle name="rowfield 2 7 4 4 2 2 2 3" xfId="40450" xr:uid="{00000000-0005-0000-0000-0000735F0000}"/>
    <cellStyle name="rowfield 2 7 4 4 2 2 3" xfId="10594" xr:uid="{00000000-0005-0000-0000-0000745F0000}"/>
    <cellStyle name="rowfield 2 7 4 4 2 2 3 2" xfId="25479" xr:uid="{00000000-0005-0000-0000-0000755F0000}"/>
    <cellStyle name="rowfield 2 7 4 4 2 2 4" xfId="17407" xr:uid="{00000000-0005-0000-0000-0000765F0000}"/>
    <cellStyle name="rowfield 2 7 4 4 2 2 4 2" xfId="40451" xr:uid="{00000000-0005-0000-0000-0000775F0000}"/>
    <cellStyle name="rowfield 2 7 4 4 2 2 5" xfId="28355" xr:uid="{00000000-0005-0000-0000-0000785F0000}"/>
    <cellStyle name="rowfield 2 7 4 4 2 2 5 2" xfId="40452" xr:uid="{00000000-0005-0000-0000-0000795F0000}"/>
    <cellStyle name="rowfield 2 7 4 4 2 2 5 3" xfId="40453" xr:uid="{00000000-0005-0000-0000-00007A5F0000}"/>
    <cellStyle name="rowfield 2 7 4 4 2 2 6" xfId="14068" xr:uid="{00000000-0005-0000-0000-00007B5F0000}"/>
    <cellStyle name="rowfield 2 7 4 4 2 2 7" xfId="30149" xr:uid="{00000000-0005-0000-0000-00007C5F0000}"/>
    <cellStyle name="rowfield 2 7 4 4 2 2 8" xfId="5466" xr:uid="{00000000-0005-0000-0000-00007D5F0000}"/>
    <cellStyle name="rowfield 2 7 4 4 2 3" xfId="8907" xr:uid="{00000000-0005-0000-0000-00007E5F0000}"/>
    <cellStyle name="rowfield 2 7 4 4 2 3 2" xfId="20508" xr:uid="{00000000-0005-0000-0000-00007F5F0000}"/>
    <cellStyle name="rowfield 2 7 4 4 2 3 3" xfId="40454" xr:uid="{00000000-0005-0000-0000-0000805F0000}"/>
    <cellStyle name="rowfield 2 7 4 4 2 4" xfId="23800" xr:uid="{00000000-0005-0000-0000-0000815F0000}"/>
    <cellStyle name="rowfield 2 7 4 4 2 4 2" xfId="40455" xr:uid="{00000000-0005-0000-0000-0000825F0000}"/>
    <cellStyle name="rowfield 2 7 4 4 2 5" xfId="16426" xr:uid="{00000000-0005-0000-0000-0000835F0000}"/>
    <cellStyle name="rowfield 2 7 4 4 2 5 2" xfId="40456" xr:uid="{00000000-0005-0000-0000-0000845F0000}"/>
    <cellStyle name="rowfield 2 7 4 4 2 6" xfId="27036" xr:uid="{00000000-0005-0000-0000-0000855F0000}"/>
    <cellStyle name="rowfield 2 7 4 4 2 6 2" xfId="40457" xr:uid="{00000000-0005-0000-0000-0000865F0000}"/>
    <cellStyle name="rowfield 2 7 4 4 2 7" xfId="12389" xr:uid="{00000000-0005-0000-0000-0000875F0000}"/>
    <cellStyle name="rowfield 2 7 4 4 2 8" xfId="4897" xr:uid="{00000000-0005-0000-0000-0000885F0000}"/>
    <cellStyle name="rowfield 2 7 4 4 3" xfId="3207" xr:uid="{00000000-0005-0000-0000-0000895F0000}"/>
    <cellStyle name="rowfield 2 7 4 4 3 2" xfId="4219" xr:uid="{00000000-0005-0000-0000-00008A5F0000}"/>
    <cellStyle name="rowfield 2 7 4 4 3 2 2" xfId="11191" xr:uid="{00000000-0005-0000-0000-00008B5F0000}"/>
    <cellStyle name="rowfield 2 7 4 4 3 2 2 2" xfId="22785" xr:uid="{00000000-0005-0000-0000-00008C5F0000}"/>
    <cellStyle name="rowfield 2 7 4 4 3 2 2 3" xfId="40458" xr:uid="{00000000-0005-0000-0000-00008D5F0000}"/>
    <cellStyle name="rowfield 2 7 4 4 3 2 3" xfId="26076" xr:uid="{00000000-0005-0000-0000-00008E5F0000}"/>
    <cellStyle name="rowfield 2 7 4 4 3 2 3 2" xfId="40459" xr:uid="{00000000-0005-0000-0000-00008F5F0000}"/>
    <cellStyle name="rowfield 2 7 4 4 3 2 4" xfId="17864" xr:uid="{00000000-0005-0000-0000-0000905F0000}"/>
    <cellStyle name="rowfield 2 7 4 4 3 2 4 2" xfId="40460" xr:uid="{00000000-0005-0000-0000-0000915F0000}"/>
    <cellStyle name="rowfield 2 7 4 4 3 2 5" xfId="28952" xr:uid="{00000000-0005-0000-0000-0000925F0000}"/>
    <cellStyle name="rowfield 2 7 4 4 3 2 5 2" xfId="40461" xr:uid="{00000000-0005-0000-0000-0000935F0000}"/>
    <cellStyle name="rowfield 2 7 4 4 3 2 5 3" xfId="40462" xr:uid="{00000000-0005-0000-0000-0000945F0000}"/>
    <cellStyle name="rowfield 2 7 4 4 3 2 6" xfId="14665" xr:uid="{00000000-0005-0000-0000-0000955F0000}"/>
    <cellStyle name="rowfield 2 7 4 4 3 2 7" xfId="30746" xr:uid="{00000000-0005-0000-0000-0000965F0000}"/>
    <cellStyle name="rowfield 2 7 4 4 3 2 8" xfId="7102" xr:uid="{00000000-0005-0000-0000-0000975F0000}"/>
    <cellStyle name="rowfield 2 7 4 4 3 3" xfId="9507" xr:uid="{00000000-0005-0000-0000-0000985F0000}"/>
    <cellStyle name="rowfield 2 7 4 4 3 3 2" xfId="21105" xr:uid="{00000000-0005-0000-0000-0000995F0000}"/>
    <cellStyle name="rowfield 2 7 4 4 3 3 3" xfId="40463" xr:uid="{00000000-0005-0000-0000-00009A5F0000}"/>
    <cellStyle name="rowfield 2 7 4 4 3 4" xfId="24397" xr:uid="{00000000-0005-0000-0000-00009B5F0000}"/>
    <cellStyle name="rowfield 2 7 4 4 3 4 2" xfId="40464" xr:uid="{00000000-0005-0000-0000-00009C5F0000}"/>
    <cellStyle name="rowfield 2 7 4 4 3 5" xfId="17034" xr:uid="{00000000-0005-0000-0000-00009D5F0000}"/>
    <cellStyle name="rowfield 2 7 4 4 3 5 2" xfId="40465" xr:uid="{00000000-0005-0000-0000-00009E5F0000}"/>
    <cellStyle name="rowfield 2 7 4 4 3 6" xfId="27622" xr:uid="{00000000-0005-0000-0000-00009F5F0000}"/>
    <cellStyle name="rowfield 2 7 4 4 3 6 2" xfId="40466" xr:uid="{00000000-0005-0000-0000-0000A05F0000}"/>
    <cellStyle name="rowfield 2 7 4 4 3 7" xfId="12986" xr:uid="{00000000-0005-0000-0000-0000A15F0000}"/>
    <cellStyle name="rowfield 2 7 4 4 4" xfId="1789" xr:uid="{00000000-0005-0000-0000-0000A25F0000}"/>
    <cellStyle name="rowfield 2 7 4 4 4 2" xfId="9963" xr:uid="{00000000-0005-0000-0000-0000A35F0000}"/>
    <cellStyle name="rowfield 2 7 4 4 4 2 2" xfId="21562" xr:uid="{00000000-0005-0000-0000-0000A45F0000}"/>
    <cellStyle name="rowfield 2 7 4 4 4 2 2 2" xfId="40467" xr:uid="{00000000-0005-0000-0000-0000A55F0000}"/>
    <cellStyle name="rowfield 2 7 4 4 4 2 2 3" xfId="40468" xr:uid="{00000000-0005-0000-0000-0000A65F0000}"/>
    <cellStyle name="rowfield 2 7 4 4 4 2 3" xfId="24853" xr:uid="{00000000-0005-0000-0000-0000A75F0000}"/>
    <cellStyle name="rowfield 2 7 4 4 4 2 3 2" xfId="40469" xr:uid="{00000000-0005-0000-0000-0000A85F0000}"/>
    <cellStyle name="rowfield 2 7 4 4 4 2 4" xfId="18296" xr:uid="{00000000-0005-0000-0000-0000A95F0000}"/>
    <cellStyle name="rowfield 2 7 4 4 4 2 4 2" xfId="40470" xr:uid="{00000000-0005-0000-0000-0000AA5F0000}"/>
    <cellStyle name="rowfield 2 7 4 4 4 2 5" xfId="13442" xr:uid="{00000000-0005-0000-0000-0000AB5F0000}"/>
    <cellStyle name="rowfield 2 7 4 4 4 3" xfId="8091" xr:uid="{00000000-0005-0000-0000-0000AC5F0000}"/>
    <cellStyle name="rowfield 2 7 4 4 4 3 2" xfId="19818" xr:uid="{00000000-0005-0000-0000-0000AD5F0000}"/>
    <cellStyle name="rowfield 2 7 4 4 4 3 3" xfId="40471" xr:uid="{00000000-0005-0000-0000-0000AE5F0000}"/>
    <cellStyle name="rowfield 2 7 4 4 4 4" xfId="23113" xr:uid="{00000000-0005-0000-0000-0000AF5F0000}"/>
    <cellStyle name="rowfield 2 7 4 4 4 4 2" xfId="40472" xr:uid="{00000000-0005-0000-0000-0000B05F0000}"/>
    <cellStyle name="rowfield 2 7 4 4 4 5" xfId="15847" xr:uid="{00000000-0005-0000-0000-0000B15F0000}"/>
    <cellStyle name="rowfield 2 7 4 4 4 5 2" xfId="40473" xr:uid="{00000000-0005-0000-0000-0000B25F0000}"/>
    <cellStyle name="rowfield 2 7 4 4 4 6" xfId="26532" xr:uid="{00000000-0005-0000-0000-0000B35F0000}"/>
    <cellStyle name="rowfield 2 7 4 4 4 6 2" xfId="40474" xr:uid="{00000000-0005-0000-0000-0000B45F0000}"/>
    <cellStyle name="rowfield 2 7 4 4 4 6 3" xfId="40475" xr:uid="{00000000-0005-0000-0000-0000B55F0000}"/>
    <cellStyle name="rowfield 2 7 4 4 4 7" xfId="11702" xr:uid="{00000000-0005-0000-0000-0000B65F0000}"/>
    <cellStyle name="rowfield 2 7 4 4 4 8" xfId="29547" xr:uid="{00000000-0005-0000-0000-0000B75F0000}"/>
    <cellStyle name="rowfield 2 7 4 4 4 9" xfId="5903" xr:uid="{00000000-0005-0000-0000-0000B85F0000}"/>
    <cellStyle name="rowfield 2 7 4 4 5" xfId="7818" xr:uid="{00000000-0005-0000-0000-0000B95F0000}"/>
    <cellStyle name="rowfield 2 7 4 4 5 2" xfId="15286" xr:uid="{00000000-0005-0000-0000-0000BA5F0000}"/>
    <cellStyle name="rowfield 2 7 4 4 5 3" xfId="40476" xr:uid="{00000000-0005-0000-0000-0000BB5F0000}"/>
    <cellStyle name="rowfield 2 7 4 4 6" xfId="19535" xr:uid="{00000000-0005-0000-0000-0000BC5F0000}"/>
    <cellStyle name="rowfield 2 7 4 4 6 2" xfId="40477" xr:uid="{00000000-0005-0000-0000-0000BD5F0000}"/>
    <cellStyle name="rowfield 2 7 4 4 6 3" xfId="40478" xr:uid="{00000000-0005-0000-0000-0000BE5F0000}"/>
    <cellStyle name="rowfield 2 7 4 5" xfId="1127" xr:uid="{00000000-0005-0000-0000-0000BF5F0000}"/>
    <cellStyle name="rowfield 2 7 4 5 2" xfId="3062" xr:uid="{00000000-0005-0000-0000-0000C05F0000}"/>
    <cellStyle name="rowfield 2 7 4 5 2 2" xfId="4074" xr:uid="{00000000-0005-0000-0000-0000C15F0000}"/>
    <cellStyle name="rowfield 2 7 4 5 2 2 2" xfId="6957" xr:uid="{00000000-0005-0000-0000-0000C25F0000}"/>
    <cellStyle name="rowfield 2 7 4 5 2 2 2 2" xfId="22640" xr:uid="{00000000-0005-0000-0000-0000C35F0000}"/>
    <cellStyle name="rowfield 2 7 4 5 2 2 2 3" xfId="40479" xr:uid="{00000000-0005-0000-0000-0000C45F0000}"/>
    <cellStyle name="rowfield 2 7 4 5 2 2 3" xfId="11046" xr:uid="{00000000-0005-0000-0000-0000C55F0000}"/>
    <cellStyle name="rowfield 2 7 4 5 2 2 3 2" xfId="25931" xr:uid="{00000000-0005-0000-0000-0000C65F0000}"/>
    <cellStyle name="rowfield 2 7 4 5 2 2 4" xfId="17719" xr:uid="{00000000-0005-0000-0000-0000C75F0000}"/>
    <cellStyle name="rowfield 2 7 4 5 2 2 4 2" xfId="40480" xr:uid="{00000000-0005-0000-0000-0000C85F0000}"/>
    <cellStyle name="rowfield 2 7 4 5 2 2 5" xfId="28807" xr:uid="{00000000-0005-0000-0000-0000C95F0000}"/>
    <cellStyle name="rowfield 2 7 4 5 2 2 5 2" xfId="40481" xr:uid="{00000000-0005-0000-0000-0000CA5F0000}"/>
    <cellStyle name="rowfield 2 7 4 5 2 2 5 3" xfId="40482" xr:uid="{00000000-0005-0000-0000-0000CB5F0000}"/>
    <cellStyle name="rowfield 2 7 4 5 2 2 6" xfId="14520" xr:uid="{00000000-0005-0000-0000-0000CC5F0000}"/>
    <cellStyle name="rowfield 2 7 4 5 2 2 7" xfId="30601" xr:uid="{00000000-0005-0000-0000-0000CD5F0000}"/>
    <cellStyle name="rowfield 2 7 4 5 2 2 8" xfId="5764" xr:uid="{00000000-0005-0000-0000-0000CE5F0000}"/>
    <cellStyle name="rowfield 2 7 4 5 2 3" xfId="9362" xr:uid="{00000000-0005-0000-0000-0000CF5F0000}"/>
    <cellStyle name="rowfield 2 7 4 5 2 3 2" xfId="20960" xr:uid="{00000000-0005-0000-0000-0000D05F0000}"/>
    <cellStyle name="rowfield 2 7 4 5 2 3 3" xfId="40483" xr:uid="{00000000-0005-0000-0000-0000D15F0000}"/>
    <cellStyle name="rowfield 2 7 4 5 2 4" xfId="24252" xr:uid="{00000000-0005-0000-0000-0000D25F0000}"/>
    <cellStyle name="rowfield 2 7 4 5 2 4 2" xfId="40484" xr:uid="{00000000-0005-0000-0000-0000D35F0000}"/>
    <cellStyle name="rowfield 2 7 4 5 2 5" xfId="16889" xr:uid="{00000000-0005-0000-0000-0000D45F0000}"/>
    <cellStyle name="rowfield 2 7 4 5 2 5 2" xfId="40485" xr:uid="{00000000-0005-0000-0000-0000D55F0000}"/>
    <cellStyle name="rowfield 2 7 4 5 2 6" xfId="27477" xr:uid="{00000000-0005-0000-0000-0000D65F0000}"/>
    <cellStyle name="rowfield 2 7 4 5 2 6 2" xfId="40486" xr:uid="{00000000-0005-0000-0000-0000D75F0000}"/>
    <cellStyle name="rowfield 2 7 4 5 2 7" xfId="12841" xr:uid="{00000000-0005-0000-0000-0000D85F0000}"/>
    <cellStyle name="rowfield 2 7 4 5 2 8" xfId="4658" xr:uid="{00000000-0005-0000-0000-0000D95F0000}"/>
    <cellStyle name="rowfield 2 7 4 5 3" xfId="2414" xr:uid="{00000000-0005-0000-0000-0000DA5F0000}"/>
    <cellStyle name="rowfield 2 7 4 5 3 2" xfId="10391" xr:uid="{00000000-0005-0000-0000-0000DB5F0000}"/>
    <cellStyle name="rowfield 2 7 4 5 3 2 2" xfId="21989" xr:uid="{00000000-0005-0000-0000-0000DC5F0000}"/>
    <cellStyle name="rowfield 2 7 4 5 3 2 2 2" xfId="40487" xr:uid="{00000000-0005-0000-0000-0000DD5F0000}"/>
    <cellStyle name="rowfield 2 7 4 5 3 2 2 3" xfId="40488" xr:uid="{00000000-0005-0000-0000-0000DE5F0000}"/>
    <cellStyle name="rowfield 2 7 4 5 3 2 3" xfId="25280" xr:uid="{00000000-0005-0000-0000-0000DF5F0000}"/>
    <cellStyle name="rowfield 2 7 4 5 3 2 3 2" xfId="40489" xr:uid="{00000000-0005-0000-0000-0000E05F0000}"/>
    <cellStyle name="rowfield 2 7 4 5 3 2 4" xfId="18693" xr:uid="{00000000-0005-0000-0000-0000E15F0000}"/>
    <cellStyle name="rowfield 2 7 4 5 3 2 4 2" xfId="40490" xr:uid="{00000000-0005-0000-0000-0000E25F0000}"/>
    <cellStyle name="rowfield 2 7 4 5 3 2 5" xfId="13869" xr:uid="{00000000-0005-0000-0000-0000E35F0000}"/>
    <cellStyle name="rowfield 2 7 4 5 3 3" xfId="8131" xr:uid="{00000000-0005-0000-0000-0000E45F0000}"/>
    <cellStyle name="rowfield 2 7 4 5 3 3 2" xfId="19856" xr:uid="{00000000-0005-0000-0000-0000E55F0000}"/>
    <cellStyle name="rowfield 2 7 4 5 3 3 3" xfId="40491" xr:uid="{00000000-0005-0000-0000-0000E65F0000}"/>
    <cellStyle name="rowfield 2 7 4 5 3 4" xfId="23151" xr:uid="{00000000-0005-0000-0000-0000E75F0000}"/>
    <cellStyle name="rowfield 2 7 4 5 3 4 2" xfId="40492" xr:uid="{00000000-0005-0000-0000-0000E85F0000}"/>
    <cellStyle name="rowfield 2 7 4 5 3 5" xfId="15428" xr:uid="{00000000-0005-0000-0000-0000E95F0000}"/>
    <cellStyle name="rowfield 2 7 4 5 3 5 2" xfId="40493" xr:uid="{00000000-0005-0000-0000-0000EA5F0000}"/>
    <cellStyle name="rowfield 2 7 4 5 3 6" xfId="26347" xr:uid="{00000000-0005-0000-0000-0000EB5F0000}"/>
    <cellStyle name="rowfield 2 7 4 5 3 6 2" xfId="40494" xr:uid="{00000000-0005-0000-0000-0000EC5F0000}"/>
    <cellStyle name="rowfield 2 7 4 5 3 6 3" xfId="40495" xr:uid="{00000000-0005-0000-0000-0000ED5F0000}"/>
    <cellStyle name="rowfield 2 7 4 5 3 7" xfId="11740" xr:uid="{00000000-0005-0000-0000-0000EE5F0000}"/>
    <cellStyle name="rowfield 2 7 4 5 3 8" xfId="29951" xr:uid="{00000000-0005-0000-0000-0000EF5F0000}"/>
    <cellStyle name="rowfield 2 7 4 5 3 9" xfId="6307" xr:uid="{00000000-0005-0000-0000-0000F05F0000}"/>
    <cellStyle name="rowfield 2 7 4 5 4" xfId="7671" xr:uid="{00000000-0005-0000-0000-0000F15F0000}"/>
    <cellStyle name="rowfield 2 7 4 5 4 2" xfId="16175" xr:uid="{00000000-0005-0000-0000-0000F25F0000}"/>
    <cellStyle name="rowfield 2 7 4 5 4 3" xfId="40496" xr:uid="{00000000-0005-0000-0000-0000F35F0000}"/>
    <cellStyle name="rowfield 2 7 4 5 5" xfId="19382" xr:uid="{00000000-0005-0000-0000-0000F45F0000}"/>
    <cellStyle name="rowfield 2 7 4 5 5 2" xfId="40497" xr:uid="{00000000-0005-0000-0000-0000F55F0000}"/>
    <cellStyle name="rowfield 2 7 4 5 5 3" xfId="40498" xr:uid="{00000000-0005-0000-0000-0000F65F0000}"/>
    <cellStyle name="rowfield 2 7 4 6" xfId="2451" xr:uid="{00000000-0005-0000-0000-0000F75F0000}"/>
    <cellStyle name="rowfield 2 7 4 6 2" xfId="3485" xr:uid="{00000000-0005-0000-0000-0000F85F0000}"/>
    <cellStyle name="rowfield 2 7 4 6 2 2" xfId="10457" xr:uid="{00000000-0005-0000-0000-0000F95F0000}"/>
    <cellStyle name="rowfield 2 7 4 6 2 2 2" xfId="22051" xr:uid="{00000000-0005-0000-0000-0000FA5F0000}"/>
    <cellStyle name="rowfield 2 7 4 6 2 2 3" xfId="40499" xr:uid="{00000000-0005-0000-0000-0000FB5F0000}"/>
    <cellStyle name="rowfield 2 7 4 6 2 3" xfId="25342" xr:uid="{00000000-0005-0000-0000-0000FC5F0000}"/>
    <cellStyle name="rowfield 2 7 4 6 2 3 2" xfId="40500" xr:uid="{00000000-0005-0000-0000-0000FD5F0000}"/>
    <cellStyle name="rowfield 2 7 4 6 2 4" xfId="16256" xr:uid="{00000000-0005-0000-0000-0000FE5F0000}"/>
    <cellStyle name="rowfield 2 7 4 6 2 4 2" xfId="40501" xr:uid="{00000000-0005-0000-0000-0000FF5F0000}"/>
    <cellStyle name="rowfield 2 7 4 6 2 5" xfId="28218" xr:uid="{00000000-0005-0000-0000-000000600000}"/>
    <cellStyle name="rowfield 2 7 4 6 2 5 2" xfId="40502" xr:uid="{00000000-0005-0000-0000-000001600000}"/>
    <cellStyle name="rowfield 2 7 4 6 2 5 3" xfId="40503" xr:uid="{00000000-0005-0000-0000-000002600000}"/>
    <cellStyle name="rowfield 2 7 4 6 2 6" xfId="13931" xr:uid="{00000000-0005-0000-0000-000003600000}"/>
    <cellStyle name="rowfield 2 7 4 6 2 7" xfId="30012" xr:uid="{00000000-0005-0000-0000-000004600000}"/>
    <cellStyle name="rowfield 2 7 4 6 2 8" xfId="6368" xr:uid="{00000000-0005-0000-0000-000005600000}"/>
    <cellStyle name="rowfield 2 7 4 6 3" xfId="7578" xr:uid="{00000000-0005-0000-0000-000006600000}"/>
    <cellStyle name="rowfield 2 7 4 6 3 2" xfId="19280" xr:uid="{00000000-0005-0000-0000-000007600000}"/>
    <cellStyle name="rowfield 2 7 4 6 3 3" xfId="40504" xr:uid="{00000000-0005-0000-0000-000008600000}"/>
    <cellStyle name="rowfield 2 7 4 6 4" xfId="23063" xr:uid="{00000000-0005-0000-0000-000009600000}"/>
    <cellStyle name="rowfield 2 7 4 6 4 2" xfId="40505" xr:uid="{00000000-0005-0000-0000-00000A600000}"/>
    <cellStyle name="rowfield 2 7 4 6 5" xfId="15162" xr:uid="{00000000-0005-0000-0000-00000B600000}"/>
    <cellStyle name="rowfield 2 7 4 6 5 2" xfId="40506" xr:uid="{00000000-0005-0000-0000-00000C600000}"/>
    <cellStyle name="rowfield 2 7 4 6 6" xfId="26893" xr:uid="{00000000-0005-0000-0000-00000D600000}"/>
    <cellStyle name="rowfield 2 7 4 6 6 2" xfId="40507" xr:uid="{00000000-0005-0000-0000-00000E600000}"/>
    <cellStyle name="rowfield 2 7 4 6 7" xfId="11655" xr:uid="{00000000-0005-0000-0000-00000F600000}"/>
    <cellStyle name="rowfield 2 7 4 7" xfId="2969" xr:uid="{00000000-0005-0000-0000-000010600000}"/>
    <cellStyle name="rowfield 2 7 4 7 2" xfId="3981" xr:uid="{00000000-0005-0000-0000-000011600000}"/>
    <cellStyle name="rowfield 2 7 4 7 2 2" xfId="10953" xr:uid="{00000000-0005-0000-0000-000012600000}"/>
    <cellStyle name="rowfield 2 7 4 7 2 2 2" xfId="18883" xr:uid="{00000000-0005-0000-0000-000013600000}"/>
    <cellStyle name="rowfield 2 7 4 7 2 2 3" xfId="40508" xr:uid="{00000000-0005-0000-0000-000014600000}"/>
    <cellStyle name="rowfield 2 7 4 7 2 3" xfId="22547" xr:uid="{00000000-0005-0000-0000-000015600000}"/>
    <cellStyle name="rowfield 2 7 4 7 2 3 2" xfId="40509" xr:uid="{00000000-0005-0000-0000-000016600000}"/>
    <cellStyle name="rowfield 2 7 4 7 2 3 3" xfId="40510" xr:uid="{00000000-0005-0000-0000-000017600000}"/>
    <cellStyle name="rowfield 2 7 4 7 2 4" xfId="25838" xr:uid="{00000000-0005-0000-0000-000018600000}"/>
    <cellStyle name="rowfield 2 7 4 7 2 4 2" xfId="40511" xr:uid="{00000000-0005-0000-0000-000019600000}"/>
    <cellStyle name="rowfield 2 7 4 7 2 5" xfId="16796" xr:uid="{00000000-0005-0000-0000-00001A600000}"/>
    <cellStyle name="rowfield 2 7 4 7 2 5 2" xfId="40512" xr:uid="{00000000-0005-0000-0000-00001B600000}"/>
    <cellStyle name="rowfield 2 7 4 7 2 6" xfId="28714" xr:uid="{00000000-0005-0000-0000-00001C600000}"/>
    <cellStyle name="rowfield 2 7 4 7 2 6 2" xfId="40513" xr:uid="{00000000-0005-0000-0000-00001D600000}"/>
    <cellStyle name="rowfield 2 7 4 7 2 6 3" xfId="40514" xr:uid="{00000000-0005-0000-0000-00001E600000}"/>
    <cellStyle name="rowfield 2 7 4 7 2 7" xfId="14427" xr:uid="{00000000-0005-0000-0000-00001F600000}"/>
    <cellStyle name="rowfield 2 7 4 7 2 8" xfId="30508" xr:uid="{00000000-0005-0000-0000-000020600000}"/>
    <cellStyle name="rowfield 2 7 4 7 2 9" xfId="6864" xr:uid="{00000000-0005-0000-0000-000021600000}"/>
    <cellStyle name="rowfield 2 7 4 7 3" xfId="9269" xr:uid="{00000000-0005-0000-0000-000022600000}"/>
    <cellStyle name="rowfield 2 7 4 7 3 2" xfId="20867" xr:uid="{00000000-0005-0000-0000-000023600000}"/>
    <cellStyle name="rowfield 2 7 4 7 3 3" xfId="40515" xr:uid="{00000000-0005-0000-0000-000024600000}"/>
    <cellStyle name="rowfield 2 7 4 7 4" xfId="24159" xr:uid="{00000000-0005-0000-0000-000025600000}"/>
    <cellStyle name="rowfield 2 7 4 7 4 2" xfId="40516" xr:uid="{00000000-0005-0000-0000-000026600000}"/>
    <cellStyle name="rowfield 2 7 4 7 5" xfId="16221" xr:uid="{00000000-0005-0000-0000-000027600000}"/>
    <cellStyle name="rowfield 2 7 4 7 5 2" xfId="40517" xr:uid="{00000000-0005-0000-0000-000028600000}"/>
    <cellStyle name="rowfield 2 7 4 7 6" xfId="27384" xr:uid="{00000000-0005-0000-0000-000029600000}"/>
    <cellStyle name="rowfield 2 7 4 7 6 2" xfId="40518" xr:uid="{00000000-0005-0000-0000-00002A600000}"/>
    <cellStyle name="rowfield 2 7 4 7 7" xfId="12748" xr:uid="{00000000-0005-0000-0000-00002B600000}"/>
    <cellStyle name="rowfield 2 7 4 8" xfId="2114" xr:uid="{00000000-0005-0000-0000-00002C600000}"/>
    <cellStyle name="rowfield 2 7 4 8 2" xfId="10287" xr:uid="{00000000-0005-0000-0000-00002D600000}"/>
    <cellStyle name="rowfield 2 7 4 8 2 2" xfId="21885" xr:uid="{00000000-0005-0000-0000-00002E600000}"/>
    <cellStyle name="rowfield 2 7 4 8 2 3" xfId="40519" xr:uid="{00000000-0005-0000-0000-00002F600000}"/>
    <cellStyle name="rowfield 2 7 4 8 3" xfId="25176" xr:uid="{00000000-0005-0000-0000-000030600000}"/>
    <cellStyle name="rowfield 2 7 4 8 3 2" xfId="40520" xr:uid="{00000000-0005-0000-0000-000031600000}"/>
    <cellStyle name="rowfield 2 7 4 8 4" xfId="18604" xr:uid="{00000000-0005-0000-0000-000032600000}"/>
    <cellStyle name="rowfield 2 7 4 8 4 2" xfId="40521" xr:uid="{00000000-0005-0000-0000-000033600000}"/>
    <cellStyle name="rowfield 2 7 4 8 5" xfId="26508" xr:uid="{00000000-0005-0000-0000-000034600000}"/>
    <cellStyle name="rowfield 2 7 4 8 5 2" xfId="40522" xr:uid="{00000000-0005-0000-0000-000035600000}"/>
    <cellStyle name="rowfield 2 7 4 8 5 3" xfId="40523" xr:uid="{00000000-0005-0000-0000-000036600000}"/>
    <cellStyle name="rowfield 2 7 4 8 6" xfId="13765" xr:uid="{00000000-0005-0000-0000-000037600000}"/>
    <cellStyle name="rowfield 2 7 4 8 7" xfId="29870" xr:uid="{00000000-0005-0000-0000-000038600000}"/>
    <cellStyle name="rowfield 2 7 4 8 8" xfId="6226" xr:uid="{00000000-0005-0000-0000-000039600000}"/>
    <cellStyle name="rowfield 2 7 4 9" xfId="8214" xr:uid="{00000000-0005-0000-0000-00003A600000}"/>
    <cellStyle name="rowfield 2 7 4 9 2" xfId="23230" xr:uid="{00000000-0005-0000-0000-00003B600000}"/>
    <cellStyle name="rowfield 2 7 4 9 2 2" xfId="40524" xr:uid="{00000000-0005-0000-0000-00003C600000}"/>
    <cellStyle name="rowfield 2 7 4 9 3" xfId="19935" xr:uid="{00000000-0005-0000-0000-00003D600000}"/>
    <cellStyle name="rowfield 2 7 4 9 3 2" xfId="40525" xr:uid="{00000000-0005-0000-0000-00003E600000}"/>
    <cellStyle name="rowfield 2 7 4 9 4" xfId="11819" xr:uid="{00000000-0005-0000-0000-00003F600000}"/>
    <cellStyle name="rowfield 2 7 5" xfId="943" xr:uid="{00000000-0005-0000-0000-000040600000}"/>
    <cellStyle name="rowfield 2 7 5 10" xfId="11630" xr:uid="{00000000-0005-0000-0000-000041600000}"/>
    <cellStyle name="rowfield 2 7 5 11" xfId="29288" xr:uid="{00000000-0005-0000-0000-000042600000}"/>
    <cellStyle name="rowfield 2 7 5 12" xfId="4595" xr:uid="{00000000-0005-0000-0000-000043600000}"/>
    <cellStyle name="rowfield 2 7 5 2" xfId="1422" xr:uid="{00000000-0005-0000-0000-000044600000}"/>
    <cellStyle name="rowfield 2 7 5 2 2" xfId="3337" xr:uid="{00000000-0005-0000-0000-000045600000}"/>
    <cellStyle name="rowfield 2 7 5 2 2 2" xfId="4349" xr:uid="{00000000-0005-0000-0000-000046600000}"/>
    <cellStyle name="rowfield 2 7 5 2 2 2 2" xfId="11321" xr:uid="{00000000-0005-0000-0000-000047600000}"/>
    <cellStyle name="rowfield 2 7 5 2 2 2 2 2" xfId="22915" xr:uid="{00000000-0005-0000-0000-000048600000}"/>
    <cellStyle name="rowfield 2 7 5 2 2 2 2 3" xfId="40526" xr:uid="{00000000-0005-0000-0000-000049600000}"/>
    <cellStyle name="rowfield 2 7 5 2 2 2 3" xfId="26206" xr:uid="{00000000-0005-0000-0000-00004A600000}"/>
    <cellStyle name="rowfield 2 7 5 2 2 2 3 2" xfId="40527" xr:uid="{00000000-0005-0000-0000-00004B600000}"/>
    <cellStyle name="rowfield 2 7 5 2 2 2 4" xfId="17994" xr:uid="{00000000-0005-0000-0000-00004C600000}"/>
    <cellStyle name="rowfield 2 7 5 2 2 2 4 2" xfId="40528" xr:uid="{00000000-0005-0000-0000-00004D600000}"/>
    <cellStyle name="rowfield 2 7 5 2 2 2 5" xfId="29082" xr:uid="{00000000-0005-0000-0000-00004E600000}"/>
    <cellStyle name="rowfield 2 7 5 2 2 2 5 2" xfId="40529" xr:uid="{00000000-0005-0000-0000-00004F600000}"/>
    <cellStyle name="rowfield 2 7 5 2 2 2 5 3" xfId="40530" xr:uid="{00000000-0005-0000-0000-000050600000}"/>
    <cellStyle name="rowfield 2 7 5 2 2 2 6" xfId="14795" xr:uid="{00000000-0005-0000-0000-000051600000}"/>
    <cellStyle name="rowfield 2 7 5 2 2 2 7" xfId="30876" xr:uid="{00000000-0005-0000-0000-000052600000}"/>
    <cellStyle name="rowfield 2 7 5 2 2 2 8" xfId="7232" xr:uid="{00000000-0005-0000-0000-000053600000}"/>
    <cellStyle name="rowfield 2 7 5 2 2 3" xfId="9637" xr:uid="{00000000-0005-0000-0000-000054600000}"/>
    <cellStyle name="rowfield 2 7 5 2 2 3 2" xfId="21235" xr:uid="{00000000-0005-0000-0000-000055600000}"/>
    <cellStyle name="rowfield 2 7 5 2 2 3 3" xfId="40531" xr:uid="{00000000-0005-0000-0000-000056600000}"/>
    <cellStyle name="rowfield 2 7 5 2 2 4" xfId="24527" xr:uid="{00000000-0005-0000-0000-000057600000}"/>
    <cellStyle name="rowfield 2 7 5 2 2 4 2" xfId="40532" xr:uid="{00000000-0005-0000-0000-000058600000}"/>
    <cellStyle name="rowfield 2 7 5 2 2 5" xfId="17164" xr:uid="{00000000-0005-0000-0000-000059600000}"/>
    <cellStyle name="rowfield 2 7 5 2 2 5 2" xfId="40533" xr:uid="{00000000-0005-0000-0000-00005A600000}"/>
    <cellStyle name="rowfield 2 7 5 2 2 6" xfId="27752" xr:uid="{00000000-0005-0000-0000-00005B600000}"/>
    <cellStyle name="rowfield 2 7 5 2 2 6 2" xfId="40534" xr:uid="{00000000-0005-0000-0000-00005C600000}"/>
    <cellStyle name="rowfield 2 7 5 2 2 7" xfId="13116" xr:uid="{00000000-0005-0000-0000-00005D600000}"/>
    <cellStyle name="rowfield 2 7 5 2 3" xfId="3752" xr:uid="{00000000-0005-0000-0000-00005E600000}"/>
    <cellStyle name="rowfield 2 7 5 2 3 2" xfId="10724" xr:uid="{00000000-0005-0000-0000-00005F600000}"/>
    <cellStyle name="rowfield 2 7 5 2 3 2 2" xfId="22318" xr:uid="{00000000-0005-0000-0000-000060600000}"/>
    <cellStyle name="rowfield 2 7 5 2 3 2 2 2" xfId="40535" xr:uid="{00000000-0005-0000-0000-000061600000}"/>
    <cellStyle name="rowfield 2 7 5 2 3 2 2 3" xfId="40536" xr:uid="{00000000-0005-0000-0000-000062600000}"/>
    <cellStyle name="rowfield 2 7 5 2 3 2 3" xfId="25609" xr:uid="{00000000-0005-0000-0000-000063600000}"/>
    <cellStyle name="rowfield 2 7 5 2 3 2 3 2" xfId="40537" xr:uid="{00000000-0005-0000-0000-000064600000}"/>
    <cellStyle name="rowfield 2 7 5 2 3 2 4" xfId="18752" xr:uid="{00000000-0005-0000-0000-000065600000}"/>
    <cellStyle name="rowfield 2 7 5 2 3 2 4 2" xfId="40538" xr:uid="{00000000-0005-0000-0000-000066600000}"/>
    <cellStyle name="rowfield 2 7 5 2 3 2 5" xfId="14198" xr:uid="{00000000-0005-0000-0000-000067600000}"/>
    <cellStyle name="rowfield 2 7 5 2 3 3" xfId="9037" xr:uid="{00000000-0005-0000-0000-000068600000}"/>
    <cellStyle name="rowfield 2 7 5 2 3 3 2" xfId="20638" xr:uid="{00000000-0005-0000-0000-000069600000}"/>
    <cellStyle name="rowfield 2 7 5 2 3 3 3" xfId="40539" xr:uid="{00000000-0005-0000-0000-00006A600000}"/>
    <cellStyle name="rowfield 2 7 5 2 3 4" xfId="23930" xr:uid="{00000000-0005-0000-0000-00006B600000}"/>
    <cellStyle name="rowfield 2 7 5 2 3 4 2" xfId="40540" xr:uid="{00000000-0005-0000-0000-00006C600000}"/>
    <cellStyle name="rowfield 2 7 5 2 3 5" xfId="16556" xr:uid="{00000000-0005-0000-0000-00006D600000}"/>
    <cellStyle name="rowfield 2 7 5 2 3 5 2" xfId="40541" xr:uid="{00000000-0005-0000-0000-00006E600000}"/>
    <cellStyle name="rowfield 2 7 5 2 3 6" xfId="28485" xr:uid="{00000000-0005-0000-0000-00006F600000}"/>
    <cellStyle name="rowfield 2 7 5 2 3 6 2" xfId="40542" xr:uid="{00000000-0005-0000-0000-000070600000}"/>
    <cellStyle name="rowfield 2 7 5 2 3 6 3" xfId="40543" xr:uid="{00000000-0005-0000-0000-000071600000}"/>
    <cellStyle name="rowfield 2 7 5 2 3 7" xfId="12519" xr:uid="{00000000-0005-0000-0000-000072600000}"/>
    <cellStyle name="rowfield 2 7 5 2 3 8" xfId="30279" xr:uid="{00000000-0005-0000-0000-000073600000}"/>
    <cellStyle name="rowfield 2 7 5 2 3 9" xfId="6635" xr:uid="{00000000-0005-0000-0000-000074600000}"/>
    <cellStyle name="rowfield 2 7 5 2 4" xfId="7948" xr:uid="{00000000-0005-0000-0000-000075600000}"/>
    <cellStyle name="rowfield 2 7 5 2 4 2" xfId="17537" xr:uid="{00000000-0005-0000-0000-000076600000}"/>
    <cellStyle name="rowfield 2 7 5 2 4 3" xfId="40544" xr:uid="{00000000-0005-0000-0000-000077600000}"/>
    <cellStyle name="rowfield 2 7 5 2 5" xfId="19665" xr:uid="{00000000-0005-0000-0000-000078600000}"/>
    <cellStyle name="rowfield 2 7 5 2 5 2" xfId="40545" xr:uid="{00000000-0005-0000-0000-000079600000}"/>
    <cellStyle name="rowfield 2 7 5 2 5 3" xfId="40546" xr:uid="{00000000-0005-0000-0000-00007A600000}"/>
    <cellStyle name="rowfield 2 7 5 3" xfId="2426" xr:uid="{00000000-0005-0000-0000-00007B600000}"/>
    <cellStyle name="rowfield 2 7 5 3 2" xfId="3460" xr:uid="{00000000-0005-0000-0000-00007C600000}"/>
    <cellStyle name="rowfield 2 7 5 3 2 2" xfId="10432" xr:uid="{00000000-0005-0000-0000-00007D600000}"/>
    <cellStyle name="rowfield 2 7 5 3 2 2 2" xfId="22026" xr:uid="{00000000-0005-0000-0000-00007E600000}"/>
    <cellStyle name="rowfield 2 7 5 3 2 2 3" xfId="40547" xr:uid="{00000000-0005-0000-0000-00007F600000}"/>
    <cellStyle name="rowfield 2 7 5 3 2 3" xfId="25317" xr:uid="{00000000-0005-0000-0000-000080600000}"/>
    <cellStyle name="rowfield 2 7 5 3 2 3 2" xfId="40548" xr:uid="{00000000-0005-0000-0000-000081600000}"/>
    <cellStyle name="rowfield 2 7 5 3 2 4" xfId="17285" xr:uid="{00000000-0005-0000-0000-000082600000}"/>
    <cellStyle name="rowfield 2 7 5 3 2 4 2" xfId="40549" xr:uid="{00000000-0005-0000-0000-000083600000}"/>
    <cellStyle name="rowfield 2 7 5 3 2 5" xfId="28193" xr:uid="{00000000-0005-0000-0000-000084600000}"/>
    <cellStyle name="rowfield 2 7 5 3 2 5 2" xfId="40550" xr:uid="{00000000-0005-0000-0000-000085600000}"/>
    <cellStyle name="rowfield 2 7 5 3 2 5 3" xfId="40551" xr:uid="{00000000-0005-0000-0000-000086600000}"/>
    <cellStyle name="rowfield 2 7 5 3 2 6" xfId="13906" xr:uid="{00000000-0005-0000-0000-000087600000}"/>
    <cellStyle name="rowfield 2 7 5 3 2 7" xfId="29987" xr:uid="{00000000-0005-0000-0000-000088600000}"/>
    <cellStyle name="rowfield 2 7 5 3 2 8" xfId="6343" xr:uid="{00000000-0005-0000-0000-000089600000}"/>
    <cellStyle name="rowfield 2 7 5 3 3" xfId="8775" xr:uid="{00000000-0005-0000-0000-00008A600000}"/>
    <cellStyle name="rowfield 2 7 5 3 3 2" xfId="20379" xr:uid="{00000000-0005-0000-0000-00008B600000}"/>
    <cellStyle name="rowfield 2 7 5 3 3 3" xfId="40552" xr:uid="{00000000-0005-0000-0000-00008C600000}"/>
    <cellStyle name="rowfield 2 7 5 3 4" xfId="23671" xr:uid="{00000000-0005-0000-0000-00008D600000}"/>
    <cellStyle name="rowfield 2 7 5 3 4 2" xfId="40553" xr:uid="{00000000-0005-0000-0000-00008E600000}"/>
    <cellStyle name="rowfield 2 7 5 3 5" xfId="15137" xr:uid="{00000000-0005-0000-0000-00008F600000}"/>
    <cellStyle name="rowfield 2 7 5 3 5 2" xfId="40554" xr:uid="{00000000-0005-0000-0000-000090600000}"/>
    <cellStyle name="rowfield 2 7 5 3 6" xfId="26868" xr:uid="{00000000-0005-0000-0000-000091600000}"/>
    <cellStyle name="rowfield 2 7 5 3 6 2" xfId="40555" xr:uid="{00000000-0005-0000-0000-000092600000}"/>
    <cellStyle name="rowfield 2 7 5 3 7" xfId="12260" xr:uid="{00000000-0005-0000-0000-000093600000}"/>
    <cellStyle name="rowfield 2 7 5 4" xfId="2944" xr:uid="{00000000-0005-0000-0000-000094600000}"/>
    <cellStyle name="rowfield 2 7 5 4 2" xfId="3956" xr:uid="{00000000-0005-0000-0000-000095600000}"/>
    <cellStyle name="rowfield 2 7 5 4 2 2" xfId="10928" xr:uid="{00000000-0005-0000-0000-000096600000}"/>
    <cellStyle name="rowfield 2 7 5 4 2 2 2" xfId="18858" xr:uid="{00000000-0005-0000-0000-000097600000}"/>
    <cellStyle name="rowfield 2 7 5 4 2 2 3" xfId="40556" xr:uid="{00000000-0005-0000-0000-000098600000}"/>
    <cellStyle name="rowfield 2 7 5 4 2 3" xfId="22522" xr:uid="{00000000-0005-0000-0000-000099600000}"/>
    <cellStyle name="rowfield 2 7 5 4 2 3 2" xfId="40557" xr:uid="{00000000-0005-0000-0000-00009A600000}"/>
    <cellStyle name="rowfield 2 7 5 4 2 3 3" xfId="40558" xr:uid="{00000000-0005-0000-0000-00009B600000}"/>
    <cellStyle name="rowfield 2 7 5 4 2 4" xfId="25813" xr:uid="{00000000-0005-0000-0000-00009C600000}"/>
    <cellStyle name="rowfield 2 7 5 4 2 4 2" xfId="40559" xr:uid="{00000000-0005-0000-0000-00009D600000}"/>
    <cellStyle name="rowfield 2 7 5 4 2 5" xfId="16771" xr:uid="{00000000-0005-0000-0000-00009E600000}"/>
    <cellStyle name="rowfield 2 7 5 4 2 5 2" xfId="40560" xr:uid="{00000000-0005-0000-0000-00009F600000}"/>
    <cellStyle name="rowfield 2 7 5 4 2 6" xfId="28689" xr:uid="{00000000-0005-0000-0000-0000A0600000}"/>
    <cellStyle name="rowfield 2 7 5 4 2 6 2" xfId="40561" xr:uid="{00000000-0005-0000-0000-0000A1600000}"/>
    <cellStyle name="rowfield 2 7 5 4 2 6 3" xfId="40562" xr:uid="{00000000-0005-0000-0000-0000A2600000}"/>
    <cellStyle name="rowfield 2 7 5 4 2 7" xfId="14402" xr:uid="{00000000-0005-0000-0000-0000A3600000}"/>
    <cellStyle name="rowfield 2 7 5 4 2 8" xfId="30483" xr:uid="{00000000-0005-0000-0000-0000A4600000}"/>
    <cellStyle name="rowfield 2 7 5 4 2 9" xfId="6839" xr:uid="{00000000-0005-0000-0000-0000A5600000}"/>
    <cellStyle name="rowfield 2 7 5 4 3" xfId="9244" xr:uid="{00000000-0005-0000-0000-0000A6600000}"/>
    <cellStyle name="rowfield 2 7 5 4 3 2" xfId="20842" xr:uid="{00000000-0005-0000-0000-0000A7600000}"/>
    <cellStyle name="rowfield 2 7 5 4 3 3" xfId="40563" xr:uid="{00000000-0005-0000-0000-0000A8600000}"/>
    <cellStyle name="rowfield 2 7 5 4 4" xfId="24134" xr:uid="{00000000-0005-0000-0000-0000A9600000}"/>
    <cellStyle name="rowfield 2 7 5 4 4 2" xfId="40564" xr:uid="{00000000-0005-0000-0000-0000AA600000}"/>
    <cellStyle name="rowfield 2 7 5 4 5" xfId="16254" xr:uid="{00000000-0005-0000-0000-0000AB600000}"/>
    <cellStyle name="rowfield 2 7 5 4 5 2" xfId="40565" xr:uid="{00000000-0005-0000-0000-0000AC600000}"/>
    <cellStyle name="rowfield 2 7 5 4 6" xfId="27359" xr:uid="{00000000-0005-0000-0000-0000AD600000}"/>
    <cellStyle name="rowfield 2 7 5 4 6 2" xfId="40566" xr:uid="{00000000-0005-0000-0000-0000AE600000}"/>
    <cellStyle name="rowfield 2 7 5 4 7" xfId="12723" xr:uid="{00000000-0005-0000-0000-0000AF600000}"/>
    <cellStyle name="rowfield 2 7 5 5" xfId="1877" xr:uid="{00000000-0005-0000-0000-0000B0600000}"/>
    <cellStyle name="rowfield 2 7 5 5 2" xfId="10051" xr:uid="{00000000-0005-0000-0000-0000B1600000}"/>
    <cellStyle name="rowfield 2 7 5 5 2 2" xfId="21650" xr:uid="{00000000-0005-0000-0000-0000B2600000}"/>
    <cellStyle name="rowfield 2 7 5 5 2 3" xfId="40567" xr:uid="{00000000-0005-0000-0000-0000B3600000}"/>
    <cellStyle name="rowfield 2 7 5 5 3" xfId="24941" xr:uid="{00000000-0005-0000-0000-0000B4600000}"/>
    <cellStyle name="rowfield 2 7 5 5 3 2" xfId="40568" xr:uid="{00000000-0005-0000-0000-0000B5600000}"/>
    <cellStyle name="rowfield 2 7 5 5 4" xfId="18376" xr:uid="{00000000-0005-0000-0000-0000B6600000}"/>
    <cellStyle name="rowfield 2 7 5 5 4 2" xfId="40569" xr:uid="{00000000-0005-0000-0000-0000B7600000}"/>
    <cellStyle name="rowfield 2 7 5 5 5" xfId="26340" xr:uid="{00000000-0005-0000-0000-0000B8600000}"/>
    <cellStyle name="rowfield 2 7 5 5 5 2" xfId="40570" xr:uid="{00000000-0005-0000-0000-0000B9600000}"/>
    <cellStyle name="rowfield 2 7 5 5 5 3" xfId="40571" xr:uid="{00000000-0005-0000-0000-0000BA600000}"/>
    <cellStyle name="rowfield 2 7 5 5 6" xfId="13530" xr:uid="{00000000-0005-0000-0000-0000BB600000}"/>
    <cellStyle name="rowfield 2 7 5 5 7" xfId="29635" xr:uid="{00000000-0005-0000-0000-0000BC600000}"/>
    <cellStyle name="rowfield 2 7 5 5 8" xfId="5991" xr:uid="{00000000-0005-0000-0000-0000BD600000}"/>
    <cellStyle name="rowfield 2 7 5 6" xfId="8472" xr:uid="{00000000-0005-0000-0000-0000BE600000}"/>
    <cellStyle name="rowfield 2 7 5 6 2" xfId="23439" xr:uid="{00000000-0005-0000-0000-0000BF600000}"/>
    <cellStyle name="rowfield 2 7 5 6 2 2" xfId="40572" xr:uid="{00000000-0005-0000-0000-0000C0600000}"/>
    <cellStyle name="rowfield 2 7 5 6 3" xfId="20146" xr:uid="{00000000-0005-0000-0000-0000C1600000}"/>
    <cellStyle name="rowfield 2 7 5 6 3 2" xfId="40573" xr:uid="{00000000-0005-0000-0000-0000C2600000}"/>
    <cellStyle name="rowfield 2 7 5 6 4" xfId="12028" xr:uid="{00000000-0005-0000-0000-0000C3600000}"/>
    <cellStyle name="rowfield 2 7 5 7" xfId="7553" xr:uid="{00000000-0005-0000-0000-0000C4600000}"/>
    <cellStyle name="rowfield 2 7 5 7 2" xfId="19255" xr:uid="{00000000-0005-0000-0000-0000C5600000}"/>
    <cellStyle name="rowfield 2 7 5 7 3" xfId="40574" xr:uid="{00000000-0005-0000-0000-0000C6600000}"/>
    <cellStyle name="rowfield 2 7 5 8" xfId="23038" xr:uid="{00000000-0005-0000-0000-0000C7600000}"/>
    <cellStyle name="rowfield 2 7 5 8 2" xfId="40575" xr:uid="{00000000-0005-0000-0000-0000C8600000}"/>
    <cellStyle name="rowfield 2 7 5 9" xfId="26527" xr:uid="{00000000-0005-0000-0000-0000C9600000}"/>
    <cellStyle name="rowfield 2 7 5 9 2" xfId="40576" xr:uid="{00000000-0005-0000-0000-0000CA600000}"/>
    <cellStyle name="rowfield 2 7 5 9 3" xfId="40577" xr:uid="{00000000-0005-0000-0000-0000CB600000}"/>
    <cellStyle name="rowfield 2 7 6" xfId="1346" xr:uid="{00000000-0005-0000-0000-0000CC600000}"/>
    <cellStyle name="rowfield 2 7 6 2" xfId="2666" xr:uid="{00000000-0005-0000-0000-0000CD600000}"/>
    <cellStyle name="rowfield 2 7 6 2 2" xfId="3676" xr:uid="{00000000-0005-0000-0000-0000CE600000}"/>
    <cellStyle name="rowfield 2 7 6 2 2 2" xfId="6559" xr:uid="{00000000-0005-0000-0000-0000CF600000}"/>
    <cellStyle name="rowfield 2 7 6 2 2 2 2" xfId="22242" xr:uid="{00000000-0005-0000-0000-0000D0600000}"/>
    <cellStyle name="rowfield 2 7 6 2 2 2 3" xfId="40578" xr:uid="{00000000-0005-0000-0000-0000D1600000}"/>
    <cellStyle name="rowfield 2 7 6 2 2 3" xfId="10648" xr:uid="{00000000-0005-0000-0000-0000D2600000}"/>
    <cellStyle name="rowfield 2 7 6 2 2 3 2" xfId="25533" xr:uid="{00000000-0005-0000-0000-0000D3600000}"/>
    <cellStyle name="rowfield 2 7 6 2 2 4" xfId="17461" xr:uid="{00000000-0005-0000-0000-0000D4600000}"/>
    <cellStyle name="rowfield 2 7 6 2 2 4 2" xfId="40579" xr:uid="{00000000-0005-0000-0000-0000D5600000}"/>
    <cellStyle name="rowfield 2 7 6 2 2 5" xfId="28409" xr:uid="{00000000-0005-0000-0000-0000D6600000}"/>
    <cellStyle name="rowfield 2 7 6 2 2 5 2" xfId="40580" xr:uid="{00000000-0005-0000-0000-0000D7600000}"/>
    <cellStyle name="rowfield 2 7 6 2 2 5 3" xfId="40581" xr:uid="{00000000-0005-0000-0000-0000D8600000}"/>
    <cellStyle name="rowfield 2 7 6 2 2 6" xfId="14122" xr:uid="{00000000-0005-0000-0000-0000D9600000}"/>
    <cellStyle name="rowfield 2 7 6 2 2 7" xfId="30203" xr:uid="{00000000-0005-0000-0000-0000DA600000}"/>
    <cellStyle name="rowfield 2 7 6 2 2 8" xfId="5520" xr:uid="{00000000-0005-0000-0000-0000DB600000}"/>
    <cellStyle name="rowfield 2 7 6 2 3" xfId="8961" xr:uid="{00000000-0005-0000-0000-0000DC600000}"/>
    <cellStyle name="rowfield 2 7 6 2 3 2" xfId="20562" xr:uid="{00000000-0005-0000-0000-0000DD600000}"/>
    <cellStyle name="rowfield 2 7 6 2 3 3" xfId="40582" xr:uid="{00000000-0005-0000-0000-0000DE600000}"/>
    <cellStyle name="rowfield 2 7 6 2 4" xfId="23854" xr:uid="{00000000-0005-0000-0000-0000DF600000}"/>
    <cellStyle name="rowfield 2 7 6 2 4 2" xfId="40583" xr:uid="{00000000-0005-0000-0000-0000E0600000}"/>
    <cellStyle name="rowfield 2 7 6 2 5" xfId="16480" xr:uid="{00000000-0005-0000-0000-0000E1600000}"/>
    <cellStyle name="rowfield 2 7 6 2 5 2" xfId="40584" xr:uid="{00000000-0005-0000-0000-0000E2600000}"/>
    <cellStyle name="rowfield 2 7 6 2 6" xfId="27090" xr:uid="{00000000-0005-0000-0000-0000E3600000}"/>
    <cellStyle name="rowfield 2 7 6 2 6 2" xfId="40585" xr:uid="{00000000-0005-0000-0000-0000E4600000}"/>
    <cellStyle name="rowfield 2 7 6 2 7" xfId="12443" xr:uid="{00000000-0005-0000-0000-0000E5600000}"/>
    <cellStyle name="rowfield 2 7 6 2 8" xfId="5104" xr:uid="{00000000-0005-0000-0000-0000E6600000}"/>
    <cellStyle name="rowfield 2 7 6 3" xfId="3261" xr:uid="{00000000-0005-0000-0000-0000E7600000}"/>
    <cellStyle name="rowfield 2 7 6 3 2" xfId="4273" xr:uid="{00000000-0005-0000-0000-0000E8600000}"/>
    <cellStyle name="rowfield 2 7 6 3 2 2" xfId="11245" xr:uid="{00000000-0005-0000-0000-0000E9600000}"/>
    <cellStyle name="rowfield 2 7 6 3 2 2 2" xfId="22839" xr:uid="{00000000-0005-0000-0000-0000EA600000}"/>
    <cellStyle name="rowfield 2 7 6 3 2 2 3" xfId="40586" xr:uid="{00000000-0005-0000-0000-0000EB600000}"/>
    <cellStyle name="rowfield 2 7 6 3 2 3" xfId="26130" xr:uid="{00000000-0005-0000-0000-0000EC600000}"/>
    <cellStyle name="rowfield 2 7 6 3 2 3 2" xfId="40587" xr:uid="{00000000-0005-0000-0000-0000ED600000}"/>
    <cellStyle name="rowfield 2 7 6 3 2 4" xfId="17918" xr:uid="{00000000-0005-0000-0000-0000EE600000}"/>
    <cellStyle name="rowfield 2 7 6 3 2 4 2" xfId="40588" xr:uid="{00000000-0005-0000-0000-0000EF600000}"/>
    <cellStyle name="rowfield 2 7 6 3 2 5" xfId="29006" xr:uid="{00000000-0005-0000-0000-0000F0600000}"/>
    <cellStyle name="rowfield 2 7 6 3 2 5 2" xfId="40589" xr:uid="{00000000-0005-0000-0000-0000F1600000}"/>
    <cellStyle name="rowfield 2 7 6 3 2 5 3" xfId="40590" xr:uid="{00000000-0005-0000-0000-0000F2600000}"/>
    <cellStyle name="rowfield 2 7 6 3 2 6" xfId="14719" xr:uid="{00000000-0005-0000-0000-0000F3600000}"/>
    <cellStyle name="rowfield 2 7 6 3 2 7" xfId="30800" xr:uid="{00000000-0005-0000-0000-0000F4600000}"/>
    <cellStyle name="rowfield 2 7 6 3 2 8" xfId="7156" xr:uid="{00000000-0005-0000-0000-0000F5600000}"/>
    <cellStyle name="rowfield 2 7 6 3 3" xfId="9561" xr:uid="{00000000-0005-0000-0000-0000F6600000}"/>
    <cellStyle name="rowfield 2 7 6 3 3 2" xfId="21159" xr:uid="{00000000-0005-0000-0000-0000F7600000}"/>
    <cellStyle name="rowfield 2 7 6 3 3 3" xfId="40591" xr:uid="{00000000-0005-0000-0000-0000F8600000}"/>
    <cellStyle name="rowfield 2 7 6 3 4" xfId="24451" xr:uid="{00000000-0005-0000-0000-0000F9600000}"/>
    <cellStyle name="rowfield 2 7 6 3 4 2" xfId="40592" xr:uid="{00000000-0005-0000-0000-0000FA600000}"/>
    <cellStyle name="rowfield 2 7 6 3 5" xfId="17088" xr:uid="{00000000-0005-0000-0000-0000FB600000}"/>
    <cellStyle name="rowfield 2 7 6 3 5 2" xfId="40593" xr:uid="{00000000-0005-0000-0000-0000FC600000}"/>
    <cellStyle name="rowfield 2 7 6 3 6" xfId="27676" xr:uid="{00000000-0005-0000-0000-0000FD600000}"/>
    <cellStyle name="rowfield 2 7 6 3 6 2" xfId="40594" xr:uid="{00000000-0005-0000-0000-0000FE600000}"/>
    <cellStyle name="rowfield 2 7 6 3 7" xfId="13040" xr:uid="{00000000-0005-0000-0000-0000FF600000}"/>
    <cellStyle name="rowfield 2 7 6 4" xfId="1806" xr:uid="{00000000-0005-0000-0000-000000610000}"/>
    <cellStyle name="rowfield 2 7 6 4 2" xfId="9980" xr:uid="{00000000-0005-0000-0000-000001610000}"/>
    <cellStyle name="rowfield 2 7 6 4 2 2" xfId="21579" xr:uid="{00000000-0005-0000-0000-000002610000}"/>
    <cellStyle name="rowfield 2 7 6 4 2 2 2" xfId="40595" xr:uid="{00000000-0005-0000-0000-000003610000}"/>
    <cellStyle name="rowfield 2 7 6 4 2 2 3" xfId="40596" xr:uid="{00000000-0005-0000-0000-000004610000}"/>
    <cellStyle name="rowfield 2 7 6 4 2 3" xfId="24870" xr:uid="{00000000-0005-0000-0000-000005610000}"/>
    <cellStyle name="rowfield 2 7 6 4 2 3 2" xfId="40597" xr:uid="{00000000-0005-0000-0000-000006610000}"/>
    <cellStyle name="rowfield 2 7 6 4 2 4" xfId="18308" xr:uid="{00000000-0005-0000-0000-000007610000}"/>
    <cellStyle name="rowfield 2 7 6 4 2 4 2" xfId="40598" xr:uid="{00000000-0005-0000-0000-000008610000}"/>
    <cellStyle name="rowfield 2 7 6 4 2 5" xfId="13459" xr:uid="{00000000-0005-0000-0000-000009610000}"/>
    <cellStyle name="rowfield 2 7 6 4 3" xfId="8232" xr:uid="{00000000-0005-0000-0000-00000A610000}"/>
    <cellStyle name="rowfield 2 7 6 4 3 2" xfId="19948" xr:uid="{00000000-0005-0000-0000-00000B610000}"/>
    <cellStyle name="rowfield 2 7 6 4 3 3" xfId="40599" xr:uid="{00000000-0005-0000-0000-00000C610000}"/>
    <cellStyle name="rowfield 2 7 6 4 4" xfId="23243" xr:uid="{00000000-0005-0000-0000-00000D610000}"/>
    <cellStyle name="rowfield 2 7 6 4 4 2" xfId="40600" xr:uid="{00000000-0005-0000-0000-00000E610000}"/>
    <cellStyle name="rowfield 2 7 6 4 5" xfId="15492" xr:uid="{00000000-0005-0000-0000-00000F610000}"/>
    <cellStyle name="rowfield 2 7 6 4 5 2" xfId="40601" xr:uid="{00000000-0005-0000-0000-000010610000}"/>
    <cellStyle name="rowfield 2 7 6 4 6" xfId="28156" xr:uid="{00000000-0005-0000-0000-000011610000}"/>
    <cellStyle name="rowfield 2 7 6 4 6 2" xfId="40602" xr:uid="{00000000-0005-0000-0000-000012610000}"/>
    <cellStyle name="rowfield 2 7 6 4 6 3" xfId="40603" xr:uid="{00000000-0005-0000-0000-000013610000}"/>
    <cellStyle name="rowfield 2 7 6 4 7" xfId="11832" xr:uid="{00000000-0005-0000-0000-000014610000}"/>
    <cellStyle name="rowfield 2 7 6 4 8" xfId="29564" xr:uid="{00000000-0005-0000-0000-000015610000}"/>
    <cellStyle name="rowfield 2 7 6 4 9" xfId="5920" xr:uid="{00000000-0005-0000-0000-000016610000}"/>
    <cellStyle name="rowfield 2 7 6 5" xfId="7872" xr:uid="{00000000-0005-0000-0000-000017610000}"/>
    <cellStyle name="rowfield 2 7 6 5 2" xfId="15233" xr:uid="{00000000-0005-0000-0000-000018610000}"/>
    <cellStyle name="rowfield 2 7 6 5 3" xfId="40604" xr:uid="{00000000-0005-0000-0000-000019610000}"/>
    <cellStyle name="rowfield 2 7 6 6" xfId="19589" xr:uid="{00000000-0005-0000-0000-00001A610000}"/>
    <cellStyle name="rowfield 2 7 6 6 2" xfId="40605" xr:uid="{00000000-0005-0000-0000-00001B610000}"/>
    <cellStyle name="rowfield 2 7 6 6 3" xfId="40606" xr:uid="{00000000-0005-0000-0000-00001C610000}"/>
    <cellStyle name="rowfield 2 7 7" xfId="1215" xr:uid="{00000000-0005-0000-0000-00001D610000}"/>
    <cellStyle name="rowfield 2 7 7 2" xfId="2543" xr:uid="{00000000-0005-0000-0000-00001E610000}"/>
    <cellStyle name="rowfield 2 7 7 2 2" xfId="3554" xr:uid="{00000000-0005-0000-0000-00001F610000}"/>
    <cellStyle name="rowfield 2 7 7 2 2 2" xfId="6437" xr:uid="{00000000-0005-0000-0000-000020610000}"/>
    <cellStyle name="rowfield 2 7 7 2 2 2 2" xfId="22120" xr:uid="{00000000-0005-0000-0000-000021610000}"/>
    <cellStyle name="rowfield 2 7 7 2 2 2 3" xfId="40607" xr:uid="{00000000-0005-0000-0000-000022610000}"/>
    <cellStyle name="rowfield 2 7 7 2 2 3" xfId="10526" xr:uid="{00000000-0005-0000-0000-000023610000}"/>
    <cellStyle name="rowfield 2 7 7 2 2 3 2" xfId="25411" xr:uid="{00000000-0005-0000-0000-000024610000}"/>
    <cellStyle name="rowfield 2 7 7 2 2 4" xfId="17339" xr:uid="{00000000-0005-0000-0000-000025610000}"/>
    <cellStyle name="rowfield 2 7 7 2 2 4 2" xfId="40608" xr:uid="{00000000-0005-0000-0000-000026610000}"/>
    <cellStyle name="rowfield 2 7 7 2 2 5" xfId="28287" xr:uid="{00000000-0005-0000-0000-000027610000}"/>
    <cellStyle name="rowfield 2 7 7 2 2 5 2" xfId="40609" xr:uid="{00000000-0005-0000-0000-000028610000}"/>
    <cellStyle name="rowfield 2 7 7 2 2 5 3" xfId="40610" xr:uid="{00000000-0005-0000-0000-000029610000}"/>
    <cellStyle name="rowfield 2 7 7 2 2 6" xfId="14000" xr:uid="{00000000-0005-0000-0000-00002A610000}"/>
    <cellStyle name="rowfield 2 7 7 2 2 7" xfId="30081" xr:uid="{00000000-0005-0000-0000-00002B610000}"/>
    <cellStyle name="rowfield 2 7 7 2 2 8" xfId="5398" xr:uid="{00000000-0005-0000-0000-00002C610000}"/>
    <cellStyle name="rowfield 2 7 7 2 3" xfId="8838" xr:uid="{00000000-0005-0000-0000-00002D610000}"/>
    <cellStyle name="rowfield 2 7 7 2 3 2" xfId="20440" xr:uid="{00000000-0005-0000-0000-00002E610000}"/>
    <cellStyle name="rowfield 2 7 7 2 3 3" xfId="40611" xr:uid="{00000000-0005-0000-0000-00002F610000}"/>
    <cellStyle name="rowfield 2 7 7 2 4" xfId="23732" xr:uid="{00000000-0005-0000-0000-000030610000}"/>
    <cellStyle name="rowfield 2 7 7 2 4 2" xfId="40612" xr:uid="{00000000-0005-0000-0000-000031610000}"/>
    <cellStyle name="rowfield 2 7 7 2 5" xfId="16358" xr:uid="{00000000-0005-0000-0000-000032610000}"/>
    <cellStyle name="rowfield 2 7 7 2 5 2" xfId="40613" xr:uid="{00000000-0005-0000-0000-000033610000}"/>
    <cellStyle name="rowfield 2 7 7 2 6" xfId="26968" xr:uid="{00000000-0005-0000-0000-000034610000}"/>
    <cellStyle name="rowfield 2 7 7 2 6 2" xfId="40614" xr:uid="{00000000-0005-0000-0000-000035610000}"/>
    <cellStyle name="rowfield 2 7 7 2 7" xfId="12321" xr:uid="{00000000-0005-0000-0000-000036610000}"/>
    <cellStyle name="rowfield 2 7 7 2 8" xfId="4858" xr:uid="{00000000-0005-0000-0000-000037610000}"/>
    <cellStyle name="rowfield 2 7 7 3" xfId="3139" xr:uid="{00000000-0005-0000-0000-000038610000}"/>
    <cellStyle name="rowfield 2 7 7 3 2" xfId="4151" xr:uid="{00000000-0005-0000-0000-000039610000}"/>
    <cellStyle name="rowfield 2 7 7 3 2 2" xfId="11123" xr:uid="{00000000-0005-0000-0000-00003A610000}"/>
    <cellStyle name="rowfield 2 7 7 3 2 2 2" xfId="22717" xr:uid="{00000000-0005-0000-0000-00003B610000}"/>
    <cellStyle name="rowfield 2 7 7 3 2 2 3" xfId="40615" xr:uid="{00000000-0005-0000-0000-00003C610000}"/>
    <cellStyle name="rowfield 2 7 7 3 2 3" xfId="26008" xr:uid="{00000000-0005-0000-0000-00003D610000}"/>
    <cellStyle name="rowfield 2 7 7 3 2 3 2" xfId="40616" xr:uid="{00000000-0005-0000-0000-00003E610000}"/>
    <cellStyle name="rowfield 2 7 7 3 2 4" xfId="17796" xr:uid="{00000000-0005-0000-0000-00003F610000}"/>
    <cellStyle name="rowfield 2 7 7 3 2 4 2" xfId="40617" xr:uid="{00000000-0005-0000-0000-000040610000}"/>
    <cellStyle name="rowfield 2 7 7 3 2 5" xfId="28884" xr:uid="{00000000-0005-0000-0000-000041610000}"/>
    <cellStyle name="rowfield 2 7 7 3 2 5 2" xfId="40618" xr:uid="{00000000-0005-0000-0000-000042610000}"/>
    <cellStyle name="rowfield 2 7 7 3 2 5 3" xfId="40619" xr:uid="{00000000-0005-0000-0000-000043610000}"/>
    <cellStyle name="rowfield 2 7 7 3 2 6" xfId="14597" xr:uid="{00000000-0005-0000-0000-000044610000}"/>
    <cellStyle name="rowfield 2 7 7 3 2 7" xfId="30678" xr:uid="{00000000-0005-0000-0000-000045610000}"/>
    <cellStyle name="rowfield 2 7 7 3 2 8" xfId="7034" xr:uid="{00000000-0005-0000-0000-000046610000}"/>
    <cellStyle name="rowfield 2 7 7 3 3" xfId="9439" xr:uid="{00000000-0005-0000-0000-000047610000}"/>
    <cellStyle name="rowfield 2 7 7 3 3 2" xfId="21037" xr:uid="{00000000-0005-0000-0000-000048610000}"/>
    <cellStyle name="rowfield 2 7 7 3 3 3" xfId="40620" xr:uid="{00000000-0005-0000-0000-000049610000}"/>
    <cellStyle name="rowfield 2 7 7 3 4" xfId="24329" xr:uid="{00000000-0005-0000-0000-00004A610000}"/>
    <cellStyle name="rowfield 2 7 7 3 4 2" xfId="40621" xr:uid="{00000000-0005-0000-0000-00004B610000}"/>
    <cellStyle name="rowfield 2 7 7 3 5" xfId="16966" xr:uid="{00000000-0005-0000-0000-00004C610000}"/>
    <cellStyle name="rowfield 2 7 7 3 5 2" xfId="40622" xr:uid="{00000000-0005-0000-0000-00004D610000}"/>
    <cellStyle name="rowfield 2 7 7 3 6" xfId="27554" xr:uid="{00000000-0005-0000-0000-00004E610000}"/>
    <cellStyle name="rowfield 2 7 7 3 6 2" xfId="40623" xr:uid="{00000000-0005-0000-0000-00004F610000}"/>
    <cellStyle name="rowfield 2 7 7 3 7" xfId="12918" xr:uid="{00000000-0005-0000-0000-000050610000}"/>
    <cellStyle name="rowfield 2 7 7 4" xfId="1697" xr:uid="{00000000-0005-0000-0000-000051610000}"/>
    <cellStyle name="rowfield 2 7 7 4 2" xfId="9872" xr:uid="{00000000-0005-0000-0000-000052610000}"/>
    <cellStyle name="rowfield 2 7 7 4 2 2" xfId="21470" xr:uid="{00000000-0005-0000-0000-000053610000}"/>
    <cellStyle name="rowfield 2 7 7 4 2 2 2" xfId="40624" xr:uid="{00000000-0005-0000-0000-000054610000}"/>
    <cellStyle name="rowfield 2 7 7 4 2 2 3" xfId="40625" xr:uid="{00000000-0005-0000-0000-000055610000}"/>
    <cellStyle name="rowfield 2 7 7 4 2 3" xfId="24762" xr:uid="{00000000-0005-0000-0000-000056610000}"/>
    <cellStyle name="rowfield 2 7 7 4 2 3 2" xfId="40626" xr:uid="{00000000-0005-0000-0000-000057610000}"/>
    <cellStyle name="rowfield 2 7 7 4 2 4" xfId="18213" xr:uid="{00000000-0005-0000-0000-000058610000}"/>
    <cellStyle name="rowfield 2 7 7 4 2 4 2" xfId="40627" xr:uid="{00000000-0005-0000-0000-000059610000}"/>
    <cellStyle name="rowfield 2 7 7 4 2 5" xfId="13351" xr:uid="{00000000-0005-0000-0000-00005A610000}"/>
    <cellStyle name="rowfield 2 7 7 4 3" xfId="8407" xr:uid="{00000000-0005-0000-0000-00005B610000}"/>
    <cellStyle name="rowfield 2 7 7 4 3 2" xfId="20093" xr:uid="{00000000-0005-0000-0000-00005C610000}"/>
    <cellStyle name="rowfield 2 7 7 4 3 3" xfId="40628" xr:uid="{00000000-0005-0000-0000-00005D610000}"/>
    <cellStyle name="rowfield 2 7 7 4 4" xfId="23386" xr:uid="{00000000-0005-0000-0000-00005E610000}"/>
    <cellStyle name="rowfield 2 7 7 4 4 2" xfId="40629" xr:uid="{00000000-0005-0000-0000-00005F610000}"/>
    <cellStyle name="rowfield 2 7 7 4 5" xfId="16225" xr:uid="{00000000-0005-0000-0000-000060610000}"/>
    <cellStyle name="rowfield 2 7 7 4 5 2" xfId="40630" xr:uid="{00000000-0005-0000-0000-000061610000}"/>
    <cellStyle name="rowfield 2 7 7 4 6" xfId="26518" xr:uid="{00000000-0005-0000-0000-000062610000}"/>
    <cellStyle name="rowfield 2 7 7 4 6 2" xfId="40631" xr:uid="{00000000-0005-0000-0000-000063610000}"/>
    <cellStyle name="rowfield 2 7 7 4 6 3" xfId="40632" xr:uid="{00000000-0005-0000-0000-000064610000}"/>
    <cellStyle name="rowfield 2 7 7 4 7" xfId="11975" xr:uid="{00000000-0005-0000-0000-000065610000}"/>
    <cellStyle name="rowfield 2 7 7 4 8" xfId="29456" xr:uid="{00000000-0005-0000-0000-000066610000}"/>
    <cellStyle name="rowfield 2 7 7 4 9" xfId="5812" xr:uid="{00000000-0005-0000-0000-000067610000}"/>
    <cellStyle name="rowfield 2 7 7 5" xfId="7748" xr:uid="{00000000-0005-0000-0000-000068610000}"/>
    <cellStyle name="rowfield 2 7 7 5 2" xfId="15717" xr:uid="{00000000-0005-0000-0000-000069610000}"/>
    <cellStyle name="rowfield 2 7 7 5 3" xfId="40633" xr:uid="{00000000-0005-0000-0000-00006A610000}"/>
    <cellStyle name="rowfield 2 7 7 6" xfId="19460" xr:uid="{00000000-0005-0000-0000-00006B610000}"/>
    <cellStyle name="rowfield 2 7 7 6 2" xfId="40634" xr:uid="{00000000-0005-0000-0000-00006C610000}"/>
    <cellStyle name="rowfield 2 7 7 6 3" xfId="40635" xr:uid="{00000000-0005-0000-0000-00006D610000}"/>
    <cellStyle name="rowfield 2 7 8" xfId="1071" xr:uid="{00000000-0005-0000-0000-00006E610000}"/>
    <cellStyle name="rowfield 2 7 8 2" xfId="3006" xr:uid="{00000000-0005-0000-0000-00006F610000}"/>
    <cellStyle name="rowfield 2 7 8 2 2" xfId="4018" xr:uid="{00000000-0005-0000-0000-000070610000}"/>
    <cellStyle name="rowfield 2 7 8 2 2 2" xfId="6901" xr:uid="{00000000-0005-0000-0000-000071610000}"/>
    <cellStyle name="rowfield 2 7 8 2 2 2 2" xfId="22584" xr:uid="{00000000-0005-0000-0000-000072610000}"/>
    <cellStyle name="rowfield 2 7 8 2 2 2 3" xfId="40636" xr:uid="{00000000-0005-0000-0000-000073610000}"/>
    <cellStyle name="rowfield 2 7 8 2 2 3" xfId="10990" xr:uid="{00000000-0005-0000-0000-000074610000}"/>
    <cellStyle name="rowfield 2 7 8 2 2 3 2" xfId="25875" xr:uid="{00000000-0005-0000-0000-000075610000}"/>
    <cellStyle name="rowfield 2 7 8 2 2 4" xfId="17663" xr:uid="{00000000-0005-0000-0000-000076610000}"/>
    <cellStyle name="rowfield 2 7 8 2 2 4 2" xfId="40637" xr:uid="{00000000-0005-0000-0000-000077610000}"/>
    <cellStyle name="rowfield 2 7 8 2 2 5" xfId="28751" xr:uid="{00000000-0005-0000-0000-000078610000}"/>
    <cellStyle name="rowfield 2 7 8 2 2 5 2" xfId="40638" xr:uid="{00000000-0005-0000-0000-000079610000}"/>
    <cellStyle name="rowfield 2 7 8 2 2 5 3" xfId="40639" xr:uid="{00000000-0005-0000-0000-00007A610000}"/>
    <cellStyle name="rowfield 2 7 8 2 2 6" xfId="14464" xr:uid="{00000000-0005-0000-0000-00007B610000}"/>
    <cellStyle name="rowfield 2 7 8 2 2 7" xfId="30545" xr:uid="{00000000-0005-0000-0000-00007C610000}"/>
    <cellStyle name="rowfield 2 7 8 2 2 8" xfId="5709" xr:uid="{00000000-0005-0000-0000-00007D610000}"/>
    <cellStyle name="rowfield 2 7 8 2 3" xfId="9306" xr:uid="{00000000-0005-0000-0000-00007E610000}"/>
    <cellStyle name="rowfield 2 7 8 2 3 2" xfId="20904" xr:uid="{00000000-0005-0000-0000-00007F610000}"/>
    <cellStyle name="rowfield 2 7 8 2 3 3" xfId="40640" xr:uid="{00000000-0005-0000-0000-000080610000}"/>
    <cellStyle name="rowfield 2 7 8 2 4" xfId="24196" xr:uid="{00000000-0005-0000-0000-000081610000}"/>
    <cellStyle name="rowfield 2 7 8 2 4 2" xfId="40641" xr:uid="{00000000-0005-0000-0000-000082610000}"/>
    <cellStyle name="rowfield 2 7 8 2 5" xfId="16833" xr:uid="{00000000-0005-0000-0000-000083610000}"/>
    <cellStyle name="rowfield 2 7 8 2 5 2" xfId="40642" xr:uid="{00000000-0005-0000-0000-000084610000}"/>
    <cellStyle name="rowfield 2 7 8 2 6" xfId="27421" xr:uid="{00000000-0005-0000-0000-000085610000}"/>
    <cellStyle name="rowfield 2 7 8 2 6 2" xfId="40643" xr:uid="{00000000-0005-0000-0000-000086610000}"/>
    <cellStyle name="rowfield 2 7 8 2 7" xfId="12785" xr:uid="{00000000-0005-0000-0000-000087610000}"/>
    <cellStyle name="rowfield 2 7 8 2 8" xfId="4798" xr:uid="{00000000-0005-0000-0000-000088610000}"/>
    <cellStyle name="rowfield 2 7 8 3" xfId="1724" xr:uid="{00000000-0005-0000-0000-000089610000}"/>
    <cellStyle name="rowfield 2 7 8 3 2" xfId="9899" xr:uid="{00000000-0005-0000-0000-00008A610000}"/>
    <cellStyle name="rowfield 2 7 8 3 2 2" xfId="21497" xr:uid="{00000000-0005-0000-0000-00008B610000}"/>
    <cellStyle name="rowfield 2 7 8 3 2 2 2" xfId="40644" xr:uid="{00000000-0005-0000-0000-00008C610000}"/>
    <cellStyle name="rowfield 2 7 8 3 2 2 3" xfId="40645" xr:uid="{00000000-0005-0000-0000-00008D610000}"/>
    <cellStyle name="rowfield 2 7 8 3 2 3" xfId="24789" xr:uid="{00000000-0005-0000-0000-00008E610000}"/>
    <cellStyle name="rowfield 2 7 8 3 2 3 2" xfId="40646" xr:uid="{00000000-0005-0000-0000-00008F610000}"/>
    <cellStyle name="rowfield 2 7 8 3 2 4" xfId="18237" xr:uid="{00000000-0005-0000-0000-000090610000}"/>
    <cellStyle name="rowfield 2 7 8 3 2 4 2" xfId="40647" xr:uid="{00000000-0005-0000-0000-000091610000}"/>
    <cellStyle name="rowfield 2 7 8 3 2 5" xfId="13378" xr:uid="{00000000-0005-0000-0000-000092610000}"/>
    <cellStyle name="rowfield 2 7 8 3 3" xfId="8555" xr:uid="{00000000-0005-0000-0000-000093610000}"/>
    <cellStyle name="rowfield 2 7 8 3 3 2" xfId="20213" xr:uid="{00000000-0005-0000-0000-000094610000}"/>
    <cellStyle name="rowfield 2 7 8 3 3 3" xfId="40648" xr:uid="{00000000-0005-0000-0000-000095610000}"/>
    <cellStyle name="rowfield 2 7 8 3 4" xfId="23506" xr:uid="{00000000-0005-0000-0000-000096610000}"/>
    <cellStyle name="rowfield 2 7 8 3 4 2" xfId="40649" xr:uid="{00000000-0005-0000-0000-000097610000}"/>
    <cellStyle name="rowfield 2 7 8 3 5" xfId="15792" xr:uid="{00000000-0005-0000-0000-000098610000}"/>
    <cellStyle name="rowfield 2 7 8 3 5 2" xfId="40650" xr:uid="{00000000-0005-0000-0000-000099610000}"/>
    <cellStyle name="rowfield 2 7 8 3 6" xfId="26498" xr:uid="{00000000-0005-0000-0000-00009A610000}"/>
    <cellStyle name="rowfield 2 7 8 3 6 2" xfId="40651" xr:uid="{00000000-0005-0000-0000-00009B610000}"/>
    <cellStyle name="rowfield 2 7 8 3 6 3" xfId="40652" xr:uid="{00000000-0005-0000-0000-00009C610000}"/>
    <cellStyle name="rowfield 2 7 8 3 7" xfId="12095" xr:uid="{00000000-0005-0000-0000-00009D610000}"/>
    <cellStyle name="rowfield 2 7 8 3 8" xfId="29483" xr:uid="{00000000-0005-0000-0000-00009E610000}"/>
    <cellStyle name="rowfield 2 7 8 3 9" xfId="5839" xr:uid="{00000000-0005-0000-0000-00009F610000}"/>
    <cellStyle name="rowfield 2 7 8 4" xfId="7615" xr:uid="{00000000-0005-0000-0000-0000A0610000}"/>
    <cellStyle name="rowfield 2 7 8 4 2" xfId="16273" xr:uid="{00000000-0005-0000-0000-0000A1610000}"/>
    <cellStyle name="rowfield 2 7 8 4 3" xfId="40653" xr:uid="{00000000-0005-0000-0000-0000A2610000}"/>
    <cellStyle name="rowfield 2 7 8 5" xfId="19326" xr:uid="{00000000-0005-0000-0000-0000A3610000}"/>
    <cellStyle name="rowfield 2 7 8 5 2" xfId="40654" xr:uid="{00000000-0005-0000-0000-0000A4610000}"/>
    <cellStyle name="rowfield 2 7 8 5 3" xfId="40655" xr:uid="{00000000-0005-0000-0000-0000A5610000}"/>
    <cellStyle name="rowfield 2 7 9" xfId="2148" xr:uid="{00000000-0005-0000-0000-0000A6610000}"/>
    <cellStyle name="rowfield 2 7 9 2" xfId="1658" xr:uid="{00000000-0005-0000-0000-0000A7610000}"/>
    <cellStyle name="rowfield 2 7 9 2 2" xfId="9833" xr:uid="{00000000-0005-0000-0000-0000A8610000}"/>
    <cellStyle name="rowfield 2 7 9 2 2 2" xfId="21431" xr:uid="{00000000-0005-0000-0000-0000A9610000}"/>
    <cellStyle name="rowfield 2 7 9 2 2 3" xfId="40656" xr:uid="{00000000-0005-0000-0000-0000AA610000}"/>
    <cellStyle name="rowfield 2 7 9 2 3" xfId="24723" xr:uid="{00000000-0005-0000-0000-0000AB610000}"/>
    <cellStyle name="rowfield 2 7 9 2 3 2" xfId="40657" xr:uid="{00000000-0005-0000-0000-0000AC610000}"/>
    <cellStyle name="rowfield 2 7 9 2 4" xfId="15569" xr:uid="{00000000-0005-0000-0000-0000AD610000}"/>
    <cellStyle name="rowfield 2 7 9 2 4 2" xfId="40658" xr:uid="{00000000-0005-0000-0000-0000AE610000}"/>
    <cellStyle name="rowfield 2 7 9 2 5" xfId="26416" xr:uid="{00000000-0005-0000-0000-0000AF610000}"/>
    <cellStyle name="rowfield 2 7 9 2 5 2" xfId="40659" xr:uid="{00000000-0005-0000-0000-0000B0610000}"/>
    <cellStyle name="rowfield 2 7 9 2 5 3" xfId="40660" xr:uid="{00000000-0005-0000-0000-0000B1610000}"/>
    <cellStyle name="rowfield 2 7 9 2 6" xfId="13312" xr:uid="{00000000-0005-0000-0000-0000B2610000}"/>
    <cellStyle name="rowfield 2 7 9 2 7" xfId="29417" xr:uid="{00000000-0005-0000-0000-0000B3610000}"/>
    <cellStyle name="rowfield 2 7 9 2 8" xfId="5339" xr:uid="{00000000-0005-0000-0000-0000B4610000}"/>
    <cellStyle name="rowfield 2 7 9 3" xfId="7467" xr:uid="{00000000-0005-0000-0000-0000B5610000}"/>
    <cellStyle name="rowfield 2 7 9 3 2" xfId="19117" xr:uid="{00000000-0005-0000-0000-0000B6610000}"/>
    <cellStyle name="rowfield 2 7 9 3 3" xfId="40661" xr:uid="{00000000-0005-0000-0000-0000B7610000}"/>
    <cellStyle name="rowfield 2 7 9 4" xfId="21505" xr:uid="{00000000-0005-0000-0000-0000B8610000}"/>
    <cellStyle name="rowfield 2 7 9 4 2" xfId="40662" xr:uid="{00000000-0005-0000-0000-0000B9610000}"/>
    <cellStyle name="rowfield 2 7 9 5" xfId="15053" xr:uid="{00000000-0005-0000-0000-0000BA610000}"/>
    <cellStyle name="rowfield 2 7 9 5 2" xfId="40663" xr:uid="{00000000-0005-0000-0000-0000BB610000}"/>
    <cellStyle name="rowfield 2 7 9 6" xfId="26742" xr:uid="{00000000-0005-0000-0000-0000BC610000}"/>
    <cellStyle name="rowfield 2 7 9 6 2" xfId="40664" xr:uid="{00000000-0005-0000-0000-0000BD610000}"/>
    <cellStyle name="rowfield 2 7 9 7" xfId="11545" xr:uid="{00000000-0005-0000-0000-0000BE610000}"/>
    <cellStyle name="rowfield 2 8" xfId="563" xr:uid="{00000000-0005-0000-0000-0000BF610000}"/>
    <cellStyle name="rowfield 2 8 10" xfId="2024" xr:uid="{00000000-0005-0000-0000-0000C0610000}"/>
    <cellStyle name="rowfield 2 8 10 2" xfId="10198" xr:uid="{00000000-0005-0000-0000-0000C1610000}"/>
    <cellStyle name="rowfield 2 8 10 2 2" xfId="21797" xr:uid="{00000000-0005-0000-0000-0000C2610000}"/>
    <cellStyle name="rowfield 2 8 10 2 3" xfId="40665" xr:uid="{00000000-0005-0000-0000-0000C3610000}"/>
    <cellStyle name="rowfield 2 8 10 3" xfId="25088" xr:uid="{00000000-0005-0000-0000-0000C4610000}"/>
    <cellStyle name="rowfield 2 8 10 3 2" xfId="40666" xr:uid="{00000000-0005-0000-0000-0000C5610000}"/>
    <cellStyle name="rowfield 2 8 10 4" xfId="18516" xr:uid="{00000000-0005-0000-0000-0000C6610000}"/>
    <cellStyle name="rowfield 2 8 10 4 2" xfId="40667" xr:uid="{00000000-0005-0000-0000-0000C7610000}"/>
    <cellStyle name="rowfield 2 8 10 5" xfId="27888" xr:uid="{00000000-0005-0000-0000-0000C8610000}"/>
    <cellStyle name="rowfield 2 8 10 5 2" xfId="40668" xr:uid="{00000000-0005-0000-0000-0000C9610000}"/>
    <cellStyle name="rowfield 2 8 10 5 3" xfId="40669" xr:uid="{00000000-0005-0000-0000-0000CA610000}"/>
    <cellStyle name="rowfield 2 8 10 6" xfId="13677" xr:uid="{00000000-0005-0000-0000-0000CB610000}"/>
    <cellStyle name="rowfield 2 8 10 7" xfId="29782" xr:uid="{00000000-0005-0000-0000-0000CC610000}"/>
    <cellStyle name="rowfield 2 8 10 8" xfId="6138" xr:uid="{00000000-0005-0000-0000-0000CD610000}"/>
    <cellStyle name="rowfield 2 8 11" xfId="8753" xr:uid="{00000000-0005-0000-0000-0000CE610000}"/>
    <cellStyle name="rowfield 2 8 11 2" xfId="23649" xr:uid="{00000000-0005-0000-0000-0000CF610000}"/>
    <cellStyle name="rowfield 2 8 11 2 2" xfId="40670" xr:uid="{00000000-0005-0000-0000-0000D0610000}"/>
    <cellStyle name="rowfield 2 8 11 3" xfId="20356" xr:uid="{00000000-0005-0000-0000-0000D1610000}"/>
    <cellStyle name="rowfield 2 8 11 3 2" xfId="40671" xr:uid="{00000000-0005-0000-0000-0000D2610000}"/>
    <cellStyle name="rowfield 2 8 11 4" xfId="12238" xr:uid="{00000000-0005-0000-0000-0000D3610000}"/>
    <cellStyle name="rowfield 2 8 12" xfId="7394" xr:uid="{00000000-0005-0000-0000-0000D4610000}"/>
    <cellStyle name="rowfield 2 8 12 2" xfId="19031" xr:uid="{00000000-0005-0000-0000-0000D5610000}"/>
    <cellStyle name="rowfield 2 8 12 3" xfId="40672" xr:uid="{00000000-0005-0000-0000-0000D6610000}"/>
    <cellStyle name="rowfield 2 8 13" xfId="19000" xr:uid="{00000000-0005-0000-0000-0000D7610000}"/>
    <cellStyle name="rowfield 2 8 13 2" xfId="40673" xr:uid="{00000000-0005-0000-0000-0000D8610000}"/>
    <cellStyle name="rowfield 2 8 14" xfId="14966" xr:uid="{00000000-0005-0000-0000-0000D9610000}"/>
    <cellStyle name="rowfield 2 8 14 2" xfId="40674" xr:uid="{00000000-0005-0000-0000-0000DA610000}"/>
    <cellStyle name="rowfield 2 8 15" xfId="27894" xr:uid="{00000000-0005-0000-0000-0000DB610000}"/>
    <cellStyle name="rowfield 2 8 15 2" xfId="40675" xr:uid="{00000000-0005-0000-0000-0000DC610000}"/>
    <cellStyle name="rowfield 2 8 15 3" xfId="40676" xr:uid="{00000000-0005-0000-0000-0000DD610000}"/>
    <cellStyle name="rowfield 2 8 16" xfId="11482" xr:uid="{00000000-0005-0000-0000-0000DE610000}"/>
    <cellStyle name="rowfield 2 8 17" xfId="29243" xr:uid="{00000000-0005-0000-0000-0000DF610000}"/>
    <cellStyle name="rowfield 2 8 18" xfId="4499" xr:uid="{00000000-0005-0000-0000-0000E0610000}"/>
    <cellStyle name="rowfield 2 8 2" xfId="988" xr:uid="{00000000-0005-0000-0000-0000E1610000}"/>
    <cellStyle name="rowfield 2 8 2 10" xfId="7445" xr:uid="{00000000-0005-0000-0000-0000E2610000}"/>
    <cellStyle name="rowfield 2 8 2 10 2" xfId="19082" xr:uid="{00000000-0005-0000-0000-0000E3610000}"/>
    <cellStyle name="rowfield 2 8 2 10 3" xfId="40677" xr:uid="{00000000-0005-0000-0000-0000E4610000}"/>
    <cellStyle name="rowfield 2 8 2 11" xfId="19185" xr:uid="{00000000-0005-0000-0000-0000E5610000}"/>
    <cellStyle name="rowfield 2 8 2 11 2" xfId="40678" xr:uid="{00000000-0005-0000-0000-0000E6610000}"/>
    <cellStyle name="rowfield 2 8 2 12" xfId="15009" xr:uid="{00000000-0005-0000-0000-0000E7610000}"/>
    <cellStyle name="rowfield 2 8 2 12 2" xfId="40679" xr:uid="{00000000-0005-0000-0000-0000E8610000}"/>
    <cellStyle name="rowfield 2 8 2 13" xfId="28037" xr:uid="{00000000-0005-0000-0000-0000E9610000}"/>
    <cellStyle name="rowfield 2 8 2 13 2" xfId="40680" xr:uid="{00000000-0005-0000-0000-0000EA610000}"/>
    <cellStyle name="rowfield 2 8 2 13 3" xfId="40681" xr:uid="{00000000-0005-0000-0000-0000EB610000}"/>
    <cellStyle name="rowfield 2 8 2 14" xfId="11533" xr:uid="{00000000-0005-0000-0000-0000EC610000}"/>
    <cellStyle name="rowfield 2 8 2 15" xfId="29333" xr:uid="{00000000-0005-0000-0000-0000ED610000}"/>
    <cellStyle name="rowfield 2 8 2 16" xfId="4640" xr:uid="{00000000-0005-0000-0000-0000EE610000}"/>
    <cellStyle name="rowfield 2 8 2 2" xfId="1503" xr:uid="{00000000-0005-0000-0000-0000EF610000}"/>
    <cellStyle name="rowfield 2 8 2 2 2" xfId="2812" xr:uid="{00000000-0005-0000-0000-0000F0610000}"/>
    <cellStyle name="rowfield 2 8 2 2 2 2" xfId="3833" xr:uid="{00000000-0005-0000-0000-0000F1610000}"/>
    <cellStyle name="rowfield 2 8 2 2 2 2 2" xfId="6716" xr:uid="{00000000-0005-0000-0000-0000F2610000}"/>
    <cellStyle name="rowfield 2 8 2 2 2 2 2 2" xfId="22399" xr:uid="{00000000-0005-0000-0000-0000F3610000}"/>
    <cellStyle name="rowfield 2 8 2 2 2 2 2 3" xfId="40682" xr:uid="{00000000-0005-0000-0000-0000F4610000}"/>
    <cellStyle name="rowfield 2 8 2 2 2 2 3" xfId="10805" xr:uid="{00000000-0005-0000-0000-0000F5610000}"/>
    <cellStyle name="rowfield 2 8 2 2 2 2 3 2" xfId="25690" xr:uid="{00000000-0005-0000-0000-0000F6610000}"/>
    <cellStyle name="rowfield 2 8 2 2 2 2 4" xfId="17618" xr:uid="{00000000-0005-0000-0000-0000F7610000}"/>
    <cellStyle name="rowfield 2 8 2 2 2 2 4 2" xfId="40683" xr:uid="{00000000-0005-0000-0000-0000F8610000}"/>
    <cellStyle name="rowfield 2 8 2 2 2 2 5" xfId="28566" xr:uid="{00000000-0005-0000-0000-0000F9610000}"/>
    <cellStyle name="rowfield 2 8 2 2 2 2 5 2" xfId="40684" xr:uid="{00000000-0005-0000-0000-0000FA610000}"/>
    <cellStyle name="rowfield 2 8 2 2 2 2 5 3" xfId="40685" xr:uid="{00000000-0005-0000-0000-0000FB610000}"/>
    <cellStyle name="rowfield 2 8 2 2 2 2 6" xfId="14279" xr:uid="{00000000-0005-0000-0000-0000FC610000}"/>
    <cellStyle name="rowfield 2 8 2 2 2 2 7" xfId="30360" xr:uid="{00000000-0005-0000-0000-0000FD610000}"/>
    <cellStyle name="rowfield 2 8 2 2 2 2 8" xfId="5664" xr:uid="{00000000-0005-0000-0000-0000FE610000}"/>
    <cellStyle name="rowfield 2 8 2 2 2 3" xfId="9118" xr:uid="{00000000-0005-0000-0000-0000FF610000}"/>
    <cellStyle name="rowfield 2 8 2 2 2 3 2" xfId="20719" xr:uid="{00000000-0005-0000-0000-000000620000}"/>
    <cellStyle name="rowfield 2 8 2 2 2 3 3" xfId="40686" xr:uid="{00000000-0005-0000-0000-000001620000}"/>
    <cellStyle name="rowfield 2 8 2 2 2 4" xfId="24011" xr:uid="{00000000-0005-0000-0000-000002620000}"/>
    <cellStyle name="rowfield 2 8 2 2 2 4 2" xfId="40687" xr:uid="{00000000-0005-0000-0000-000003620000}"/>
    <cellStyle name="rowfield 2 8 2 2 2 5" xfId="16637" xr:uid="{00000000-0005-0000-0000-000004620000}"/>
    <cellStyle name="rowfield 2 8 2 2 2 5 2" xfId="40688" xr:uid="{00000000-0005-0000-0000-000005620000}"/>
    <cellStyle name="rowfield 2 8 2 2 2 6" xfId="27234" xr:uid="{00000000-0005-0000-0000-000006620000}"/>
    <cellStyle name="rowfield 2 8 2 2 2 6 2" xfId="40689" xr:uid="{00000000-0005-0000-0000-000007620000}"/>
    <cellStyle name="rowfield 2 8 2 2 2 7" xfId="12600" xr:uid="{00000000-0005-0000-0000-000008620000}"/>
    <cellStyle name="rowfield 2 8 2 2 2 8" xfId="5099" xr:uid="{00000000-0005-0000-0000-000009620000}"/>
    <cellStyle name="rowfield 2 8 2 2 3" xfId="3418" xr:uid="{00000000-0005-0000-0000-00000A620000}"/>
    <cellStyle name="rowfield 2 8 2 2 3 2" xfId="4430" xr:uid="{00000000-0005-0000-0000-00000B620000}"/>
    <cellStyle name="rowfield 2 8 2 2 3 2 2" xfId="11402" xr:uid="{00000000-0005-0000-0000-00000C620000}"/>
    <cellStyle name="rowfield 2 8 2 2 3 2 2 2" xfId="22996" xr:uid="{00000000-0005-0000-0000-00000D620000}"/>
    <cellStyle name="rowfield 2 8 2 2 3 2 2 3" xfId="40690" xr:uid="{00000000-0005-0000-0000-00000E620000}"/>
    <cellStyle name="rowfield 2 8 2 2 3 2 3" xfId="26287" xr:uid="{00000000-0005-0000-0000-00000F620000}"/>
    <cellStyle name="rowfield 2 8 2 2 3 2 3 2" xfId="40691" xr:uid="{00000000-0005-0000-0000-000010620000}"/>
    <cellStyle name="rowfield 2 8 2 2 3 2 4" xfId="18075" xr:uid="{00000000-0005-0000-0000-000011620000}"/>
    <cellStyle name="rowfield 2 8 2 2 3 2 4 2" xfId="40692" xr:uid="{00000000-0005-0000-0000-000012620000}"/>
    <cellStyle name="rowfield 2 8 2 2 3 2 5" xfId="29163" xr:uid="{00000000-0005-0000-0000-000013620000}"/>
    <cellStyle name="rowfield 2 8 2 2 3 2 5 2" xfId="40693" xr:uid="{00000000-0005-0000-0000-000014620000}"/>
    <cellStyle name="rowfield 2 8 2 2 3 2 5 3" xfId="40694" xr:uid="{00000000-0005-0000-0000-000015620000}"/>
    <cellStyle name="rowfield 2 8 2 2 3 2 6" xfId="14876" xr:uid="{00000000-0005-0000-0000-000016620000}"/>
    <cellStyle name="rowfield 2 8 2 2 3 2 7" xfId="30957" xr:uid="{00000000-0005-0000-0000-000017620000}"/>
    <cellStyle name="rowfield 2 8 2 2 3 2 8" xfId="7313" xr:uid="{00000000-0005-0000-0000-000018620000}"/>
    <cellStyle name="rowfield 2 8 2 2 3 3" xfId="9718" xr:uid="{00000000-0005-0000-0000-000019620000}"/>
    <cellStyle name="rowfield 2 8 2 2 3 3 2" xfId="21316" xr:uid="{00000000-0005-0000-0000-00001A620000}"/>
    <cellStyle name="rowfield 2 8 2 2 3 3 3" xfId="40695" xr:uid="{00000000-0005-0000-0000-00001B620000}"/>
    <cellStyle name="rowfield 2 8 2 2 3 4" xfId="24608" xr:uid="{00000000-0005-0000-0000-00001C620000}"/>
    <cellStyle name="rowfield 2 8 2 2 3 4 2" xfId="40696" xr:uid="{00000000-0005-0000-0000-00001D620000}"/>
    <cellStyle name="rowfield 2 8 2 2 3 5" xfId="17245" xr:uid="{00000000-0005-0000-0000-00001E620000}"/>
    <cellStyle name="rowfield 2 8 2 2 3 5 2" xfId="40697" xr:uid="{00000000-0005-0000-0000-00001F620000}"/>
    <cellStyle name="rowfield 2 8 2 2 3 6" xfId="27833" xr:uid="{00000000-0005-0000-0000-000020620000}"/>
    <cellStyle name="rowfield 2 8 2 2 3 6 2" xfId="40698" xr:uid="{00000000-0005-0000-0000-000021620000}"/>
    <cellStyle name="rowfield 2 8 2 2 3 7" xfId="13197" xr:uid="{00000000-0005-0000-0000-000022620000}"/>
    <cellStyle name="rowfield 2 8 2 2 4" xfId="1645" xr:uid="{00000000-0005-0000-0000-000023620000}"/>
    <cellStyle name="rowfield 2 8 2 2 4 2" xfId="9820" xr:uid="{00000000-0005-0000-0000-000024620000}"/>
    <cellStyle name="rowfield 2 8 2 2 4 2 2" xfId="21418" xr:uid="{00000000-0005-0000-0000-000025620000}"/>
    <cellStyle name="rowfield 2 8 2 2 4 2 2 2" xfId="40699" xr:uid="{00000000-0005-0000-0000-000026620000}"/>
    <cellStyle name="rowfield 2 8 2 2 4 2 2 3" xfId="40700" xr:uid="{00000000-0005-0000-0000-000027620000}"/>
    <cellStyle name="rowfield 2 8 2 2 4 2 3" xfId="24710" xr:uid="{00000000-0005-0000-0000-000028620000}"/>
    <cellStyle name="rowfield 2 8 2 2 4 2 3 2" xfId="40701" xr:uid="{00000000-0005-0000-0000-000029620000}"/>
    <cellStyle name="rowfield 2 8 2 2 4 2 4" xfId="18171" xr:uid="{00000000-0005-0000-0000-00002A620000}"/>
    <cellStyle name="rowfield 2 8 2 2 4 2 4 2" xfId="40702" xr:uid="{00000000-0005-0000-0000-00002B620000}"/>
    <cellStyle name="rowfield 2 8 2 2 4 2 5" xfId="13299" xr:uid="{00000000-0005-0000-0000-00002C620000}"/>
    <cellStyle name="rowfield 2 8 2 2 4 3" xfId="8556" xr:uid="{00000000-0005-0000-0000-00002D620000}"/>
    <cellStyle name="rowfield 2 8 2 2 4 3 2" xfId="20214" xr:uid="{00000000-0005-0000-0000-00002E620000}"/>
    <cellStyle name="rowfield 2 8 2 2 4 3 3" xfId="40703" xr:uid="{00000000-0005-0000-0000-00002F620000}"/>
    <cellStyle name="rowfield 2 8 2 2 4 4" xfId="23507" xr:uid="{00000000-0005-0000-0000-000030620000}"/>
    <cellStyle name="rowfield 2 8 2 2 4 4 2" xfId="40704" xr:uid="{00000000-0005-0000-0000-000031620000}"/>
    <cellStyle name="rowfield 2 8 2 2 4 5" xfId="16181" xr:uid="{00000000-0005-0000-0000-000032620000}"/>
    <cellStyle name="rowfield 2 8 2 2 4 5 2" xfId="40705" xr:uid="{00000000-0005-0000-0000-000033620000}"/>
    <cellStyle name="rowfield 2 8 2 2 4 6" xfId="26457" xr:uid="{00000000-0005-0000-0000-000034620000}"/>
    <cellStyle name="rowfield 2 8 2 2 4 6 2" xfId="40706" xr:uid="{00000000-0005-0000-0000-000035620000}"/>
    <cellStyle name="rowfield 2 8 2 2 4 6 3" xfId="40707" xr:uid="{00000000-0005-0000-0000-000036620000}"/>
    <cellStyle name="rowfield 2 8 2 2 4 7" xfId="12096" xr:uid="{00000000-0005-0000-0000-000037620000}"/>
    <cellStyle name="rowfield 2 8 2 2 4 8" xfId="29404" xr:uid="{00000000-0005-0000-0000-000038620000}"/>
    <cellStyle name="rowfield 2 8 2 2 4 9" xfId="5308" xr:uid="{00000000-0005-0000-0000-000039620000}"/>
    <cellStyle name="rowfield 2 8 2 2 5" xfId="8029" xr:uid="{00000000-0005-0000-0000-00003A620000}"/>
    <cellStyle name="rowfield 2 8 2 2 5 2" xfId="15978" xr:uid="{00000000-0005-0000-0000-00003B620000}"/>
    <cellStyle name="rowfield 2 8 2 2 5 3" xfId="40708" xr:uid="{00000000-0005-0000-0000-00003C620000}"/>
    <cellStyle name="rowfield 2 8 2 2 6" xfId="19746" xr:uid="{00000000-0005-0000-0000-00003D620000}"/>
    <cellStyle name="rowfield 2 8 2 2 6 2" xfId="40709" xr:uid="{00000000-0005-0000-0000-00003E620000}"/>
    <cellStyle name="rowfield 2 8 2 2 6 3" xfId="40710" xr:uid="{00000000-0005-0000-0000-00003F620000}"/>
    <cellStyle name="rowfield 2 8 2 3" xfId="1393" xr:uid="{00000000-0005-0000-0000-000040620000}"/>
    <cellStyle name="rowfield 2 8 2 3 2" xfId="2712" xr:uid="{00000000-0005-0000-0000-000041620000}"/>
    <cellStyle name="rowfield 2 8 2 3 2 2" xfId="3723" xr:uid="{00000000-0005-0000-0000-000042620000}"/>
    <cellStyle name="rowfield 2 8 2 3 2 2 2" xfId="6606" xr:uid="{00000000-0005-0000-0000-000043620000}"/>
    <cellStyle name="rowfield 2 8 2 3 2 2 2 2" xfId="22289" xr:uid="{00000000-0005-0000-0000-000044620000}"/>
    <cellStyle name="rowfield 2 8 2 3 2 2 2 3" xfId="40711" xr:uid="{00000000-0005-0000-0000-000045620000}"/>
    <cellStyle name="rowfield 2 8 2 3 2 2 3" xfId="10695" xr:uid="{00000000-0005-0000-0000-000046620000}"/>
    <cellStyle name="rowfield 2 8 2 3 2 2 3 2" xfId="25580" xr:uid="{00000000-0005-0000-0000-000047620000}"/>
    <cellStyle name="rowfield 2 8 2 3 2 2 4" xfId="17508" xr:uid="{00000000-0005-0000-0000-000048620000}"/>
    <cellStyle name="rowfield 2 8 2 3 2 2 4 2" xfId="40712" xr:uid="{00000000-0005-0000-0000-000049620000}"/>
    <cellStyle name="rowfield 2 8 2 3 2 2 5" xfId="28456" xr:uid="{00000000-0005-0000-0000-00004A620000}"/>
    <cellStyle name="rowfield 2 8 2 3 2 2 5 2" xfId="40713" xr:uid="{00000000-0005-0000-0000-00004B620000}"/>
    <cellStyle name="rowfield 2 8 2 3 2 2 5 3" xfId="40714" xr:uid="{00000000-0005-0000-0000-00004C620000}"/>
    <cellStyle name="rowfield 2 8 2 3 2 2 6" xfId="14169" xr:uid="{00000000-0005-0000-0000-00004D620000}"/>
    <cellStyle name="rowfield 2 8 2 3 2 2 7" xfId="30250" xr:uid="{00000000-0005-0000-0000-00004E620000}"/>
    <cellStyle name="rowfield 2 8 2 3 2 2 8" xfId="5566" xr:uid="{00000000-0005-0000-0000-00004F620000}"/>
    <cellStyle name="rowfield 2 8 2 3 2 3" xfId="9008" xr:uid="{00000000-0005-0000-0000-000050620000}"/>
    <cellStyle name="rowfield 2 8 2 3 2 3 2" xfId="20609" xr:uid="{00000000-0005-0000-0000-000051620000}"/>
    <cellStyle name="rowfield 2 8 2 3 2 3 3" xfId="40715" xr:uid="{00000000-0005-0000-0000-000052620000}"/>
    <cellStyle name="rowfield 2 8 2 3 2 4" xfId="23901" xr:uid="{00000000-0005-0000-0000-000053620000}"/>
    <cellStyle name="rowfield 2 8 2 3 2 4 2" xfId="40716" xr:uid="{00000000-0005-0000-0000-000054620000}"/>
    <cellStyle name="rowfield 2 8 2 3 2 5" xfId="16527" xr:uid="{00000000-0005-0000-0000-000055620000}"/>
    <cellStyle name="rowfield 2 8 2 3 2 5 2" xfId="40717" xr:uid="{00000000-0005-0000-0000-000056620000}"/>
    <cellStyle name="rowfield 2 8 2 3 2 6" xfId="27136" xr:uid="{00000000-0005-0000-0000-000057620000}"/>
    <cellStyle name="rowfield 2 8 2 3 2 6 2" xfId="40718" xr:uid="{00000000-0005-0000-0000-000058620000}"/>
    <cellStyle name="rowfield 2 8 2 3 2 7" xfId="12490" xr:uid="{00000000-0005-0000-0000-000059620000}"/>
    <cellStyle name="rowfield 2 8 2 3 2 8" xfId="4768" xr:uid="{00000000-0005-0000-0000-00005A620000}"/>
    <cellStyle name="rowfield 2 8 2 3 3" xfId="3308" xr:uid="{00000000-0005-0000-0000-00005B620000}"/>
    <cellStyle name="rowfield 2 8 2 3 3 2" xfId="4320" xr:uid="{00000000-0005-0000-0000-00005C620000}"/>
    <cellStyle name="rowfield 2 8 2 3 3 2 2" xfId="11292" xr:uid="{00000000-0005-0000-0000-00005D620000}"/>
    <cellStyle name="rowfield 2 8 2 3 3 2 2 2" xfId="22886" xr:uid="{00000000-0005-0000-0000-00005E620000}"/>
    <cellStyle name="rowfield 2 8 2 3 3 2 2 3" xfId="40719" xr:uid="{00000000-0005-0000-0000-00005F620000}"/>
    <cellStyle name="rowfield 2 8 2 3 3 2 3" xfId="26177" xr:uid="{00000000-0005-0000-0000-000060620000}"/>
    <cellStyle name="rowfield 2 8 2 3 3 2 3 2" xfId="40720" xr:uid="{00000000-0005-0000-0000-000061620000}"/>
    <cellStyle name="rowfield 2 8 2 3 3 2 4" xfId="17965" xr:uid="{00000000-0005-0000-0000-000062620000}"/>
    <cellStyle name="rowfield 2 8 2 3 3 2 4 2" xfId="40721" xr:uid="{00000000-0005-0000-0000-000063620000}"/>
    <cellStyle name="rowfield 2 8 2 3 3 2 5" xfId="29053" xr:uid="{00000000-0005-0000-0000-000064620000}"/>
    <cellStyle name="rowfield 2 8 2 3 3 2 5 2" xfId="40722" xr:uid="{00000000-0005-0000-0000-000065620000}"/>
    <cellStyle name="rowfield 2 8 2 3 3 2 5 3" xfId="40723" xr:uid="{00000000-0005-0000-0000-000066620000}"/>
    <cellStyle name="rowfield 2 8 2 3 3 2 6" xfId="14766" xr:uid="{00000000-0005-0000-0000-000067620000}"/>
    <cellStyle name="rowfield 2 8 2 3 3 2 7" xfId="30847" xr:uid="{00000000-0005-0000-0000-000068620000}"/>
    <cellStyle name="rowfield 2 8 2 3 3 2 8" xfId="7203" xr:uid="{00000000-0005-0000-0000-000069620000}"/>
    <cellStyle name="rowfield 2 8 2 3 3 3" xfId="9608" xr:uid="{00000000-0005-0000-0000-00006A620000}"/>
    <cellStyle name="rowfield 2 8 2 3 3 3 2" xfId="21206" xr:uid="{00000000-0005-0000-0000-00006B620000}"/>
    <cellStyle name="rowfield 2 8 2 3 3 3 3" xfId="40724" xr:uid="{00000000-0005-0000-0000-00006C620000}"/>
    <cellStyle name="rowfield 2 8 2 3 3 4" xfId="24498" xr:uid="{00000000-0005-0000-0000-00006D620000}"/>
    <cellStyle name="rowfield 2 8 2 3 3 4 2" xfId="40725" xr:uid="{00000000-0005-0000-0000-00006E620000}"/>
    <cellStyle name="rowfield 2 8 2 3 3 5" xfId="17135" xr:uid="{00000000-0005-0000-0000-00006F620000}"/>
    <cellStyle name="rowfield 2 8 2 3 3 5 2" xfId="40726" xr:uid="{00000000-0005-0000-0000-000070620000}"/>
    <cellStyle name="rowfield 2 8 2 3 3 6" xfId="27723" xr:uid="{00000000-0005-0000-0000-000071620000}"/>
    <cellStyle name="rowfield 2 8 2 3 3 6 2" xfId="40727" xr:uid="{00000000-0005-0000-0000-000072620000}"/>
    <cellStyle name="rowfield 2 8 2 3 3 7" xfId="13087" xr:uid="{00000000-0005-0000-0000-000073620000}"/>
    <cellStyle name="rowfield 2 8 2 3 4" xfId="1688" xr:uid="{00000000-0005-0000-0000-000074620000}"/>
    <cellStyle name="rowfield 2 8 2 3 4 2" xfId="9863" xr:uid="{00000000-0005-0000-0000-000075620000}"/>
    <cellStyle name="rowfield 2 8 2 3 4 2 2" xfId="21461" xr:uid="{00000000-0005-0000-0000-000076620000}"/>
    <cellStyle name="rowfield 2 8 2 3 4 2 2 2" xfId="40728" xr:uid="{00000000-0005-0000-0000-000077620000}"/>
    <cellStyle name="rowfield 2 8 2 3 4 2 2 3" xfId="40729" xr:uid="{00000000-0005-0000-0000-000078620000}"/>
    <cellStyle name="rowfield 2 8 2 3 4 2 3" xfId="24753" xr:uid="{00000000-0005-0000-0000-000079620000}"/>
    <cellStyle name="rowfield 2 8 2 3 4 2 3 2" xfId="40730" xr:uid="{00000000-0005-0000-0000-00007A620000}"/>
    <cellStyle name="rowfield 2 8 2 3 4 2 4" xfId="18204" xr:uid="{00000000-0005-0000-0000-00007B620000}"/>
    <cellStyle name="rowfield 2 8 2 3 4 2 4 2" xfId="40731" xr:uid="{00000000-0005-0000-0000-00007C620000}"/>
    <cellStyle name="rowfield 2 8 2 3 4 2 5" xfId="13342" xr:uid="{00000000-0005-0000-0000-00007D620000}"/>
    <cellStyle name="rowfield 2 8 2 3 4 3" xfId="8483" xr:uid="{00000000-0005-0000-0000-00007E620000}"/>
    <cellStyle name="rowfield 2 8 2 3 4 3 2" xfId="20155" xr:uid="{00000000-0005-0000-0000-00007F620000}"/>
    <cellStyle name="rowfield 2 8 2 3 4 3 3" xfId="40732" xr:uid="{00000000-0005-0000-0000-000080620000}"/>
    <cellStyle name="rowfield 2 8 2 3 4 4" xfId="23448" xr:uid="{00000000-0005-0000-0000-000081620000}"/>
    <cellStyle name="rowfield 2 8 2 3 4 4 2" xfId="40733" xr:uid="{00000000-0005-0000-0000-000082620000}"/>
    <cellStyle name="rowfield 2 8 2 3 4 5" xfId="15795" xr:uid="{00000000-0005-0000-0000-000083620000}"/>
    <cellStyle name="rowfield 2 8 2 3 4 5 2" xfId="40734" xr:uid="{00000000-0005-0000-0000-000084620000}"/>
    <cellStyle name="rowfield 2 8 2 3 4 6" xfId="28061" xr:uid="{00000000-0005-0000-0000-000085620000}"/>
    <cellStyle name="rowfield 2 8 2 3 4 6 2" xfId="40735" xr:uid="{00000000-0005-0000-0000-000086620000}"/>
    <cellStyle name="rowfield 2 8 2 3 4 6 3" xfId="40736" xr:uid="{00000000-0005-0000-0000-000087620000}"/>
    <cellStyle name="rowfield 2 8 2 3 4 7" xfId="12037" xr:uid="{00000000-0005-0000-0000-000088620000}"/>
    <cellStyle name="rowfield 2 8 2 3 4 8" xfId="29447" xr:uid="{00000000-0005-0000-0000-000089620000}"/>
    <cellStyle name="rowfield 2 8 2 3 4 9" xfId="5803" xr:uid="{00000000-0005-0000-0000-00008A620000}"/>
    <cellStyle name="rowfield 2 8 2 3 5" xfId="7919" xr:uid="{00000000-0005-0000-0000-00008B620000}"/>
    <cellStyle name="rowfield 2 8 2 3 5 2" xfId="15767" xr:uid="{00000000-0005-0000-0000-00008C620000}"/>
    <cellStyle name="rowfield 2 8 2 3 5 3" xfId="40737" xr:uid="{00000000-0005-0000-0000-00008D620000}"/>
    <cellStyle name="rowfield 2 8 2 3 6" xfId="19636" xr:uid="{00000000-0005-0000-0000-00008E620000}"/>
    <cellStyle name="rowfield 2 8 2 3 6 2" xfId="40738" xr:uid="{00000000-0005-0000-0000-00008F620000}"/>
    <cellStyle name="rowfield 2 8 2 3 6 3" xfId="40739" xr:uid="{00000000-0005-0000-0000-000090620000}"/>
    <cellStyle name="rowfield 2 8 2 4" xfId="1223" xr:uid="{00000000-0005-0000-0000-000091620000}"/>
    <cellStyle name="rowfield 2 8 2 4 2" xfId="2551" xr:uid="{00000000-0005-0000-0000-000092620000}"/>
    <cellStyle name="rowfield 2 8 2 4 2 2" xfId="3562" xr:uid="{00000000-0005-0000-0000-000093620000}"/>
    <cellStyle name="rowfield 2 8 2 4 2 2 2" xfId="6445" xr:uid="{00000000-0005-0000-0000-000094620000}"/>
    <cellStyle name="rowfield 2 8 2 4 2 2 2 2" xfId="22128" xr:uid="{00000000-0005-0000-0000-000095620000}"/>
    <cellStyle name="rowfield 2 8 2 4 2 2 2 3" xfId="40740" xr:uid="{00000000-0005-0000-0000-000096620000}"/>
    <cellStyle name="rowfield 2 8 2 4 2 2 3" xfId="10534" xr:uid="{00000000-0005-0000-0000-000097620000}"/>
    <cellStyle name="rowfield 2 8 2 4 2 2 3 2" xfId="25419" xr:uid="{00000000-0005-0000-0000-000098620000}"/>
    <cellStyle name="rowfield 2 8 2 4 2 2 4" xfId="17347" xr:uid="{00000000-0005-0000-0000-000099620000}"/>
    <cellStyle name="rowfield 2 8 2 4 2 2 4 2" xfId="40741" xr:uid="{00000000-0005-0000-0000-00009A620000}"/>
    <cellStyle name="rowfield 2 8 2 4 2 2 5" xfId="28295" xr:uid="{00000000-0005-0000-0000-00009B620000}"/>
    <cellStyle name="rowfield 2 8 2 4 2 2 5 2" xfId="40742" xr:uid="{00000000-0005-0000-0000-00009C620000}"/>
    <cellStyle name="rowfield 2 8 2 4 2 2 5 3" xfId="40743" xr:uid="{00000000-0005-0000-0000-00009D620000}"/>
    <cellStyle name="rowfield 2 8 2 4 2 2 6" xfId="14008" xr:uid="{00000000-0005-0000-0000-00009E620000}"/>
    <cellStyle name="rowfield 2 8 2 4 2 2 7" xfId="30089" xr:uid="{00000000-0005-0000-0000-00009F620000}"/>
    <cellStyle name="rowfield 2 8 2 4 2 2 8" xfId="5406" xr:uid="{00000000-0005-0000-0000-0000A0620000}"/>
    <cellStyle name="rowfield 2 8 2 4 2 3" xfId="8846" xr:uid="{00000000-0005-0000-0000-0000A1620000}"/>
    <cellStyle name="rowfield 2 8 2 4 2 3 2" xfId="20448" xr:uid="{00000000-0005-0000-0000-0000A2620000}"/>
    <cellStyle name="rowfield 2 8 2 4 2 3 3" xfId="40744" xr:uid="{00000000-0005-0000-0000-0000A3620000}"/>
    <cellStyle name="rowfield 2 8 2 4 2 4" xfId="23740" xr:uid="{00000000-0005-0000-0000-0000A4620000}"/>
    <cellStyle name="rowfield 2 8 2 4 2 4 2" xfId="40745" xr:uid="{00000000-0005-0000-0000-0000A5620000}"/>
    <cellStyle name="rowfield 2 8 2 4 2 5" xfId="16366" xr:uid="{00000000-0005-0000-0000-0000A6620000}"/>
    <cellStyle name="rowfield 2 8 2 4 2 5 2" xfId="40746" xr:uid="{00000000-0005-0000-0000-0000A7620000}"/>
    <cellStyle name="rowfield 2 8 2 4 2 6" xfId="26976" xr:uid="{00000000-0005-0000-0000-0000A8620000}"/>
    <cellStyle name="rowfield 2 8 2 4 2 6 2" xfId="40747" xr:uid="{00000000-0005-0000-0000-0000A9620000}"/>
    <cellStyle name="rowfield 2 8 2 4 2 7" xfId="12329" xr:uid="{00000000-0005-0000-0000-0000AA620000}"/>
    <cellStyle name="rowfield 2 8 2 4 2 8" xfId="4956" xr:uid="{00000000-0005-0000-0000-0000AB620000}"/>
    <cellStyle name="rowfield 2 8 2 4 3" xfId="3147" xr:uid="{00000000-0005-0000-0000-0000AC620000}"/>
    <cellStyle name="rowfield 2 8 2 4 3 2" xfId="4159" xr:uid="{00000000-0005-0000-0000-0000AD620000}"/>
    <cellStyle name="rowfield 2 8 2 4 3 2 2" xfId="11131" xr:uid="{00000000-0005-0000-0000-0000AE620000}"/>
    <cellStyle name="rowfield 2 8 2 4 3 2 2 2" xfId="22725" xr:uid="{00000000-0005-0000-0000-0000AF620000}"/>
    <cellStyle name="rowfield 2 8 2 4 3 2 2 3" xfId="40748" xr:uid="{00000000-0005-0000-0000-0000B0620000}"/>
    <cellStyle name="rowfield 2 8 2 4 3 2 3" xfId="26016" xr:uid="{00000000-0005-0000-0000-0000B1620000}"/>
    <cellStyle name="rowfield 2 8 2 4 3 2 3 2" xfId="40749" xr:uid="{00000000-0005-0000-0000-0000B2620000}"/>
    <cellStyle name="rowfield 2 8 2 4 3 2 4" xfId="17804" xr:uid="{00000000-0005-0000-0000-0000B3620000}"/>
    <cellStyle name="rowfield 2 8 2 4 3 2 4 2" xfId="40750" xr:uid="{00000000-0005-0000-0000-0000B4620000}"/>
    <cellStyle name="rowfield 2 8 2 4 3 2 5" xfId="28892" xr:uid="{00000000-0005-0000-0000-0000B5620000}"/>
    <cellStyle name="rowfield 2 8 2 4 3 2 5 2" xfId="40751" xr:uid="{00000000-0005-0000-0000-0000B6620000}"/>
    <cellStyle name="rowfield 2 8 2 4 3 2 5 3" xfId="40752" xr:uid="{00000000-0005-0000-0000-0000B7620000}"/>
    <cellStyle name="rowfield 2 8 2 4 3 2 6" xfId="14605" xr:uid="{00000000-0005-0000-0000-0000B8620000}"/>
    <cellStyle name="rowfield 2 8 2 4 3 2 7" xfId="30686" xr:uid="{00000000-0005-0000-0000-0000B9620000}"/>
    <cellStyle name="rowfield 2 8 2 4 3 2 8" xfId="7042" xr:uid="{00000000-0005-0000-0000-0000BA620000}"/>
    <cellStyle name="rowfield 2 8 2 4 3 3" xfId="9447" xr:uid="{00000000-0005-0000-0000-0000BB620000}"/>
    <cellStyle name="rowfield 2 8 2 4 3 3 2" xfId="21045" xr:uid="{00000000-0005-0000-0000-0000BC620000}"/>
    <cellStyle name="rowfield 2 8 2 4 3 3 3" xfId="40753" xr:uid="{00000000-0005-0000-0000-0000BD620000}"/>
    <cellStyle name="rowfield 2 8 2 4 3 4" xfId="24337" xr:uid="{00000000-0005-0000-0000-0000BE620000}"/>
    <cellStyle name="rowfield 2 8 2 4 3 4 2" xfId="40754" xr:uid="{00000000-0005-0000-0000-0000BF620000}"/>
    <cellStyle name="rowfield 2 8 2 4 3 5" xfId="16974" xr:uid="{00000000-0005-0000-0000-0000C0620000}"/>
    <cellStyle name="rowfield 2 8 2 4 3 5 2" xfId="40755" xr:uid="{00000000-0005-0000-0000-0000C1620000}"/>
    <cellStyle name="rowfield 2 8 2 4 3 6" xfId="27562" xr:uid="{00000000-0005-0000-0000-0000C2620000}"/>
    <cellStyle name="rowfield 2 8 2 4 3 6 2" xfId="40756" xr:uid="{00000000-0005-0000-0000-0000C3620000}"/>
    <cellStyle name="rowfield 2 8 2 4 3 7" xfId="12926" xr:uid="{00000000-0005-0000-0000-0000C4620000}"/>
    <cellStyle name="rowfield 2 8 2 4 4" xfId="1913" xr:uid="{00000000-0005-0000-0000-0000C5620000}"/>
    <cellStyle name="rowfield 2 8 2 4 4 2" xfId="10087" xr:uid="{00000000-0005-0000-0000-0000C6620000}"/>
    <cellStyle name="rowfield 2 8 2 4 4 2 2" xfId="21686" xr:uid="{00000000-0005-0000-0000-0000C7620000}"/>
    <cellStyle name="rowfield 2 8 2 4 4 2 2 2" xfId="40757" xr:uid="{00000000-0005-0000-0000-0000C8620000}"/>
    <cellStyle name="rowfield 2 8 2 4 4 2 2 3" xfId="40758" xr:uid="{00000000-0005-0000-0000-0000C9620000}"/>
    <cellStyle name="rowfield 2 8 2 4 4 2 3" xfId="24977" xr:uid="{00000000-0005-0000-0000-0000CA620000}"/>
    <cellStyle name="rowfield 2 8 2 4 4 2 3 2" xfId="40759" xr:uid="{00000000-0005-0000-0000-0000CB620000}"/>
    <cellStyle name="rowfield 2 8 2 4 4 2 4" xfId="18412" xr:uid="{00000000-0005-0000-0000-0000CC620000}"/>
    <cellStyle name="rowfield 2 8 2 4 4 2 4 2" xfId="40760" xr:uid="{00000000-0005-0000-0000-0000CD620000}"/>
    <cellStyle name="rowfield 2 8 2 4 4 2 5" xfId="13566" xr:uid="{00000000-0005-0000-0000-0000CE620000}"/>
    <cellStyle name="rowfield 2 8 2 4 4 3" xfId="8642" xr:uid="{00000000-0005-0000-0000-0000CF620000}"/>
    <cellStyle name="rowfield 2 8 2 4 4 3 2" xfId="20277" xr:uid="{00000000-0005-0000-0000-0000D0620000}"/>
    <cellStyle name="rowfield 2 8 2 4 4 3 3" xfId="40761" xr:uid="{00000000-0005-0000-0000-0000D1620000}"/>
    <cellStyle name="rowfield 2 8 2 4 4 4" xfId="23570" xr:uid="{00000000-0005-0000-0000-0000D2620000}"/>
    <cellStyle name="rowfield 2 8 2 4 4 4 2" xfId="40762" xr:uid="{00000000-0005-0000-0000-0000D3620000}"/>
    <cellStyle name="rowfield 2 8 2 4 4 5" xfId="15384" xr:uid="{00000000-0005-0000-0000-0000D4620000}"/>
    <cellStyle name="rowfield 2 8 2 4 4 5 2" xfId="40763" xr:uid="{00000000-0005-0000-0000-0000D5620000}"/>
    <cellStyle name="rowfield 2 8 2 4 4 6" xfId="28168" xr:uid="{00000000-0005-0000-0000-0000D6620000}"/>
    <cellStyle name="rowfield 2 8 2 4 4 6 2" xfId="40764" xr:uid="{00000000-0005-0000-0000-0000D7620000}"/>
    <cellStyle name="rowfield 2 8 2 4 4 6 3" xfId="40765" xr:uid="{00000000-0005-0000-0000-0000D8620000}"/>
    <cellStyle name="rowfield 2 8 2 4 4 7" xfId="12159" xr:uid="{00000000-0005-0000-0000-0000D9620000}"/>
    <cellStyle name="rowfield 2 8 2 4 4 8" xfId="29671" xr:uid="{00000000-0005-0000-0000-0000DA620000}"/>
    <cellStyle name="rowfield 2 8 2 4 4 9" xfId="6027" xr:uid="{00000000-0005-0000-0000-0000DB620000}"/>
    <cellStyle name="rowfield 2 8 2 4 5" xfId="7756" xr:uid="{00000000-0005-0000-0000-0000DC620000}"/>
    <cellStyle name="rowfield 2 8 2 4 5 2" xfId="15810" xr:uid="{00000000-0005-0000-0000-0000DD620000}"/>
    <cellStyle name="rowfield 2 8 2 4 5 3" xfId="40766" xr:uid="{00000000-0005-0000-0000-0000DE620000}"/>
    <cellStyle name="rowfield 2 8 2 4 6" xfId="19468" xr:uid="{00000000-0005-0000-0000-0000DF620000}"/>
    <cellStyle name="rowfield 2 8 2 4 6 2" xfId="40767" xr:uid="{00000000-0005-0000-0000-0000E0620000}"/>
    <cellStyle name="rowfield 2 8 2 4 6 3" xfId="40768" xr:uid="{00000000-0005-0000-0000-0000E1620000}"/>
    <cellStyle name="rowfield 2 8 2 5" xfId="1167" xr:uid="{00000000-0005-0000-0000-0000E2620000}"/>
    <cellStyle name="rowfield 2 8 2 5 2" xfId="3102" xr:uid="{00000000-0005-0000-0000-0000E3620000}"/>
    <cellStyle name="rowfield 2 8 2 5 2 2" xfId="4114" xr:uid="{00000000-0005-0000-0000-0000E4620000}"/>
    <cellStyle name="rowfield 2 8 2 5 2 2 2" xfId="6997" xr:uid="{00000000-0005-0000-0000-0000E5620000}"/>
    <cellStyle name="rowfield 2 8 2 5 2 2 2 2" xfId="22680" xr:uid="{00000000-0005-0000-0000-0000E6620000}"/>
    <cellStyle name="rowfield 2 8 2 5 2 2 2 3" xfId="40769" xr:uid="{00000000-0005-0000-0000-0000E7620000}"/>
    <cellStyle name="rowfield 2 8 2 5 2 2 3" xfId="11086" xr:uid="{00000000-0005-0000-0000-0000E8620000}"/>
    <cellStyle name="rowfield 2 8 2 5 2 2 3 2" xfId="25971" xr:uid="{00000000-0005-0000-0000-0000E9620000}"/>
    <cellStyle name="rowfield 2 8 2 5 2 2 4" xfId="17759" xr:uid="{00000000-0005-0000-0000-0000EA620000}"/>
    <cellStyle name="rowfield 2 8 2 5 2 2 4 2" xfId="40770" xr:uid="{00000000-0005-0000-0000-0000EB620000}"/>
    <cellStyle name="rowfield 2 8 2 5 2 2 5" xfId="28847" xr:uid="{00000000-0005-0000-0000-0000EC620000}"/>
    <cellStyle name="rowfield 2 8 2 5 2 2 5 2" xfId="40771" xr:uid="{00000000-0005-0000-0000-0000ED620000}"/>
    <cellStyle name="rowfield 2 8 2 5 2 2 5 3" xfId="40772" xr:uid="{00000000-0005-0000-0000-0000EE620000}"/>
    <cellStyle name="rowfield 2 8 2 5 2 2 6" xfId="14560" xr:uid="{00000000-0005-0000-0000-0000EF620000}"/>
    <cellStyle name="rowfield 2 8 2 5 2 2 7" xfId="30641" xr:uid="{00000000-0005-0000-0000-0000F0620000}"/>
    <cellStyle name="rowfield 2 8 2 5 2 2 8" xfId="5795" xr:uid="{00000000-0005-0000-0000-0000F1620000}"/>
    <cellStyle name="rowfield 2 8 2 5 2 3" xfId="9402" xr:uid="{00000000-0005-0000-0000-0000F2620000}"/>
    <cellStyle name="rowfield 2 8 2 5 2 3 2" xfId="21000" xr:uid="{00000000-0005-0000-0000-0000F3620000}"/>
    <cellStyle name="rowfield 2 8 2 5 2 3 3" xfId="40773" xr:uid="{00000000-0005-0000-0000-0000F4620000}"/>
    <cellStyle name="rowfield 2 8 2 5 2 4" xfId="24292" xr:uid="{00000000-0005-0000-0000-0000F5620000}"/>
    <cellStyle name="rowfield 2 8 2 5 2 4 2" xfId="40774" xr:uid="{00000000-0005-0000-0000-0000F6620000}"/>
    <cellStyle name="rowfield 2 8 2 5 2 5" xfId="16929" xr:uid="{00000000-0005-0000-0000-0000F7620000}"/>
    <cellStyle name="rowfield 2 8 2 5 2 5 2" xfId="40775" xr:uid="{00000000-0005-0000-0000-0000F8620000}"/>
    <cellStyle name="rowfield 2 8 2 5 2 6" xfId="27517" xr:uid="{00000000-0005-0000-0000-0000F9620000}"/>
    <cellStyle name="rowfield 2 8 2 5 2 6 2" xfId="40776" xr:uid="{00000000-0005-0000-0000-0000FA620000}"/>
    <cellStyle name="rowfield 2 8 2 5 2 7" xfId="12881" xr:uid="{00000000-0005-0000-0000-0000FB620000}"/>
    <cellStyle name="rowfield 2 8 2 5 2 8" xfId="4969" xr:uid="{00000000-0005-0000-0000-0000FC620000}"/>
    <cellStyle name="rowfield 2 8 2 5 3" xfId="2383" xr:uid="{00000000-0005-0000-0000-0000FD620000}"/>
    <cellStyle name="rowfield 2 8 2 5 3 2" xfId="10360" xr:uid="{00000000-0005-0000-0000-0000FE620000}"/>
    <cellStyle name="rowfield 2 8 2 5 3 2 2" xfId="21958" xr:uid="{00000000-0005-0000-0000-0000FF620000}"/>
    <cellStyle name="rowfield 2 8 2 5 3 2 2 2" xfId="40777" xr:uid="{00000000-0005-0000-0000-000000630000}"/>
    <cellStyle name="rowfield 2 8 2 5 3 2 2 3" xfId="40778" xr:uid="{00000000-0005-0000-0000-000001630000}"/>
    <cellStyle name="rowfield 2 8 2 5 3 2 3" xfId="25249" xr:uid="{00000000-0005-0000-0000-000002630000}"/>
    <cellStyle name="rowfield 2 8 2 5 3 2 3 2" xfId="40779" xr:uid="{00000000-0005-0000-0000-000003630000}"/>
    <cellStyle name="rowfield 2 8 2 5 3 2 4" xfId="18666" xr:uid="{00000000-0005-0000-0000-000004630000}"/>
    <cellStyle name="rowfield 2 8 2 5 3 2 4 2" xfId="40780" xr:uid="{00000000-0005-0000-0000-000005630000}"/>
    <cellStyle name="rowfield 2 8 2 5 3 2 5" xfId="13838" xr:uid="{00000000-0005-0000-0000-000006630000}"/>
    <cellStyle name="rowfield 2 8 2 5 3 3" xfId="8444" xr:uid="{00000000-0005-0000-0000-000007630000}"/>
    <cellStyle name="rowfield 2 8 2 5 3 3 2" xfId="20123" xr:uid="{00000000-0005-0000-0000-000008630000}"/>
    <cellStyle name="rowfield 2 8 2 5 3 3 3" xfId="40781" xr:uid="{00000000-0005-0000-0000-000009630000}"/>
    <cellStyle name="rowfield 2 8 2 5 3 4" xfId="23416" xr:uid="{00000000-0005-0000-0000-00000A630000}"/>
    <cellStyle name="rowfield 2 8 2 5 3 4 2" xfId="40782" xr:uid="{00000000-0005-0000-0000-00000B630000}"/>
    <cellStyle name="rowfield 2 8 2 5 3 5" xfId="16048" xr:uid="{00000000-0005-0000-0000-00000C630000}"/>
    <cellStyle name="rowfield 2 8 2 5 3 5 2" xfId="40783" xr:uid="{00000000-0005-0000-0000-00000D630000}"/>
    <cellStyle name="rowfield 2 8 2 5 3 6" xfId="26797" xr:uid="{00000000-0005-0000-0000-00000E630000}"/>
    <cellStyle name="rowfield 2 8 2 5 3 6 2" xfId="40784" xr:uid="{00000000-0005-0000-0000-00000F630000}"/>
    <cellStyle name="rowfield 2 8 2 5 3 6 3" xfId="40785" xr:uid="{00000000-0005-0000-0000-000010630000}"/>
    <cellStyle name="rowfield 2 8 2 5 3 7" xfId="12005" xr:uid="{00000000-0005-0000-0000-000011630000}"/>
    <cellStyle name="rowfield 2 8 2 5 3 8" xfId="29920" xr:uid="{00000000-0005-0000-0000-000012630000}"/>
    <cellStyle name="rowfield 2 8 2 5 3 9" xfId="6276" xr:uid="{00000000-0005-0000-0000-000013630000}"/>
    <cellStyle name="rowfield 2 8 2 5 4" xfId="7711" xr:uid="{00000000-0005-0000-0000-000014630000}"/>
    <cellStyle name="rowfield 2 8 2 5 4 2" xfId="15229" xr:uid="{00000000-0005-0000-0000-000015630000}"/>
    <cellStyle name="rowfield 2 8 2 5 4 3" xfId="40786" xr:uid="{00000000-0005-0000-0000-000016630000}"/>
    <cellStyle name="rowfield 2 8 2 5 5" xfId="19422" xr:uid="{00000000-0005-0000-0000-000017630000}"/>
    <cellStyle name="rowfield 2 8 2 5 5 2" xfId="40787" xr:uid="{00000000-0005-0000-0000-000018630000}"/>
    <cellStyle name="rowfield 2 8 2 5 5 3" xfId="40788" xr:uid="{00000000-0005-0000-0000-000019630000}"/>
    <cellStyle name="rowfield 2 8 2 6" xfId="2471" xr:uid="{00000000-0005-0000-0000-00001A630000}"/>
    <cellStyle name="rowfield 2 8 2 6 2" xfId="3505" xr:uid="{00000000-0005-0000-0000-00001B630000}"/>
    <cellStyle name="rowfield 2 8 2 6 2 2" xfId="10477" xr:uid="{00000000-0005-0000-0000-00001C630000}"/>
    <cellStyle name="rowfield 2 8 2 6 2 2 2" xfId="22071" xr:uid="{00000000-0005-0000-0000-00001D630000}"/>
    <cellStyle name="rowfield 2 8 2 6 2 2 3" xfId="40789" xr:uid="{00000000-0005-0000-0000-00001E630000}"/>
    <cellStyle name="rowfield 2 8 2 6 2 3" xfId="25362" xr:uid="{00000000-0005-0000-0000-00001F630000}"/>
    <cellStyle name="rowfield 2 8 2 6 2 3 2" xfId="40790" xr:uid="{00000000-0005-0000-0000-000020630000}"/>
    <cellStyle name="rowfield 2 8 2 6 2 4" xfId="16129" xr:uid="{00000000-0005-0000-0000-000021630000}"/>
    <cellStyle name="rowfield 2 8 2 6 2 4 2" xfId="40791" xr:uid="{00000000-0005-0000-0000-000022630000}"/>
    <cellStyle name="rowfield 2 8 2 6 2 5" xfId="28238" xr:uid="{00000000-0005-0000-0000-000023630000}"/>
    <cellStyle name="rowfield 2 8 2 6 2 5 2" xfId="40792" xr:uid="{00000000-0005-0000-0000-000024630000}"/>
    <cellStyle name="rowfield 2 8 2 6 2 5 3" xfId="40793" xr:uid="{00000000-0005-0000-0000-000025630000}"/>
    <cellStyle name="rowfield 2 8 2 6 2 6" xfId="13951" xr:uid="{00000000-0005-0000-0000-000026630000}"/>
    <cellStyle name="rowfield 2 8 2 6 2 7" xfId="30032" xr:uid="{00000000-0005-0000-0000-000027630000}"/>
    <cellStyle name="rowfield 2 8 2 6 2 8" xfId="6388" xr:uid="{00000000-0005-0000-0000-000028630000}"/>
    <cellStyle name="rowfield 2 8 2 6 3" xfId="7598" xr:uid="{00000000-0005-0000-0000-000029630000}"/>
    <cellStyle name="rowfield 2 8 2 6 3 2" xfId="19300" xr:uid="{00000000-0005-0000-0000-00002A630000}"/>
    <cellStyle name="rowfield 2 8 2 6 3 3" xfId="40794" xr:uid="{00000000-0005-0000-0000-00002B630000}"/>
    <cellStyle name="rowfield 2 8 2 6 4" xfId="23083" xr:uid="{00000000-0005-0000-0000-00002C630000}"/>
    <cellStyle name="rowfield 2 8 2 6 4 2" xfId="40795" xr:uid="{00000000-0005-0000-0000-00002D630000}"/>
    <cellStyle name="rowfield 2 8 2 6 5" xfId="15182" xr:uid="{00000000-0005-0000-0000-00002E630000}"/>
    <cellStyle name="rowfield 2 8 2 6 5 2" xfId="40796" xr:uid="{00000000-0005-0000-0000-00002F630000}"/>
    <cellStyle name="rowfield 2 8 2 6 6" xfId="26913" xr:uid="{00000000-0005-0000-0000-000030630000}"/>
    <cellStyle name="rowfield 2 8 2 6 6 2" xfId="40797" xr:uid="{00000000-0005-0000-0000-000031630000}"/>
    <cellStyle name="rowfield 2 8 2 6 7" xfId="11675" xr:uid="{00000000-0005-0000-0000-000032630000}"/>
    <cellStyle name="rowfield 2 8 2 7" xfId="2989" xr:uid="{00000000-0005-0000-0000-000033630000}"/>
    <cellStyle name="rowfield 2 8 2 7 2" xfId="4001" xr:uid="{00000000-0005-0000-0000-000034630000}"/>
    <cellStyle name="rowfield 2 8 2 7 2 2" xfId="10973" xr:uid="{00000000-0005-0000-0000-000035630000}"/>
    <cellStyle name="rowfield 2 8 2 7 2 2 2" xfId="18903" xr:uid="{00000000-0005-0000-0000-000036630000}"/>
    <cellStyle name="rowfield 2 8 2 7 2 2 3" xfId="40798" xr:uid="{00000000-0005-0000-0000-000037630000}"/>
    <cellStyle name="rowfield 2 8 2 7 2 3" xfId="22567" xr:uid="{00000000-0005-0000-0000-000038630000}"/>
    <cellStyle name="rowfield 2 8 2 7 2 3 2" xfId="40799" xr:uid="{00000000-0005-0000-0000-000039630000}"/>
    <cellStyle name="rowfield 2 8 2 7 2 3 3" xfId="40800" xr:uid="{00000000-0005-0000-0000-00003A630000}"/>
    <cellStyle name="rowfield 2 8 2 7 2 4" xfId="25858" xr:uid="{00000000-0005-0000-0000-00003B630000}"/>
    <cellStyle name="rowfield 2 8 2 7 2 4 2" xfId="40801" xr:uid="{00000000-0005-0000-0000-00003C630000}"/>
    <cellStyle name="rowfield 2 8 2 7 2 5" xfId="16816" xr:uid="{00000000-0005-0000-0000-00003D630000}"/>
    <cellStyle name="rowfield 2 8 2 7 2 5 2" xfId="40802" xr:uid="{00000000-0005-0000-0000-00003E630000}"/>
    <cellStyle name="rowfield 2 8 2 7 2 6" xfId="28734" xr:uid="{00000000-0005-0000-0000-00003F630000}"/>
    <cellStyle name="rowfield 2 8 2 7 2 6 2" xfId="40803" xr:uid="{00000000-0005-0000-0000-000040630000}"/>
    <cellStyle name="rowfield 2 8 2 7 2 6 3" xfId="40804" xr:uid="{00000000-0005-0000-0000-000041630000}"/>
    <cellStyle name="rowfield 2 8 2 7 2 7" xfId="14447" xr:uid="{00000000-0005-0000-0000-000042630000}"/>
    <cellStyle name="rowfield 2 8 2 7 2 8" xfId="30528" xr:uid="{00000000-0005-0000-0000-000043630000}"/>
    <cellStyle name="rowfield 2 8 2 7 2 9" xfId="6884" xr:uid="{00000000-0005-0000-0000-000044630000}"/>
    <cellStyle name="rowfield 2 8 2 7 3" xfId="9289" xr:uid="{00000000-0005-0000-0000-000045630000}"/>
    <cellStyle name="rowfield 2 8 2 7 3 2" xfId="20887" xr:uid="{00000000-0005-0000-0000-000046630000}"/>
    <cellStyle name="rowfield 2 8 2 7 3 3" xfId="40805" xr:uid="{00000000-0005-0000-0000-000047630000}"/>
    <cellStyle name="rowfield 2 8 2 7 4" xfId="24179" xr:uid="{00000000-0005-0000-0000-000048630000}"/>
    <cellStyle name="rowfield 2 8 2 7 4 2" xfId="40806" xr:uid="{00000000-0005-0000-0000-000049630000}"/>
    <cellStyle name="rowfield 2 8 2 7 5" xfId="15916" xr:uid="{00000000-0005-0000-0000-00004A630000}"/>
    <cellStyle name="rowfield 2 8 2 7 5 2" xfId="40807" xr:uid="{00000000-0005-0000-0000-00004B630000}"/>
    <cellStyle name="rowfield 2 8 2 7 6" xfId="27404" xr:uid="{00000000-0005-0000-0000-00004C630000}"/>
    <cellStyle name="rowfield 2 8 2 7 6 2" xfId="40808" xr:uid="{00000000-0005-0000-0000-00004D630000}"/>
    <cellStyle name="rowfield 2 8 2 7 7" xfId="12768" xr:uid="{00000000-0005-0000-0000-00004E630000}"/>
    <cellStyle name="rowfield 2 8 2 8" xfId="2037" xr:uid="{00000000-0005-0000-0000-00004F630000}"/>
    <cellStyle name="rowfield 2 8 2 8 2" xfId="10211" xr:uid="{00000000-0005-0000-0000-000050630000}"/>
    <cellStyle name="rowfield 2 8 2 8 2 2" xfId="21810" xr:uid="{00000000-0005-0000-0000-000051630000}"/>
    <cellStyle name="rowfield 2 8 2 8 2 3" xfId="40809" xr:uid="{00000000-0005-0000-0000-000052630000}"/>
    <cellStyle name="rowfield 2 8 2 8 3" xfId="25101" xr:uid="{00000000-0005-0000-0000-000053630000}"/>
    <cellStyle name="rowfield 2 8 2 8 3 2" xfId="40810" xr:uid="{00000000-0005-0000-0000-000054630000}"/>
    <cellStyle name="rowfield 2 8 2 8 4" xfId="18529" xr:uid="{00000000-0005-0000-0000-000055630000}"/>
    <cellStyle name="rowfield 2 8 2 8 4 2" xfId="40811" xr:uid="{00000000-0005-0000-0000-000056630000}"/>
    <cellStyle name="rowfield 2 8 2 8 5" xfId="28084" xr:uid="{00000000-0005-0000-0000-000057630000}"/>
    <cellStyle name="rowfield 2 8 2 8 5 2" xfId="40812" xr:uid="{00000000-0005-0000-0000-000058630000}"/>
    <cellStyle name="rowfield 2 8 2 8 5 3" xfId="40813" xr:uid="{00000000-0005-0000-0000-000059630000}"/>
    <cellStyle name="rowfield 2 8 2 8 6" xfId="13690" xr:uid="{00000000-0005-0000-0000-00005A630000}"/>
    <cellStyle name="rowfield 2 8 2 8 7" xfId="29795" xr:uid="{00000000-0005-0000-0000-00005B630000}"/>
    <cellStyle name="rowfield 2 8 2 8 8" xfId="6151" xr:uid="{00000000-0005-0000-0000-00005C630000}"/>
    <cellStyle name="rowfield 2 8 2 9" xfId="8396" xr:uid="{00000000-0005-0000-0000-00005D630000}"/>
    <cellStyle name="rowfield 2 8 2 9 2" xfId="23378" xr:uid="{00000000-0005-0000-0000-00005E630000}"/>
    <cellStyle name="rowfield 2 8 2 9 2 2" xfId="40814" xr:uid="{00000000-0005-0000-0000-00005F630000}"/>
    <cellStyle name="rowfield 2 8 2 9 3" xfId="20085" xr:uid="{00000000-0005-0000-0000-000060630000}"/>
    <cellStyle name="rowfield 2 8 2 9 3 2" xfId="40815" xr:uid="{00000000-0005-0000-0000-000061630000}"/>
    <cellStyle name="rowfield 2 8 2 9 4" xfId="11967" xr:uid="{00000000-0005-0000-0000-000062630000}"/>
    <cellStyle name="rowfield 2 8 3" xfId="1452" xr:uid="{00000000-0005-0000-0000-000063630000}"/>
    <cellStyle name="rowfield 2 8 3 2" xfId="2761" xr:uid="{00000000-0005-0000-0000-000064630000}"/>
    <cellStyle name="rowfield 2 8 3 2 2" xfId="3782" xr:uid="{00000000-0005-0000-0000-000065630000}"/>
    <cellStyle name="rowfield 2 8 3 2 2 2" xfId="6665" xr:uid="{00000000-0005-0000-0000-000066630000}"/>
    <cellStyle name="rowfield 2 8 3 2 2 2 2" xfId="22348" xr:uid="{00000000-0005-0000-0000-000067630000}"/>
    <cellStyle name="rowfield 2 8 3 2 2 2 3" xfId="40816" xr:uid="{00000000-0005-0000-0000-000068630000}"/>
    <cellStyle name="rowfield 2 8 3 2 2 3" xfId="10754" xr:uid="{00000000-0005-0000-0000-000069630000}"/>
    <cellStyle name="rowfield 2 8 3 2 2 3 2" xfId="25639" xr:uid="{00000000-0005-0000-0000-00006A630000}"/>
    <cellStyle name="rowfield 2 8 3 2 2 4" xfId="17567" xr:uid="{00000000-0005-0000-0000-00006B630000}"/>
    <cellStyle name="rowfield 2 8 3 2 2 4 2" xfId="40817" xr:uid="{00000000-0005-0000-0000-00006C630000}"/>
    <cellStyle name="rowfield 2 8 3 2 2 5" xfId="28515" xr:uid="{00000000-0005-0000-0000-00006D630000}"/>
    <cellStyle name="rowfield 2 8 3 2 2 5 2" xfId="40818" xr:uid="{00000000-0005-0000-0000-00006E630000}"/>
    <cellStyle name="rowfield 2 8 3 2 2 5 3" xfId="40819" xr:uid="{00000000-0005-0000-0000-00006F630000}"/>
    <cellStyle name="rowfield 2 8 3 2 2 6" xfId="14228" xr:uid="{00000000-0005-0000-0000-000070630000}"/>
    <cellStyle name="rowfield 2 8 3 2 2 7" xfId="30309" xr:uid="{00000000-0005-0000-0000-000071630000}"/>
    <cellStyle name="rowfield 2 8 3 2 2 8" xfId="5613" xr:uid="{00000000-0005-0000-0000-000072630000}"/>
    <cellStyle name="rowfield 2 8 3 2 3" xfId="9067" xr:uid="{00000000-0005-0000-0000-000073630000}"/>
    <cellStyle name="rowfield 2 8 3 2 3 2" xfId="20668" xr:uid="{00000000-0005-0000-0000-000074630000}"/>
    <cellStyle name="rowfield 2 8 3 2 3 3" xfId="40820" xr:uid="{00000000-0005-0000-0000-000075630000}"/>
    <cellStyle name="rowfield 2 8 3 2 4" xfId="23960" xr:uid="{00000000-0005-0000-0000-000076630000}"/>
    <cellStyle name="rowfield 2 8 3 2 4 2" xfId="40821" xr:uid="{00000000-0005-0000-0000-000077630000}"/>
    <cellStyle name="rowfield 2 8 3 2 5" xfId="16586" xr:uid="{00000000-0005-0000-0000-000078630000}"/>
    <cellStyle name="rowfield 2 8 3 2 5 2" xfId="40822" xr:uid="{00000000-0005-0000-0000-000079630000}"/>
    <cellStyle name="rowfield 2 8 3 2 6" xfId="27183" xr:uid="{00000000-0005-0000-0000-00007A630000}"/>
    <cellStyle name="rowfield 2 8 3 2 6 2" xfId="40823" xr:uid="{00000000-0005-0000-0000-00007B630000}"/>
    <cellStyle name="rowfield 2 8 3 2 7" xfId="12549" xr:uid="{00000000-0005-0000-0000-00007C630000}"/>
    <cellStyle name="rowfield 2 8 3 2 8" xfId="4797" xr:uid="{00000000-0005-0000-0000-00007D630000}"/>
    <cellStyle name="rowfield 2 8 3 3" xfId="3367" xr:uid="{00000000-0005-0000-0000-00007E630000}"/>
    <cellStyle name="rowfield 2 8 3 3 2" xfId="4379" xr:uid="{00000000-0005-0000-0000-00007F630000}"/>
    <cellStyle name="rowfield 2 8 3 3 2 2" xfId="11351" xr:uid="{00000000-0005-0000-0000-000080630000}"/>
    <cellStyle name="rowfield 2 8 3 3 2 2 2" xfId="22945" xr:uid="{00000000-0005-0000-0000-000081630000}"/>
    <cellStyle name="rowfield 2 8 3 3 2 2 3" xfId="40824" xr:uid="{00000000-0005-0000-0000-000082630000}"/>
    <cellStyle name="rowfield 2 8 3 3 2 3" xfId="26236" xr:uid="{00000000-0005-0000-0000-000083630000}"/>
    <cellStyle name="rowfield 2 8 3 3 2 3 2" xfId="40825" xr:uid="{00000000-0005-0000-0000-000084630000}"/>
    <cellStyle name="rowfield 2 8 3 3 2 4" xfId="18024" xr:uid="{00000000-0005-0000-0000-000085630000}"/>
    <cellStyle name="rowfield 2 8 3 3 2 4 2" xfId="40826" xr:uid="{00000000-0005-0000-0000-000086630000}"/>
    <cellStyle name="rowfield 2 8 3 3 2 5" xfId="29112" xr:uid="{00000000-0005-0000-0000-000087630000}"/>
    <cellStyle name="rowfield 2 8 3 3 2 5 2" xfId="40827" xr:uid="{00000000-0005-0000-0000-000088630000}"/>
    <cellStyle name="rowfield 2 8 3 3 2 5 3" xfId="40828" xr:uid="{00000000-0005-0000-0000-000089630000}"/>
    <cellStyle name="rowfield 2 8 3 3 2 6" xfId="14825" xr:uid="{00000000-0005-0000-0000-00008A630000}"/>
    <cellStyle name="rowfield 2 8 3 3 2 7" xfId="30906" xr:uid="{00000000-0005-0000-0000-00008B630000}"/>
    <cellStyle name="rowfield 2 8 3 3 2 8" xfId="7262" xr:uid="{00000000-0005-0000-0000-00008C630000}"/>
    <cellStyle name="rowfield 2 8 3 3 3" xfId="9667" xr:uid="{00000000-0005-0000-0000-00008D630000}"/>
    <cellStyle name="rowfield 2 8 3 3 3 2" xfId="21265" xr:uid="{00000000-0005-0000-0000-00008E630000}"/>
    <cellStyle name="rowfield 2 8 3 3 3 3" xfId="40829" xr:uid="{00000000-0005-0000-0000-00008F630000}"/>
    <cellStyle name="rowfield 2 8 3 3 4" xfId="24557" xr:uid="{00000000-0005-0000-0000-000090630000}"/>
    <cellStyle name="rowfield 2 8 3 3 4 2" xfId="40830" xr:uid="{00000000-0005-0000-0000-000091630000}"/>
    <cellStyle name="rowfield 2 8 3 3 5" xfId="17194" xr:uid="{00000000-0005-0000-0000-000092630000}"/>
    <cellStyle name="rowfield 2 8 3 3 5 2" xfId="40831" xr:uid="{00000000-0005-0000-0000-000093630000}"/>
    <cellStyle name="rowfield 2 8 3 3 6" xfId="27782" xr:uid="{00000000-0005-0000-0000-000094630000}"/>
    <cellStyle name="rowfield 2 8 3 3 6 2" xfId="40832" xr:uid="{00000000-0005-0000-0000-000095630000}"/>
    <cellStyle name="rowfield 2 8 3 3 7" xfId="13146" xr:uid="{00000000-0005-0000-0000-000096630000}"/>
    <cellStyle name="rowfield 2 8 3 4" xfId="1610" xr:uid="{00000000-0005-0000-0000-000097630000}"/>
    <cellStyle name="rowfield 2 8 3 4 2" xfId="9785" xr:uid="{00000000-0005-0000-0000-000098630000}"/>
    <cellStyle name="rowfield 2 8 3 4 2 2" xfId="21383" xr:uid="{00000000-0005-0000-0000-000099630000}"/>
    <cellStyle name="rowfield 2 8 3 4 2 2 2" xfId="40833" xr:uid="{00000000-0005-0000-0000-00009A630000}"/>
    <cellStyle name="rowfield 2 8 3 4 2 2 3" xfId="40834" xr:uid="{00000000-0005-0000-0000-00009B630000}"/>
    <cellStyle name="rowfield 2 8 3 4 2 3" xfId="24675" xr:uid="{00000000-0005-0000-0000-00009C630000}"/>
    <cellStyle name="rowfield 2 8 3 4 2 3 2" xfId="40835" xr:uid="{00000000-0005-0000-0000-00009D630000}"/>
    <cellStyle name="rowfield 2 8 3 4 2 4" xfId="18139" xr:uid="{00000000-0005-0000-0000-00009E630000}"/>
    <cellStyle name="rowfield 2 8 3 4 2 4 2" xfId="40836" xr:uid="{00000000-0005-0000-0000-00009F630000}"/>
    <cellStyle name="rowfield 2 8 3 4 2 5" xfId="13264" xr:uid="{00000000-0005-0000-0000-0000A0630000}"/>
    <cellStyle name="rowfield 2 8 3 4 3" xfId="8603" xr:uid="{00000000-0005-0000-0000-0000A1630000}"/>
    <cellStyle name="rowfield 2 8 3 4 3 2" xfId="20251" xr:uid="{00000000-0005-0000-0000-0000A2630000}"/>
    <cellStyle name="rowfield 2 8 3 4 3 3" xfId="40837" xr:uid="{00000000-0005-0000-0000-0000A3630000}"/>
    <cellStyle name="rowfield 2 8 3 4 4" xfId="23544" xr:uid="{00000000-0005-0000-0000-0000A4630000}"/>
    <cellStyle name="rowfield 2 8 3 4 4 2" xfId="40838" xr:uid="{00000000-0005-0000-0000-0000A5630000}"/>
    <cellStyle name="rowfield 2 8 3 4 5" xfId="15343" xr:uid="{00000000-0005-0000-0000-0000A6630000}"/>
    <cellStyle name="rowfield 2 8 3 4 5 2" xfId="40839" xr:uid="{00000000-0005-0000-0000-0000A7630000}"/>
    <cellStyle name="rowfield 2 8 3 4 6" xfId="28088" xr:uid="{00000000-0005-0000-0000-0000A8630000}"/>
    <cellStyle name="rowfield 2 8 3 4 6 2" xfId="40840" xr:uid="{00000000-0005-0000-0000-0000A9630000}"/>
    <cellStyle name="rowfield 2 8 3 4 6 3" xfId="40841" xr:uid="{00000000-0005-0000-0000-0000AA630000}"/>
    <cellStyle name="rowfield 2 8 3 4 7" xfId="12133" xr:uid="{00000000-0005-0000-0000-0000AB630000}"/>
    <cellStyle name="rowfield 2 8 3 4 8" xfId="29369" xr:uid="{00000000-0005-0000-0000-0000AC630000}"/>
    <cellStyle name="rowfield 2 8 3 4 9" xfId="5262" xr:uid="{00000000-0005-0000-0000-0000AD630000}"/>
    <cellStyle name="rowfield 2 8 3 5" xfId="7978" xr:uid="{00000000-0005-0000-0000-0000AE630000}"/>
    <cellStyle name="rowfield 2 8 3 5 2" xfId="15845" xr:uid="{00000000-0005-0000-0000-0000AF630000}"/>
    <cellStyle name="rowfield 2 8 3 5 3" xfId="40842" xr:uid="{00000000-0005-0000-0000-0000B0630000}"/>
    <cellStyle name="rowfield 2 8 3 6" xfId="19695" xr:uid="{00000000-0005-0000-0000-0000B1630000}"/>
    <cellStyle name="rowfield 2 8 3 6 2" xfId="40843" xr:uid="{00000000-0005-0000-0000-0000B2630000}"/>
    <cellStyle name="rowfield 2 8 3 6 3" xfId="40844" xr:uid="{00000000-0005-0000-0000-0000B3630000}"/>
    <cellStyle name="rowfield 2 8 4" xfId="1349" xr:uid="{00000000-0005-0000-0000-0000B4630000}"/>
    <cellStyle name="rowfield 2 8 4 2" xfId="2669" xr:uid="{00000000-0005-0000-0000-0000B5630000}"/>
    <cellStyle name="rowfield 2 8 4 2 2" xfId="3679" xr:uid="{00000000-0005-0000-0000-0000B6630000}"/>
    <cellStyle name="rowfield 2 8 4 2 2 2" xfId="6562" xr:uid="{00000000-0005-0000-0000-0000B7630000}"/>
    <cellStyle name="rowfield 2 8 4 2 2 2 2" xfId="22245" xr:uid="{00000000-0005-0000-0000-0000B8630000}"/>
    <cellStyle name="rowfield 2 8 4 2 2 2 3" xfId="40845" xr:uid="{00000000-0005-0000-0000-0000B9630000}"/>
    <cellStyle name="rowfield 2 8 4 2 2 3" xfId="10651" xr:uid="{00000000-0005-0000-0000-0000BA630000}"/>
    <cellStyle name="rowfield 2 8 4 2 2 3 2" xfId="25536" xr:uid="{00000000-0005-0000-0000-0000BB630000}"/>
    <cellStyle name="rowfield 2 8 4 2 2 4" xfId="17464" xr:uid="{00000000-0005-0000-0000-0000BC630000}"/>
    <cellStyle name="rowfield 2 8 4 2 2 4 2" xfId="40846" xr:uid="{00000000-0005-0000-0000-0000BD630000}"/>
    <cellStyle name="rowfield 2 8 4 2 2 5" xfId="28412" xr:uid="{00000000-0005-0000-0000-0000BE630000}"/>
    <cellStyle name="rowfield 2 8 4 2 2 5 2" xfId="40847" xr:uid="{00000000-0005-0000-0000-0000BF630000}"/>
    <cellStyle name="rowfield 2 8 4 2 2 5 3" xfId="40848" xr:uid="{00000000-0005-0000-0000-0000C0630000}"/>
    <cellStyle name="rowfield 2 8 4 2 2 6" xfId="14125" xr:uid="{00000000-0005-0000-0000-0000C1630000}"/>
    <cellStyle name="rowfield 2 8 4 2 2 7" xfId="30206" xr:uid="{00000000-0005-0000-0000-0000C2630000}"/>
    <cellStyle name="rowfield 2 8 4 2 2 8" xfId="5523" xr:uid="{00000000-0005-0000-0000-0000C3630000}"/>
    <cellStyle name="rowfield 2 8 4 2 3" xfId="8964" xr:uid="{00000000-0005-0000-0000-0000C4630000}"/>
    <cellStyle name="rowfield 2 8 4 2 3 2" xfId="20565" xr:uid="{00000000-0005-0000-0000-0000C5630000}"/>
    <cellStyle name="rowfield 2 8 4 2 3 3" xfId="40849" xr:uid="{00000000-0005-0000-0000-0000C6630000}"/>
    <cellStyle name="rowfield 2 8 4 2 4" xfId="23857" xr:uid="{00000000-0005-0000-0000-0000C7630000}"/>
    <cellStyle name="rowfield 2 8 4 2 4 2" xfId="40850" xr:uid="{00000000-0005-0000-0000-0000C8630000}"/>
    <cellStyle name="rowfield 2 8 4 2 5" xfId="16483" xr:uid="{00000000-0005-0000-0000-0000C9630000}"/>
    <cellStyle name="rowfield 2 8 4 2 5 2" xfId="40851" xr:uid="{00000000-0005-0000-0000-0000CA630000}"/>
    <cellStyle name="rowfield 2 8 4 2 6" xfId="27093" xr:uid="{00000000-0005-0000-0000-0000CB630000}"/>
    <cellStyle name="rowfield 2 8 4 2 6 2" xfId="40852" xr:uid="{00000000-0005-0000-0000-0000CC630000}"/>
    <cellStyle name="rowfield 2 8 4 2 7" xfId="12446" xr:uid="{00000000-0005-0000-0000-0000CD630000}"/>
    <cellStyle name="rowfield 2 8 4 2 8" xfId="5117" xr:uid="{00000000-0005-0000-0000-0000CE630000}"/>
    <cellStyle name="rowfield 2 8 4 3" xfId="3264" xr:uid="{00000000-0005-0000-0000-0000CF630000}"/>
    <cellStyle name="rowfield 2 8 4 3 2" xfId="4276" xr:uid="{00000000-0005-0000-0000-0000D0630000}"/>
    <cellStyle name="rowfield 2 8 4 3 2 2" xfId="11248" xr:uid="{00000000-0005-0000-0000-0000D1630000}"/>
    <cellStyle name="rowfield 2 8 4 3 2 2 2" xfId="22842" xr:uid="{00000000-0005-0000-0000-0000D2630000}"/>
    <cellStyle name="rowfield 2 8 4 3 2 2 3" xfId="40853" xr:uid="{00000000-0005-0000-0000-0000D3630000}"/>
    <cellStyle name="rowfield 2 8 4 3 2 3" xfId="26133" xr:uid="{00000000-0005-0000-0000-0000D4630000}"/>
    <cellStyle name="rowfield 2 8 4 3 2 3 2" xfId="40854" xr:uid="{00000000-0005-0000-0000-0000D5630000}"/>
    <cellStyle name="rowfield 2 8 4 3 2 4" xfId="17921" xr:uid="{00000000-0005-0000-0000-0000D6630000}"/>
    <cellStyle name="rowfield 2 8 4 3 2 4 2" xfId="40855" xr:uid="{00000000-0005-0000-0000-0000D7630000}"/>
    <cellStyle name="rowfield 2 8 4 3 2 5" xfId="29009" xr:uid="{00000000-0005-0000-0000-0000D8630000}"/>
    <cellStyle name="rowfield 2 8 4 3 2 5 2" xfId="40856" xr:uid="{00000000-0005-0000-0000-0000D9630000}"/>
    <cellStyle name="rowfield 2 8 4 3 2 5 3" xfId="40857" xr:uid="{00000000-0005-0000-0000-0000DA630000}"/>
    <cellStyle name="rowfield 2 8 4 3 2 6" xfId="14722" xr:uid="{00000000-0005-0000-0000-0000DB630000}"/>
    <cellStyle name="rowfield 2 8 4 3 2 7" xfId="30803" xr:uid="{00000000-0005-0000-0000-0000DC630000}"/>
    <cellStyle name="rowfield 2 8 4 3 2 8" xfId="7159" xr:uid="{00000000-0005-0000-0000-0000DD630000}"/>
    <cellStyle name="rowfield 2 8 4 3 3" xfId="9564" xr:uid="{00000000-0005-0000-0000-0000DE630000}"/>
    <cellStyle name="rowfield 2 8 4 3 3 2" xfId="21162" xr:uid="{00000000-0005-0000-0000-0000DF630000}"/>
    <cellStyle name="rowfield 2 8 4 3 3 3" xfId="40858" xr:uid="{00000000-0005-0000-0000-0000E0630000}"/>
    <cellStyle name="rowfield 2 8 4 3 4" xfId="24454" xr:uid="{00000000-0005-0000-0000-0000E1630000}"/>
    <cellStyle name="rowfield 2 8 4 3 4 2" xfId="40859" xr:uid="{00000000-0005-0000-0000-0000E2630000}"/>
    <cellStyle name="rowfield 2 8 4 3 5" xfId="17091" xr:uid="{00000000-0005-0000-0000-0000E3630000}"/>
    <cellStyle name="rowfield 2 8 4 3 5 2" xfId="40860" xr:uid="{00000000-0005-0000-0000-0000E4630000}"/>
    <cellStyle name="rowfield 2 8 4 3 6" xfId="27679" xr:uid="{00000000-0005-0000-0000-0000E5630000}"/>
    <cellStyle name="rowfield 2 8 4 3 6 2" xfId="40861" xr:uid="{00000000-0005-0000-0000-0000E6630000}"/>
    <cellStyle name="rowfield 2 8 4 3 7" xfId="13043" xr:uid="{00000000-0005-0000-0000-0000E7630000}"/>
    <cellStyle name="rowfield 2 8 4 4" xfId="1618" xr:uid="{00000000-0005-0000-0000-0000E8630000}"/>
    <cellStyle name="rowfield 2 8 4 4 2" xfId="9793" xr:uid="{00000000-0005-0000-0000-0000E9630000}"/>
    <cellStyle name="rowfield 2 8 4 4 2 2" xfId="21391" xr:uid="{00000000-0005-0000-0000-0000EA630000}"/>
    <cellStyle name="rowfield 2 8 4 4 2 2 2" xfId="40862" xr:uid="{00000000-0005-0000-0000-0000EB630000}"/>
    <cellStyle name="rowfield 2 8 4 4 2 2 3" xfId="40863" xr:uid="{00000000-0005-0000-0000-0000EC630000}"/>
    <cellStyle name="rowfield 2 8 4 4 2 3" xfId="24683" xr:uid="{00000000-0005-0000-0000-0000ED630000}"/>
    <cellStyle name="rowfield 2 8 4 4 2 3 2" xfId="40864" xr:uid="{00000000-0005-0000-0000-0000EE630000}"/>
    <cellStyle name="rowfield 2 8 4 4 2 4" xfId="18147" xr:uid="{00000000-0005-0000-0000-0000EF630000}"/>
    <cellStyle name="rowfield 2 8 4 4 2 4 2" xfId="40865" xr:uid="{00000000-0005-0000-0000-0000F0630000}"/>
    <cellStyle name="rowfield 2 8 4 4 2 5" xfId="13272" xr:uid="{00000000-0005-0000-0000-0000F1630000}"/>
    <cellStyle name="rowfield 2 8 4 4 3" xfId="8263" xr:uid="{00000000-0005-0000-0000-0000F2630000}"/>
    <cellStyle name="rowfield 2 8 4 4 3 2" xfId="19976" xr:uid="{00000000-0005-0000-0000-0000F3630000}"/>
    <cellStyle name="rowfield 2 8 4 4 3 3" xfId="40866" xr:uid="{00000000-0005-0000-0000-0000F4630000}"/>
    <cellStyle name="rowfield 2 8 4 4 4" xfId="23271" xr:uid="{00000000-0005-0000-0000-0000F5630000}"/>
    <cellStyle name="rowfield 2 8 4 4 4 2" xfId="40867" xr:uid="{00000000-0005-0000-0000-0000F6630000}"/>
    <cellStyle name="rowfield 2 8 4 4 5" xfId="15456" xr:uid="{00000000-0005-0000-0000-0000F7630000}"/>
    <cellStyle name="rowfield 2 8 4 4 5 2" xfId="40868" xr:uid="{00000000-0005-0000-0000-0000F8630000}"/>
    <cellStyle name="rowfield 2 8 4 4 6" xfId="28178" xr:uid="{00000000-0005-0000-0000-0000F9630000}"/>
    <cellStyle name="rowfield 2 8 4 4 6 2" xfId="40869" xr:uid="{00000000-0005-0000-0000-0000FA630000}"/>
    <cellStyle name="rowfield 2 8 4 4 6 3" xfId="40870" xr:uid="{00000000-0005-0000-0000-0000FB630000}"/>
    <cellStyle name="rowfield 2 8 4 4 7" xfId="11860" xr:uid="{00000000-0005-0000-0000-0000FC630000}"/>
    <cellStyle name="rowfield 2 8 4 4 8" xfId="29377" xr:uid="{00000000-0005-0000-0000-0000FD630000}"/>
    <cellStyle name="rowfield 2 8 4 4 9" xfId="5276" xr:uid="{00000000-0005-0000-0000-0000FE630000}"/>
    <cellStyle name="rowfield 2 8 4 5" xfId="7875" xr:uid="{00000000-0005-0000-0000-0000FF630000}"/>
    <cellStyle name="rowfield 2 8 4 5 2" xfId="16176" xr:uid="{00000000-0005-0000-0000-000000640000}"/>
    <cellStyle name="rowfield 2 8 4 5 3" xfId="40871" xr:uid="{00000000-0005-0000-0000-000001640000}"/>
    <cellStyle name="rowfield 2 8 4 6" xfId="19592" xr:uid="{00000000-0005-0000-0000-000002640000}"/>
    <cellStyle name="rowfield 2 8 4 6 2" xfId="40872" xr:uid="{00000000-0005-0000-0000-000003640000}"/>
    <cellStyle name="rowfield 2 8 4 6 3" xfId="40873" xr:uid="{00000000-0005-0000-0000-000004640000}"/>
    <cellStyle name="rowfield 2 8 5" xfId="1261" xr:uid="{00000000-0005-0000-0000-000005640000}"/>
    <cellStyle name="rowfield 2 8 5 2" xfId="2582" xr:uid="{00000000-0005-0000-0000-000006640000}"/>
    <cellStyle name="rowfield 2 8 5 2 2" xfId="3592" xr:uid="{00000000-0005-0000-0000-000007640000}"/>
    <cellStyle name="rowfield 2 8 5 2 2 2" xfId="6475" xr:uid="{00000000-0005-0000-0000-000008640000}"/>
    <cellStyle name="rowfield 2 8 5 2 2 2 2" xfId="22158" xr:uid="{00000000-0005-0000-0000-000009640000}"/>
    <cellStyle name="rowfield 2 8 5 2 2 2 3" xfId="40874" xr:uid="{00000000-0005-0000-0000-00000A640000}"/>
    <cellStyle name="rowfield 2 8 5 2 2 3" xfId="10564" xr:uid="{00000000-0005-0000-0000-00000B640000}"/>
    <cellStyle name="rowfield 2 8 5 2 2 3 2" xfId="25449" xr:uid="{00000000-0005-0000-0000-00000C640000}"/>
    <cellStyle name="rowfield 2 8 5 2 2 4" xfId="17377" xr:uid="{00000000-0005-0000-0000-00000D640000}"/>
    <cellStyle name="rowfield 2 8 5 2 2 4 2" xfId="40875" xr:uid="{00000000-0005-0000-0000-00000E640000}"/>
    <cellStyle name="rowfield 2 8 5 2 2 5" xfId="28325" xr:uid="{00000000-0005-0000-0000-00000F640000}"/>
    <cellStyle name="rowfield 2 8 5 2 2 5 2" xfId="40876" xr:uid="{00000000-0005-0000-0000-000010640000}"/>
    <cellStyle name="rowfield 2 8 5 2 2 5 3" xfId="40877" xr:uid="{00000000-0005-0000-0000-000011640000}"/>
    <cellStyle name="rowfield 2 8 5 2 2 6" xfId="14038" xr:uid="{00000000-0005-0000-0000-000012640000}"/>
    <cellStyle name="rowfield 2 8 5 2 2 7" xfId="30119" xr:uid="{00000000-0005-0000-0000-000013640000}"/>
    <cellStyle name="rowfield 2 8 5 2 2 8" xfId="5436" xr:uid="{00000000-0005-0000-0000-000014640000}"/>
    <cellStyle name="rowfield 2 8 5 2 3" xfId="8877" xr:uid="{00000000-0005-0000-0000-000015640000}"/>
    <cellStyle name="rowfield 2 8 5 2 3 2" xfId="20478" xr:uid="{00000000-0005-0000-0000-000016640000}"/>
    <cellStyle name="rowfield 2 8 5 2 3 3" xfId="40878" xr:uid="{00000000-0005-0000-0000-000017640000}"/>
    <cellStyle name="rowfield 2 8 5 2 4" xfId="23770" xr:uid="{00000000-0005-0000-0000-000018640000}"/>
    <cellStyle name="rowfield 2 8 5 2 4 2" xfId="40879" xr:uid="{00000000-0005-0000-0000-000019640000}"/>
    <cellStyle name="rowfield 2 8 5 2 5" xfId="16396" xr:uid="{00000000-0005-0000-0000-00001A640000}"/>
    <cellStyle name="rowfield 2 8 5 2 5 2" xfId="40880" xr:uid="{00000000-0005-0000-0000-00001B640000}"/>
    <cellStyle name="rowfield 2 8 5 2 6" xfId="27006" xr:uid="{00000000-0005-0000-0000-00001C640000}"/>
    <cellStyle name="rowfield 2 8 5 2 6 2" xfId="40881" xr:uid="{00000000-0005-0000-0000-00001D640000}"/>
    <cellStyle name="rowfield 2 8 5 2 7" xfId="12359" xr:uid="{00000000-0005-0000-0000-00001E640000}"/>
    <cellStyle name="rowfield 2 8 5 2 8" xfId="4676" xr:uid="{00000000-0005-0000-0000-00001F640000}"/>
    <cellStyle name="rowfield 2 8 5 3" xfId="3177" xr:uid="{00000000-0005-0000-0000-000020640000}"/>
    <cellStyle name="rowfield 2 8 5 3 2" xfId="4189" xr:uid="{00000000-0005-0000-0000-000021640000}"/>
    <cellStyle name="rowfield 2 8 5 3 2 2" xfId="11161" xr:uid="{00000000-0005-0000-0000-000022640000}"/>
    <cellStyle name="rowfield 2 8 5 3 2 2 2" xfId="22755" xr:uid="{00000000-0005-0000-0000-000023640000}"/>
    <cellStyle name="rowfield 2 8 5 3 2 2 3" xfId="40882" xr:uid="{00000000-0005-0000-0000-000024640000}"/>
    <cellStyle name="rowfield 2 8 5 3 2 3" xfId="26046" xr:uid="{00000000-0005-0000-0000-000025640000}"/>
    <cellStyle name="rowfield 2 8 5 3 2 3 2" xfId="40883" xr:uid="{00000000-0005-0000-0000-000026640000}"/>
    <cellStyle name="rowfield 2 8 5 3 2 4" xfId="17834" xr:uid="{00000000-0005-0000-0000-000027640000}"/>
    <cellStyle name="rowfield 2 8 5 3 2 4 2" xfId="40884" xr:uid="{00000000-0005-0000-0000-000028640000}"/>
    <cellStyle name="rowfield 2 8 5 3 2 5" xfId="28922" xr:uid="{00000000-0005-0000-0000-000029640000}"/>
    <cellStyle name="rowfield 2 8 5 3 2 5 2" xfId="40885" xr:uid="{00000000-0005-0000-0000-00002A640000}"/>
    <cellStyle name="rowfield 2 8 5 3 2 5 3" xfId="40886" xr:uid="{00000000-0005-0000-0000-00002B640000}"/>
    <cellStyle name="rowfield 2 8 5 3 2 6" xfId="14635" xr:uid="{00000000-0005-0000-0000-00002C640000}"/>
    <cellStyle name="rowfield 2 8 5 3 2 7" xfId="30716" xr:uid="{00000000-0005-0000-0000-00002D640000}"/>
    <cellStyle name="rowfield 2 8 5 3 2 8" xfId="7072" xr:uid="{00000000-0005-0000-0000-00002E640000}"/>
    <cellStyle name="rowfield 2 8 5 3 3" xfId="9477" xr:uid="{00000000-0005-0000-0000-00002F640000}"/>
    <cellStyle name="rowfield 2 8 5 3 3 2" xfId="21075" xr:uid="{00000000-0005-0000-0000-000030640000}"/>
    <cellStyle name="rowfield 2 8 5 3 3 3" xfId="40887" xr:uid="{00000000-0005-0000-0000-000031640000}"/>
    <cellStyle name="rowfield 2 8 5 3 4" xfId="24367" xr:uid="{00000000-0005-0000-0000-000032640000}"/>
    <cellStyle name="rowfield 2 8 5 3 4 2" xfId="40888" xr:uid="{00000000-0005-0000-0000-000033640000}"/>
    <cellStyle name="rowfield 2 8 5 3 5" xfId="17004" xr:uid="{00000000-0005-0000-0000-000034640000}"/>
    <cellStyle name="rowfield 2 8 5 3 5 2" xfId="40889" xr:uid="{00000000-0005-0000-0000-000035640000}"/>
    <cellStyle name="rowfield 2 8 5 3 6" xfId="27592" xr:uid="{00000000-0005-0000-0000-000036640000}"/>
    <cellStyle name="rowfield 2 8 5 3 6 2" xfId="40890" xr:uid="{00000000-0005-0000-0000-000037640000}"/>
    <cellStyle name="rowfield 2 8 5 3 7" xfId="12956" xr:uid="{00000000-0005-0000-0000-000038640000}"/>
    <cellStyle name="rowfield 2 8 5 4" xfId="1692" xr:uid="{00000000-0005-0000-0000-000039640000}"/>
    <cellStyle name="rowfield 2 8 5 4 2" xfId="9867" xr:uid="{00000000-0005-0000-0000-00003A640000}"/>
    <cellStyle name="rowfield 2 8 5 4 2 2" xfId="21465" xr:uid="{00000000-0005-0000-0000-00003B640000}"/>
    <cellStyle name="rowfield 2 8 5 4 2 2 2" xfId="40891" xr:uid="{00000000-0005-0000-0000-00003C640000}"/>
    <cellStyle name="rowfield 2 8 5 4 2 2 3" xfId="40892" xr:uid="{00000000-0005-0000-0000-00003D640000}"/>
    <cellStyle name="rowfield 2 8 5 4 2 3" xfId="24757" xr:uid="{00000000-0005-0000-0000-00003E640000}"/>
    <cellStyle name="rowfield 2 8 5 4 2 3 2" xfId="40893" xr:uid="{00000000-0005-0000-0000-00003F640000}"/>
    <cellStyle name="rowfield 2 8 5 4 2 4" xfId="18208" xr:uid="{00000000-0005-0000-0000-000040640000}"/>
    <cellStyle name="rowfield 2 8 5 4 2 4 2" xfId="40894" xr:uid="{00000000-0005-0000-0000-000041640000}"/>
    <cellStyle name="rowfield 2 8 5 4 2 5" xfId="13346" xr:uid="{00000000-0005-0000-0000-000042640000}"/>
    <cellStyle name="rowfield 2 8 5 4 3" xfId="8640" xr:uid="{00000000-0005-0000-0000-000043640000}"/>
    <cellStyle name="rowfield 2 8 5 4 3 2" xfId="20275" xr:uid="{00000000-0005-0000-0000-000044640000}"/>
    <cellStyle name="rowfield 2 8 5 4 3 3" xfId="40895" xr:uid="{00000000-0005-0000-0000-000045640000}"/>
    <cellStyle name="rowfield 2 8 5 4 4" xfId="23568" xr:uid="{00000000-0005-0000-0000-000046640000}"/>
    <cellStyle name="rowfield 2 8 5 4 4 2" xfId="40896" xr:uid="{00000000-0005-0000-0000-000047640000}"/>
    <cellStyle name="rowfield 2 8 5 4 5" xfId="15475" xr:uid="{00000000-0005-0000-0000-000048640000}"/>
    <cellStyle name="rowfield 2 8 5 4 5 2" xfId="40897" xr:uid="{00000000-0005-0000-0000-000049640000}"/>
    <cellStyle name="rowfield 2 8 5 4 6" xfId="27910" xr:uid="{00000000-0005-0000-0000-00004A640000}"/>
    <cellStyle name="rowfield 2 8 5 4 6 2" xfId="40898" xr:uid="{00000000-0005-0000-0000-00004B640000}"/>
    <cellStyle name="rowfield 2 8 5 4 6 3" xfId="40899" xr:uid="{00000000-0005-0000-0000-00004C640000}"/>
    <cellStyle name="rowfield 2 8 5 4 7" xfId="12157" xr:uid="{00000000-0005-0000-0000-00004D640000}"/>
    <cellStyle name="rowfield 2 8 5 4 8" xfId="29451" xr:uid="{00000000-0005-0000-0000-00004E640000}"/>
    <cellStyle name="rowfield 2 8 5 4 9" xfId="5807" xr:uid="{00000000-0005-0000-0000-00004F640000}"/>
    <cellStyle name="rowfield 2 8 5 5" xfId="7788" xr:uid="{00000000-0005-0000-0000-000050640000}"/>
    <cellStyle name="rowfield 2 8 5 5 2" xfId="16676" xr:uid="{00000000-0005-0000-0000-000051640000}"/>
    <cellStyle name="rowfield 2 8 5 5 3" xfId="40900" xr:uid="{00000000-0005-0000-0000-000052640000}"/>
    <cellStyle name="rowfield 2 8 5 6" xfId="19505" xr:uid="{00000000-0005-0000-0000-000053640000}"/>
    <cellStyle name="rowfield 2 8 5 6 2" xfId="40901" xr:uid="{00000000-0005-0000-0000-000054640000}"/>
    <cellStyle name="rowfield 2 8 5 6 3" xfId="40902" xr:uid="{00000000-0005-0000-0000-000055640000}"/>
    <cellStyle name="rowfield 2 8 6" xfId="1087" xr:uid="{00000000-0005-0000-0000-000056640000}"/>
    <cellStyle name="rowfield 2 8 6 2" xfId="3022" xr:uid="{00000000-0005-0000-0000-000057640000}"/>
    <cellStyle name="rowfield 2 8 6 2 2" xfId="4034" xr:uid="{00000000-0005-0000-0000-000058640000}"/>
    <cellStyle name="rowfield 2 8 6 2 2 2" xfId="6917" xr:uid="{00000000-0005-0000-0000-000059640000}"/>
    <cellStyle name="rowfield 2 8 6 2 2 2 2" xfId="22600" xr:uid="{00000000-0005-0000-0000-00005A640000}"/>
    <cellStyle name="rowfield 2 8 6 2 2 2 3" xfId="40903" xr:uid="{00000000-0005-0000-0000-00005B640000}"/>
    <cellStyle name="rowfield 2 8 6 2 2 3" xfId="11006" xr:uid="{00000000-0005-0000-0000-00005C640000}"/>
    <cellStyle name="rowfield 2 8 6 2 2 3 2" xfId="25891" xr:uid="{00000000-0005-0000-0000-00005D640000}"/>
    <cellStyle name="rowfield 2 8 6 2 2 4" xfId="17679" xr:uid="{00000000-0005-0000-0000-00005E640000}"/>
    <cellStyle name="rowfield 2 8 6 2 2 4 2" xfId="40904" xr:uid="{00000000-0005-0000-0000-00005F640000}"/>
    <cellStyle name="rowfield 2 8 6 2 2 5" xfId="28767" xr:uid="{00000000-0005-0000-0000-000060640000}"/>
    <cellStyle name="rowfield 2 8 6 2 2 5 2" xfId="40905" xr:uid="{00000000-0005-0000-0000-000061640000}"/>
    <cellStyle name="rowfield 2 8 6 2 2 5 3" xfId="40906" xr:uid="{00000000-0005-0000-0000-000062640000}"/>
    <cellStyle name="rowfield 2 8 6 2 2 6" xfId="14480" xr:uid="{00000000-0005-0000-0000-000063640000}"/>
    <cellStyle name="rowfield 2 8 6 2 2 7" xfId="30561" xr:uid="{00000000-0005-0000-0000-000064640000}"/>
    <cellStyle name="rowfield 2 8 6 2 2 8" xfId="5725" xr:uid="{00000000-0005-0000-0000-000065640000}"/>
    <cellStyle name="rowfield 2 8 6 2 3" xfId="9322" xr:uid="{00000000-0005-0000-0000-000066640000}"/>
    <cellStyle name="rowfield 2 8 6 2 3 2" xfId="20920" xr:uid="{00000000-0005-0000-0000-000067640000}"/>
    <cellStyle name="rowfield 2 8 6 2 3 3" xfId="40907" xr:uid="{00000000-0005-0000-0000-000068640000}"/>
    <cellStyle name="rowfield 2 8 6 2 4" xfId="24212" xr:uid="{00000000-0005-0000-0000-000069640000}"/>
    <cellStyle name="rowfield 2 8 6 2 4 2" xfId="40908" xr:uid="{00000000-0005-0000-0000-00006A640000}"/>
    <cellStyle name="rowfield 2 8 6 2 5" xfId="16849" xr:uid="{00000000-0005-0000-0000-00006B640000}"/>
    <cellStyle name="rowfield 2 8 6 2 5 2" xfId="40909" xr:uid="{00000000-0005-0000-0000-00006C640000}"/>
    <cellStyle name="rowfield 2 8 6 2 6" xfId="27437" xr:uid="{00000000-0005-0000-0000-00006D640000}"/>
    <cellStyle name="rowfield 2 8 6 2 6 2" xfId="40910" xr:uid="{00000000-0005-0000-0000-00006E640000}"/>
    <cellStyle name="rowfield 2 8 6 2 7" xfId="12801" xr:uid="{00000000-0005-0000-0000-00006F640000}"/>
    <cellStyle name="rowfield 2 8 6 2 8" xfId="4722" xr:uid="{00000000-0005-0000-0000-000070640000}"/>
    <cellStyle name="rowfield 2 8 6 3" xfId="1938" xr:uid="{00000000-0005-0000-0000-000071640000}"/>
    <cellStyle name="rowfield 2 8 6 3 2" xfId="10112" xr:uid="{00000000-0005-0000-0000-000072640000}"/>
    <cellStyle name="rowfield 2 8 6 3 2 2" xfId="21711" xr:uid="{00000000-0005-0000-0000-000073640000}"/>
    <cellStyle name="rowfield 2 8 6 3 2 2 2" xfId="40911" xr:uid="{00000000-0005-0000-0000-000074640000}"/>
    <cellStyle name="rowfield 2 8 6 3 2 2 3" xfId="40912" xr:uid="{00000000-0005-0000-0000-000075640000}"/>
    <cellStyle name="rowfield 2 8 6 3 2 3" xfId="25002" xr:uid="{00000000-0005-0000-0000-000076640000}"/>
    <cellStyle name="rowfield 2 8 6 3 2 3 2" xfId="40913" xr:uid="{00000000-0005-0000-0000-000077640000}"/>
    <cellStyle name="rowfield 2 8 6 3 2 4" xfId="18436" xr:uid="{00000000-0005-0000-0000-000078640000}"/>
    <cellStyle name="rowfield 2 8 6 3 2 4 2" xfId="40914" xr:uid="{00000000-0005-0000-0000-000079640000}"/>
    <cellStyle name="rowfield 2 8 6 3 2 5" xfId="13591" xr:uid="{00000000-0005-0000-0000-00007A640000}"/>
    <cellStyle name="rowfield 2 8 6 3 3" xfId="8161" xr:uid="{00000000-0005-0000-0000-00007B640000}"/>
    <cellStyle name="rowfield 2 8 6 3 3 2" xfId="19885" xr:uid="{00000000-0005-0000-0000-00007C640000}"/>
    <cellStyle name="rowfield 2 8 6 3 3 3" xfId="40915" xr:uid="{00000000-0005-0000-0000-00007D640000}"/>
    <cellStyle name="rowfield 2 8 6 3 4" xfId="23180" xr:uid="{00000000-0005-0000-0000-00007E640000}"/>
    <cellStyle name="rowfield 2 8 6 3 4 2" xfId="40916" xr:uid="{00000000-0005-0000-0000-00007F640000}"/>
    <cellStyle name="rowfield 2 8 6 3 5" xfId="15940" xr:uid="{00000000-0005-0000-0000-000080640000}"/>
    <cellStyle name="rowfield 2 8 6 3 5 2" xfId="40917" xr:uid="{00000000-0005-0000-0000-000081640000}"/>
    <cellStyle name="rowfield 2 8 6 3 6" xfId="28159" xr:uid="{00000000-0005-0000-0000-000082640000}"/>
    <cellStyle name="rowfield 2 8 6 3 6 2" xfId="40918" xr:uid="{00000000-0005-0000-0000-000083640000}"/>
    <cellStyle name="rowfield 2 8 6 3 6 3" xfId="40919" xr:uid="{00000000-0005-0000-0000-000084640000}"/>
    <cellStyle name="rowfield 2 8 6 3 7" xfId="11769" xr:uid="{00000000-0005-0000-0000-000085640000}"/>
    <cellStyle name="rowfield 2 8 6 3 8" xfId="29696" xr:uid="{00000000-0005-0000-0000-000086640000}"/>
    <cellStyle name="rowfield 2 8 6 3 9" xfId="6052" xr:uid="{00000000-0005-0000-0000-000087640000}"/>
    <cellStyle name="rowfield 2 8 6 4" xfId="7631" xr:uid="{00000000-0005-0000-0000-000088640000}"/>
    <cellStyle name="rowfield 2 8 6 4 2" xfId="16203" xr:uid="{00000000-0005-0000-0000-000089640000}"/>
    <cellStyle name="rowfield 2 8 6 4 3" xfId="40920" xr:uid="{00000000-0005-0000-0000-00008A640000}"/>
    <cellStyle name="rowfield 2 8 6 5" xfId="19342" xr:uid="{00000000-0005-0000-0000-00008B640000}"/>
    <cellStyle name="rowfield 2 8 6 5 2" xfId="40921" xr:uid="{00000000-0005-0000-0000-00008C640000}"/>
    <cellStyle name="rowfield 2 8 6 5 3" xfId="40922" xr:uid="{00000000-0005-0000-0000-00008D640000}"/>
    <cellStyle name="rowfield 2 8 7" xfId="682" xr:uid="{00000000-0005-0000-0000-00008E640000}"/>
    <cellStyle name="rowfield 2 8 7 10" xfId="11609" xr:uid="{00000000-0005-0000-0000-00008F640000}"/>
    <cellStyle name="rowfield 2 8 7 11" xfId="29267" xr:uid="{00000000-0005-0000-0000-000090640000}"/>
    <cellStyle name="rowfield 2 8 7 12" xfId="5174" xr:uid="{00000000-0005-0000-0000-000091640000}"/>
    <cellStyle name="rowfield 2 8 7 2" xfId="2923" xr:uid="{00000000-0005-0000-0000-000092640000}"/>
    <cellStyle name="rowfield 2 8 7 2 2" xfId="3935" xr:uid="{00000000-0005-0000-0000-000093640000}"/>
    <cellStyle name="rowfield 2 8 7 2 2 2" xfId="10907" xr:uid="{00000000-0005-0000-0000-000094640000}"/>
    <cellStyle name="rowfield 2 8 7 2 2 2 2" xfId="18837" xr:uid="{00000000-0005-0000-0000-000095640000}"/>
    <cellStyle name="rowfield 2 8 7 2 2 2 3" xfId="40923" xr:uid="{00000000-0005-0000-0000-000096640000}"/>
    <cellStyle name="rowfield 2 8 7 2 2 3" xfId="22501" xr:uid="{00000000-0005-0000-0000-000097640000}"/>
    <cellStyle name="rowfield 2 8 7 2 2 3 2" xfId="40924" xr:uid="{00000000-0005-0000-0000-000098640000}"/>
    <cellStyle name="rowfield 2 8 7 2 2 3 3" xfId="40925" xr:uid="{00000000-0005-0000-0000-000099640000}"/>
    <cellStyle name="rowfield 2 8 7 2 2 4" xfId="25792" xr:uid="{00000000-0005-0000-0000-00009A640000}"/>
    <cellStyle name="rowfield 2 8 7 2 2 4 2" xfId="40926" xr:uid="{00000000-0005-0000-0000-00009B640000}"/>
    <cellStyle name="rowfield 2 8 7 2 2 5" xfId="16750" xr:uid="{00000000-0005-0000-0000-00009C640000}"/>
    <cellStyle name="rowfield 2 8 7 2 2 5 2" xfId="40927" xr:uid="{00000000-0005-0000-0000-00009D640000}"/>
    <cellStyle name="rowfield 2 8 7 2 2 6" xfId="28668" xr:uid="{00000000-0005-0000-0000-00009E640000}"/>
    <cellStyle name="rowfield 2 8 7 2 2 6 2" xfId="40928" xr:uid="{00000000-0005-0000-0000-00009F640000}"/>
    <cellStyle name="rowfield 2 8 7 2 2 6 3" xfId="40929" xr:uid="{00000000-0005-0000-0000-0000A0640000}"/>
    <cellStyle name="rowfield 2 8 7 2 2 7" xfId="14381" xr:uid="{00000000-0005-0000-0000-0000A1640000}"/>
    <cellStyle name="rowfield 2 8 7 2 2 8" xfId="30462" xr:uid="{00000000-0005-0000-0000-0000A2640000}"/>
    <cellStyle name="rowfield 2 8 7 2 2 9" xfId="6818" xr:uid="{00000000-0005-0000-0000-0000A3640000}"/>
    <cellStyle name="rowfield 2 8 7 2 3" xfId="9223" xr:uid="{00000000-0005-0000-0000-0000A4640000}"/>
    <cellStyle name="rowfield 2 8 7 2 3 2" xfId="20821" xr:uid="{00000000-0005-0000-0000-0000A5640000}"/>
    <cellStyle name="rowfield 2 8 7 2 3 3" xfId="40930" xr:uid="{00000000-0005-0000-0000-0000A6640000}"/>
    <cellStyle name="rowfield 2 8 7 2 4" xfId="24113" xr:uid="{00000000-0005-0000-0000-0000A7640000}"/>
    <cellStyle name="rowfield 2 8 7 2 4 2" xfId="40931" xr:uid="{00000000-0005-0000-0000-0000A8640000}"/>
    <cellStyle name="rowfield 2 8 7 2 5" xfId="15951" xr:uid="{00000000-0005-0000-0000-0000A9640000}"/>
    <cellStyle name="rowfield 2 8 7 2 5 2" xfId="40932" xr:uid="{00000000-0005-0000-0000-0000AA640000}"/>
    <cellStyle name="rowfield 2 8 7 2 6" xfId="27338" xr:uid="{00000000-0005-0000-0000-0000AB640000}"/>
    <cellStyle name="rowfield 2 8 7 2 6 2" xfId="40933" xr:uid="{00000000-0005-0000-0000-0000AC640000}"/>
    <cellStyle name="rowfield 2 8 7 2 7" xfId="12702" xr:uid="{00000000-0005-0000-0000-0000AD640000}"/>
    <cellStyle name="rowfield 2 8 7 3" xfId="2340" xr:uid="{00000000-0005-0000-0000-0000AE640000}"/>
    <cellStyle name="rowfield 2 8 7 3 2" xfId="10328" xr:uid="{00000000-0005-0000-0000-0000AF640000}"/>
    <cellStyle name="rowfield 2 8 7 3 2 2" xfId="21926" xr:uid="{00000000-0005-0000-0000-0000B0640000}"/>
    <cellStyle name="rowfield 2 8 7 3 2 3" xfId="40934" xr:uid="{00000000-0005-0000-0000-0000B1640000}"/>
    <cellStyle name="rowfield 2 8 7 3 3" xfId="25217" xr:uid="{00000000-0005-0000-0000-0000B2640000}"/>
    <cellStyle name="rowfield 2 8 7 3 3 2" xfId="40935" xr:uid="{00000000-0005-0000-0000-0000B3640000}"/>
    <cellStyle name="rowfield 2 8 7 3 4" xfId="18638" xr:uid="{00000000-0005-0000-0000-0000B4640000}"/>
    <cellStyle name="rowfield 2 8 7 3 4 2" xfId="40936" xr:uid="{00000000-0005-0000-0000-0000B5640000}"/>
    <cellStyle name="rowfield 2 8 7 3 5" xfId="26829" xr:uid="{00000000-0005-0000-0000-0000B6640000}"/>
    <cellStyle name="rowfield 2 8 7 3 5 2" xfId="40937" xr:uid="{00000000-0005-0000-0000-0000B7640000}"/>
    <cellStyle name="rowfield 2 8 7 3 6" xfId="13806" xr:uid="{00000000-0005-0000-0000-0000B8640000}"/>
    <cellStyle name="rowfield 2 8 7 3 7" xfId="40938" xr:uid="{00000000-0005-0000-0000-0000B9640000}"/>
    <cellStyle name="rowfield 2 8 7 4" xfId="1592" xr:uid="{00000000-0005-0000-0000-0000BA640000}"/>
    <cellStyle name="rowfield 2 8 7 4 2" xfId="9767" xr:uid="{00000000-0005-0000-0000-0000BB640000}"/>
    <cellStyle name="rowfield 2 8 7 4 2 2" xfId="21365" xr:uid="{00000000-0005-0000-0000-0000BC640000}"/>
    <cellStyle name="rowfield 2 8 7 4 2 3" xfId="40939" xr:uid="{00000000-0005-0000-0000-0000BD640000}"/>
    <cellStyle name="rowfield 2 8 7 4 3" xfId="24657" xr:uid="{00000000-0005-0000-0000-0000BE640000}"/>
    <cellStyle name="rowfield 2 8 7 4 3 2" xfId="40940" xr:uid="{00000000-0005-0000-0000-0000BF640000}"/>
    <cellStyle name="rowfield 2 8 7 4 4" xfId="18121" xr:uid="{00000000-0005-0000-0000-0000C0640000}"/>
    <cellStyle name="rowfield 2 8 7 4 4 2" xfId="40941" xr:uid="{00000000-0005-0000-0000-0000C1640000}"/>
    <cellStyle name="rowfield 2 8 7 4 5" xfId="26669" xr:uid="{00000000-0005-0000-0000-0000C2640000}"/>
    <cellStyle name="rowfield 2 8 7 4 5 2" xfId="40942" xr:uid="{00000000-0005-0000-0000-0000C3640000}"/>
    <cellStyle name="rowfield 2 8 7 4 5 3" xfId="40943" xr:uid="{00000000-0005-0000-0000-0000C4640000}"/>
    <cellStyle name="rowfield 2 8 7 4 6" xfId="13246" xr:uid="{00000000-0005-0000-0000-0000C5640000}"/>
    <cellStyle name="rowfield 2 8 7 4 7" xfId="29351" xr:uid="{00000000-0005-0000-0000-0000C6640000}"/>
    <cellStyle name="rowfield 2 8 7 4 8" xfId="5327" xr:uid="{00000000-0005-0000-0000-0000C7640000}"/>
    <cellStyle name="rowfield 2 8 7 5" xfId="8111" xr:uid="{00000000-0005-0000-0000-0000C8640000}"/>
    <cellStyle name="rowfield 2 8 7 5 2" xfId="23133" xr:uid="{00000000-0005-0000-0000-0000C9640000}"/>
    <cellStyle name="rowfield 2 8 7 5 2 2" xfId="40944" xr:uid="{00000000-0005-0000-0000-0000CA640000}"/>
    <cellStyle name="rowfield 2 8 7 5 3" xfId="19838" xr:uid="{00000000-0005-0000-0000-0000CB640000}"/>
    <cellStyle name="rowfield 2 8 7 5 3 2" xfId="40945" xr:uid="{00000000-0005-0000-0000-0000CC640000}"/>
    <cellStyle name="rowfield 2 8 7 5 4" xfId="11722" xr:uid="{00000000-0005-0000-0000-0000CD640000}"/>
    <cellStyle name="rowfield 2 8 7 6" xfId="7532" xr:uid="{00000000-0005-0000-0000-0000CE640000}"/>
    <cellStyle name="rowfield 2 8 7 6 2" xfId="19205" xr:uid="{00000000-0005-0000-0000-0000CF640000}"/>
    <cellStyle name="rowfield 2 8 7 6 3" xfId="40946" xr:uid="{00000000-0005-0000-0000-0000D0640000}"/>
    <cellStyle name="rowfield 2 8 7 7" xfId="19095" xr:uid="{00000000-0005-0000-0000-0000D1640000}"/>
    <cellStyle name="rowfield 2 8 7 7 2" xfId="40947" xr:uid="{00000000-0005-0000-0000-0000D2640000}"/>
    <cellStyle name="rowfield 2 8 7 8" xfId="15116" xr:uid="{00000000-0005-0000-0000-0000D3640000}"/>
    <cellStyle name="rowfield 2 8 7 8 2" xfId="40948" xr:uid="{00000000-0005-0000-0000-0000D4640000}"/>
    <cellStyle name="rowfield 2 8 7 9" xfId="27270" xr:uid="{00000000-0005-0000-0000-0000D5640000}"/>
    <cellStyle name="rowfield 2 8 7 9 2" xfId="40949" xr:uid="{00000000-0005-0000-0000-0000D6640000}"/>
    <cellStyle name="rowfield 2 8 7 9 3" xfId="40950" xr:uid="{00000000-0005-0000-0000-0000D7640000}"/>
    <cellStyle name="rowfield 2 8 8" xfId="2231" xr:uid="{00000000-0005-0000-0000-0000D8640000}"/>
    <cellStyle name="rowfield 2 8 8 2" xfId="1794" xr:uid="{00000000-0005-0000-0000-0000D9640000}"/>
    <cellStyle name="rowfield 2 8 8 2 2" xfId="9968" xr:uid="{00000000-0005-0000-0000-0000DA640000}"/>
    <cellStyle name="rowfield 2 8 8 2 2 2" xfId="21567" xr:uid="{00000000-0005-0000-0000-0000DB640000}"/>
    <cellStyle name="rowfield 2 8 8 2 2 3" xfId="40951" xr:uid="{00000000-0005-0000-0000-0000DC640000}"/>
    <cellStyle name="rowfield 2 8 8 2 3" xfId="24858" xr:uid="{00000000-0005-0000-0000-0000DD640000}"/>
    <cellStyle name="rowfield 2 8 8 2 3 2" xfId="40952" xr:uid="{00000000-0005-0000-0000-0000DE640000}"/>
    <cellStyle name="rowfield 2 8 8 2 4" xfId="15517" xr:uid="{00000000-0005-0000-0000-0000DF640000}"/>
    <cellStyle name="rowfield 2 8 8 2 4 2" xfId="40953" xr:uid="{00000000-0005-0000-0000-0000E0640000}"/>
    <cellStyle name="rowfield 2 8 8 2 5" xfId="26592" xr:uid="{00000000-0005-0000-0000-0000E1640000}"/>
    <cellStyle name="rowfield 2 8 8 2 5 2" xfId="40954" xr:uid="{00000000-0005-0000-0000-0000E2640000}"/>
    <cellStyle name="rowfield 2 8 8 2 5 3" xfId="40955" xr:uid="{00000000-0005-0000-0000-0000E3640000}"/>
    <cellStyle name="rowfield 2 8 8 2 6" xfId="13447" xr:uid="{00000000-0005-0000-0000-0000E4640000}"/>
    <cellStyle name="rowfield 2 8 8 2 7" xfId="29552" xr:uid="{00000000-0005-0000-0000-0000E5640000}"/>
    <cellStyle name="rowfield 2 8 8 2 8" xfId="5908" xr:uid="{00000000-0005-0000-0000-0000E6640000}"/>
    <cellStyle name="rowfield 2 8 8 3" xfId="7508" xr:uid="{00000000-0005-0000-0000-0000E7640000}"/>
    <cellStyle name="rowfield 2 8 8 3 2" xfId="19166" xr:uid="{00000000-0005-0000-0000-0000E8640000}"/>
    <cellStyle name="rowfield 2 8 8 3 3" xfId="40956" xr:uid="{00000000-0005-0000-0000-0000E9640000}"/>
    <cellStyle name="rowfield 2 8 8 4" xfId="19097" xr:uid="{00000000-0005-0000-0000-0000EA640000}"/>
    <cellStyle name="rowfield 2 8 8 4 2" xfId="40957" xr:uid="{00000000-0005-0000-0000-0000EB640000}"/>
    <cellStyle name="rowfield 2 8 8 5" xfId="15092" xr:uid="{00000000-0005-0000-0000-0000EC640000}"/>
    <cellStyle name="rowfield 2 8 8 5 2" xfId="40958" xr:uid="{00000000-0005-0000-0000-0000ED640000}"/>
    <cellStyle name="rowfield 2 8 8 6" xfId="26782" xr:uid="{00000000-0005-0000-0000-0000EE640000}"/>
    <cellStyle name="rowfield 2 8 8 6 2" xfId="40959" xr:uid="{00000000-0005-0000-0000-0000EF640000}"/>
    <cellStyle name="rowfield 2 8 8 7" xfId="11585" xr:uid="{00000000-0005-0000-0000-0000F0640000}"/>
    <cellStyle name="rowfield 2 8 9" xfId="2899" xr:uid="{00000000-0005-0000-0000-0000F1640000}"/>
    <cellStyle name="rowfield 2 8 9 2" xfId="3911" xr:uid="{00000000-0005-0000-0000-0000F2640000}"/>
    <cellStyle name="rowfield 2 8 9 2 2" xfId="10883" xr:uid="{00000000-0005-0000-0000-0000F3640000}"/>
    <cellStyle name="rowfield 2 8 9 2 2 2" xfId="18813" xr:uid="{00000000-0005-0000-0000-0000F4640000}"/>
    <cellStyle name="rowfield 2 8 9 2 2 3" xfId="40960" xr:uid="{00000000-0005-0000-0000-0000F5640000}"/>
    <cellStyle name="rowfield 2 8 9 2 3" xfId="22477" xr:uid="{00000000-0005-0000-0000-0000F6640000}"/>
    <cellStyle name="rowfield 2 8 9 2 3 2" xfId="40961" xr:uid="{00000000-0005-0000-0000-0000F7640000}"/>
    <cellStyle name="rowfield 2 8 9 2 3 3" xfId="40962" xr:uid="{00000000-0005-0000-0000-0000F8640000}"/>
    <cellStyle name="rowfield 2 8 9 2 4" xfId="25768" xr:uid="{00000000-0005-0000-0000-0000F9640000}"/>
    <cellStyle name="rowfield 2 8 9 2 4 2" xfId="40963" xr:uid="{00000000-0005-0000-0000-0000FA640000}"/>
    <cellStyle name="rowfield 2 8 9 2 5" xfId="16726" xr:uid="{00000000-0005-0000-0000-0000FB640000}"/>
    <cellStyle name="rowfield 2 8 9 2 5 2" xfId="40964" xr:uid="{00000000-0005-0000-0000-0000FC640000}"/>
    <cellStyle name="rowfield 2 8 9 2 6" xfId="28644" xr:uid="{00000000-0005-0000-0000-0000FD640000}"/>
    <cellStyle name="rowfield 2 8 9 2 6 2" xfId="40965" xr:uid="{00000000-0005-0000-0000-0000FE640000}"/>
    <cellStyle name="rowfield 2 8 9 2 6 3" xfId="40966" xr:uid="{00000000-0005-0000-0000-0000FF640000}"/>
    <cellStyle name="rowfield 2 8 9 2 7" xfId="14357" xr:uid="{00000000-0005-0000-0000-000000650000}"/>
    <cellStyle name="rowfield 2 8 9 2 8" xfId="30438" xr:uid="{00000000-0005-0000-0000-000001650000}"/>
    <cellStyle name="rowfield 2 8 9 2 9" xfId="6794" xr:uid="{00000000-0005-0000-0000-000002650000}"/>
    <cellStyle name="rowfield 2 8 9 3" xfId="9199" xr:uid="{00000000-0005-0000-0000-000003650000}"/>
    <cellStyle name="rowfield 2 8 9 3 2" xfId="20797" xr:uid="{00000000-0005-0000-0000-000004650000}"/>
    <cellStyle name="rowfield 2 8 9 3 3" xfId="40967" xr:uid="{00000000-0005-0000-0000-000005650000}"/>
    <cellStyle name="rowfield 2 8 9 4" xfId="24089" xr:uid="{00000000-0005-0000-0000-000006650000}"/>
    <cellStyle name="rowfield 2 8 9 4 2" xfId="40968" xr:uid="{00000000-0005-0000-0000-000007650000}"/>
    <cellStyle name="rowfield 2 8 9 5" xfId="15826" xr:uid="{00000000-0005-0000-0000-000008650000}"/>
    <cellStyle name="rowfield 2 8 9 5 2" xfId="40969" xr:uid="{00000000-0005-0000-0000-000009650000}"/>
    <cellStyle name="rowfield 2 8 9 6" xfId="27314" xr:uid="{00000000-0005-0000-0000-00000A650000}"/>
    <cellStyle name="rowfield 2 8 9 6 2" xfId="40970" xr:uid="{00000000-0005-0000-0000-00000B650000}"/>
    <cellStyle name="rowfield 2 8 9 7" xfId="12678" xr:uid="{00000000-0005-0000-0000-00000C650000}"/>
    <cellStyle name="rowfield 2 9" xfId="459" xr:uid="{00000000-0005-0000-0000-00000D650000}"/>
    <cellStyle name="rowfield 2 9 10" xfId="8789" xr:uid="{00000000-0005-0000-0000-00000E650000}"/>
    <cellStyle name="rowfield 2 9 10 2" xfId="23684" xr:uid="{00000000-0005-0000-0000-00000F650000}"/>
    <cellStyle name="rowfield 2 9 10 2 2" xfId="40971" xr:uid="{00000000-0005-0000-0000-000010650000}"/>
    <cellStyle name="rowfield 2 9 10 3" xfId="20392" xr:uid="{00000000-0005-0000-0000-000011650000}"/>
    <cellStyle name="rowfield 2 9 10 3 2" xfId="40972" xr:uid="{00000000-0005-0000-0000-000012650000}"/>
    <cellStyle name="rowfield 2 9 10 4" xfId="12273" xr:uid="{00000000-0005-0000-0000-000013650000}"/>
    <cellStyle name="rowfield 2 9 11" xfId="7380" xr:uid="{00000000-0005-0000-0000-000014650000}"/>
    <cellStyle name="rowfield 2 9 11 2" xfId="19017" xr:uid="{00000000-0005-0000-0000-000015650000}"/>
    <cellStyle name="rowfield 2 9 11 3" xfId="40973" xr:uid="{00000000-0005-0000-0000-000016650000}"/>
    <cellStyle name="rowfield 2 9 12" xfId="19141" xr:uid="{00000000-0005-0000-0000-000017650000}"/>
    <cellStyle name="rowfield 2 9 12 2" xfId="40974" xr:uid="{00000000-0005-0000-0000-000018650000}"/>
    <cellStyle name="rowfield 2 9 13" xfId="14976" xr:uid="{00000000-0005-0000-0000-000019650000}"/>
    <cellStyle name="rowfield 2 9 13 2" xfId="40975" xr:uid="{00000000-0005-0000-0000-00001A650000}"/>
    <cellStyle name="rowfield 2 9 14" xfId="26652" xr:uid="{00000000-0005-0000-0000-00001B650000}"/>
    <cellStyle name="rowfield 2 9 14 2" xfId="40976" xr:uid="{00000000-0005-0000-0000-00001C650000}"/>
    <cellStyle name="rowfield 2 9 14 3" xfId="40977" xr:uid="{00000000-0005-0000-0000-00001D650000}"/>
    <cellStyle name="rowfield 2 9 15" xfId="11468" xr:uid="{00000000-0005-0000-0000-00001E650000}"/>
    <cellStyle name="rowfield 2 9 16" xfId="29225" xr:uid="{00000000-0005-0000-0000-00001F650000}"/>
    <cellStyle name="rowfield 2 9 17" xfId="4504" xr:uid="{00000000-0005-0000-0000-000020650000}"/>
    <cellStyle name="rowfield 2 9 2" xfId="938" xr:uid="{00000000-0005-0000-0000-000021650000}"/>
    <cellStyle name="rowfield 2 9 2 10" xfId="7427" xr:uid="{00000000-0005-0000-0000-000022650000}"/>
    <cellStyle name="rowfield 2 9 2 10 2" xfId="19064" xr:uid="{00000000-0005-0000-0000-000023650000}"/>
    <cellStyle name="rowfield 2 9 2 10 3" xfId="40978" xr:uid="{00000000-0005-0000-0000-000024650000}"/>
    <cellStyle name="rowfield 2 9 2 11" xfId="19501" xr:uid="{00000000-0005-0000-0000-000025650000}"/>
    <cellStyle name="rowfield 2 9 2 11 2" xfId="40979" xr:uid="{00000000-0005-0000-0000-000026650000}"/>
    <cellStyle name="rowfield 2 9 2 12" xfId="14930" xr:uid="{00000000-0005-0000-0000-000027650000}"/>
    <cellStyle name="rowfield 2 9 2 12 2" xfId="40980" xr:uid="{00000000-0005-0000-0000-000028650000}"/>
    <cellStyle name="rowfield 2 9 2 13" xfId="27907" xr:uid="{00000000-0005-0000-0000-000029650000}"/>
    <cellStyle name="rowfield 2 9 2 13 2" xfId="40981" xr:uid="{00000000-0005-0000-0000-00002A650000}"/>
    <cellStyle name="rowfield 2 9 2 13 3" xfId="40982" xr:uid="{00000000-0005-0000-0000-00002B650000}"/>
    <cellStyle name="rowfield 2 9 2 14" xfId="11515" xr:uid="{00000000-0005-0000-0000-00002C650000}"/>
    <cellStyle name="rowfield 2 9 2 15" xfId="29283" xr:uid="{00000000-0005-0000-0000-00002D650000}"/>
    <cellStyle name="rowfield 2 9 2 16" xfId="4590" xr:uid="{00000000-0005-0000-0000-00002E650000}"/>
    <cellStyle name="rowfield 2 9 2 2" xfId="1180" xr:uid="{00000000-0005-0000-0000-00002F650000}"/>
    <cellStyle name="rowfield 2 9 2 2 2" xfId="1485" xr:uid="{00000000-0005-0000-0000-000030650000}"/>
    <cellStyle name="rowfield 2 9 2 2 2 2" xfId="2794" xr:uid="{00000000-0005-0000-0000-000031650000}"/>
    <cellStyle name="rowfield 2 9 2 2 2 2 2" xfId="3815" xr:uid="{00000000-0005-0000-0000-000032650000}"/>
    <cellStyle name="rowfield 2 9 2 2 2 2 2 2" xfId="6698" xr:uid="{00000000-0005-0000-0000-000033650000}"/>
    <cellStyle name="rowfield 2 9 2 2 2 2 2 2 2" xfId="22381" xr:uid="{00000000-0005-0000-0000-000034650000}"/>
    <cellStyle name="rowfield 2 9 2 2 2 2 2 2 3" xfId="40983" xr:uid="{00000000-0005-0000-0000-000035650000}"/>
    <cellStyle name="rowfield 2 9 2 2 2 2 2 3" xfId="10787" xr:uid="{00000000-0005-0000-0000-000036650000}"/>
    <cellStyle name="rowfield 2 9 2 2 2 2 2 3 2" xfId="25672" xr:uid="{00000000-0005-0000-0000-000037650000}"/>
    <cellStyle name="rowfield 2 9 2 2 2 2 2 4" xfId="17600" xr:uid="{00000000-0005-0000-0000-000038650000}"/>
    <cellStyle name="rowfield 2 9 2 2 2 2 2 4 2" xfId="40984" xr:uid="{00000000-0005-0000-0000-000039650000}"/>
    <cellStyle name="rowfield 2 9 2 2 2 2 2 5" xfId="28548" xr:uid="{00000000-0005-0000-0000-00003A650000}"/>
    <cellStyle name="rowfield 2 9 2 2 2 2 2 5 2" xfId="40985" xr:uid="{00000000-0005-0000-0000-00003B650000}"/>
    <cellStyle name="rowfield 2 9 2 2 2 2 2 5 3" xfId="40986" xr:uid="{00000000-0005-0000-0000-00003C650000}"/>
    <cellStyle name="rowfield 2 9 2 2 2 2 2 6" xfId="14261" xr:uid="{00000000-0005-0000-0000-00003D650000}"/>
    <cellStyle name="rowfield 2 9 2 2 2 2 2 7" xfId="30342" xr:uid="{00000000-0005-0000-0000-00003E650000}"/>
    <cellStyle name="rowfield 2 9 2 2 2 2 2 8" xfId="5646" xr:uid="{00000000-0005-0000-0000-00003F650000}"/>
    <cellStyle name="rowfield 2 9 2 2 2 2 3" xfId="9100" xr:uid="{00000000-0005-0000-0000-000040650000}"/>
    <cellStyle name="rowfield 2 9 2 2 2 2 3 2" xfId="20701" xr:uid="{00000000-0005-0000-0000-000041650000}"/>
    <cellStyle name="rowfield 2 9 2 2 2 2 3 3" xfId="40987" xr:uid="{00000000-0005-0000-0000-000042650000}"/>
    <cellStyle name="rowfield 2 9 2 2 2 2 4" xfId="23993" xr:uid="{00000000-0005-0000-0000-000043650000}"/>
    <cellStyle name="rowfield 2 9 2 2 2 2 4 2" xfId="40988" xr:uid="{00000000-0005-0000-0000-000044650000}"/>
    <cellStyle name="rowfield 2 9 2 2 2 2 5" xfId="16619" xr:uid="{00000000-0005-0000-0000-000045650000}"/>
    <cellStyle name="rowfield 2 9 2 2 2 2 5 2" xfId="40989" xr:uid="{00000000-0005-0000-0000-000046650000}"/>
    <cellStyle name="rowfield 2 9 2 2 2 2 6" xfId="27216" xr:uid="{00000000-0005-0000-0000-000047650000}"/>
    <cellStyle name="rowfield 2 9 2 2 2 2 6 2" xfId="40990" xr:uid="{00000000-0005-0000-0000-000048650000}"/>
    <cellStyle name="rowfield 2 9 2 2 2 2 7" xfId="12582" xr:uid="{00000000-0005-0000-0000-000049650000}"/>
    <cellStyle name="rowfield 2 9 2 2 2 2 8" xfId="4800" xr:uid="{00000000-0005-0000-0000-00004A650000}"/>
    <cellStyle name="rowfield 2 9 2 2 2 3" xfId="3400" xr:uid="{00000000-0005-0000-0000-00004B650000}"/>
    <cellStyle name="rowfield 2 9 2 2 2 3 2" xfId="4412" xr:uid="{00000000-0005-0000-0000-00004C650000}"/>
    <cellStyle name="rowfield 2 9 2 2 2 3 2 2" xfId="11384" xr:uid="{00000000-0005-0000-0000-00004D650000}"/>
    <cellStyle name="rowfield 2 9 2 2 2 3 2 2 2" xfId="22978" xr:uid="{00000000-0005-0000-0000-00004E650000}"/>
    <cellStyle name="rowfield 2 9 2 2 2 3 2 2 3" xfId="40991" xr:uid="{00000000-0005-0000-0000-00004F650000}"/>
    <cellStyle name="rowfield 2 9 2 2 2 3 2 3" xfId="26269" xr:uid="{00000000-0005-0000-0000-000050650000}"/>
    <cellStyle name="rowfield 2 9 2 2 2 3 2 3 2" xfId="40992" xr:uid="{00000000-0005-0000-0000-000051650000}"/>
    <cellStyle name="rowfield 2 9 2 2 2 3 2 4" xfId="18057" xr:uid="{00000000-0005-0000-0000-000052650000}"/>
    <cellStyle name="rowfield 2 9 2 2 2 3 2 4 2" xfId="40993" xr:uid="{00000000-0005-0000-0000-000053650000}"/>
    <cellStyle name="rowfield 2 9 2 2 2 3 2 5" xfId="29145" xr:uid="{00000000-0005-0000-0000-000054650000}"/>
    <cellStyle name="rowfield 2 9 2 2 2 3 2 5 2" xfId="40994" xr:uid="{00000000-0005-0000-0000-000055650000}"/>
    <cellStyle name="rowfield 2 9 2 2 2 3 2 5 3" xfId="40995" xr:uid="{00000000-0005-0000-0000-000056650000}"/>
    <cellStyle name="rowfield 2 9 2 2 2 3 2 6" xfId="14858" xr:uid="{00000000-0005-0000-0000-000057650000}"/>
    <cellStyle name="rowfield 2 9 2 2 2 3 2 7" xfId="30939" xr:uid="{00000000-0005-0000-0000-000058650000}"/>
    <cellStyle name="rowfield 2 9 2 2 2 3 2 8" xfId="7295" xr:uid="{00000000-0005-0000-0000-000059650000}"/>
    <cellStyle name="rowfield 2 9 2 2 2 3 3" xfId="9700" xr:uid="{00000000-0005-0000-0000-00005A650000}"/>
    <cellStyle name="rowfield 2 9 2 2 2 3 3 2" xfId="21298" xr:uid="{00000000-0005-0000-0000-00005B650000}"/>
    <cellStyle name="rowfield 2 9 2 2 2 3 3 3" xfId="40996" xr:uid="{00000000-0005-0000-0000-00005C650000}"/>
    <cellStyle name="rowfield 2 9 2 2 2 3 4" xfId="24590" xr:uid="{00000000-0005-0000-0000-00005D650000}"/>
    <cellStyle name="rowfield 2 9 2 2 2 3 4 2" xfId="40997" xr:uid="{00000000-0005-0000-0000-00005E650000}"/>
    <cellStyle name="rowfield 2 9 2 2 2 3 5" xfId="17227" xr:uid="{00000000-0005-0000-0000-00005F650000}"/>
    <cellStyle name="rowfield 2 9 2 2 2 3 5 2" xfId="40998" xr:uid="{00000000-0005-0000-0000-000060650000}"/>
    <cellStyle name="rowfield 2 9 2 2 2 3 6" xfId="27815" xr:uid="{00000000-0005-0000-0000-000061650000}"/>
    <cellStyle name="rowfield 2 9 2 2 2 3 6 2" xfId="40999" xr:uid="{00000000-0005-0000-0000-000062650000}"/>
    <cellStyle name="rowfield 2 9 2 2 2 3 7" xfId="13179" xr:uid="{00000000-0005-0000-0000-000063650000}"/>
    <cellStyle name="rowfield 2 9 2 2 2 4" xfId="1817" xr:uid="{00000000-0005-0000-0000-000064650000}"/>
    <cellStyle name="rowfield 2 9 2 2 2 4 2" xfId="9991" xr:uid="{00000000-0005-0000-0000-000065650000}"/>
    <cellStyle name="rowfield 2 9 2 2 2 4 2 2" xfId="21590" xr:uid="{00000000-0005-0000-0000-000066650000}"/>
    <cellStyle name="rowfield 2 9 2 2 2 4 2 2 2" xfId="41000" xr:uid="{00000000-0005-0000-0000-000067650000}"/>
    <cellStyle name="rowfield 2 9 2 2 2 4 2 2 3" xfId="41001" xr:uid="{00000000-0005-0000-0000-000068650000}"/>
    <cellStyle name="rowfield 2 9 2 2 2 4 2 3" xfId="24881" xr:uid="{00000000-0005-0000-0000-000069650000}"/>
    <cellStyle name="rowfield 2 9 2 2 2 4 2 3 2" xfId="41002" xr:uid="{00000000-0005-0000-0000-00006A650000}"/>
    <cellStyle name="rowfield 2 9 2 2 2 4 2 4" xfId="18316" xr:uid="{00000000-0005-0000-0000-00006B650000}"/>
    <cellStyle name="rowfield 2 9 2 2 2 4 2 4 2" xfId="41003" xr:uid="{00000000-0005-0000-0000-00006C650000}"/>
    <cellStyle name="rowfield 2 9 2 2 2 4 2 5" xfId="13470" xr:uid="{00000000-0005-0000-0000-00006D650000}"/>
    <cellStyle name="rowfield 2 9 2 2 2 4 3" xfId="8331" xr:uid="{00000000-0005-0000-0000-00006E650000}"/>
    <cellStyle name="rowfield 2 9 2 2 2 4 3 2" xfId="20034" xr:uid="{00000000-0005-0000-0000-00006F650000}"/>
    <cellStyle name="rowfield 2 9 2 2 2 4 3 3" xfId="41004" xr:uid="{00000000-0005-0000-0000-000070650000}"/>
    <cellStyle name="rowfield 2 9 2 2 2 4 4" xfId="23328" xr:uid="{00000000-0005-0000-0000-000071650000}"/>
    <cellStyle name="rowfield 2 9 2 2 2 4 4 2" xfId="41005" xr:uid="{00000000-0005-0000-0000-000072650000}"/>
    <cellStyle name="rowfield 2 9 2 2 2 4 5" xfId="15369" xr:uid="{00000000-0005-0000-0000-000073650000}"/>
    <cellStyle name="rowfield 2 9 2 2 2 4 5 2" xfId="41006" xr:uid="{00000000-0005-0000-0000-000074650000}"/>
    <cellStyle name="rowfield 2 9 2 2 2 4 6" xfId="27909" xr:uid="{00000000-0005-0000-0000-000075650000}"/>
    <cellStyle name="rowfield 2 9 2 2 2 4 6 2" xfId="41007" xr:uid="{00000000-0005-0000-0000-000076650000}"/>
    <cellStyle name="rowfield 2 9 2 2 2 4 6 3" xfId="41008" xr:uid="{00000000-0005-0000-0000-000077650000}"/>
    <cellStyle name="rowfield 2 9 2 2 2 4 7" xfId="11917" xr:uid="{00000000-0005-0000-0000-000078650000}"/>
    <cellStyle name="rowfield 2 9 2 2 2 4 8" xfId="29575" xr:uid="{00000000-0005-0000-0000-000079650000}"/>
    <cellStyle name="rowfield 2 9 2 2 2 4 9" xfId="5931" xr:uid="{00000000-0005-0000-0000-00007A650000}"/>
    <cellStyle name="rowfield 2 9 2 2 2 5" xfId="8011" xr:uid="{00000000-0005-0000-0000-00007B650000}"/>
    <cellStyle name="rowfield 2 9 2 2 2 5 2" xfId="15850" xr:uid="{00000000-0005-0000-0000-00007C650000}"/>
    <cellStyle name="rowfield 2 9 2 2 2 5 3" xfId="41009" xr:uid="{00000000-0005-0000-0000-00007D650000}"/>
    <cellStyle name="rowfield 2 9 2 2 2 6" xfId="19728" xr:uid="{00000000-0005-0000-0000-00007E650000}"/>
    <cellStyle name="rowfield 2 9 2 2 2 6 2" xfId="41010" xr:uid="{00000000-0005-0000-0000-00007F650000}"/>
    <cellStyle name="rowfield 2 9 2 2 2 6 3" xfId="41011" xr:uid="{00000000-0005-0000-0000-000080650000}"/>
    <cellStyle name="rowfield 2 9 2 2 3" xfId="2519" xr:uid="{00000000-0005-0000-0000-000081650000}"/>
    <cellStyle name="rowfield 2 9 2 2 3 2" xfId="3530" xr:uid="{00000000-0005-0000-0000-000082650000}"/>
    <cellStyle name="rowfield 2 9 2 2 3 2 2" xfId="6413" xr:uid="{00000000-0005-0000-0000-000083650000}"/>
    <cellStyle name="rowfield 2 9 2 2 3 2 2 2" xfId="22096" xr:uid="{00000000-0005-0000-0000-000084650000}"/>
    <cellStyle name="rowfield 2 9 2 2 3 2 2 3" xfId="41012" xr:uid="{00000000-0005-0000-0000-000085650000}"/>
    <cellStyle name="rowfield 2 9 2 2 3 2 3" xfId="10502" xr:uid="{00000000-0005-0000-0000-000086650000}"/>
    <cellStyle name="rowfield 2 9 2 2 3 2 3 2" xfId="25387" xr:uid="{00000000-0005-0000-0000-000087650000}"/>
    <cellStyle name="rowfield 2 9 2 2 3 2 4" xfId="17315" xr:uid="{00000000-0005-0000-0000-000088650000}"/>
    <cellStyle name="rowfield 2 9 2 2 3 2 4 2" xfId="41013" xr:uid="{00000000-0005-0000-0000-000089650000}"/>
    <cellStyle name="rowfield 2 9 2 2 3 2 5" xfId="28263" xr:uid="{00000000-0005-0000-0000-00008A650000}"/>
    <cellStyle name="rowfield 2 9 2 2 3 2 5 2" xfId="41014" xr:uid="{00000000-0005-0000-0000-00008B650000}"/>
    <cellStyle name="rowfield 2 9 2 2 3 2 5 3" xfId="41015" xr:uid="{00000000-0005-0000-0000-00008C650000}"/>
    <cellStyle name="rowfield 2 9 2 2 3 2 6" xfId="13976" xr:uid="{00000000-0005-0000-0000-00008D650000}"/>
    <cellStyle name="rowfield 2 9 2 2 3 2 7" xfId="30057" xr:uid="{00000000-0005-0000-0000-00008E650000}"/>
    <cellStyle name="rowfield 2 9 2 2 3 2 8" xfId="5374" xr:uid="{00000000-0005-0000-0000-00008F650000}"/>
    <cellStyle name="rowfield 2 9 2 2 3 3" xfId="8814" xr:uid="{00000000-0005-0000-0000-000090650000}"/>
    <cellStyle name="rowfield 2 9 2 2 3 3 2" xfId="20416" xr:uid="{00000000-0005-0000-0000-000091650000}"/>
    <cellStyle name="rowfield 2 9 2 2 3 3 3" xfId="41016" xr:uid="{00000000-0005-0000-0000-000092650000}"/>
    <cellStyle name="rowfield 2 9 2 2 3 4" xfId="23708" xr:uid="{00000000-0005-0000-0000-000093650000}"/>
    <cellStyle name="rowfield 2 9 2 2 3 4 2" xfId="41017" xr:uid="{00000000-0005-0000-0000-000094650000}"/>
    <cellStyle name="rowfield 2 9 2 2 3 5" xfId="16334" xr:uid="{00000000-0005-0000-0000-000095650000}"/>
    <cellStyle name="rowfield 2 9 2 2 3 5 2" xfId="41018" xr:uid="{00000000-0005-0000-0000-000096650000}"/>
    <cellStyle name="rowfield 2 9 2 2 3 6" xfId="26944" xr:uid="{00000000-0005-0000-0000-000097650000}"/>
    <cellStyle name="rowfield 2 9 2 2 3 6 2" xfId="41019" xr:uid="{00000000-0005-0000-0000-000098650000}"/>
    <cellStyle name="rowfield 2 9 2 2 3 7" xfId="12297" xr:uid="{00000000-0005-0000-0000-000099650000}"/>
    <cellStyle name="rowfield 2 9 2 2 3 8" xfId="5062" xr:uid="{00000000-0005-0000-0000-00009A650000}"/>
    <cellStyle name="rowfield 2 9 2 2 4" xfId="3115" xr:uid="{00000000-0005-0000-0000-00009B650000}"/>
    <cellStyle name="rowfield 2 9 2 2 4 2" xfId="4127" xr:uid="{00000000-0005-0000-0000-00009C650000}"/>
    <cellStyle name="rowfield 2 9 2 2 4 2 2" xfId="11099" xr:uid="{00000000-0005-0000-0000-00009D650000}"/>
    <cellStyle name="rowfield 2 9 2 2 4 2 2 2" xfId="22693" xr:uid="{00000000-0005-0000-0000-00009E650000}"/>
    <cellStyle name="rowfield 2 9 2 2 4 2 2 3" xfId="41020" xr:uid="{00000000-0005-0000-0000-00009F650000}"/>
    <cellStyle name="rowfield 2 9 2 2 4 2 3" xfId="25984" xr:uid="{00000000-0005-0000-0000-0000A0650000}"/>
    <cellStyle name="rowfield 2 9 2 2 4 2 3 2" xfId="41021" xr:uid="{00000000-0005-0000-0000-0000A1650000}"/>
    <cellStyle name="rowfield 2 9 2 2 4 2 4" xfId="17772" xr:uid="{00000000-0005-0000-0000-0000A2650000}"/>
    <cellStyle name="rowfield 2 9 2 2 4 2 4 2" xfId="41022" xr:uid="{00000000-0005-0000-0000-0000A3650000}"/>
    <cellStyle name="rowfield 2 9 2 2 4 2 5" xfId="28860" xr:uid="{00000000-0005-0000-0000-0000A4650000}"/>
    <cellStyle name="rowfield 2 9 2 2 4 2 5 2" xfId="41023" xr:uid="{00000000-0005-0000-0000-0000A5650000}"/>
    <cellStyle name="rowfield 2 9 2 2 4 2 5 3" xfId="41024" xr:uid="{00000000-0005-0000-0000-0000A6650000}"/>
    <cellStyle name="rowfield 2 9 2 2 4 2 6" xfId="14573" xr:uid="{00000000-0005-0000-0000-0000A7650000}"/>
    <cellStyle name="rowfield 2 9 2 2 4 2 7" xfId="30654" xr:uid="{00000000-0005-0000-0000-0000A8650000}"/>
    <cellStyle name="rowfield 2 9 2 2 4 2 8" xfId="7010" xr:uid="{00000000-0005-0000-0000-0000A9650000}"/>
    <cellStyle name="rowfield 2 9 2 2 4 3" xfId="9415" xr:uid="{00000000-0005-0000-0000-0000AA650000}"/>
    <cellStyle name="rowfield 2 9 2 2 4 3 2" xfId="21013" xr:uid="{00000000-0005-0000-0000-0000AB650000}"/>
    <cellStyle name="rowfield 2 9 2 2 4 3 3" xfId="41025" xr:uid="{00000000-0005-0000-0000-0000AC650000}"/>
    <cellStyle name="rowfield 2 9 2 2 4 4" xfId="24305" xr:uid="{00000000-0005-0000-0000-0000AD650000}"/>
    <cellStyle name="rowfield 2 9 2 2 4 4 2" xfId="41026" xr:uid="{00000000-0005-0000-0000-0000AE650000}"/>
    <cellStyle name="rowfield 2 9 2 2 4 5" xfId="16942" xr:uid="{00000000-0005-0000-0000-0000AF650000}"/>
    <cellStyle name="rowfield 2 9 2 2 4 5 2" xfId="41027" xr:uid="{00000000-0005-0000-0000-0000B0650000}"/>
    <cellStyle name="rowfield 2 9 2 2 4 6" xfId="27530" xr:uid="{00000000-0005-0000-0000-0000B1650000}"/>
    <cellStyle name="rowfield 2 9 2 2 4 6 2" xfId="41028" xr:uid="{00000000-0005-0000-0000-0000B2650000}"/>
    <cellStyle name="rowfield 2 9 2 2 4 7" xfId="12894" xr:uid="{00000000-0005-0000-0000-0000B3650000}"/>
    <cellStyle name="rowfield 2 9 2 2 5" xfId="1730" xr:uid="{00000000-0005-0000-0000-0000B4650000}"/>
    <cellStyle name="rowfield 2 9 2 2 5 2" xfId="9905" xr:uid="{00000000-0005-0000-0000-0000B5650000}"/>
    <cellStyle name="rowfield 2 9 2 2 5 2 2" xfId="21503" xr:uid="{00000000-0005-0000-0000-0000B6650000}"/>
    <cellStyle name="rowfield 2 9 2 2 5 2 2 2" xfId="41029" xr:uid="{00000000-0005-0000-0000-0000B7650000}"/>
    <cellStyle name="rowfield 2 9 2 2 5 2 2 3" xfId="41030" xr:uid="{00000000-0005-0000-0000-0000B8650000}"/>
    <cellStyle name="rowfield 2 9 2 2 5 2 3" xfId="24795" xr:uid="{00000000-0005-0000-0000-0000B9650000}"/>
    <cellStyle name="rowfield 2 9 2 2 5 2 3 2" xfId="41031" xr:uid="{00000000-0005-0000-0000-0000BA650000}"/>
    <cellStyle name="rowfield 2 9 2 2 5 2 4" xfId="18242" xr:uid="{00000000-0005-0000-0000-0000BB650000}"/>
    <cellStyle name="rowfield 2 9 2 2 5 2 4 2" xfId="41032" xr:uid="{00000000-0005-0000-0000-0000BC650000}"/>
    <cellStyle name="rowfield 2 9 2 2 5 2 5" xfId="13384" xr:uid="{00000000-0005-0000-0000-0000BD650000}"/>
    <cellStyle name="rowfield 2 9 2 2 5 3" xfId="8343" xr:uid="{00000000-0005-0000-0000-0000BE650000}"/>
    <cellStyle name="rowfield 2 9 2 2 5 3 2" xfId="20044" xr:uid="{00000000-0005-0000-0000-0000BF650000}"/>
    <cellStyle name="rowfield 2 9 2 2 5 3 3" xfId="41033" xr:uid="{00000000-0005-0000-0000-0000C0650000}"/>
    <cellStyle name="rowfield 2 9 2 2 5 4" xfId="23338" xr:uid="{00000000-0005-0000-0000-0000C1650000}"/>
    <cellStyle name="rowfield 2 9 2 2 5 4 2" xfId="41034" xr:uid="{00000000-0005-0000-0000-0000C2650000}"/>
    <cellStyle name="rowfield 2 9 2 2 5 5" xfId="16182" xr:uid="{00000000-0005-0000-0000-0000C3650000}"/>
    <cellStyle name="rowfield 2 9 2 2 5 5 2" xfId="41035" xr:uid="{00000000-0005-0000-0000-0000C4650000}"/>
    <cellStyle name="rowfield 2 9 2 2 5 6" xfId="28024" xr:uid="{00000000-0005-0000-0000-0000C5650000}"/>
    <cellStyle name="rowfield 2 9 2 2 5 6 2" xfId="41036" xr:uid="{00000000-0005-0000-0000-0000C6650000}"/>
    <cellStyle name="rowfield 2 9 2 2 5 6 3" xfId="41037" xr:uid="{00000000-0005-0000-0000-0000C7650000}"/>
    <cellStyle name="rowfield 2 9 2 2 5 7" xfId="11927" xr:uid="{00000000-0005-0000-0000-0000C8650000}"/>
    <cellStyle name="rowfield 2 9 2 2 5 8" xfId="29489" xr:uid="{00000000-0005-0000-0000-0000C9650000}"/>
    <cellStyle name="rowfield 2 9 2 2 5 9" xfId="5845" xr:uid="{00000000-0005-0000-0000-0000CA650000}"/>
    <cellStyle name="rowfield 2 9 2 2 6" xfId="7724" xr:uid="{00000000-0005-0000-0000-0000CB650000}"/>
    <cellStyle name="rowfield 2 9 2 2 6 2" xfId="16160" xr:uid="{00000000-0005-0000-0000-0000CC650000}"/>
    <cellStyle name="rowfield 2 9 2 2 6 3" xfId="41038" xr:uid="{00000000-0005-0000-0000-0000CD650000}"/>
    <cellStyle name="rowfield 2 9 2 2 7" xfId="19435" xr:uid="{00000000-0005-0000-0000-0000CE650000}"/>
    <cellStyle name="rowfield 2 9 2 2 7 2" xfId="41039" xr:uid="{00000000-0005-0000-0000-0000CF650000}"/>
    <cellStyle name="rowfield 2 9 2 2 7 3" xfId="41040" xr:uid="{00000000-0005-0000-0000-0000D0650000}"/>
    <cellStyle name="rowfield 2 9 2 3" xfId="1289" xr:uid="{00000000-0005-0000-0000-0000D1650000}"/>
    <cellStyle name="rowfield 2 9 2 3 2" xfId="2610" xr:uid="{00000000-0005-0000-0000-0000D2650000}"/>
    <cellStyle name="rowfield 2 9 2 3 2 2" xfId="3620" xr:uid="{00000000-0005-0000-0000-0000D3650000}"/>
    <cellStyle name="rowfield 2 9 2 3 2 2 2" xfId="6503" xr:uid="{00000000-0005-0000-0000-0000D4650000}"/>
    <cellStyle name="rowfield 2 9 2 3 2 2 2 2" xfId="22186" xr:uid="{00000000-0005-0000-0000-0000D5650000}"/>
    <cellStyle name="rowfield 2 9 2 3 2 2 2 3" xfId="41041" xr:uid="{00000000-0005-0000-0000-0000D6650000}"/>
    <cellStyle name="rowfield 2 9 2 3 2 2 3" xfId="10592" xr:uid="{00000000-0005-0000-0000-0000D7650000}"/>
    <cellStyle name="rowfield 2 9 2 3 2 2 3 2" xfId="25477" xr:uid="{00000000-0005-0000-0000-0000D8650000}"/>
    <cellStyle name="rowfield 2 9 2 3 2 2 4" xfId="17405" xr:uid="{00000000-0005-0000-0000-0000D9650000}"/>
    <cellStyle name="rowfield 2 9 2 3 2 2 4 2" xfId="41042" xr:uid="{00000000-0005-0000-0000-0000DA650000}"/>
    <cellStyle name="rowfield 2 9 2 3 2 2 5" xfId="28353" xr:uid="{00000000-0005-0000-0000-0000DB650000}"/>
    <cellStyle name="rowfield 2 9 2 3 2 2 5 2" xfId="41043" xr:uid="{00000000-0005-0000-0000-0000DC650000}"/>
    <cellStyle name="rowfield 2 9 2 3 2 2 5 3" xfId="41044" xr:uid="{00000000-0005-0000-0000-0000DD650000}"/>
    <cellStyle name="rowfield 2 9 2 3 2 2 6" xfId="14066" xr:uid="{00000000-0005-0000-0000-0000DE650000}"/>
    <cellStyle name="rowfield 2 9 2 3 2 2 7" xfId="30147" xr:uid="{00000000-0005-0000-0000-0000DF650000}"/>
    <cellStyle name="rowfield 2 9 2 3 2 2 8" xfId="5464" xr:uid="{00000000-0005-0000-0000-0000E0650000}"/>
    <cellStyle name="rowfield 2 9 2 3 2 3" xfId="8905" xr:uid="{00000000-0005-0000-0000-0000E1650000}"/>
    <cellStyle name="rowfield 2 9 2 3 2 3 2" xfId="20506" xr:uid="{00000000-0005-0000-0000-0000E2650000}"/>
    <cellStyle name="rowfield 2 9 2 3 2 3 3" xfId="41045" xr:uid="{00000000-0005-0000-0000-0000E3650000}"/>
    <cellStyle name="rowfield 2 9 2 3 2 4" xfId="23798" xr:uid="{00000000-0005-0000-0000-0000E4650000}"/>
    <cellStyle name="rowfield 2 9 2 3 2 4 2" xfId="41046" xr:uid="{00000000-0005-0000-0000-0000E5650000}"/>
    <cellStyle name="rowfield 2 9 2 3 2 5" xfId="16424" xr:uid="{00000000-0005-0000-0000-0000E6650000}"/>
    <cellStyle name="rowfield 2 9 2 3 2 5 2" xfId="41047" xr:uid="{00000000-0005-0000-0000-0000E7650000}"/>
    <cellStyle name="rowfield 2 9 2 3 2 6" xfId="27034" xr:uid="{00000000-0005-0000-0000-0000E8650000}"/>
    <cellStyle name="rowfield 2 9 2 3 2 6 2" xfId="41048" xr:uid="{00000000-0005-0000-0000-0000E9650000}"/>
    <cellStyle name="rowfield 2 9 2 3 2 7" xfId="12387" xr:uid="{00000000-0005-0000-0000-0000EA650000}"/>
    <cellStyle name="rowfield 2 9 2 3 2 8" xfId="4832" xr:uid="{00000000-0005-0000-0000-0000EB650000}"/>
    <cellStyle name="rowfield 2 9 2 3 3" xfId="3205" xr:uid="{00000000-0005-0000-0000-0000EC650000}"/>
    <cellStyle name="rowfield 2 9 2 3 3 2" xfId="4217" xr:uid="{00000000-0005-0000-0000-0000ED650000}"/>
    <cellStyle name="rowfield 2 9 2 3 3 2 2" xfId="11189" xr:uid="{00000000-0005-0000-0000-0000EE650000}"/>
    <cellStyle name="rowfield 2 9 2 3 3 2 2 2" xfId="22783" xr:uid="{00000000-0005-0000-0000-0000EF650000}"/>
    <cellStyle name="rowfield 2 9 2 3 3 2 2 3" xfId="41049" xr:uid="{00000000-0005-0000-0000-0000F0650000}"/>
    <cellStyle name="rowfield 2 9 2 3 3 2 3" xfId="26074" xr:uid="{00000000-0005-0000-0000-0000F1650000}"/>
    <cellStyle name="rowfield 2 9 2 3 3 2 3 2" xfId="41050" xr:uid="{00000000-0005-0000-0000-0000F2650000}"/>
    <cellStyle name="rowfield 2 9 2 3 3 2 4" xfId="17862" xr:uid="{00000000-0005-0000-0000-0000F3650000}"/>
    <cellStyle name="rowfield 2 9 2 3 3 2 4 2" xfId="41051" xr:uid="{00000000-0005-0000-0000-0000F4650000}"/>
    <cellStyle name="rowfield 2 9 2 3 3 2 5" xfId="28950" xr:uid="{00000000-0005-0000-0000-0000F5650000}"/>
    <cellStyle name="rowfield 2 9 2 3 3 2 5 2" xfId="41052" xr:uid="{00000000-0005-0000-0000-0000F6650000}"/>
    <cellStyle name="rowfield 2 9 2 3 3 2 5 3" xfId="41053" xr:uid="{00000000-0005-0000-0000-0000F7650000}"/>
    <cellStyle name="rowfield 2 9 2 3 3 2 6" xfId="14663" xr:uid="{00000000-0005-0000-0000-0000F8650000}"/>
    <cellStyle name="rowfield 2 9 2 3 3 2 7" xfId="30744" xr:uid="{00000000-0005-0000-0000-0000F9650000}"/>
    <cellStyle name="rowfield 2 9 2 3 3 2 8" xfId="7100" xr:uid="{00000000-0005-0000-0000-0000FA650000}"/>
    <cellStyle name="rowfield 2 9 2 3 3 3" xfId="9505" xr:uid="{00000000-0005-0000-0000-0000FB650000}"/>
    <cellStyle name="rowfield 2 9 2 3 3 3 2" xfId="21103" xr:uid="{00000000-0005-0000-0000-0000FC650000}"/>
    <cellStyle name="rowfield 2 9 2 3 3 3 3" xfId="41054" xr:uid="{00000000-0005-0000-0000-0000FD650000}"/>
    <cellStyle name="rowfield 2 9 2 3 3 4" xfId="24395" xr:uid="{00000000-0005-0000-0000-0000FE650000}"/>
    <cellStyle name="rowfield 2 9 2 3 3 4 2" xfId="41055" xr:uid="{00000000-0005-0000-0000-0000FF650000}"/>
    <cellStyle name="rowfield 2 9 2 3 3 5" xfId="17032" xr:uid="{00000000-0005-0000-0000-000000660000}"/>
    <cellStyle name="rowfield 2 9 2 3 3 5 2" xfId="41056" xr:uid="{00000000-0005-0000-0000-000001660000}"/>
    <cellStyle name="rowfield 2 9 2 3 3 6" xfId="27620" xr:uid="{00000000-0005-0000-0000-000002660000}"/>
    <cellStyle name="rowfield 2 9 2 3 3 6 2" xfId="41057" xr:uid="{00000000-0005-0000-0000-000003660000}"/>
    <cellStyle name="rowfield 2 9 2 3 3 7" xfId="12984" xr:uid="{00000000-0005-0000-0000-000004660000}"/>
    <cellStyle name="rowfield 2 9 2 3 4" xfId="1628" xr:uid="{00000000-0005-0000-0000-000005660000}"/>
    <cellStyle name="rowfield 2 9 2 3 4 2" xfId="9803" xr:uid="{00000000-0005-0000-0000-000006660000}"/>
    <cellStyle name="rowfield 2 9 2 3 4 2 2" xfId="21401" xr:uid="{00000000-0005-0000-0000-000007660000}"/>
    <cellStyle name="rowfield 2 9 2 3 4 2 2 2" xfId="41058" xr:uid="{00000000-0005-0000-0000-000008660000}"/>
    <cellStyle name="rowfield 2 9 2 3 4 2 2 3" xfId="41059" xr:uid="{00000000-0005-0000-0000-000009660000}"/>
    <cellStyle name="rowfield 2 9 2 3 4 2 3" xfId="24693" xr:uid="{00000000-0005-0000-0000-00000A660000}"/>
    <cellStyle name="rowfield 2 9 2 3 4 2 3 2" xfId="41060" xr:uid="{00000000-0005-0000-0000-00000B660000}"/>
    <cellStyle name="rowfield 2 9 2 3 4 2 4" xfId="18157" xr:uid="{00000000-0005-0000-0000-00000C660000}"/>
    <cellStyle name="rowfield 2 9 2 3 4 2 4 2" xfId="41061" xr:uid="{00000000-0005-0000-0000-00000D660000}"/>
    <cellStyle name="rowfield 2 9 2 3 4 2 5" xfId="13282" xr:uid="{00000000-0005-0000-0000-00000E660000}"/>
    <cellStyle name="rowfield 2 9 2 3 4 3" xfId="8539" xr:uid="{00000000-0005-0000-0000-00000F660000}"/>
    <cellStyle name="rowfield 2 9 2 3 4 3 2" xfId="20199" xr:uid="{00000000-0005-0000-0000-000010660000}"/>
    <cellStyle name="rowfield 2 9 2 3 4 3 3" xfId="41062" xr:uid="{00000000-0005-0000-0000-000011660000}"/>
    <cellStyle name="rowfield 2 9 2 3 4 4" xfId="23492" xr:uid="{00000000-0005-0000-0000-000012660000}"/>
    <cellStyle name="rowfield 2 9 2 3 4 4 2" xfId="41063" xr:uid="{00000000-0005-0000-0000-000013660000}"/>
    <cellStyle name="rowfield 2 9 2 3 4 5" xfId="15981" xr:uid="{00000000-0005-0000-0000-000014660000}"/>
    <cellStyle name="rowfield 2 9 2 3 4 5 2" xfId="41064" xr:uid="{00000000-0005-0000-0000-000015660000}"/>
    <cellStyle name="rowfield 2 9 2 3 4 6" xfId="26696" xr:uid="{00000000-0005-0000-0000-000016660000}"/>
    <cellStyle name="rowfield 2 9 2 3 4 6 2" xfId="41065" xr:uid="{00000000-0005-0000-0000-000017660000}"/>
    <cellStyle name="rowfield 2 9 2 3 4 6 3" xfId="41066" xr:uid="{00000000-0005-0000-0000-000018660000}"/>
    <cellStyle name="rowfield 2 9 2 3 4 7" xfId="12081" xr:uid="{00000000-0005-0000-0000-000019660000}"/>
    <cellStyle name="rowfield 2 9 2 3 4 8" xfId="29387" xr:uid="{00000000-0005-0000-0000-00001A660000}"/>
    <cellStyle name="rowfield 2 9 2 3 4 9" xfId="5258" xr:uid="{00000000-0005-0000-0000-00001B660000}"/>
    <cellStyle name="rowfield 2 9 2 3 5" xfId="7816" xr:uid="{00000000-0005-0000-0000-00001C660000}"/>
    <cellStyle name="rowfield 2 9 2 3 5 2" xfId="15219" xr:uid="{00000000-0005-0000-0000-00001D660000}"/>
    <cellStyle name="rowfield 2 9 2 3 5 3" xfId="41067" xr:uid="{00000000-0005-0000-0000-00001E660000}"/>
    <cellStyle name="rowfield 2 9 2 3 6" xfId="19533" xr:uid="{00000000-0005-0000-0000-00001F660000}"/>
    <cellStyle name="rowfield 2 9 2 3 6 2" xfId="41068" xr:uid="{00000000-0005-0000-0000-000020660000}"/>
    <cellStyle name="rowfield 2 9 2 3 6 3" xfId="41069" xr:uid="{00000000-0005-0000-0000-000021660000}"/>
    <cellStyle name="rowfield 2 9 2 4" xfId="1262" xr:uid="{00000000-0005-0000-0000-000022660000}"/>
    <cellStyle name="rowfield 2 9 2 4 2" xfId="2583" xr:uid="{00000000-0005-0000-0000-000023660000}"/>
    <cellStyle name="rowfield 2 9 2 4 2 2" xfId="3593" xr:uid="{00000000-0005-0000-0000-000024660000}"/>
    <cellStyle name="rowfield 2 9 2 4 2 2 2" xfId="6476" xr:uid="{00000000-0005-0000-0000-000025660000}"/>
    <cellStyle name="rowfield 2 9 2 4 2 2 2 2" xfId="22159" xr:uid="{00000000-0005-0000-0000-000026660000}"/>
    <cellStyle name="rowfield 2 9 2 4 2 2 2 3" xfId="41070" xr:uid="{00000000-0005-0000-0000-000027660000}"/>
    <cellStyle name="rowfield 2 9 2 4 2 2 3" xfId="10565" xr:uid="{00000000-0005-0000-0000-000028660000}"/>
    <cellStyle name="rowfield 2 9 2 4 2 2 3 2" xfId="25450" xr:uid="{00000000-0005-0000-0000-000029660000}"/>
    <cellStyle name="rowfield 2 9 2 4 2 2 4" xfId="17378" xr:uid="{00000000-0005-0000-0000-00002A660000}"/>
    <cellStyle name="rowfield 2 9 2 4 2 2 4 2" xfId="41071" xr:uid="{00000000-0005-0000-0000-00002B660000}"/>
    <cellStyle name="rowfield 2 9 2 4 2 2 5" xfId="28326" xr:uid="{00000000-0005-0000-0000-00002C660000}"/>
    <cellStyle name="rowfield 2 9 2 4 2 2 5 2" xfId="41072" xr:uid="{00000000-0005-0000-0000-00002D660000}"/>
    <cellStyle name="rowfield 2 9 2 4 2 2 5 3" xfId="41073" xr:uid="{00000000-0005-0000-0000-00002E660000}"/>
    <cellStyle name="rowfield 2 9 2 4 2 2 6" xfId="14039" xr:uid="{00000000-0005-0000-0000-00002F660000}"/>
    <cellStyle name="rowfield 2 9 2 4 2 2 7" xfId="30120" xr:uid="{00000000-0005-0000-0000-000030660000}"/>
    <cellStyle name="rowfield 2 9 2 4 2 2 8" xfId="5437" xr:uid="{00000000-0005-0000-0000-000031660000}"/>
    <cellStyle name="rowfield 2 9 2 4 2 3" xfId="8878" xr:uid="{00000000-0005-0000-0000-000032660000}"/>
    <cellStyle name="rowfield 2 9 2 4 2 3 2" xfId="20479" xr:uid="{00000000-0005-0000-0000-000033660000}"/>
    <cellStyle name="rowfield 2 9 2 4 2 3 3" xfId="41074" xr:uid="{00000000-0005-0000-0000-000034660000}"/>
    <cellStyle name="rowfield 2 9 2 4 2 4" xfId="23771" xr:uid="{00000000-0005-0000-0000-000035660000}"/>
    <cellStyle name="rowfield 2 9 2 4 2 4 2" xfId="41075" xr:uid="{00000000-0005-0000-0000-000036660000}"/>
    <cellStyle name="rowfield 2 9 2 4 2 5" xfId="16397" xr:uid="{00000000-0005-0000-0000-000037660000}"/>
    <cellStyle name="rowfield 2 9 2 4 2 5 2" xfId="41076" xr:uid="{00000000-0005-0000-0000-000038660000}"/>
    <cellStyle name="rowfield 2 9 2 4 2 6" xfId="27007" xr:uid="{00000000-0005-0000-0000-000039660000}"/>
    <cellStyle name="rowfield 2 9 2 4 2 6 2" xfId="41077" xr:uid="{00000000-0005-0000-0000-00003A660000}"/>
    <cellStyle name="rowfield 2 9 2 4 2 7" xfId="12360" xr:uid="{00000000-0005-0000-0000-00003B660000}"/>
    <cellStyle name="rowfield 2 9 2 4 2 8" xfId="4826" xr:uid="{00000000-0005-0000-0000-00003C660000}"/>
    <cellStyle name="rowfield 2 9 2 4 3" xfId="3178" xr:uid="{00000000-0005-0000-0000-00003D660000}"/>
    <cellStyle name="rowfield 2 9 2 4 3 2" xfId="4190" xr:uid="{00000000-0005-0000-0000-00003E660000}"/>
    <cellStyle name="rowfield 2 9 2 4 3 2 2" xfId="11162" xr:uid="{00000000-0005-0000-0000-00003F660000}"/>
    <cellStyle name="rowfield 2 9 2 4 3 2 2 2" xfId="22756" xr:uid="{00000000-0005-0000-0000-000040660000}"/>
    <cellStyle name="rowfield 2 9 2 4 3 2 2 3" xfId="41078" xr:uid="{00000000-0005-0000-0000-000041660000}"/>
    <cellStyle name="rowfield 2 9 2 4 3 2 3" xfId="26047" xr:uid="{00000000-0005-0000-0000-000042660000}"/>
    <cellStyle name="rowfield 2 9 2 4 3 2 3 2" xfId="41079" xr:uid="{00000000-0005-0000-0000-000043660000}"/>
    <cellStyle name="rowfield 2 9 2 4 3 2 4" xfId="17835" xr:uid="{00000000-0005-0000-0000-000044660000}"/>
    <cellStyle name="rowfield 2 9 2 4 3 2 4 2" xfId="41080" xr:uid="{00000000-0005-0000-0000-000045660000}"/>
    <cellStyle name="rowfield 2 9 2 4 3 2 5" xfId="28923" xr:uid="{00000000-0005-0000-0000-000046660000}"/>
    <cellStyle name="rowfield 2 9 2 4 3 2 5 2" xfId="41081" xr:uid="{00000000-0005-0000-0000-000047660000}"/>
    <cellStyle name="rowfield 2 9 2 4 3 2 5 3" xfId="41082" xr:uid="{00000000-0005-0000-0000-000048660000}"/>
    <cellStyle name="rowfield 2 9 2 4 3 2 6" xfId="14636" xr:uid="{00000000-0005-0000-0000-000049660000}"/>
    <cellStyle name="rowfield 2 9 2 4 3 2 7" xfId="30717" xr:uid="{00000000-0005-0000-0000-00004A660000}"/>
    <cellStyle name="rowfield 2 9 2 4 3 2 8" xfId="7073" xr:uid="{00000000-0005-0000-0000-00004B660000}"/>
    <cellStyle name="rowfield 2 9 2 4 3 3" xfId="9478" xr:uid="{00000000-0005-0000-0000-00004C660000}"/>
    <cellStyle name="rowfield 2 9 2 4 3 3 2" xfId="21076" xr:uid="{00000000-0005-0000-0000-00004D660000}"/>
    <cellStyle name="rowfield 2 9 2 4 3 3 3" xfId="41083" xr:uid="{00000000-0005-0000-0000-00004E660000}"/>
    <cellStyle name="rowfield 2 9 2 4 3 4" xfId="24368" xr:uid="{00000000-0005-0000-0000-00004F660000}"/>
    <cellStyle name="rowfield 2 9 2 4 3 4 2" xfId="41084" xr:uid="{00000000-0005-0000-0000-000050660000}"/>
    <cellStyle name="rowfield 2 9 2 4 3 5" xfId="17005" xr:uid="{00000000-0005-0000-0000-000051660000}"/>
    <cellStyle name="rowfield 2 9 2 4 3 5 2" xfId="41085" xr:uid="{00000000-0005-0000-0000-000052660000}"/>
    <cellStyle name="rowfield 2 9 2 4 3 6" xfId="27593" xr:uid="{00000000-0005-0000-0000-000053660000}"/>
    <cellStyle name="rowfield 2 9 2 4 3 6 2" xfId="41086" xr:uid="{00000000-0005-0000-0000-000054660000}"/>
    <cellStyle name="rowfield 2 9 2 4 3 7" xfId="12957" xr:uid="{00000000-0005-0000-0000-000055660000}"/>
    <cellStyle name="rowfield 2 9 2 4 4" xfId="1997" xr:uid="{00000000-0005-0000-0000-000056660000}"/>
    <cellStyle name="rowfield 2 9 2 4 4 2" xfId="10171" xr:uid="{00000000-0005-0000-0000-000057660000}"/>
    <cellStyle name="rowfield 2 9 2 4 4 2 2" xfId="21770" xr:uid="{00000000-0005-0000-0000-000058660000}"/>
    <cellStyle name="rowfield 2 9 2 4 4 2 2 2" xfId="41087" xr:uid="{00000000-0005-0000-0000-000059660000}"/>
    <cellStyle name="rowfield 2 9 2 4 4 2 2 3" xfId="41088" xr:uid="{00000000-0005-0000-0000-00005A660000}"/>
    <cellStyle name="rowfield 2 9 2 4 4 2 3" xfId="25061" xr:uid="{00000000-0005-0000-0000-00005B660000}"/>
    <cellStyle name="rowfield 2 9 2 4 4 2 3 2" xfId="41089" xr:uid="{00000000-0005-0000-0000-00005C660000}"/>
    <cellStyle name="rowfield 2 9 2 4 4 2 4" xfId="18489" xr:uid="{00000000-0005-0000-0000-00005D660000}"/>
    <cellStyle name="rowfield 2 9 2 4 4 2 4 2" xfId="41090" xr:uid="{00000000-0005-0000-0000-00005E660000}"/>
    <cellStyle name="rowfield 2 9 2 4 4 2 5" xfId="13650" xr:uid="{00000000-0005-0000-0000-00005F660000}"/>
    <cellStyle name="rowfield 2 9 2 4 4 3" xfId="8465" xr:uid="{00000000-0005-0000-0000-000060660000}"/>
    <cellStyle name="rowfield 2 9 2 4 4 3 2" xfId="20142" xr:uid="{00000000-0005-0000-0000-000061660000}"/>
    <cellStyle name="rowfield 2 9 2 4 4 3 3" xfId="41091" xr:uid="{00000000-0005-0000-0000-000062660000}"/>
    <cellStyle name="rowfield 2 9 2 4 4 4" xfId="23435" xr:uid="{00000000-0005-0000-0000-000063660000}"/>
    <cellStyle name="rowfield 2 9 2 4 4 4 2" xfId="41092" xr:uid="{00000000-0005-0000-0000-000064660000}"/>
    <cellStyle name="rowfield 2 9 2 4 4 5" xfId="15968" xr:uid="{00000000-0005-0000-0000-000065660000}"/>
    <cellStyle name="rowfield 2 9 2 4 4 5 2" xfId="41093" xr:uid="{00000000-0005-0000-0000-000066660000}"/>
    <cellStyle name="rowfield 2 9 2 4 4 6" xfId="26342" xr:uid="{00000000-0005-0000-0000-000067660000}"/>
    <cellStyle name="rowfield 2 9 2 4 4 6 2" xfId="41094" xr:uid="{00000000-0005-0000-0000-000068660000}"/>
    <cellStyle name="rowfield 2 9 2 4 4 6 3" xfId="41095" xr:uid="{00000000-0005-0000-0000-000069660000}"/>
    <cellStyle name="rowfield 2 9 2 4 4 7" xfId="12024" xr:uid="{00000000-0005-0000-0000-00006A660000}"/>
    <cellStyle name="rowfield 2 9 2 4 4 8" xfId="29755" xr:uid="{00000000-0005-0000-0000-00006B660000}"/>
    <cellStyle name="rowfield 2 9 2 4 4 9" xfId="6111" xr:uid="{00000000-0005-0000-0000-00006C660000}"/>
    <cellStyle name="rowfield 2 9 2 4 5" xfId="7789" xr:uid="{00000000-0005-0000-0000-00006D660000}"/>
    <cellStyle name="rowfield 2 9 2 4 5 2" xfId="15448" xr:uid="{00000000-0005-0000-0000-00006E660000}"/>
    <cellStyle name="rowfield 2 9 2 4 5 3" xfId="41096" xr:uid="{00000000-0005-0000-0000-00006F660000}"/>
    <cellStyle name="rowfield 2 9 2 4 6" xfId="19506" xr:uid="{00000000-0005-0000-0000-000070660000}"/>
    <cellStyle name="rowfield 2 9 2 4 6 2" xfId="41097" xr:uid="{00000000-0005-0000-0000-000071660000}"/>
    <cellStyle name="rowfield 2 9 2 4 6 3" xfId="41098" xr:uid="{00000000-0005-0000-0000-000072660000}"/>
    <cellStyle name="rowfield 2 9 2 5" xfId="1107" xr:uid="{00000000-0005-0000-0000-000073660000}"/>
    <cellStyle name="rowfield 2 9 2 5 2" xfId="3042" xr:uid="{00000000-0005-0000-0000-000074660000}"/>
    <cellStyle name="rowfield 2 9 2 5 2 2" xfId="4054" xr:uid="{00000000-0005-0000-0000-000075660000}"/>
    <cellStyle name="rowfield 2 9 2 5 2 2 2" xfId="6937" xr:uid="{00000000-0005-0000-0000-000076660000}"/>
    <cellStyle name="rowfield 2 9 2 5 2 2 2 2" xfId="22620" xr:uid="{00000000-0005-0000-0000-000077660000}"/>
    <cellStyle name="rowfield 2 9 2 5 2 2 2 3" xfId="41099" xr:uid="{00000000-0005-0000-0000-000078660000}"/>
    <cellStyle name="rowfield 2 9 2 5 2 2 3" xfId="11026" xr:uid="{00000000-0005-0000-0000-000079660000}"/>
    <cellStyle name="rowfield 2 9 2 5 2 2 3 2" xfId="25911" xr:uid="{00000000-0005-0000-0000-00007A660000}"/>
    <cellStyle name="rowfield 2 9 2 5 2 2 4" xfId="17699" xr:uid="{00000000-0005-0000-0000-00007B660000}"/>
    <cellStyle name="rowfield 2 9 2 5 2 2 4 2" xfId="41100" xr:uid="{00000000-0005-0000-0000-00007C660000}"/>
    <cellStyle name="rowfield 2 9 2 5 2 2 5" xfId="28787" xr:uid="{00000000-0005-0000-0000-00007D660000}"/>
    <cellStyle name="rowfield 2 9 2 5 2 2 5 2" xfId="41101" xr:uid="{00000000-0005-0000-0000-00007E660000}"/>
    <cellStyle name="rowfield 2 9 2 5 2 2 5 3" xfId="41102" xr:uid="{00000000-0005-0000-0000-00007F660000}"/>
    <cellStyle name="rowfield 2 9 2 5 2 2 6" xfId="14500" xr:uid="{00000000-0005-0000-0000-000080660000}"/>
    <cellStyle name="rowfield 2 9 2 5 2 2 7" xfId="30581" xr:uid="{00000000-0005-0000-0000-000081660000}"/>
    <cellStyle name="rowfield 2 9 2 5 2 2 8" xfId="5745" xr:uid="{00000000-0005-0000-0000-000082660000}"/>
    <cellStyle name="rowfield 2 9 2 5 2 3" xfId="9342" xr:uid="{00000000-0005-0000-0000-000083660000}"/>
    <cellStyle name="rowfield 2 9 2 5 2 3 2" xfId="20940" xr:uid="{00000000-0005-0000-0000-000084660000}"/>
    <cellStyle name="rowfield 2 9 2 5 2 3 3" xfId="41103" xr:uid="{00000000-0005-0000-0000-000085660000}"/>
    <cellStyle name="rowfield 2 9 2 5 2 4" xfId="24232" xr:uid="{00000000-0005-0000-0000-000086660000}"/>
    <cellStyle name="rowfield 2 9 2 5 2 4 2" xfId="41104" xr:uid="{00000000-0005-0000-0000-000087660000}"/>
    <cellStyle name="rowfield 2 9 2 5 2 5" xfId="16869" xr:uid="{00000000-0005-0000-0000-000088660000}"/>
    <cellStyle name="rowfield 2 9 2 5 2 5 2" xfId="41105" xr:uid="{00000000-0005-0000-0000-000089660000}"/>
    <cellStyle name="rowfield 2 9 2 5 2 6" xfId="27457" xr:uid="{00000000-0005-0000-0000-00008A660000}"/>
    <cellStyle name="rowfield 2 9 2 5 2 6 2" xfId="41106" xr:uid="{00000000-0005-0000-0000-00008B660000}"/>
    <cellStyle name="rowfield 2 9 2 5 2 7" xfId="12821" xr:uid="{00000000-0005-0000-0000-00008C660000}"/>
    <cellStyle name="rowfield 2 9 2 5 2 8" xfId="4769" xr:uid="{00000000-0005-0000-0000-00008D660000}"/>
    <cellStyle name="rowfield 2 9 2 5 3" xfId="2392" xr:uid="{00000000-0005-0000-0000-00008E660000}"/>
    <cellStyle name="rowfield 2 9 2 5 3 2" xfId="10369" xr:uid="{00000000-0005-0000-0000-00008F660000}"/>
    <cellStyle name="rowfield 2 9 2 5 3 2 2" xfId="21967" xr:uid="{00000000-0005-0000-0000-000090660000}"/>
    <cellStyle name="rowfield 2 9 2 5 3 2 2 2" xfId="41107" xr:uid="{00000000-0005-0000-0000-000091660000}"/>
    <cellStyle name="rowfield 2 9 2 5 3 2 2 3" xfId="41108" xr:uid="{00000000-0005-0000-0000-000092660000}"/>
    <cellStyle name="rowfield 2 9 2 5 3 2 3" xfId="25258" xr:uid="{00000000-0005-0000-0000-000093660000}"/>
    <cellStyle name="rowfield 2 9 2 5 3 2 3 2" xfId="41109" xr:uid="{00000000-0005-0000-0000-000094660000}"/>
    <cellStyle name="rowfield 2 9 2 5 3 2 4" xfId="18674" xr:uid="{00000000-0005-0000-0000-000095660000}"/>
    <cellStyle name="rowfield 2 9 2 5 3 2 4 2" xfId="41110" xr:uid="{00000000-0005-0000-0000-000096660000}"/>
    <cellStyle name="rowfield 2 9 2 5 3 2 5" xfId="13847" xr:uid="{00000000-0005-0000-0000-000097660000}"/>
    <cellStyle name="rowfield 2 9 2 5 3 3" xfId="8311" xr:uid="{00000000-0005-0000-0000-000098660000}"/>
    <cellStyle name="rowfield 2 9 2 5 3 3 2" xfId="20016" xr:uid="{00000000-0005-0000-0000-000099660000}"/>
    <cellStyle name="rowfield 2 9 2 5 3 3 3" xfId="41111" xr:uid="{00000000-0005-0000-0000-00009A660000}"/>
    <cellStyle name="rowfield 2 9 2 5 3 4" xfId="23310" xr:uid="{00000000-0005-0000-0000-00009B660000}"/>
    <cellStyle name="rowfield 2 9 2 5 3 4 2" xfId="41112" xr:uid="{00000000-0005-0000-0000-00009C660000}"/>
    <cellStyle name="rowfield 2 9 2 5 3 5" xfId="15202" xr:uid="{00000000-0005-0000-0000-00009D660000}"/>
    <cellStyle name="rowfield 2 9 2 5 3 5 2" xfId="41113" xr:uid="{00000000-0005-0000-0000-00009E660000}"/>
    <cellStyle name="rowfield 2 9 2 5 3 6" xfId="26403" xr:uid="{00000000-0005-0000-0000-00009F660000}"/>
    <cellStyle name="rowfield 2 9 2 5 3 6 2" xfId="41114" xr:uid="{00000000-0005-0000-0000-0000A0660000}"/>
    <cellStyle name="rowfield 2 9 2 5 3 6 3" xfId="41115" xr:uid="{00000000-0005-0000-0000-0000A1660000}"/>
    <cellStyle name="rowfield 2 9 2 5 3 7" xfId="11899" xr:uid="{00000000-0005-0000-0000-0000A2660000}"/>
    <cellStyle name="rowfield 2 9 2 5 3 8" xfId="29929" xr:uid="{00000000-0005-0000-0000-0000A3660000}"/>
    <cellStyle name="rowfield 2 9 2 5 3 9" xfId="6285" xr:uid="{00000000-0005-0000-0000-0000A4660000}"/>
    <cellStyle name="rowfield 2 9 2 5 4" xfId="7651" xr:uid="{00000000-0005-0000-0000-0000A5660000}"/>
    <cellStyle name="rowfield 2 9 2 5 4 2" xfId="15671" xr:uid="{00000000-0005-0000-0000-0000A6660000}"/>
    <cellStyle name="rowfield 2 9 2 5 4 3" xfId="41116" xr:uid="{00000000-0005-0000-0000-0000A7660000}"/>
    <cellStyle name="rowfield 2 9 2 5 5" xfId="19362" xr:uid="{00000000-0005-0000-0000-0000A8660000}"/>
    <cellStyle name="rowfield 2 9 2 5 5 2" xfId="41117" xr:uid="{00000000-0005-0000-0000-0000A9660000}"/>
    <cellStyle name="rowfield 2 9 2 5 5 3" xfId="41118" xr:uid="{00000000-0005-0000-0000-0000AA660000}"/>
    <cellStyle name="rowfield 2 9 2 6" xfId="2421" xr:uid="{00000000-0005-0000-0000-0000AB660000}"/>
    <cellStyle name="rowfield 2 9 2 6 2" xfId="3455" xr:uid="{00000000-0005-0000-0000-0000AC660000}"/>
    <cellStyle name="rowfield 2 9 2 6 2 2" xfId="10427" xr:uid="{00000000-0005-0000-0000-0000AD660000}"/>
    <cellStyle name="rowfield 2 9 2 6 2 2 2" xfId="22021" xr:uid="{00000000-0005-0000-0000-0000AE660000}"/>
    <cellStyle name="rowfield 2 9 2 6 2 2 3" xfId="41119" xr:uid="{00000000-0005-0000-0000-0000AF660000}"/>
    <cellStyle name="rowfield 2 9 2 6 2 3" xfId="25312" xr:uid="{00000000-0005-0000-0000-0000B0660000}"/>
    <cellStyle name="rowfield 2 9 2 6 2 3 2" xfId="41120" xr:uid="{00000000-0005-0000-0000-0000B1660000}"/>
    <cellStyle name="rowfield 2 9 2 6 2 4" xfId="15290" xr:uid="{00000000-0005-0000-0000-0000B2660000}"/>
    <cellStyle name="rowfield 2 9 2 6 2 4 2" xfId="41121" xr:uid="{00000000-0005-0000-0000-0000B3660000}"/>
    <cellStyle name="rowfield 2 9 2 6 2 5" xfId="28188" xr:uid="{00000000-0005-0000-0000-0000B4660000}"/>
    <cellStyle name="rowfield 2 9 2 6 2 5 2" xfId="41122" xr:uid="{00000000-0005-0000-0000-0000B5660000}"/>
    <cellStyle name="rowfield 2 9 2 6 2 5 3" xfId="41123" xr:uid="{00000000-0005-0000-0000-0000B6660000}"/>
    <cellStyle name="rowfield 2 9 2 6 2 6" xfId="13901" xr:uid="{00000000-0005-0000-0000-0000B7660000}"/>
    <cellStyle name="rowfield 2 9 2 6 2 7" xfId="29982" xr:uid="{00000000-0005-0000-0000-0000B8660000}"/>
    <cellStyle name="rowfield 2 9 2 6 2 8" xfId="6338" xr:uid="{00000000-0005-0000-0000-0000B9660000}"/>
    <cellStyle name="rowfield 2 9 2 6 3" xfId="7548" xr:uid="{00000000-0005-0000-0000-0000BA660000}"/>
    <cellStyle name="rowfield 2 9 2 6 3 2" xfId="19250" xr:uid="{00000000-0005-0000-0000-0000BB660000}"/>
    <cellStyle name="rowfield 2 9 2 6 3 3" xfId="41124" xr:uid="{00000000-0005-0000-0000-0000BC660000}"/>
    <cellStyle name="rowfield 2 9 2 6 4" xfId="23033" xr:uid="{00000000-0005-0000-0000-0000BD660000}"/>
    <cellStyle name="rowfield 2 9 2 6 4 2" xfId="41125" xr:uid="{00000000-0005-0000-0000-0000BE660000}"/>
    <cellStyle name="rowfield 2 9 2 6 5" xfId="15132" xr:uid="{00000000-0005-0000-0000-0000BF660000}"/>
    <cellStyle name="rowfield 2 9 2 6 5 2" xfId="41126" xr:uid="{00000000-0005-0000-0000-0000C0660000}"/>
    <cellStyle name="rowfield 2 9 2 6 6" xfId="26863" xr:uid="{00000000-0005-0000-0000-0000C1660000}"/>
    <cellStyle name="rowfield 2 9 2 6 6 2" xfId="41127" xr:uid="{00000000-0005-0000-0000-0000C2660000}"/>
    <cellStyle name="rowfield 2 9 2 6 7" xfId="11625" xr:uid="{00000000-0005-0000-0000-0000C3660000}"/>
    <cellStyle name="rowfield 2 9 2 7" xfId="2939" xr:uid="{00000000-0005-0000-0000-0000C4660000}"/>
    <cellStyle name="rowfield 2 9 2 7 2" xfId="3951" xr:uid="{00000000-0005-0000-0000-0000C5660000}"/>
    <cellStyle name="rowfield 2 9 2 7 2 2" xfId="10923" xr:uid="{00000000-0005-0000-0000-0000C6660000}"/>
    <cellStyle name="rowfield 2 9 2 7 2 2 2" xfId="18853" xr:uid="{00000000-0005-0000-0000-0000C7660000}"/>
    <cellStyle name="rowfield 2 9 2 7 2 2 3" xfId="41128" xr:uid="{00000000-0005-0000-0000-0000C8660000}"/>
    <cellStyle name="rowfield 2 9 2 7 2 3" xfId="22517" xr:uid="{00000000-0005-0000-0000-0000C9660000}"/>
    <cellStyle name="rowfield 2 9 2 7 2 3 2" xfId="41129" xr:uid="{00000000-0005-0000-0000-0000CA660000}"/>
    <cellStyle name="rowfield 2 9 2 7 2 3 3" xfId="41130" xr:uid="{00000000-0005-0000-0000-0000CB660000}"/>
    <cellStyle name="rowfield 2 9 2 7 2 4" xfId="25808" xr:uid="{00000000-0005-0000-0000-0000CC660000}"/>
    <cellStyle name="rowfield 2 9 2 7 2 4 2" xfId="41131" xr:uid="{00000000-0005-0000-0000-0000CD660000}"/>
    <cellStyle name="rowfield 2 9 2 7 2 5" xfId="16766" xr:uid="{00000000-0005-0000-0000-0000CE660000}"/>
    <cellStyle name="rowfield 2 9 2 7 2 5 2" xfId="41132" xr:uid="{00000000-0005-0000-0000-0000CF660000}"/>
    <cellStyle name="rowfield 2 9 2 7 2 6" xfId="28684" xr:uid="{00000000-0005-0000-0000-0000D0660000}"/>
    <cellStyle name="rowfield 2 9 2 7 2 6 2" xfId="41133" xr:uid="{00000000-0005-0000-0000-0000D1660000}"/>
    <cellStyle name="rowfield 2 9 2 7 2 6 3" xfId="41134" xr:uid="{00000000-0005-0000-0000-0000D2660000}"/>
    <cellStyle name="rowfield 2 9 2 7 2 7" xfId="14397" xr:uid="{00000000-0005-0000-0000-0000D3660000}"/>
    <cellStyle name="rowfield 2 9 2 7 2 8" xfId="30478" xr:uid="{00000000-0005-0000-0000-0000D4660000}"/>
    <cellStyle name="rowfield 2 9 2 7 2 9" xfId="6834" xr:uid="{00000000-0005-0000-0000-0000D5660000}"/>
    <cellStyle name="rowfield 2 9 2 7 3" xfId="9239" xr:uid="{00000000-0005-0000-0000-0000D6660000}"/>
    <cellStyle name="rowfield 2 9 2 7 3 2" xfId="20837" xr:uid="{00000000-0005-0000-0000-0000D7660000}"/>
    <cellStyle name="rowfield 2 9 2 7 3 3" xfId="41135" xr:uid="{00000000-0005-0000-0000-0000D8660000}"/>
    <cellStyle name="rowfield 2 9 2 7 4" xfId="24129" xr:uid="{00000000-0005-0000-0000-0000D9660000}"/>
    <cellStyle name="rowfield 2 9 2 7 4 2" xfId="41136" xr:uid="{00000000-0005-0000-0000-0000DA660000}"/>
    <cellStyle name="rowfield 2 9 2 7 5" xfId="15890" xr:uid="{00000000-0005-0000-0000-0000DB660000}"/>
    <cellStyle name="rowfield 2 9 2 7 5 2" xfId="41137" xr:uid="{00000000-0005-0000-0000-0000DC660000}"/>
    <cellStyle name="rowfield 2 9 2 7 6" xfId="27354" xr:uid="{00000000-0005-0000-0000-0000DD660000}"/>
    <cellStyle name="rowfield 2 9 2 7 6 2" xfId="41138" xr:uid="{00000000-0005-0000-0000-0000DE660000}"/>
    <cellStyle name="rowfield 2 9 2 7 7" xfId="12718" xr:uid="{00000000-0005-0000-0000-0000DF660000}"/>
    <cellStyle name="rowfield 2 9 2 8" xfId="1999" xr:uid="{00000000-0005-0000-0000-0000E0660000}"/>
    <cellStyle name="rowfield 2 9 2 8 2" xfId="10173" xr:uid="{00000000-0005-0000-0000-0000E1660000}"/>
    <cellStyle name="rowfield 2 9 2 8 2 2" xfId="21772" xr:uid="{00000000-0005-0000-0000-0000E2660000}"/>
    <cellStyle name="rowfield 2 9 2 8 2 3" xfId="41139" xr:uid="{00000000-0005-0000-0000-0000E3660000}"/>
    <cellStyle name="rowfield 2 9 2 8 3" xfId="25063" xr:uid="{00000000-0005-0000-0000-0000E4660000}"/>
    <cellStyle name="rowfield 2 9 2 8 3 2" xfId="41140" xr:uid="{00000000-0005-0000-0000-0000E5660000}"/>
    <cellStyle name="rowfield 2 9 2 8 4" xfId="18491" xr:uid="{00000000-0005-0000-0000-0000E6660000}"/>
    <cellStyle name="rowfield 2 9 2 8 4 2" xfId="41141" xr:uid="{00000000-0005-0000-0000-0000E7660000}"/>
    <cellStyle name="rowfield 2 9 2 8 5" xfId="26641" xr:uid="{00000000-0005-0000-0000-0000E8660000}"/>
    <cellStyle name="rowfield 2 9 2 8 5 2" xfId="41142" xr:uid="{00000000-0005-0000-0000-0000E9660000}"/>
    <cellStyle name="rowfield 2 9 2 8 5 3" xfId="41143" xr:uid="{00000000-0005-0000-0000-0000EA660000}"/>
    <cellStyle name="rowfield 2 9 2 8 6" xfId="13652" xr:uid="{00000000-0005-0000-0000-0000EB660000}"/>
    <cellStyle name="rowfield 2 9 2 8 7" xfId="29757" xr:uid="{00000000-0005-0000-0000-0000EC660000}"/>
    <cellStyle name="rowfield 2 9 2 8 8" xfId="6113" xr:uid="{00000000-0005-0000-0000-0000ED660000}"/>
    <cellStyle name="rowfield 2 9 2 9" xfId="8200" xr:uid="{00000000-0005-0000-0000-0000EE660000}"/>
    <cellStyle name="rowfield 2 9 2 9 2" xfId="23217" xr:uid="{00000000-0005-0000-0000-0000EF660000}"/>
    <cellStyle name="rowfield 2 9 2 9 2 2" xfId="41144" xr:uid="{00000000-0005-0000-0000-0000F0660000}"/>
    <cellStyle name="rowfield 2 9 2 9 3" xfId="19922" xr:uid="{00000000-0005-0000-0000-0000F1660000}"/>
    <cellStyle name="rowfield 2 9 2 9 3 2" xfId="41145" xr:uid="{00000000-0005-0000-0000-0000F2660000}"/>
    <cellStyle name="rowfield 2 9 2 9 4" xfId="11806" xr:uid="{00000000-0005-0000-0000-0000F3660000}"/>
    <cellStyle name="rowfield 2 9 3" xfId="1149" xr:uid="{00000000-0005-0000-0000-0000F4660000}"/>
    <cellStyle name="rowfield 2 9 3 2" xfId="1438" xr:uid="{00000000-0005-0000-0000-0000F5660000}"/>
    <cellStyle name="rowfield 2 9 3 2 2" xfId="2748" xr:uid="{00000000-0005-0000-0000-0000F6660000}"/>
    <cellStyle name="rowfield 2 9 3 2 2 2" xfId="3768" xr:uid="{00000000-0005-0000-0000-0000F7660000}"/>
    <cellStyle name="rowfield 2 9 3 2 2 2 2" xfId="6651" xr:uid="{00000000-0005-0000-0000-0000F8660000}"/>
    <cellStyle name="rowfield 2 9 3 2 2 2 2 2" xfId="22334" xr:uid="{00000000-0005-0000-0000-0000F9660000}"/>
    <cellStyle name="rowfield 2 9 3 2 2 2 2 3" xfId="41146" xr:uid="{00000000-0005-0000-0000-0000FA660000}"/>
    <cellStyle name="rowfield 2 9 3 2 2 2 3" xfId="10740" xr:uid="{00000000-0005-0000-0000-0000FB660000}"/>
    <cellStyle name="rowfield 2 9 3 2 2 2 3 2" xfId="25625" xr:uid="{00000000-0005-0000-0000-0000FC660000}"/>
    <cellStyle name="rowfield 2 9 3 2 2 2 4" xfId="17553" xr:uid="{00000000-0005-0000-0000-0000FD660000}"/>
    <cellStyle name="rowfield 2 9 3 2 2 2 4 2" xfId="41147" xr:uid="{00000000-0005-0000-0000-0000FE660000}"/>
    <cellStyle name="rowfield 2 9 3 2 2 2 5" xfId="28501" xr:uid="{00000000-0005-0000-0000-0000FF660000}"/>
    <cellStyle name="rowfield 2 9 3 2 2 2 5 2" xfId="41148" xr:uid="{00000000-0005-0000-0000-000000670000}"/>
    <cellStyle name="rowfield 2 9 3 2 2 2 5 3" xfId="41149" xr:uid="{00000000-0005-0000-0000-000001670000}"/>
    <cellStyle name="rowfield 2 9 3 2 2 2 6" xfId="14214" xr:uid="{00000000-0005-0000-0000-000002670000}"/>
    <cellStyle name="rowfield 2 9 3 2 2 2 7" xfId="30295" xr:uid="{00000000-0005-0000-0000-000003670000}"/>
    <cellStyle name="rowfield 2 9 3 2 2 2 8" xfId="5601" xr:uid="{00000000-0005-0000-0000-000004670000}"/>
    <cellStyle name="rowfield 2 9 3 2 2 3" xfId="9053" xr:uid="{00000000-0005-0000-0000-000005670000}"/>
    <cellStyle name="rowfield 2 9 3 2 2 3 2" xfId="20654" xr:uid="{00000000-0005-0000-0000-000006670000}"/>
    <cellStyle name="rowfield 2 9 3 2 2 3 3" xfId="41150" xr:uid="{00000000-0005-0000-0000-000007670000}"/>
    <cellStyle name="rowfield 2 9 3 2 2 4" xfId="23946" xr:uid="{00000000-0005-0000-0000-000008670000}"/>
    <cellStyle name="rowfield 2 9 3 2 2 4 2" xfId="41151" xr:uid="{00000000-0005-0000-0000-000009670000}"/>
    <cellStyle name="rowfield 2 9 3 2 2 5" xfId="16572" xr:uid="{00000000-0005-0000-0000-00000A670000}"/>
    <cellStyle name="rowfield 2 9 3 2 2 5 2" xfId="41152" xr:uid="{00000000-0005-0000-0000-00000B670000}"/>
    <cellStyle name="rowfield 2 9 3 2 2 6" xfId="27171" xr:uid="{00000000-0005-0000-0000-00000C670000}"/>
    <cellStyle name="rowfield 2 9 3 2 2 6 2" xfId="41153" xr:uid="{00000000-0005-0000-0000-00000D670000}"/>
    <cellStyle name="rowfield 2 9 3 2 2 7" xfId="12535" xr:uid="{00000000-0005-0000-0000-00000E670000}"/>
    <cellStyle name="rowfield 2 9 3 2 2 8" xfId="4776" xr:uid="{00000000-0005-0000-0000-00000F670000}"/>
    <cellStyle name="rowfield 2 9 3 2 3" xfId="3353" xr:uid="{00000000-0005-0000-0000-000010670000}"/>
    <cellStyle name="rowfield 2 9 3 2 3 2" xfId="4365" xr:uid="{00000000-0005-0000-0000-000011670000}"/>
    <cellStyle name="rowfield 2 9 3 2 3 2 2" xfId="11337" xr:uid="{00000000-0005-0000-0000-000012670000}"/>
    <cellStyle name="rowfield 2 9 3 2 3 2 2 2" xfId="22931" xr:uid="{00000000-0005-0000-0000-000013670000}"/>
    <cellStyle name="rowfield 2 9 3 2 3 2 2 3" xfId="41154" xr:uid="{00000000-0005-0000-0000-000014670000}"/>
    <cellStyle name="rowfield 2 9 3 2 3 2 3" xfId="26222" xr:uid="{00000000-0005-0000-0000-000015670000}"/>
    <cellStyle name="rowfield 2 9 3 2 3 2 3 2" xfId="41155" xr:uid="{00000000-0005-0000-0000-000016670000}"/>
    <cellStyle name="rowfield 2 9 3 2 3 2 4" xfId="18010" xr:uid="{00000000-0005-0000-0000-000017670000}"/>
    <cellStyle name="rowfield 2 9 3 2 3 2 4 2" xfId="41156" xr:uid="{00000000-0005-0000-0000-000018670000}"/>
    <cellStyle name="rowfield 2 9 3 2 3 2 5" xfId="29098" xr:uid="{00000000-0005-0000-0000-000019670000}"/>
    <cellStyle name="rowfield 2 9 3 2 3 2 5 2" xfId="41157" xr:uid="{00000000-0005-0000-0000-00001A670000}"/>
    <cellStyle name="rowfield 2 9 3 2 3 2 5 3" xfId="41158" xr:uid="{00000000-0005-0000-0000-00001B670000}"/>
    <cellStyle name="rowfield 2 9 3 2 3 2 6" xfId="14811" xr:uid="{00000000-0005-0000-0000-00001C670000}"/>
    <cellStyle name="rowfield 2 9 3 2 3 2 7" xfId="30892" xr:uid="{00000000-0005-0000-0000-00001D670000}"/>
    <cellStyle name="rowfield 2 9 3 2 3 2 8" xfId="7248" xr:uid="{00000000-0005-0000-0000-00001E670000}"/>
    <cellStyle name="rowfield 2 9 3 2 3 3" xfId="9653" xr:uid="{00000000-0005-0000-0000-00001F670000}"/>
    <cellStyle name="rowfield 2 9 3 2 3 3 2" xfId="21251" xr:uid="{00000000-0005-0000-0000-000020670000}"/>
    <cellStyle name="rowfield 2 9 3 2 3 3 3" xfId="41159" xr:uid="{00000000-0005-0000-0000-000021670000}"/>
    <cellStyle name="rowfield 2 9 3 2 3 4" xfId="24543" xr:uid="{00000000-0005-0000-0000-000022670000}"/>
    <cellStyle name="rowfield 2 9 3 2 3 4 2" xfId="41160" xr:uid="{00000000-0005-0000-0000-000023670000}"/>
    <cellStyle name="rowfield 2 9 3 2 3 5" xfId="17180" xr:uid="{00000000-0005-0000-0000-000024670000}"/>
    <cellStyle name="rowfield 2 9 3 2 3 5 2" xfId="41161" xr:uid="{00000000-0005-0000-0000-000025670000}"/>
    <cellStyle name="rowfield 2 9 3 2 3 6" xfId="27768" xr:uid="{00000000-0005-0000-0000-000026670000}"/>
    <cellStyle name="rowfield 2 9 3 2 3 6 2" xfId="41162" xr:uid="{00000000-0005-0000-0000-000027670000}"/>
    <cellStyle name="rowfield 2 9 3 2 3 7" xfId="13132" xr:uid="{00000000-0005-0000-0000-000028670000}"/>
    <cellStyle name="rowfield 2 9 3 2 4" xfId="1681" xr:uid="{00000000-0005-0000-0000-000029670000}"/>
    <cellStyle name="rowfield 2 9 3 2 4 2" xfId="9856" xr:uid="{00000000-0005-0000-0000-00002A670000}"/>
    <cellStyle name="rowfield 2 9 3 2 4 2 2" xfId="21454" xr:uid="{00000000-0005-0000-0000-00002B670000}"/>
    <cellStyle name="rowfield 2 9 3 2 4 2 2 2" xfId="41163" xr:uid="{00000000-0005-0000-0000-00002C670000}"/>
    <cellStyle name="rowfield 2 9 3 2 4 2 2 3" xfId="41164" xr:uid="{00000000-0005-0000-0000-00002D670000}"/>
    <cellStyle name="rowfield 2 9 3 2 4 2 3" xfId="24746" xr:uid="{00000000-0005-0000-0000-00002E670000}"/>
    <cellStyle name="rowfield 2 9 3 2 4 2 3 2" xfId="41165" xr:uid="{00000000-0005-0000-0000-00002F670000}"/>
    <cellStyle name="rowfield 2 9 3 2 4 2 4" xfId="18197" xr:uid="{00000000-0005-0000-0000-000030670000}"/>
    <cellStyle name="rowfield 2 9 3 2 4 2 4 2" xfId="41166" xr:uid="{00000000-0005-0000-0000-000031670000}"/>
    <cellStyle name="rowfield 2 9 3 2 4 2 5" xfId="13335" xr:uid="{00000000-0005-0000-0000-000032670000}"/>
    <cellStyle name="rowfield 2 9 3 2 4 3" xfId="8591" xr:uid="{00000000-0005-0000-0000-000033670000}"/>
    <cellStyle name="rowfield 2 9 3 2 4 3 2" xfId="20240" xr:uid="{00000000-0005-0000-0000-000034670000}"/>
    <cellStyle name="rowfield 2 9 3 2 4 3 3" xfId="41167" xr:uid="{00000000-0005-0000-0000-000035670000}"/>
    <cellStyle name="rowfield 2 9 3 2 4 4" xfId="23533" xr:uid="{00000000-0005-0000-0000-000036670000}"/>
    <cellStyle name="rowfield 2 9 3 2 4 4 2" xfId="41168" xr:uid="{00000000-0005-0000-0000-000037670000}"/>
    <cellStyle name="rowfield 2 9 3 2 4 5" xfId="16240" xr:uid="{00000000-0005-0000-0000-000038670000}"/>
    <cellStyle name="rowfield 2 9 3 2 4 5 2" xfId="41169" xr:uid="{00000000-0005-0000-0000-000039670000}"/>
    <cellStyle name="rowfield 2 9 3 2 4 6" xfId="27966" xr:uid="{00000000-0005-0000-0000-00003A670000}"/>
    <cellStyle name="rowfield 2 9 3 2 4 6 2" xfId="41170" xr:uid="{00000000-0005-0000-0000-00003B670000}"/>
    <cellStyle name="rowfield 2 9 3 2 4 6 3" xfId="41171" xr:uid="{00000000-0005-0000-0000-00003C670000}"/>
    <cellStyle name="rowfield 2 9 3 2 4 7" xfId="12122" xr:uid="{00000000-0005-0000-0000-00003D670000}"/>
    <cellStyle name="rowfield 2 9 3 2 4 8" xfId="29440" xr:uid="{00000000-0005-0000-0000-00003E670000}"/>
    <cellStyle name="rowfield 2 9 3 2 4 9" xfId="5306" xr:uid="{00000000-0005-0000-0000-00003F670000}"/>
    <cellStyle name="rowfield 2 9 3 2 5" xfId="7964" xr:uid="{00000000-0005-0000-0000-000040670000}"/>
    <cellStyle name="rowfield 2 9 3 2 5 2" xfId="16268" xr:uid="{00000000-0005-0000-0000-000041670000}"/>
    <cellStyle name="rowfield 2 9 3 2 5 3" xfId="41172" xr:uid="{00000000-0005-0000-0000-000042670000}"/>
    <cellStyle name="rowfield 2 9 3 2 6" xfId="19681" xr:uid="{00000000-0005-0000-0000-000043670000}"/>
    <cellStyle name="rowfield 2 9 3 2 6 2" xfId="41173" xr:uid="{00000000-0005-0000-0000-000044670000}"/>
    <cellStyle name="rowfield 2 9 3 2 6 3" xfId="41174" xr:uid="{00000000-0005-0000-0000-000045670000}"/>
    <cellStyle name="rowfield 2 9 3 3" xfId="2506" xr:uid="{00000000-0005-0000-0000-000046670000}"/>
    <cellStyle name="rowfield 2 9 3 3 2" xfId="3517" xr:uid="{00000000-0005-0000-0000-000047670000}"/>
    <cellStyle name="rowfield 2 9 3 3 2 2" xfId="6400" xr:uid="{00000000-0005-0000-0000-000048670000}"/>
    <cellStyle name="rowfield 2 9 3 3 2 2 2" xfId="22083" xr:uid="{00000000-0005-0000-0000-000049670000}"/>
    <cellStyle name="rowfield 2 9 3 3 2 2 3" xfId="41175" xr:uid="{00000000-0005-0000-0000-00004A670000}"/>
    <cellStyle name="rowfield 2 9 3 3 2 3" xfId="10489" xr:uid="{00000000-0005-0000-0000-00004B670000}"/>
    <cellStyle name="rowfield 2 9 3 3 2 3 2" xfId="25374" xr:uid="{00000000-0005-0000-0000-00004C670000}"/>
    <cellStyle name="rowfield 2 9 3 3 2 4" xfId="17302" xr:uid="{00000000-0005-0000-0000-00004D670000}"/>
    <cellStyle name="rowfield 2 9 3 3 2 4 2" xfId="41176" xr:uid="{00000000-0005-0000-0000-00004E670000}"/>
    <cellStyle name="rowfield 2 9 3 3 2 5" xfId="28250" xr:uid="{00000000-0005-0000-0000-00004F670000}"/>
    <cellStyle name="rowfield 2 9 3 3 2 5 2" xfId="41177" xr:uid="{00000000-0005-0000-0000-000050670000}"/>
    <cellStyle name="rowfield 2 9 3 3 2 5 3" xfId="41178" xr:uid="{00000000-0005-0000-0000-000051670000}"/>
    <cellStyle name="rowfield 2 9 3 3 2 6" xfId="13963" xr:uid="{00000000-0005-0000-0000-000052670000}"/>
    <cellStyle name="rowfield 2 9 3 3 2 7" xfId="30044" xr:uid="{00000000-0005-0000-0000-000053670000}"/>
    <cellStyle name="rowfield 2 9 3 3 2 8" xfId="5362" xr:uid="{00000000-0005-0000-0000-000054670000}"/>
    <cellStyle name="rowfield 2 9 3 3 3" xfId="8801" xr:uid="{00000000-0005-0000-0000-000055670000}"/>
    <cellStyle name="rowfield 2 9 3 3 3 2" xfId="20403" xr:uid="{00000000-0005-0000-0000-000056670000}"/>
    <cellStyle name="rowfield 2 9 3 3 3 3" xfId="41179" xr:uid="{00000000-0005-0000-0000-000057670000}"/>
    <cellStyle name="rowfield 2 9 3 3 4" xfId="23695" xr:uid="{00000000-0005-0000-0000-000058670000}"/>
    <cellStyle name="rowfield 2 9 3 3 4 2" xfId="41180" xr:uid="{00000000-0005-0000-0000-000059670000}"/>
    <cellStyle name="rowfield 2 9 3 3 5" xfId="16321" xr:uid="{00000000-0005-0000-0000-00005A670000}"/>
    <cellStyle name="rowfield 2 9 3 3 5 2" xfId="41181" xr:uid="{00000000-0005-0000-0000-00005B670000}"/>
    <cellStyle name="rowfield 2 9 3 3 6" xfId="26931" xr:uid="{00000000-0005-0000-0000-00005C670000}"/>
    <cellStyle name="rowfield 2 9 3 3 6 2" xfId="41182" xr:uid="{00000000-0005-0000-0000-00005D670000}"/>
    <cellStyle name="rowfield 2 9 3 3 7" xfId="12284" xr:uid="{00000000-0005-0000-0000-00005E670000}"/>
    <cellStyle name="rowfield 2 9 3 3 8" xfId="5144" xr:uid="{00000000-0005-0000-0000-00005F670000}"/>
    <cellStyle name="rowfield 2 9 3 4" xfId="3084" xr:uid="{00000000-0005-0000-0000-000060670000}"/>
    <cellStyle name="rowfield 2 9 3 4 2" xfId="4096" xr:uid="{00000000-0005-0000-0000-000061670000}"/>
    <cellStyle name="rowfield 2 9 3 4 2 2" xfId="11068" xr:uid="{00000000-0005-0000-0000-000062670000}"/>
    <cellStyle name="rowfield 2 9 3 4 2 2 2" xfId="22662" xr:uid="{00000000-0005-0000-0000-000063670000}"/>
    <cellStyle name="rowfield 2 9 3 4 2 2 3" xfId="41183" xr:uid="{00000000-0005-0000-0000-000064670000}"/>
    <cellStyle name="rowfield 2 9 3 4 2 3" xfId="25953" xr:uid="{00000000-0005-0000-0000-000065670000}"/>
    <cellStyle name="rowfield 2 9 3 4 2 3 2" xfId="41184" xr:uid="{00000000-0005-0000-0000-000066670000}"/>
    <cellStyle name="rowfield 2 9 3 4 2 4" xfId="17741" xr:uid="{00000000-0005-0000-0000-000067670000}"/>
    <cellStyle name="rowfield 2 9 3 4 2 4 2" xfId="41185" xr:uid="{00000000-0005-0000-0000-000068670000}"/>
    <cellStyle name="rowfield 2 9 3 4 2 5" xfId="28829" xr:uid="{00000000-0005-0000-0000-000069670000}"/>
    <cellStyle name="rowfield 2 9 3 4 2 5 2" xfId="41186" xr:uid="{00000000-0005-0000-0000-00006A670000}"/>
    <cellStyle name="rowfield 2 9 3 4 2 5 3" xfId="41187" xr:uid="{00000000-0005-0000-0000-00006B670000}"/>
    <cellStyle name="rowfield 2 9 3 4 2 6" xfId="14542" xr:uid="{00000000-0005-0000-0000-00006C670000}"/>
    <cellStyle name="rowfield 2 9 3 4 2 7" xfId="30623" xr:uid="{00000000-0005-0000-0000-00006D670000}"/>
    <cellStyle name="rowfield 2 9 3 4 2 8" xfId="6979" xr:uid="{00000000-0005-0000-0000-00006E670000}"/>
    <cellStyle name="rowfield 2 9 3 4 3" xfId="9384" xr:uid="{00000000-0005-0000-0000-00006F670000}"/>
    <cellStyle name="rowfield 2 9 3 4 3 2" xfId="20982" xr:uid="{00000000-0005-0000-0000-000070670000}"/>
    <cellStyle name="rowfield 2 9 3 4 3 3" xfId="41188" xr:uid="{00000000-0005-0000-0000-000071670000}"/>
    <cellStyle name="rowfield 2 9 3 4 4" xfId="24274" xr:uid="{00000000-0005-0000-0000-000072670000}"/>
    <cellStyle name="rowfield 2 9 3 4 4 2" xfId="41189" xr:uid="{00000000-0005-0000-0000-000073670000}"/>
    <cellStyle name="rowfield 2 9 3 4 5" xfId="16911" xr:uid="{00000000-0005-0000-0000-000074670000}"/>
    <cellStyle name="rowfield 2 9 3 4 5 2" xfId="41190" xr:uid="{00000000-0005-0000-0000-000075670000}"/>
    <cellStyle name="rowfield 2 9 3 4 6" xfId="27499" xr:uid="{00000000-0005-0000-0000-000076670000}"/>
    <cellStyle name="rowfield 2 9 3 4 6 2" xfId="41191" xr:uid="{00000000-0005-0000-0000-000077670000}"/>
    <cellStyle name="rowfield 2 9 3 4 7" xfId="12863" xr:uid="{00000000-0005-0000-0000-000078670000}"/>
    <cellStyle name="rowfield 2 9 3 5" xfId="2049" xr:uid="{00000000-0005-0000-0000-000079670000}"/>
    <cellStyle name="rowfield 2 9 3 5 2" xfId="10223" xr:uid="{00000000-0005-0000-0000-00007A670000}"/>
    <cellStyle name="rowfield 2 9 3 5 2 2" xfId="21822" xr:uid="{00000000-0005-0000-0000-00007B670000}"/>
    <cellStyle name="rowfield 2 9 3 5 2 2 2" xfId="41192" xr:uid="{00000000-0005-0000-0000-00007C670000}"/>
    <cellStyle name="rowfield 2 9 3 5 2 2 3" xfId="41193" xr:uid="{00000000-0005-0000-0000-00007D670000}"/>
    <cellStyle name="rowfield 2 9 3 5 2 3" xfId="25113" xr:uid="{00000000-0005-0000-0000-00007E670000}"/>
    <cellStyle name="rowfield 2 9 3 5 2 3 2" xfId="41194" xr:uid="{00000000-0005-0000-0000-00007F670000}"/>
    <cellStyle name="rowfield 2 9 3 5 2 4" xfId="18541" xr:uid="{00000000-0005-0000-0000-000080670000}"/>
    <cellStyle name="rowfield 2 9 3 5 2 4 2" xfId="41195" xr:uid="{00000000-0005-0000-0000-000081670000}"/>
    <cellStyle name="rowfield 2 9 3 5 2 5" xfId="13702" xr:uid="{00000000-0005-0000-0000-000082670000}"/>
    <cellStyle name="rowfield 2 9 3 5 3" xfId="8152" xr:uid="{00000000-0005-0000-0000-000083670000}"/>
    <cellStyle name="rowfield 2 9 3 5 3 2" xfId="19877" xr:uid="{00000000-0005-0000-0000-000084670000}"/>
    <cellStyle name="rowfield 2 9 3 5 3 3" xfId="41196" xr:uid="{00000000-0005-0000-0000-000085670000}"/>
    <cellStyle name="rowfield 2 9 3 5 4" xfId="23172" xr:uid="{00000000-0005-0000-0000-000086670000}"/>
    <cellStyle name="rowfield 2 9 3 5 4 2" xfId="41197" xr:uid="{00000000-0005-0000-0000-000087670000}"/>
    <cellStyle name="rowfield 2 9 3 5 5" xfId="16238" xr:uid="{00000000-0005-0000-0000-000088670000}"/>
    <cellStyle name="rowfield 2 9 3 5 5 2" xfId="41198" xr:uid="{00000000-0005-0000-0000-000089670000}"/>
    <cellStyle name="rowfield 2 9 3 5 6" xfId="26594" xr:uid="{00000000-0005-0000-0000-00008A670000}"/>
    <cellStyle name="rowfield 2 9 3 5 6 2" xfId="41199" xr:uid="{00000000-0005-0000-0000-00008B670000}"/>
    <cellStyle name="rowfield 2 9 3 5 6 3" xfId="41200" xr:uid="{00000000-0005-0000-0000-00008C670000}"/>
    <cellStyle name="rowfield 2 9 3 5 7" xfId="11761" xr:uid="{00000000-0005-0000-0000-00008D670000}"/>
    <cellStyle name="rowfield 2 9 3 5 8" xfId="29807" xr:uid="{00000000-0005-0000-0000-00008E670000}"/>
    <cellStyle name="rowfield 2 9 3 5 9" xfId="6163" xr:uid="{00000000-0005-0000-0000-00008F670000}"/>
    <cellStyle name="rowfield 2 9 3 6" xfId="7693" xr:uid="{00000000-0005-0000-0000-000090670000}"/>
    <cellStyle name="rowfield 2 9 3 6 2" xfId="16161" xr:uid="{00000000-0005-0000-0000-000091670000}"/>
    <cellStyle name="rowfield 2 9 3 6 3" xfId="41201" xr:uid="{00000000-0005-0000-0000-000092670000}"/>
    <cellStyle name="rowfield 2 9 3 7" xfId="19404" xr:uid="{00000000-0005-0000-0000-000093670000}"/>
    <cellStyle name="rowfield 2 9 3 7 2" xfId="41202" xr:uid="{00000000-0005-0000-0000-000094670000}"/>
    <cellStyle name="rowfield 2 9 3 7 3" xfId="41203" xr:uid="{00000000-0005-0000-0000-000095670000}"/>
    <cellStyle name="rowfield 2 9 4" xfId="1360" xr:uid="{00000000-0005-0000-0000-000096670000}"/>
    <cellStyle name="rowfield 2 9 4 2" xfId="2680" xr:uid="{00000000-0005-0000-0000-000097670000}"/>
    <cellStyle name="rowfield 2 9 4 2 2" xfId="3690" xr:uid="{00000000-0005-0000-0000-000098670000}"/>
    <cellStyle name="rowfield 2 9 4 2 2 2" xfId="6573" xr:uid="{00000000-0005-0000-0000-000099670000}"/>
    <cellStyle name="rowfield 2 9 4 2 2 2 2" xfId="22256" xr:uid="{00000000-0005-0000-0000-00009A670000}"/>
    <cellStyle name="rowfield 2 9 4 2 2 2 3" xfId="41204" xr:uid="{00000000-0005-0000-0000-00009B670000}"/>
    <cellStyle name="rowfield 2 9 4 2 2 3" xfId="10662" xr:uid="{00000000-0005-0000-0000-00009C670000}"/>
    <cellStyle name="rowfield 2 9 4 2 2 3 2" xfId="25547" xr:uid="{00000000-0005-0000-0000-00009D670000}"/>
    <cellStyle name="rowfield 2 9 4 2 2 4" xfId="17475" xr:uid="{00000000-0005-0000-0000-00009E670000}"/>
    <cellStyle name="rowfield 2 9 4 2 2 4 2" xfId="41205" xr:uid="{00000000-0005-0000-0000-00009F670000}"/>
    <cellStyle name="rowfield 2 9 4 2 2 5" xfId="28423" xr:uid="{00000000-0005-0000-0000-0000A0670000}"/>
    <cellStyle name="rowfield 2 9 4 2 2 5 2" xfId="41206" xr:uid="{00000000-0005-0000-0000-0000A1670000}"/>
    <cellStyle name="rowfield 2 9 4 2 2 5 3" xfId="41207" xr:uid="{00000000-0005-0000-0000-0000A2670000}"/>
    <cellStyle name="rowfield 2 9 4 2 2 6" xfId="14136" xr:uid="{00000000-0005-0000-0000-0000A3670000}"/>
    <cellStyle name="rowfield 2 9 4 2 2 7" xfId="30217" xr:uid="{00000000-0005-0000-0000-0000A4670000}"/>
    <cellStyle name="rowfield 2 9 4 2 2 8" xfId="5534" xr:uid="{00000000-0005-0000-0000-0000A5670000}"/>
    <cellStyle name="rowfield 2 9 4 2 3" xfId="8975" xr:uid="{00000000-0005-0000-0000-0000A6670000}"/>
    <cellStyle name="rowfield 2 9 4 2 3 2" xfId="20576" xr:uid="{00000000-0005-0000-0000-0000A7670000}"/>
    <cellStyle name="rowfield 2 9 4 2 3 3" xfId="41208" xr:uid="{00000000-0005-0000-0000-0000A8670000}"/>
    <cellStyle name="rowfield 2 9 4 2 4" xfId="23868" xr:uid="{00000000-0005-0000-0000-0000A9670000}"/>
    <cellStyle name="rowfield 2 9 4 2 4 2" xfId="41209" xr:uid="{00000000-0005-0000-0000-0000AA670000}"/>
    <cellStyle name="rowfield 2 9 4 2 5" xfId="16494" xr:uid="{00000000-0005-0000-0000-0000AB670000}"/>
    <cellStyle name="rowfield 2 9 4 2 5 2" xfId="41210" xr:uid="{00000000-0005-0000-0000-0000AC670000}"/>
    <cellStyle name="rowfield 2 9 4 2 6" xfId="27104" xr:uid="{00000000-0005-0000-0000-0000AD670000}"/>
    <cellStyle name="rowfield 2 9 4 2 6 2" xfId="41211" xr:uid="{00000000-0005-0000-0000-0000AE670000}"/>
    <cellStyle name="rowfield 2 9 4 2 7" xfId="12457" xr:uid="{00000000-0005-0000-0000-0000AF670000}"/>
    <cellStyle name="rowfield 2 9 4 2 8" xfId="4669" xr:uid="{00000000-0005-0000-0000-0000B0670000}"/>
    <cellStyle name="rowfield 2 9 4 3" xfId="3275" xr:uid="{00000000-0005-0000-0000-0000B1670000}"/>
    <cellStyle name="rowfield 2 9 4 3 2" xfId="4287" xr:uid="{00000000-0005-0000-0000-0000B2670000}"/>
    <cellStyle name="rowfield 2 9 4 3 2 2" xfId="11259" xr:uid="{00000000-0005-0000-0000-0000B3670000}"/>
    <cellStyle name="rowfield 2 9 4 3 2 2 2" xfId="22853" xr:uid="{00000000-0005-0000-0000-0000B4670000}"/>
    <cellStyle name="rowfield 2 9 4 3 2 2 3" xfId="41212" xr:uid="{00000000-0005-0000-0000-0000B5670000}"/>
    <cellStyle name="rowfield 2 9 4 3 2 3" xfId="26144" xr:uid="{00000000-0005-0000-0000-0000B6670000}"/>
    <cellStyle name="rowfield 2 9 4 3 2 3 2" xfId="41213" xr:uid="{00000000-0005-0000-0000-0000B7670000}"/>
    <cellStyle name="rowfield 2 9 4 3 2 4" xfId="17932" xr:uid="{00000000-0005-0000-0000-0000B8670000}"/>
    <cellStyle name="rowfield 2 9 4 3 2 4 2" xfId="41214" xr:uid="{00000000-0005-0000-0000-0000B9670000}"/>
    <cellStyle name="rowfield 2 9 4 3 2 5" xfId="29020" xr:uid="{00000000-0005-0000-0000-0000BA670000}"/>
    <cellStyle name="rowfield 2 9 4 3 2 5 2" xfId="41215" xr:uid="{00000000-0005-0000-0000-0000BB670000}"/>
    <cellStyle name="rowfield 2 9 4 3 2 5 3" xfId="41216" xr:uid="{00000000-0005-0000-0000-0000BC670000}"/>
    <cellStyle name="rowfield 2 9 4 3 2 6" xfId="14733" xr:uid="{00000000-0005-0000-0000-0000BD670000}"/>
    <cellStyle name="rowfield 2 9 4 3 2 7" xfId="30814" xr:uid="{00000000-0005-0000-0000-0000BE670000}"/>
    <cellStyle name="rowfield 2 9 4 3 2 8" xfId="7170" xr:uid="{00000000-0005-0000-0000-0000BF670000}"/>
    <cellStyle name="rowfield 2 9 4 3 3" xfId="9575" xr:uid="{00000000-0005-0000-0000-0000C0670000}"/>
    <cellStyle name="rowfield 2 9 4 3 3 2" xfId="21173" xr:uid="{00000000-0005-0000-0000-0000C1670000}"/>
    <cellStyle name="rowfield 2 9 4 3 3 3" xfId="41217" xr:uid="{00000000-0005-0000-0000-0000C2670000}"/>
    <cellStyle name="rowfield 2 9 4 3 4" xfId="24465" xr:uid="{00000000-0005-0000-0000-0000C3670000}"/>
    <cellStyle name="rowfield 2 9 4 3 4 2" xfId="41218" xr:uid="{00000000-0005-0000-0000-0000C4670000}"/>
    <cellStyle name="rowfield 2 9 4 3 5" xfId="17102" xr:uid="{00000000-0005-0000-0000-0000C5670000}"/>
    <cellStyle name="rowfield 2 9 4 3 5 2" xfId="41219" xr:uid="{00000000-0005-0000-0000-0000C6670000}"/>
    <cellStyle name="rowfield 2 9 4 3 6" xfId="27690" xr:uid="{00000000-0005-0000-0000-0000C7670000}"/>
    <cellStyle name="rowfield 2 9 4 3 6 2" xfId="41220" xr:uid="{00000000-0005-0000-0000-0000C8670000}"/>
    <cellStyle name="rowfield 2 9 4 3 7" xfId="13054" xr:uid="{00000000-0005-0000-0000-0000C9670000}"/>
    <cellStyle name="rowfield 2 9 4 4" xfId="1890" xr:uid="{00000000-0005-0000-0000-0000CA670000}"/>
    <cellStyle name="rowfield 2 9 4 4 2" xfId="10064" xr:uid="{00000000-0005-0000-0000-0000CB670000}"/>
    <cellStyle name="rowfield 2 9 4 4 2 2" xfId="21663" xr:uid="{00000000-0005-0000-0000-0000CC670000}"/>
    <cellStyle name="rowfield 2 9 4 4 2 2 2" xfId="41221" xr:uid="{00000000-0005-0000-0000-0000CD670000}"/>
    <cellStyle name="rowfield 2 9 4 4 2 2 3" xfId="41222" xr:uid="{00000000-0005-0000-0000-0000CE670000}"/>
    <cellStyle name="rowfield 2 9 4 4 2 3" xfId="24954" xr:uid="{00000000-0005-0000-0000-0000CF670000}"/>
    <cellStyle name="rowfield 2 9 4 4 2 3 2" xfId="41223" xr:uid="{00000000-0005-0000-0000-0000D0670000}"/>
    <cellStyle name="rowfield 2 9 4 4 2 4" xfId="18389" xr:uid="{00000000-0005-0000-0000-0000D1670000}"/>
    <cellStyle name="rowfield 2 9 4 4 2 4 2" xfId="41224" xr:uid="{00000000-0005-0000-0000-0000D2670000}"/>
    <cellStyle name="rowfield 2 9 4 4 2 5" xfId="13543" xr:uid="{00000000-0005-0000-0000-0000D3670000}"/>
    <cellStyle name="rowfield 2 9 4 4 3" xfId="8599" xr:uid="{00000000-0005-0000-0000-0000D4670000}"/>
    <cellStyle name="rowfield 2 9 4 4 3 2" xfId="20247" xr:uid="{00000000-0005-0000-0000-0000D5670000}"/>
    <cellStyle name="rowfield 2 9 4 4 3 3" xfId="41225" xr:uid="{00000000-0005-0000-0000-0000D6670000}"/>
    <cellStyle name="rowfield 2 9 4 4 4" xfId="23540" xr:uid="{00000000-0005-0000-0000-0000D7670000}"/>
    <cellStyle name="rowfield 2 9 4 4 4 2" xfId="41226" xr:uid="{00000000-0005-0000-0000-0000D8670000}"/>
    <cellStyle name="rowfield 2 9 4 4 5" xfId="15594" xr:uid="{00000000-0005-0000-0000-0000D9670000}"/>
    <cellStyle name="rowfield 2 9 4 4 5 2" xfId="41227" xr:uid="{00000000-0005-0000-0000-0000DA670000}"/>
    <cellStyle name="rowfield 2 9 4 4 6" xfId="26656" xr:uid="{00000000-0005-0000-0000-0000DB670000}"/>
    <cellStyle name="rowfield 2 9 4 4 6 2" xfId="41228" xr:uid="{00000000-0005-0000-0000-0000DC670000}"/>
    <cellStyle name="rowfield 2 9 4 4 6 3" xfId="41229" xr:uid="{00000000-0005-0000-0000-0000DD670000}"/>
    <cellStyle name="rowfield 2 9 4 4 7" xfId="12129" xr:uid="{00000000-0005-0000-0000-0000DE670000}"/>
    <cellStyle name="rowfield 2 9 4 4 8" xfId="29648" xr:uid="{00000000-0005-0000-0000-0000DF670000}"/>
    <cellStyle name="rowfield 2 9 4 4 9" xfId="6004" xr:uid="{00000000-0005-0000-0000-0000E0670000}"/>
    <cellStyle name="rowfield 2 9 4 5" xfId="7886" xr:uid="{00000000-0005-0000-0000-0000E1670000}"/>
    <cellStyle name="rowfield 2 9 4 5 2" xfId="15360" xr:uid="{00000000-0005-0000-0000-0000E2670000}"/>
    <cellStyle name="rowfield 2 9 4 5 3" xfId="41230" xr:uid="{00000000-0005-0000-0000-0000E3670000}"/>
    <cellStyle name="rowfield 2 9 4 6" xfId="19603" xr:uid="{00000000-0005-0000-0000-0000E4670000}"/>
    <cellStyle name="rowfield 2 9 4 6 2" xfId="41231" xr:uid="{00000000-0005-0000-0000-0000E5670000}"/>
    <cellStyle name="rowfield 2 9 4 6 3" xfId="41232" xr:uid="{00000000-0005-0000-0000-0000E6670000}"/>
    <cellStyle name="rowfield 2 9 5" xfId="1547" xr:uid="{00000000-0005-0000-0000-0000E7670000}"/>
    <cellStyle name="rowfield 2 9 5 2" xfId="2846" xr:uid="{00000000-0005-0000-0000-0000E8670000}"/>
    <cellStyle name="rowfield 2 9 5 2 2" xfId="3864" xr:uid="{00000000-0005-0000-0000-0000E9670000}"/>
    <cellStyle name="rowfield 2 9 5 2 2 2" xfId="6747" xr:uid="{00000000-0005-0000-0000-0000EA670000}"/>
    <cellStyle name="rowfield 2 9 5 2 2 2 2" xfId="22430" xr:uid="{00000000-0005-0000-0000-0000EB670000}"/>
    <cellStyle name="rowfield 2 9 5 2 2 2 3" xfId="41233" xr:uid="{00000000-0005-0000-0000-0000EC670000}"/>
    <cellStyle name="rowfield 2 9 5 2 2 3" xfId="10836" xr:uid="{00000000-0005-0000-0000-0000ED670000}"/>
    <cellStyle name="rowfield 2 9 5 2 2 3 2" xfId="25721" xr:uid="{00000000-0005-0000-0000-0000EE670000}"/>
    <cellStyle name="rowfield 2 9 5 2 2 4" xfId="17649" xr:uid="{00000000-0005-0000-0000-0000EF670000}"/>
    <cellStyle name="rowfield 2 9 5 2 2 4 2" xfId="41234" xr:uid="{00000000-0005-0000-0000-0000F0670000}"/>
    <cellStyle name="rowfield 2 9 5 2 2 5" xfId="28597" xr:uid="{00000000-0005-0000-0000-0000F1670000}"/>
    <cellStyle name="rowfield 2 9 5 2 2 5 2" xfId="41235" xr:uid="{00000000-0005-0000-0000-0000F2670000}"/>
    <cellStyle name="rowfield 2 9 5 2 2 5 3" xfId="41236" xr:uid="{00000000-0005-0000-0000-0000F3670000}"/>
    <cellStyle name="rowfield 2 9 5 2 2 6" xfId="14310" xr:uid="{00000000-0005-0000-0000-0000F4670000}"/>
    <cellStyle name="rowfield 2 9 5 2 2 7" xfId="30391" xr:uid="{00000000-0005-0000-0000-0000F5670000}"/>
    <cellStyle name="rowfield 2 9 5 2 2 8" xfId="5696" xr:uid="{00000000-0005-0000-0000-0000F6670000}"/>
    <cellStyle name="rowfield 2 9 5 2 3" xfId="9152" xr:uid="{00000000-0005-0000-0000-0000F7670000}"/>
    <cellStyle name="rowfield 2 9 5 2 3 2" xfId="20750" xr:uid="{00000000-0005-0000-0000-0000F8670000}"/>
    <cellStyle name="rowfield 2 9 5 2 3 3" xfId="41237" xr:uid="{00000000-0005-0000-0000-0000F9670000}"/>
    <cellStyle name="rowfield 2 9 5 2 4" xfId="24042" xr:uid="{00000000-0005-0000-0000-0000FA670000}"/>
    <cellStyle name="rowfield 2 9 5 2 4 2" xfId="41238" xr:uid="{00000000-0005-0000-0000-0000FB670000}"/>
    <cellStyle name="rowfield 2 9 5 2 5" xfId="16673" xr:uid="{00000000-0005-0000-0000-0000FC670000}"/>
    <cellStyle name="rowfield 2 9 5 2 5 2" xfId="41239" xr:uid="{00000000-0005-0000-0000-0000FD670000}"/>
    <cellStyle name="rowfield 2 9 5 2 6" xfId="27266" xr:uid="{00000000-0005-0000-0000-0000FE670000}"/>
    <cellStyle name="rowfield 2 9 5 2 6 2" xfId="41240" xr:uid="{00000000-0005-0000-0000-0000FF670000}"/>
    <cellStyle name="rowfield 2 9 5 2 7" xfId="12631" xr:uid="{00000000-0005-0000-0000-000000680000}"/>
    <cellStyle name="rowfield 2 9 5 2 8" xfId="4867" xr:uid="{00000000-0005-0000-0000-000001680000}"/>
    <cellStyle name="rowfield 2 9 5 3" xfId="3449" xr:uid="{00000000-0005-0000-0000-000002680000}"/>
    <cellStyle name="rowfield 2 9 5 3 2" xfId="4461" xr:uid="{00000000-0005-0000-0000-000003680000}"/>
    <cellStyle name="rowfield 2 9 5 3 2 2" xfId="11433" xr:uid="{00000000-0005-0000-0000-000004680000}"/>
    <cellStyle name="rowfield 2 9 5 3 2 2 2" xfId="23027" xr:uid="{00000000-0005-0000-0000-000005680000}"/>
    <cellStyle name="rowfield 2 9 5 3 2 2 3" xfId="41241" xr:uid="{00000000-0005-0000-0000-000006680000}"/>
    <cellStyle name="rowfield 2 9 5 3 2 3" xfId="26318" xr:uid="{00000000-0005-0000-0000-000007680000}"/>
    <cellStyle name="rowfield 2 9 5 3 2 3 2" xfId="41242" xr:uid="{00000000-0005-0000-0000-000008680000}"/>
    <cellStyle name="rowfield 2 9 5 3 2 4" xfId="18106" xr:uid="{00000000-0005-0000-0000-000009680000}"/>
    <cellStyle name="rowfield 2 9 5 3 2 4 2" xfId="41243" xr:uid="{00000000-0005-0000-0000-00000A680000}"/>
    <cellStyle name="rowfield 2 9 5 3 2 5" xfId="29194" xr:uid="{00000000-0005-0000-0000-00000B680000}"/>
    <cellStyle name="rowfield 2 9 5 3 2 5 2" xfId="41244" xr:uid="{00000000-0005-0000-0000-00000C680000}"/>
    <cellStyle name="rowfield 2 9 5 3 2 5 3" xfId="41245" xr:uid="{00000000-0005-0000-0000-00000D680000}"/>
    <cellStyle name="rowfield 2 9 5 3 2 6" xfId="14907" xr:uid="{00000000-0005-0000-0000-00000E680000}"/>
    <cellStyle name="rowfield 2 9 5 3 2 7" xfId="30988" xr:uid="{00000000-0005-0000-0000-00000F680000}"/>
    <cellStyle name="rowfield 2 9 5 3 2 8" xfId="7344" xr:uid="{00000000-0005-0000-0000-000010680000}"/>
    <cellStyle name="rowfield 2 9 5 3 3" xfId="9749" xr:uid="{00000000-0005-0000-0000-000011680000}"/>
    <cellStyle name="rowfield 2 9 5 3 3 2" xfId="21347" xr:uid="{00000000-0005-0000-0000-000012680000}"/>
    <cellStyle name="rowfield 2 9 5 3 3 3" xfId="41246" xr:uid="{00000000-0005-0000-0000-000013680000}"/>
    <cellStyle name="rowfield 2 9 5 3 4" xfId="24639" xr:uid="{00000000-0005-0000-0000-000014680000}"/>
    <cellStyle name="rowfield 2 9 5 3 4 2" xfId="41247" xr:uid="{00000000-0005-0000-0000-000015680000}"/>
    <cellStyle name="rowfield 2 9 5 3 5" xfId="17276" xr:uid="{00000000-0005-0000-0000-000016680000}"/>
    <cellStyle name="rowfield 2 9 5 3 5 2" xfId="41248" xr:uid="{00000000-0005-0000-0000-000017680000}"/>
    <cellStyle name="rowfield 2 9 5 3 6" xfId="27864" xr:uid="{00000000-0005-0000-0000-000018680000}"/>
    <cellStyle name="rowfield 2 9 5 3 6 2" xfId="41249" xr:uid="{00000000-0005-0000-0000-000019680000}"/>
    <cellStyle name="rowfield 2 9 5 3 7" xfId="13228" xr:uid="{00000000-0005-0000-0000-00001A680000}"/>
    <cellStyle name="rowfield 2 9 5 4" xfId="1639" xr:uid="{00000000-0005-0000-0000-00001B680000}"/>
    <cellStyle name="rowfield 2 9 5 4 2" xfId="9814" xr:uid="{00000000-0005-0000-0000-00001C680000}"/>
    <cellStyle name="rowfield 2 9 5 4 2 2" xfId="21412" xr:uid="{00000000-0005-0000-0000-00001D680000}"/>
    <cellStyle name="rowfield 2 9 5 4 2 2 2" xfId="41250" xr:uid="{00000000-0005-0000-0000-00001E680000}"/>
    <cellStyle name="rowfield 2 9 5 4 2 2 3" xfId="41251" xr:uid="{00000000-0005-0000-0000-00001F680000}"/>
    <cellStyle name="rowfield 2 9 5 4 2 3" xfId="24704" xr:uid="{00000000-0005-0000-0000-000020680000}"/>
    <cellStyle name="rowfield 2 9 5 4 2 3 2" xfId="41252" xr:uid="{00000000-0005-0000-0000-000021680000}"/>
    <cellStyle name="rowfield 2 9 5 4 2 4" xfId="18165" xr:uid="{00000000-0005-0000-0000-000022680000}"/>
    <cellStyle name="rowfield 2 9 5 4 2 4 2" xfId="41253" xr:uid="{00000000-0005-0000-0000-000023680000}"/>
    <cellStyle name="rowfield 2 9 5 4 2 5" xfId="13293" xr:uid="{00000000-0005-0000-0000-000024680000}"/>
    <cellStyle name="rowfield 2 9 5 4 3" xfId="8367" xr:uid="{00000000-0005-0000-0000-000025680000}"/>
    <cellStyle name="rowfield 2 9 5 4 3 2" xfId="20062" xr:uid="{00000000-0005-0000-0000-000026680000}"/>
    <cellStyle name="rowfield 2 9 5 4 3 3" xfId="41254" xr:uid="{00000000-0005-0000-0000-000027680000}"/>
    <cellStyle name="rowfield 2 9 5 4 4" xfId="23355" xr:uid="{00000000-0005-0000-0000-000028680000}"/>
    <cellStyle name="rowfield 2 9 5 4 4 2" xfId="41255" xr:uid="{00000000-0005-0000-0000-000029680000}"/>
    <cellStyle name="rowfield 2 9 5 4 5" xfId="15904" xr:uid="{00000000-0005-0000-0000-00002A680000}"/>
    <cellStyle name="rowfield 2 9 5 4 5 2" xfId="41256" xr:uid="{00000000-0005-0000-0000-00002B680000}"/>
    <cellStyle name="rowfield 2 9 5 4 6" xfId="26540" xr:uid="{00000000-0005-0000-0000-00002C680000}"/>
    <cellStyle name="rowfield 2 9 5 4 6 2" xfId="41257" xr:uid="{00000000-0005-0000-0000-00002D680000}"/>
    <cellStyle name="rowfield 2 9 5 4 6 3" xfId="41258" xr:uid="{00000000-0005-0000-0000-00002E680000}"/>
    <cellStyle name="rowfield 2 9 5 4 7" xfId="11944" xr:uid="{00000000-0005-0000-0000-00002F680000}"/>
    <cellStyle name="rowfield 2 9 5 4 8" xfId="29398" xr:uid="{00000000-0005-0000-0000-000030680000}"/>
    <cellStyle name="rowfield 2 9 5 4 9" xfId="5287" xr:uid="{00000000-0005-0000-0000-000031680000}"/>
    <cellStyle name="rowfield 2 9 5 5" xfId="8060" xr:uid="{00000000-0005-0000-0000-000032680000}"/>
    <cellStyle name="rowfield 2 9 5 5 2" xfId="15677" xr:uid="{00000000-0005-0000-0000-000033680000}"/>
    <cellStyle name="rowfield 2 9 5 5 3" xfId="41259" xr:uid="{00000000-0005-0000-0000-000034680000}"/>
    <cellStyle name="rowfield 2 9 5 6" xfId="19779" xr:uid="{00000000-0005-0000-0000-000035680000}"/>
    <cellStyle name="rowfield 2 9 5 6 2" xfId="41260" xr:uid="{00000000-0005-0000-0000-000036680000}"/>
    <cellStyle name="rowfield 2 9 5 6 3" xfId="41261" xr:uid="{00000000-0005-0000-0000-000037680000}"/>
    <cellStyle name="rowfield 2 9 6" xfId="1060" xr:uid="{00000000-0005-0000-0000-000038680000}"/>
    <cellStyle name="rowfield 2 9 6 2" xfId="2995" xr:uid="{00000000-0005-0000-0000-000039680000}"/>
    <cellStyle name="rowfield 2 9 6 2 2" xfId="4007" xr:uid="{00000000-0005-0000-0000-00003A680000}"/>
    <cellStyle name="rowfield 2 9 6 2 2 2" xfId="6890" xr:uid="{00000000-0005-0000-0000-00003B680000}"/>
    <cellStyle name="rowfield 2 9 6 2 2 2 2" xfId="22573" xr:uid="{00000000-0005-0000-0000-00003C680000}"/>
    <cellStyle name="rowfield 2 9 6 2 2 2 3" xfId="41262" xr:uid="{00000000-0005-0000-0000-00003D680000}"/>
    <cellStyle name="rowfield 2 9 6 2 2 3" xfId="10979" xr:uid="{00000000-0005-0000-0000-00003E680000}"/>
    <cellStyle name="rowfield 2 9 6 2 2 3 2" xfId="25864" xr:uid="{00000000-0005-0000-0000-00003F680000}"/>
    <cellStyle name="rowfield 2 9 6 2 2 4" xfId="17652" xr:uid="{00000000-0005-0000-0000-000040680000}"/>
    <cellStyle name="rowfield 2 9 6 2 2 4 2" xfId="41263" xr:uid="{00000000-0005-0000-0000-000041680000}"/>
    <cellStyle name="rowfield 2 9 6 2 2 5" xfId="28740" xr:uid="{00000000-0005-0000-0000-000042680000}"/>
    <cellStyle name="rowfield 2 9 6 2 2 5 2" xfId="41264" xr:uid="{00000000-0005-0000-0000-000043680000}"/>
    <cellStyle name="rowfield 2 9 6 2 2 5 3" xfId="41265" xr:uid="{00000000-0005-0000-0000-000044680000}"/>
    <cellStyle name="rowfield 2 9 6 2 2 6" xfId="14453" xr:uid="{00000000-0005-0000-0000-000045680000}"/>
    <cellStyle name="rowfield 2 9 6 2 2 7" xfId="30534" xr:uid="{00000000-0005-0000-0000-000046680000}"/>
    <cellStyle name="rowfield 2 9 6 2 2 8" xfId="5698" xr:uid="{00000000-0005-0000-0000-000047680000}"/>
    <cellStyle name="rowfield 2 9 6 2 3" xfId="9295" xr:uid="{00000000-0005-0000-0000-000048680000}"/>
    <cellStyle name="rowfield 2 9 6 2 3 2" xfId="20893" xr:uid="{00000000-0005-0000-0000-000049680000}"/>
    <cellStyle name="rowfield 2 9 6 2 3 3" xfId="41266" xr:uid="{00000000-0005-0000-0000-00004A680000}"/>
    <cellStyle name="rowfield 2 9 6 2 4" xfId="24185" xr:uid="{00000000-0005-0000-0000-00004B680000}"/>
    <cellStyle name="rowfield 2 9 6 2 4 2" xfId="41267" xr:uid="{00000000-0005-0000-0000-00004C680000}"/>
    <cellStyle name="rowfield 2 9 6 2 5" xfId="16822" xr:uid="{00000000-0005-0000-0000-00004D680000}"/>
    <cellStyle name="rowfield 2 9 6 2 5 2" xfId="41268" xr:uid="{00000000-0005-0000-0000-00004E680000}"/>
    <cellStyle name="rowfield 2 9 6 2 6" xfId="27410" xr:uid="{00000000-0005-0000-0000-00004F680000}"/>
    <cellStyle name="rowfield 2 9 6 2 6 2" xfId="41269" xr:uid="{00000000-0005-0000-0000-000050680000}"/>
    <cellStyle name="rowfield 2 9 6 2 7" xfId="12774" xr:uid="{00000000-0005-0000-0000-000051680000}"/>
    <cellStyle name="rowfield 2 9 6 2 8" xfId="4879" xr:uid="{00000000-0005-0000-0000-000052680000}"/>
    <cellStyle name="rowfield 2 9 6 3" xfId="2127" xr:uid="{00000000-0005-0000-0000-000053680000}"/>
    <cellStyle name="rowfield 2 9 6 3 2" xfId="10299" xr:uid="{00000000-0005-0000-0000-000054680000}"/>
    <cellStyle name="rowfield 2 9 6 3 2 2" xfId="21897" xr:uid="{00000000-0005-0000-0000-000055680000}"/>
    <cellStyle name="rowfield 2 9 6 3 2 2 2" xfId="41270" xr:uid="{00000000-0005-0000-0000-000056680000}"/>
    <cellStyle name="rowfield 2 9 6 3 2 2 3" xfId="41271" xr:uid="{00000000-0005-0000-0000-000057680000}"/>
    <cellStyle name="rowfield 2 9 6 3 2 3" xfId="25188" xr:uid="{00000000-0005-0000-0000-000058680000}"/>
    <cellStyle name="rowfield 2 9 6 3 2 3 2" xfId="41272" xr:uid="{00000000-0005-0000-0000-000059680000}"/>
    <cellStyle name="rowfield 2 9 6 3 2 4" xfId="18616" xr:uid="{00000000-0005-0000-0000-00005A680000}"/>
    <cellStyle name="rowfield 2 9 6 3 2 4 2" xfId="41273" xr:uid="{00000000-0005-0000-0000-00005B680000}"/>
    <cellStyle name="rowfield 2 9 6 3 2 5" xfId="13777" xr:uid="{00000000-0005-0000-0000-00005C680000}"/>
    <cellStyle name="rowfield 2 9 6 3 3" xfId="8135" xr:uid="{00000000-0005-0000-0000-00005D680000}"/>
    <cellStyle name="rowfield 2 9 6 3 3 2" xfId="19860" xr:uid="{00000000-0005-0000-0000-00005E680000}"/>
    <cellStyle name="rowfield 2 9 6 3 3 3" xfId="41274" xr:uid="{00000000-0005-0000-0000-00005F680000}"/>
    <cellStyle name="rowfield 2 9 6 3 4" xfId="23155" xr:uid="{00000000-0005-0000-0000-000060680000}"/>
    <cellStyle name="rowfield 2 9 6 3 4 2" xfId="41275" xr:uid="{00000000-0005-0000-0000-000061680000}"/>
    <cellStyle name="rowfield 2 9 6 3 5" xfId="16155" xr:uid="{00000000-0005-0000-0000-000062680000}"/>
    <cellStyle name="rowfield 2 9 6 3 5 2" xfId="41276" xr:uid="{00000000-0005-0000-0000-000063680000}"/>
    <cellStyle name="rowfield 2 9 6 3 6" xfId="28044" xr:uid="{00000000-0005-0000-0000-000064680000}"/>
    <cellStyle name="rowfield 2 9 6 3 6 2" xfId="41277" xr:uid="{00000000-0005-0000-0000-000065680000}"/>
    <cellStyle name="rowfield 2 9 6 3 6 3" xfId="41278" xr:uid="{00000000-0005-0000-0000-000066680000}"/>
    <cellStyle name="rowfield 2 9 6 3 7" xfId="11744" xr:uid="{00000000-0005-0000-0000-000067680000}"/>
    <cellStyle name="rowfield 2 9 6 3 8" xfId="29882" xr:uid="{00000000-0005-0000-0000-000068680000}"/>
    <cellStyle name="rowfield 2 9 6 3 9" xfId="6238" xr:uid="{00000000-0005-0000-0000-000069680000}"/>
    <cellStyle name="rowfield 2 9 6 4" xfId="7604" xr:uid="{00000000-0005-0000-0000-00006A680000}"/>
    <cellStyle name="rowfield 2 9 6 4 2" xfId="15342" xr:uid="{00000000-0005-0000-0000-00006B680000}"/>
    <cellStyle name="rowfield 2 9 6 4 3" xfId="41279" xr:uid="{00000000-0005-0000-0000-00006C680000}"/>
    <cellStyle name="rowfield 2 9 6 5" xfId="19315" xr:uid="{00000000-0005-0000-0000-00006D680000}"/>
    <cellStyle name="rowfield 2 9 6 5 2" xfId="41280" xr:uid="{00000000-0005-0000-0000-00006E680000}"/>
    <cellStyle name="rowfield 2 9 6 5 3" xfId="41281" xr:uid="{00000000-0005-0000-0000-00006F680000}"/>
    <cellStyle name="rowfield 2 9 7" xfId="2213" xr:uid="{00000000-0005-0000-0000-000070680000}"/>
    <cellStyle name="rowfield 2 9 7 2" xfId="2400" xr:uid="{00000000-0005-0000-0000-000071680000}"/>
    <cellStyle name="rowfield 2 9 7 2 2" xfId="10377" xr:uid="{00000000-0005-0000-0000-000072680000}"/>
    <cellStyle name="rowfield 2 9 7 2 2 2" xfId="21975" xr:uid="{00000000-0005-0000-0000-000073680000}"/>
    <cellStyle name="rowfield 2 9 7 2 2 3" xfId="41282" xr:uid="{00000000-0005-0000-0000-000074680000}"/>
    <cellStyle name="rowfield 2 9 7 2 3" xfId="25266" xr:uid="{00000000-0005-0000-0000-000075680000}"/>
    <cellStyle name="rowfield 2 9 7 2 3 2" xfId="41283" xr:uid="{00000000-0005-0000-0000-000076680000}"/>
    <cellStyle name="rowfield 2 9 7 2 4" xfId="15199" xr:uid="{00000000-0005-0000-0000-000077680000}"/>
    <cellStyle name="rowfield 2 9 7 2 4 2" xfId="41284" xr:uid="{00000000-0005-0000-0000-000078680000}"/>
    <cellStyle name="rowfield 2 9 7 2 5" xfId="26401" xr:uid="{00000000-0005-0000-0000-000079680000}"/>
    <cellStyle name="rowfield 2 9 7 2 5 2" xfId="41285" xr:uid="{00000000-0005-0000-0000-00007A680000}"/>
    <cellStyle name="rowfield 2 9 7 2 5 3" xfId="41286" xr:uid="{00000000-0005-0000-0000-00007B680000}"/>
    <cellStyle name="rowfield 2 9 7 2 6" xfId="13855" xr:uid="{00000000-0005-0000-0000-00007C680000}"/>
    <cellStyle name="rowfield 2 9 7 2 7" xfId="29937" xr:uid="{00000000-0005-0000-0000-00007D680000}"/>
    <cellStyle name="rowfield 2 9 7 2 8" xfId="6293" xr:uid="{00000000-0005-0000-0000-00007E680000}"/>
    <cellStyle name="rowfield 2 9 7 3" xfId="7490" xr:uid="{00000000-0005-0000-0000-00007F680000}"/>
    <cellStyle name="rowfield 2 9 7 3 2" xfId="19148" xr:uid="{00000000-0005-0000-0000-000080680000}"/>
    <cellStyle name="rowfield 2 9 7 3 3" xfId="41287" xr:uid="{00000000-0005-0000-0000-000081680000}"/>
    <cellStyle name="rowfield 2 9 7 4" xfId="19246" xr:uid="{00000000-0005-0000-0000-000082680000}"/>
    <cellStyle name="rowfield 2 9 7 4 2" xfId="41288" xr:uid="{00000000-0005-0000-0000-000083680000}"/>
    <cellStyle name="rowfield 2 9 7 5" xfId="15074" xr:uid="{00000000-0005-0000-0000-000084680000}"/>
    <cellStyle name="rowfield 2 9 7 5 2" xfId="41289" xr:uid="{00000000-0005-0000-0000-000085680000}"/>
    <cellStyle name="rowfield 2 9 7 6" xfId="26764" xr:uid="{00000000-0005-0000-0000-000086680000}"/>
    <cellStyle name="rowfield 2 9 7 6 2" xfId="41290" xr:uid="{00000000-0005-0000-0000-000087680000}"/>
    <cellStyle name="rowfield 2 9 7 7" xfId="11567" xr:uid="{00000000-0005-0000-0000-000088680000}"/>
    <cellStyle name="rowfield 2 9 8" xfId="2881" xr:uid="{00000000-0005-0000-0000-000089680000}"/>
    <cellStyle name="rowfield 2 9 8 2" xfId="3893" xr:uid="{00000000-0005-0000-0000-00008A680000}"/>
    <cellStyle name="rowfield 2 9 8 2 2" xfId="10865" xr:uid="{00000000-0005-0000-0000-00008B680000}"/>
    <cellStyle name="rowfield 2 9 8 2 2 2" xfId="18795" xr:uid="{00000000-0005-0000-0000-00008C680000}"/>
    <cellStyle name="rowfield 2 9 8 2 2 3" xfId="41291" xr:uid="{00000000-0005-0000-0000-00008D680000}"/>
    <cellStyle name="rowfield 2 9 8 2 3" xfId="22459" xr:uid="{00000000-0005-0000-0000-00008E680000}"/>
    <cellStyle name="rowfield 2 9 8 2 3 2" xfId="41292" xr:uid="{00000000-0005-0000-0000-00008F680000}"/>
    <cellStyle name="rowfield 2 9 8 2 3 3" xfId="41293" xr:uid="{00000000-0005-0000-0000-000090680000}"/>
    <cellStyle name="rowfield 2 9 8 2 4" xfId="25750" xr:uid="{00000000-0005-0000-0000-000091680000}"/>
    <cellStyle name="rowfield 2 9 8 2 4 2" xfId="41294" xr:uid="{00000000-0005-0000-0000-000092680000}"/>
    <cellStyle name="rowfield 2 9 8 2 5" xfId="16708" xr:uid="{00000000-0005-0000-0000-000093680000}"/>
    <cellStyle name="rowfield 2 9 8 2 5 2" xfId="41295" xr:uid="{00000000-0005-0000-0000-000094680000}"/>
    <cellStyle name="rowfield 2 9 8 2 6" xfId="28626" xr:uid="{00000000-0005-0000-0000-000095680000}"/>
    <cellStyle name="rowfield 2 9 8 2 6 2" xfId="41296" xr:uid="{00000000-0005-0000-0000-000096680000}"/>
    <cellStyle name="rowfield 2 9 8 2 6 3" xfId="41297" xr:uid="{00000000-0005-0000-0000-000097680000}"/>
    <cellStyle name="rowfield 2 9 8 2 7" xfId="14339" xr:uid="{00000000-0005-0000-0000-000098680000}"/>
    <cellStyle name="rowfield 2 9 8 2 8" xfId="30420" xr:uid="{00000000-0005-0000-0000-000099680000}"/>
    <cellStyle name="rowfield 2 9 8 2 9" xfId="6776" xr:uid="{00000000-0005-0000-0000-00009A680000}"/>
    <cellStyle name="rowfield 2 9 8 3" xfId="9181" xr:uid="{00000000-0005-0000-0000-00009B680000}"/>
    <cellStyle name="rowfield 2 9 8 3 2" xfId="20779" xr:uid="{00000000-0005-0000-0000-00009C680000}"/>
    <cellStyle name="rowfield 2 9 8 3 3" xfId="41298" xr:uid="{00000000-0005-0000-0000-00009D680000}"/>
    <cellStyle name="rowfield 2 9 8 4" xfId="24071" xr:uid="{00000000-0005-0000-0000-00009E680000}"/>
    <cellStyle name="rowfield 2 9 8 4 2" xfId="41299" xr:uid="{00000000-0005-0000-0000-00009F680000}"/>
    <cellStyle name="rowfield 2 9 8 5" xfId="16000" xr:uid="{00000000-0005-0000-0000-0000A0680000}"/>
    <cellStyle name="rowfield 2 9 8 5 2" xfId="41300" xr:uid="{00000000-0005-0000-0000-0000A1680000}"/>
    <cellStyle name="rowfield 2 9 8 6" xfId="27296" xr:uid="{00000000-0005-0000-0000-0000A2680000}"/>
    <cellStyle name="rowfield 2 9 8 6 2" xfId="41301" xr:uid="{00000000-0005-0000-0000-0000A3680000}"/>
    <cellStyle name="rowfield 2 9 8 7" xfId="12660" xr:uid="{00000000-0005-0000-0000-0000A4680000}"/>
    <cellStyle name="rowfield 2 9 9" xfId="2065" xr:uid="{00000000-0005-0000-0000-0000A5680000}"/>
    <cellStyle name="rowfield 2 9 9 2" xfId="10239" xr:uid="{00000000-0005-0000-0000-0000A6680000}"/>
    <cellStyle name="rowfield 2 9 9 2 2" xfId="21838" xr:uid="{00000000-0005-0000-0000-0000A7680000}"/>
    <cellStyle name="rowfield 2 9 9 2 3" xfId="41302" xr:uid="{00000000-0005-0000-0000-0000A8680000}"/>
    <cellStyle name="rowfield 2 9 9 3" xfId="25129" xr:uid="{00000000-0005-0000-0000-0000A9680000}"/>
    <cellStyle name="rowfield 2 9 9 3 2" xfId="41303" xr:uid="{00000000-0005-0000-0000-0000AA680000}"/>
    <cellStyle name="rowfield 2 9 9 4" xfId="18557" xr:uid="{00000000-0005-0000-0000-0000AB680000}"/>
    <cellStyle name="rowfield 2 9 9 4 2" xfId="41304" xr:uid="{00000000-0005-0000-0000-0000AC680000}"/>
    <cellStyle name="rowfield 2 9 9 5" xfId="27973" xr:uid="{00000000-0005-0000-0000-0000AD680000}"/>
    <cellStyle name="rowfield 2 9 9 5 2" xfId="41305" xr:uid="{00000000-0005-0000-0000-0000AE680000}"/>
    <cellStyle name="rowfield 2 9 9 5 3" xfId="41306" xr:uid="{00000000-0005-0000-0000-0000AF680000}"/>
    <cellStyle name="rowfield 2 9 9 6" xfId="13718" xr:uid="{00000000-0005-0000-0000-0000B0680000}"/>
    <cellStyle name="rowfield 2 9 9 7" xfId="29823" xr:uid="{00000000-0005-0000-0000-0000B1680000}"/>
    <cellStyle name="rowfield 2 9 9 8" xfId="6179" xr:uid="{00000000-0005-0000-0000-0000B2680000}"/>
    <cellStyle name="rowfield 3" xfId="338" xr:uid="{00000000-0005-0000-0000-0000B3680000}"/>
    <cellStyle name="rowfield 3 10" xfId="974" xr:uid="{00000000-0005-0000-0000-0000B4680000}"/>
    <cellStyle name="rowfield 3 10 10" xfId="8084" xr:uid="{00000000-0005-0000-0000-0000B5680000}"/>
    <cellStyle name="rowfield 3 10 10 2" xfId="23107" xr:uid="{00000000-0005-0000-0000-0000B6680000}"/>
    <cellStyle name="rowfield 3 10 10 2 2" xfId="41307" xr:uid="{00000000-0005-0000-0000-0000B7680000}"/>
    <cellStyle name="rowfield 3 10 10 3" xfId="19812" xr:uid="{00000000-0005-0000-0000-0000B8680000}"/>
    <cellStyle name="rowfield 3 10 10 3 2" xfId="41308" xr:uid="{00000000-0005-0000-0000-0000B9680000}"/>
    <cellStyle name="rowfield 3 10 10 4" xfId="11696" xr:uid="{00000000-0005-0000-0000-0000BA680000}"/>
    <cellStyle name="rowfield 3 10 11" xfId="7415" xr:uid="{00000000-0005-0000-0000-0000BB680000}"/>
    <cellStyle name="rowfield 3 10 11 2" xfId="19052" xr:uid="{00000000-0005-0000-0000-0000BC680000}"/>
    <cellStyle name="rowfield 3 10 11 3" xfId="41309" xr:uid="{00000000-0005-0000-0000-0000BD680000}"/>
    <cellStyle name="rowfield 3 10 12" xfId="19314" xr:uid="{00000000-0005-0000-0000-0000BE680000}"/>
    <cellStyle name="rowfield 3 10 12 2" xfId="41310" xr:uid="{00000000-0005-0000-0000-0000BF680000}"/>
    <cellStyle name="rowfield 3 10 13" xfId="14985" xr:uid="{00000000-0005-0000-0000-0000C0680000}"/>
    <cellStyle name="rowfield 3 10 13 2" xfId="41311" xr:uid="{00000000-0005-0000-0000-0000C1680000}"/>
    <cellStyle name="rowfield 3 10 14" xfId="27933" xr:uid="{00000000-0005-0000-0000-0000C2680000}"/>
    <cellStyle name="rowfield 3 10 14 2" xfId="41312" xr:uid="{00000000-0005-0000-0000-0000C3680000}"/>
    <cellStyle name="rowfield 3 10 14 3" xfId="41313" xr:uid="{00000000-0005-0000-0000-0000C4680000}"/>
    <cellStyle name="rowfield 3 10 15" xfId="11503" xr:uid="{00000000-0005-0000-0000-0000C5680000}"/>
    <cellStyle name="rowfield 3 10 16" xfId="29319" xr:uid="{00000000-0005-0000-0000-0000C6680000}"/>
    <cellStyle name="rowfield 3 10 17" xfId="4626" xr:uid="{00000000-0005-0000-0000-0000C7680000}"/>
    <cellStyle name="rowfield 3 10 2" xfId="1473" xr:uid="{00000000-0005-0000-0000-0000C8680000}"/>
    <cellStyle name="rowfield 3 10 2 2" xfId="2782" xr:uid="{00000000-0005-0000-0000-0000C9680000}"/>
    <cellStyle name="rowfield 3 10 2 2 2" xfId="3803" xr:uid="{00000000-0005-0000-0000-0000CA680000}"/>
    <cellStyle name="rowfield 3 10 2 2 2 2" xfId="6686" xr:uid="{00000000-0005-0000-0000-0000CB680000}"/>
    <cellStyle name="rowfield 3 10 2 2 2 2 2" xfId="22369" xr:uid="{00000000-0005-0000-0000-0000CC680000}"/>
    <cellStyle name="rowfield 3 10 2 2 2 2 3" xfId="41314" xr:uid="{00000000-0005-0000-0000-0000CD680000}"/>
    <cellStyle name="rowfield 3 10 2 2 2 3" xfId="10775" xr:uid="{00000000-0005-0000-0000-0000CE680000}"/>
    <cellStyle name="rowfield 3 10 2 2 2 3 2" xfId="25660" xr:uid="{00000000-0005-0000-0000-0000CF680000}"/>
    <cellStyle name="rowfield 3 10 2 2 2 4" xfId="17588" xr:uid="{00000000-0005-0000-0000-0000D0680000}"/>
    <cellStyle name="rowfield 3 10 2 2 2 4 2" xfId="41315" xr:uid="{00000000-0005-0000-0000-0000D1680000}"/>
    <cellStyle name="rowfield 3 10 2 2 2 5" xfId="28536" xr:uid="{00000000-0005-0000-0000-0000D2680000}"/>
    <cellStyle name="rowfield 3 10 2 2 2 5 2" xfId="41316" xr:uid="{00000000-0005-0000-0000-0000D3680000}"/>
    <cellStyle name="rowfield 3 10 2 2 2 5 3" xfId="41317" xr:uid="{00000000-0005-0000-0000-0000D4680000}"/>
    <cellStyle name="rowfield 3 10 2 2 2 6" xfId="14249" xr:uid="{00000000-0005-0000-0000-0000D5680000}"/>
    <cellStyle name="rowfield 3 10 2 2 2 7" xfId="30330" xr:uid="{00000000-0005-0000-0000-0000D6680000}"/>
    <cellStyle name="rowfield 3 10 2 2 2 8" xfId="5634" xr:uid="{00000000-0005-0000-0000-0000D7680000}"/>
    <cellStyle name="rowfield 3 10 2 2 3" xfId="9088" xr:uid="{00000000-0005-0000-0000-0000D8680000}"/>
    <cellStyle name="rowfield 3 10 2 2 3 2" xfId="20689" xr:uid="{00000000-0005-0000-0000-0000D9680000}"/>
    <cellStyle name="rowfield 3 10 2 2 3 3" xfId="41318" xr:uid="{00000000-0005-0000-0000-0000DA680000}"/>
    <cellStyle name="rowfield 3 10 2 2 4" xfId="23981" xr:uid="{00000000-0005-0000-0000-0000DB680000}"/>
    <cellStyle name="rowfield 3 10 2 2 4 2" xfId="41319" xr:uid="{00000000-0005-0000-0000-0000DC680000}"/>
    <cellStyle name="rowfield 3 10 2 2 5" xfId="16607" xr:uid="{00000000-0005-0000-0000-0000DD680000}"/>
    <cellStyle name="rowfield 3 10 2 2 5 2" xfId="41320" xr:uid="{00000000-0005-0000-0000-0000DE680000}"/>
    <cellStyle name="rowfield 3 10 2 2 6" xfId="27204" xr:uid="{00000000-0005-0000-0000-0000DF680000}"/>
    <cellStyle name="rowfield 3 10 2 2 6 2" xfId="41321" xr:uid="{00000000-0005-0000-0000-0000E0680000}"/>
    <cellStyle name="rowfield 3 10 2 2 7" xfId="12570" xr:uid="{00000000-0005-0000-0000-0000E1680000}"/>
    <cellStyle name="rowfield 3 10 2 2 8" xfId="5159" xr:uid="{00000000-0005-0000-0000-0000E2680000}"/>
    <cellStyle name="rowfield 3 10 2 3" xfId="3388" xr:uid="{00000000-0005-0000-0000-0000E3680000}"/>
    <cellStyle name="rowfield 3 10 2 3 2" xfId="4400" xr:uid="{00000000-0005-0000-0000-0000E4680000}"/>
    <cellStyle name="rowfield 3 10 2 3 2 2" xfId="11372" xr:uid="{00000000-0005-0000-0000-0000E5680000}"/>
    <cellStyle name="rowfield 3 10 2 3 2 2 2" xfId="22966" xr:uid="{00000000-0005-0000-0000-0000E6680000}"/>
    <cellStyle name="rowfield 3 10 2 3 2 2 3" xfId="41322" xr:uid="{00000000-0005-0000-0000-0000E7680000}"/>
    <cellStyle name="rowfield 3 10 2 3 2 3" xfId="26257" xr:uid="{00000000-0005-0000-0000-0000E8680000}"/>
    <cellStyle name="rowfield 3 10 2 3 2 3 2" xfId="41323" xr:uid="{00000000-0005-0000-0000-0000E9680000}"/>
    <cellStyle name="rowfield 3 10 2 3 2 4" xfId="18045" xr:uid="{00000000-0005-0000-0000-0000EA680000}"/>
    <cellStyle name="rowfield 3 10 2 3 2 4 2" xfId="41324" xr:uid="{00000000-0005-0000-0000-0000EB680000}"/>
    <cellStyle name="rowfield 3 10 2 3 2 5" xfId="29133" xr:uid="{00000000-0005-0000-0000-0000EC680000}"/>
    <cellStyle name="rowfield 3 10 2 3 2 5 2" xfId="41325" xr:uid="{00000000-0005-0000-0000-0000ED680000}"/>
    <cellStyle name="rowfield 3 10 2 3 2 5 3" xfId="41326" xr:uid="{00000000-0005-0000-0000-0000EE680000}"/>
    <cellStyle name="rowfield 3 10 2 3 2 6" xfId="14846" xr:uid="{00000000-0005-0000-0000-0000EF680000}"/>
    <cellStyle name="rowfield 3 10 2 3 2 7" xfId="30927" xr:uid="{00000000-0005-0000-0000-0000F0680000}"/>
    <cellStyle name="rowfield 3 10 2 3 2 8" xfId="7283" xr:uid="{00000000-0005-0000-0000-0000F1680000}"/>
    <cellStyle name="rowfield 3 10 2 3 3" xfId="9688" xr:uid="{00000000-0005-0000-0000-0000F2680000}"/>
    <cellStyle name="rowfield 3 10 2 3 3 2" xfId="21286" xr:uid="{00000000-0005-0000-0000-0000F3680000}"/>
    <cellStyle name="rowfield 3 10 2 3 3 3" xfId="41327" xr:uid="{00000000-0005-0000-0000-0000F4680000}"/>
    <cellStyle name="rowfield 3 10 2 3 4" xfId="24578" xr:uid="{00000000-0005-0000-0000-0000F5680000}"/>
    <cellStyle name="rowfield 3 10 2 3 4 2" xfId="41328" xr:uid="{00000000-0005-0000-0000-0000F6680000}"/>
    <cellStyle name="rowfield 3 10 2 3 5" xfId="17215" xr:uid="{00000000-0005-0000-0000-0000F7680000}"/>
    <cellStyle name="rowfield 3 10 2 3 5 2" xfId="41329" xr:uid="{00000000-0005-0000-0000-0000F8680000}"/>
    <cellStyle name="rowfield 3 10 2 3 6" xfId="27803" xr:uid="{00000000-0005-0000-0000-0000F9680000}"/>
    <cellStyle name="rowfield 3 10 2 3 6 2" xfId="41330" xr:uid="{00000000-0005-0000-0000-0000FA680000}"/>
    <cellStyle name="rowfield 3 10 2 3 7" xfId="13167" xr:uid="{00000000-0005-0000-0000-0000FB680000}"/>
    <cellStyle name="rowfield 3 10 2 4" xfId="1803" xr:uid="{00000000-0005-0000-0000-0000FC680000}"/>
    <cellStyle name="rowfield 3 10 2 4 2" xfId="9977" xr:uid="{00000000-0005-0000-0000-0000FD680000}"/>
    <cellStyle name="rowfield 3 10 2 4 2 2" xfId="21576" xr:uid="{00000000-0005-0000-0000-0000FE680000}"/>
    <cellStyle name="rowfield 3 10 2 4 2 2 2" xfId="41331" xr:uid="{00000000-0005-0000-0000-0000FF680000}"/>
    <cellStyle name="rowfield 3 10 2 4 2 2 3" xfId="41332" xr:uid="{00000000-0005-0000-0000-000000690000}"/>
    <cellStyle name="rowfield 3 10 2 4 2 3" xfId="24867" xr:uid="{00000000-0005-0000-0000-000001690000}"/>
    <cellStyle name="rowfield 3 10 2 4 2 3 2" xfId="41333" xr:uid="{00000000-0005-0000-0000-000002690000}"/>
    <cellStyle name="rowfield 3 10 2 4 2 4" xfId="18305" xr:uid="{00000000-0005-0000-0000-000003690000}"/>
    <cellStyle name="rowfield 3 10 2 4 2 4 2" xfId="41334" xr:uid="{00000000-0005-0000-0000-000004690000}"/>
    <cellStyle name="rowfield 3 10 2 4 2 5" xfId="13456" xr:uid="{00000000-0005-0000-0000-000005690000}"/>
    <cellStyle name="rowfield 3 10 2 4 3" xfId="8186" xr:uid="{00000000-0005-0000-0000-000006690000}"/>
    <cellStyle name="rowfield 3 10 2 4 3 2" xfId="19908" xr:uid="{00000000-0005-0000-0000-000007690000}"/>
    <cellStyle name="rowfield 3 10 2 4 3 3" xfId="41335" xr:uid="{00000000-0005-0000-0000-000008690000}"/>
    <cellStyle name="rowfield 3 10 2 4 4" xfId="23203" xr:uid="{00000000-0005-0000-0000-000009690000}"/>
    <cellStyle name="rowfield 3 10 2 4 4 2" xfId="41336" xr:uid="{00000000-0005-0000-0000-00000A690000}"/>
    <cellStyle name="rowfield 3 10 2 4 5" xfId="16205" xr:uid="{00000000-0005-0000-0000-00000B690000}"/>
    <cellStyle name="rowfield 3 10 2 4 5 2" xfId="41337" xr:uid="{00000000-0005-0000-0000-00000C690000}"/>
    <cellStyle name="rowfield 3 10 2 4 6" xfId="27926" xr:uid="{00000000-0005-0000-0000-00000D690000}"/>
    <cellStyle name="rowfield 3 10 2 4 6 2" xfId="41338" xr:uid="{00000000-0005-0000-0000-00000E690000}"/>
    <cellStyle name="rowfield 3 10 2 4 6 3" xfId="41339" xr:uid="{00000000-0005-0000-0000-00000F690000}"/>
    <cellStyle name="rowfield 3 10 2 4 7" xfId="11792" xr:uid="{00000000-0005-0000-0000-000010690000}"/>
    <cellStyle name="rowfield 3 10 2 4 8" xfId="29561" xr:uid="{00000000-0005-0000-0000-000011690000}"/>
    <cellStyle name="rowfield 3 10 2 4 9" xfId="5917" xr:uid="{00000000-0005-0000-0000-000012690000}"/>
    <cellStyle name="rowfield 3 10 2 5" xfId="7999" xr:uid="{00000000-0005-0000-0000-000013690000}"/>
    <cellStyle name="rowfield 3 10 2 5 2" xfId="15603" xr:uid="{00000000-0005-0000-0000-000014690000}"/>
    <cellStyle name="rowfield 3 10 2 5 3" xfId="41340" xr:uid="{00000000-0005-0000-0000-000015690000}"/>
    <cellStyle name="rowfield 3 10 2 6" xfId="19716" xr:uid="{00000000-0005-0000-0000-000016690000}"/>
    <cellStyle name="rowfield 3 10 2 6 2" xfId="41341" xr:uid="{00000000-0005-0000-0000-000017690000}"/>
    <cellStyle name="rowfield 3 10 2 6 3" xfId="41342" xr:uid="{00000000-0005-0000-0000-000018690000}"/>
    <cellStyle name="rowfield 3 10 3" xfId="1408" xr:uid="{00000000-0005-0000-0000-000019690000}"/>
    <cellStyle name="rowfield 3 10 3 2" xfId="2727" xr:uid="{00000000-0005-0000-0000-00001A690000}"/>
    <cellStyle name="rowfield 3 10 3 2 2" xfId="3738" xr:uid="{00000000-0005-0000-0000-00001B690000}"/>
    <cellStyle name="rowfield 3 10 3 2 2 2" xfId="6621" xr:uid="{00000000-0005-0000-0000-00001C690000}"/>
    <cellStyle name="rowfield 3 10 3 2 2 2 2" xfId="18744" xr:uid="{00000000-0005-0000-0000-00001D690000}"/>
    <cellStyle name="rowfield 3 10 3 2 2 2 3" xfId="41343" xr:uid="{00000000-0005-0000-0000-00001E690000}"/>
    <cellStyle name="rowfield 3 10 3 2 2 3" xfId="10710" xr:uid="{00000000-0005-0000-0000-00001F690000}"/>
    <cellStyle name="rowfield 3 10 3 2 2 3 2" xfId="22304" xr:uid="{00000000-0005-0000-0000-000020690000}"/>
    <cellStyle name="rowfield 3 10 3 2 2 3 3" xfId="41344" xr:uid="{00000000-0005-0000-0000-000021690000}"/>
    <cellStyle name="rowfield 3 10 3 2 2 4" xfId="25595" xr:uid="{00000000-0005-0000-0000-000022690000}"/>
    <cellStyle name="rowfield 3 10 3 2 2 4 2" xfId="41345" xr:uid="{00000000-0005-0000-0000-000023690000}"/>
    <cellStyle name="rowfield 3 10 3 2 2 5" xfId="16542" xr:uid="{00000000-0005-0000-0000-000024690000}"/>
    <cellStyle name="rowfield 3 10 3 2 2 5 2" xfId="41346" xr:uid="{00000000-0005-0000-0000-000025690000}"/>
    <cellStyle name="rowfield 3 10 3 2 2 6" xfId="28471" xr:uid="{00000000-0005-0000-0000-000026690000}"/>
    <cellStyle name="rowfield 3 10 3 2 2 6 2" xfId="41347" xr:uid="{00000000-0005-0000-0000-000027690000}"/>
    <cellStyle name="rowfield 3 10 3 2 2 6 3" xfId="41348" xr:uid="{00000000-0005-0000-0000-000028690000}"/>
    <cellStyle name="rowfield 3 10 3 2 2 7" xfId="14184" xr:uid="{00000000-0005-0000-0000-000029690000}"/>
    <cellStyle name="rowfield 3 10 3 2 2 8" xfId="30265" xr:uid="{00000000-0005-0000-0000-00002A690000}"/>
    <cellStyle name="rowfield 3 10 3 2 2 9" xfId="5581" xr:uid="{00000000-0005-0000-0000-00002B690000}"/>
    <cellStyle name="rowfield 3 10 3 2 3" xfId="9023" xr:uid="{00000000-0005-0000-0000-00002C690000}"/>
    <cellStyle name="rowfield 3 10 3 2 3 2" xfId="17523" xr:uid="{00000000-0005-0000-0000-00002D690000}"/>
    <cellStyle name="rowfield 3 10 3 2 3 3" xfId="41349" xr:uid="{00000000-0005-0000-0000-00002E690000}"/>
    <cellStyle name="rowfield 3 10 3 2 4" xfId="20624" xr:uid="{00000000-0005-0000-0000-00002F690000}"/>
    <cellStyle name="rowfield 3 10 3 2 4 2" xfId="41350" xr:uid="{00000000-0005-0000-0000-000030690000}"/>
    <cellStyle name="rowfield 3 10 3 2 4 3" xfId="41351" xr:uid="{00000000-0005-0000-0000-000031690000}"/>
    <cellStyle name="rowfield 3 10 3 2 5" xfId="23916" xr:uid="{00000000-0005-0000-0000-000032690000}"/>
    <cellStyle name="rowfield 3 10 3 2 5 2" xfId="41352" xr:uid="{00000000-0005-0000-0000-000033690000}"/>
    <cellStyle name="rowfield 3 10 3 2 6" xfId="27151" xr:uid="{00000000-0005-0000-0000-000034690000}"/>
    <cellStyle name="rowfield 3 10 3 2 6 2" xfId="41353" xr:uid="{00000000-0005-0000-0000-000035690000}"/>
    <cellStyle name="rowfield 3 10 3 2 7" xfId="12505" xr:uid="{00000000-0005-0000-0000-000036690000}"/>
    <cellStyle name="rowfield 3 10 3 2 8" xfId="5115" xr:uid="{00000000-0005-0000-0000-000037690000}"/>
    <cellStyle name="rowfield 3 10 3 3" xfId="3323" xr:uid="{00000000-0005-0000-0000-000038690000}"/>
    <cellStyle name="rowfield 3 10 3 3 2" xfId="4335" xr:uid="{00000000-0005-0000-0000-000039690000}"/>
    <cellStyle name="rowfield 3 10 3 3 2 2" xfId="11307" xr:uid="{00000000-0005-0000-0000-00003A690000}"/>
    <cellStyle name="rowfield 3 10 3 3 2 2 2" xfId="22901" xr:uid="{00000000-0005-0000-0000-00003B690000}"/>
    <cellStyle name="rowfield 3 10 3 3 2 2 3" xfId="41354" xr:uid="{00000000-0005-0000-0000-00003C690000}"/>
    <cellStyle name="rowfield 3 10 3 3 2 3" xfId="26192" xr:uid="{00000000-0005-0000-0000-00003D690000}"/>
    <cellStyle name="rowfield 3 10 3 3 2 3 2" xfId="41355" xr:uid="{00000000-0005-0000-0000-00003E690000}"/>
    <cellStyle name="rowfield 3 10 3 3 2 4" xfId="17980" xr:uid="{00000000-0005-0000-0000-00003F690000}"/>
    <cellStyle name="rowfield 3 10 3 3 2 4 2" xfId="41356" xr:uid="{00000000-0005-0000-0000-000040690000}"/>
    <cellStyle name="rowfield 3 10 3 3 2 5" xfId="29068" xr:uid="{00000000-0005-0000-0000-000041690000}"/>
    <cellStyle name="rowfield 3 10 3 3 2 5 2" xfId="41357" xr:uid="{00000000-0005-0000-0000-000042690000}"/>
    <cellStyle name="rowfield 3 10 3 3 2 5 3" xfId="41358" xr:uid="{00000000-0005-0000-0000-000043690000}"/>
    <cellStyle name="rowfield 3 10 3 3 2 6" xfId="14781" xr:uid="{00000000-0005-0000-0000-000044690000}"/>
    <cellStyle name="rowfield 3 10 3 3 2 7" xfId="30862" xr:uid="{00000000-0005-0000-0000-000045690000}"/>
    <cellStyle name="rowfield 3 10 3 3 2 8" xfId="7218" xr:uid="{00000000-0005-0000-0000-000046690000}"/>
    <cellStyle name="rowfield 3 10 3 3 3" xfId="9623" xr:uid="{00000000-0005-0000-0000-000047690000}"/>
    <cellStyle name="rowfield 3 10 3 3 3 2" xfId="21221" xr:uid="{00000000-0005-0000-0000-000048690000}"/>
    <cellStyle name="rowfield 3 10 3 3 3 3" xfId="41359" xr:uid="{00000000-0005-0000-0000-000049690000}"/>
    <cellStyle name="rowfield 3 10 3 3 4" xfId="24513" xr:uid="{00000000-0005-0000-0000-00004A690000}"/>
    <cellStyle name="rowfield 3 10 3 3 4 2" xfId="41360" xr:uid="{00000000-0005-0000-0000-00004B690000}"/>
    <cellStyle name="rowfield 3 10 3 3 5" xfId="17150" xr:uid="{00000000-0005-0000-0000-00004C690000}"/>
    <cellStyle name="rowfield 3 10 3 3 5 2" xfId="41361" xr:uid="{00000000-0005-0000-0000-00004D690000}"/>
    <cellStyle name="rowfield 3 10 3 3 6" xfId="27738" xr:uid="{00000000-0005-0000-0000-00004E690000}"/>
    <cellStyle name="rowfield 3 10 3 3 6 2" xfId="41362" xr:uid="{00000000-0005-0000-0000-00004F690000}"/>
    <cellStyle name="rowfield 3 10 3 3 7" xfId="13102" xr:uid="{00000000-0005-0000-0000-000050690000}"/>
    <cellStyle name="rowfield 3 10 3 4" xfId="1827" xr:uid="{00000000-0005-0000-0000-000051690000}"/>
    <cellStyle name="rowfield 3 10 3 4 2" xfId="10001" xr:uid="{00000000-0005-0000-0000-000052690000}"/>
    <cellStyle name="rowfield 3 10 3 4 2 2" xfId="21600" xr:uid="{00000000-0005-0000-0000-000053690000}"/>
    <cellStyle name="rowfield 3 10 3 4 2 2 2" xfId="41363" xr:uid="{00000000-0005-0000-0000-000054690000}"/>
    <cellStyle name="rowfield 3 10 3 4 2 2 3" xfId="41364" xr:uid="{00000000-0005-0000-0000-000055690000}"/>
    <cellStyle name="rowfield 3 10 3 4 2 3" xfId="24891" xr:uid="{00000000-0005-0000-0000-000056690000}"/>
    <cellStyle name="rowfield 3 10 3 4 2 3 2" xfId="41365" xr:uid="{00000000-0005-0000-0000-000057690000}"/>
    <cellStyle name="rowfield 3 10 3 4 2 4" xfId="18326" xr:uid="{00000000-0005-0000-0000-000058690000}"/>
    <cellStyle name="rowfield 3 10 3 4 2 4 2" xfId="41366" xr:uid="{00000000-0005-0000-0000-000059690000}"/>
    <cellStyle name="rowfield 3 10 3 4 2 5" xfId="13480" xr:uid="{00000000-0005-0000-0000-00005A690000}"/>
    <cellStyle name="rowfield 3 10 3 4 3" xfId="8269" xr:uid="{00000000-0005-0000-0000-00005B690000}"/>
    <cellStyle name="rowfield 3 10 3 4 3 2" xfId="19980" xr:uid="{00000000-0005-0000-0000-00005C690000}"/>
    <cellStyle name="rowfield 3 10 3 4 3 3" xfId="41367" xr:uid="{00000000-0005-0000-0000-00005D690000}"/>
    <cellStyle name="rowfield 3 10 3 4 4" xfId="23275" xr:uid="{00000000-0005-0000-0000-00005E690000}"/>
    <cellStyle name="rowfield 3 10 3 4 4 2" xfId="41368" xr:uid="{00000000-0005-0000-0000-00005F690000}"/>
    <cellStyle name="rowfield 3 10 3 4 5" xfId="15782" xr:uid="{00000000-0005-0000-0000-000060690000}"/>
    <cellStyle name="rowfield 3 10 3 4 5 2" xfId="41369" xr:uid="{00000000-0005-0000-0000-000061690000}"/>
    <cellStyle name="rowfield 3 10 3 4 6" xfId="26422" xr:uid="{00000000-0005-0000-0000-000062690000}"/>
    <cellStyle name="rowfield 3 10 3 4 6 2" xfId="41370" xr:uid="{00000000-0005-0000-0000-000063690000}"/>
    <cellStyle name="rowfield 3 10 3 4 6 3" xfId="41371" xr:uid="{00000000-0005-0000-0000-000064690000}"/>
    <cellStyle name="rowfield 3 10 3 4 7" xfId="11864" xr:uid="{00000000-0005-0000-0000-000065690000}"/>
    <cellStyle name="rowfield 3 10 3 4 8" xfId="29585" xr:uid="{00000000-0005-0000-0000-000066690000}"/>
    <cellStyle name="rowfield 3 10 3 4 9" xfId="5941" xr:uid="{00000000-0005-0000-0000-000067690000}"/>
    <cellStyle name="rowfield 3 10 3 5" xfId="7934" xr:uid="{00000000-0005-0000-0000-000068690000}"/>
    <cellStyle name="rowfield 3 10 3 5 2" xfId="16111" xr:uid="{00000000-0005-0000-0000-000069690000}"/>
    <cellStyle name="rowfield 3 10 3 5 3" xfId="41372" xr:uid="{00000000-0005-0000-0000-00006A690000}"/>
    <cellStyle name="rowfield 3 10 3 6" xfId="19651" xr:uid="{00000000-0005-0000-0000-00006B690000}"/>
    <cellStyle name="rowfield 3 10 3 6 2" xfId="41373" xr:uid="{00000000-0005-0000-0000-00006C690000}"/>
    <cellStyle name="rowfield 3 10 3 6 3" xfId="41374" xr:uid="{00000000-0005-0000-0000-00006D690000}"/>
    <cellStyle name="rowfield 3 10 3 7" xfId="15024" xr:uid="{00000000-0005-0000-0000-00006E690000}"/>
    <cellStyle name="rowfield 3 10 3 7 2" xfId="41375" xr:uid="{00000000-0005-0000-0000-00006F690000}"/>
    <cellStyle name="rowfield 3 10 4" xfId="1369" xr:uid="{00000000-0005-0000-0000-000070690000}"/>
    <cellStyle name="rowfield 3 10 4 2" xfId="2689" xr:uid="{00000000-0005-0000-0000-000071690000}"/>
    <cellStyle name="rowfield 3 10 4 2 2" xfId="3699" xr:uid="{00000000-0005-0000-0000-000072690000}"/>
    <cellStyle name="rowfield 3 10 4 2 2 2" xfId="6582" xr:uid="{00000000-0005-0000-0000-000073690000}"/>
    <cellStyle name="rowfield 3 10 4 2 2 2 2" xfId="22265" xr:uid="{00000000-0005-0000-0000-000074690000}"/>
    <cellStyle name="rowfield 3 10 4 2 2 2 3" xfId="41376" xr:uid="{00000000-0005-0000-0000-000075690000}"/>
    <cellStyle name="rowfield 3 10 4 2 2 3" xfId="10671" xr:uid="{00000000-0005-0000-0000-000076690000}"/>
    <cellStyle name="rowfield 3 10 4 2 2 3 2" xfId="25556" xr:uid="{00000000-0005-0000-0000-000077690000}"/>
    <cellStyle name="rowfield 3 10 4 2 2 4" xfId="17484" xr:uid="{00000000-0005-0000-0000-000078690000}"/>
    <cellStyle name="rowfield 3 10 4 2 2 4 2" xfId="41377" xr:uid="{00000000-0005-0000-0000-000079690000}"/>
    <cellStyle name="rowfield 3 10 4 2 2 5" xfId="28432" xr:uid="{00000000-0005-0000-0000-00007A690000}"/>
    <cellStyle name="rowfield 3 10 4 2 2 5 2" xfId="41378" xr:uid="{00000000-0005-0000-0000-00007B690000}"/>
    <cellStyle name="rowfield 3 10 4 2 2 5 3" xfId="41379" xr:uid="{00000000-0005-0000-0000-00007C690000}"/>
    <cellStyle name="rowfield 3 10 4 2 2 6" xfId="14145" xr:uid="{00000000-0005-0000-0000-00007D690000}"/>
    <cellStyle name="rowfield 3 10 4 2 2 7" xfId="30226" xr:uid="{00000000-0005-0000-0000-00007E690000}"/>
    <cellStyle name="rowfield 3 10 4 2 2 8" xfId="5543" xr:uid="{00000000-0005-0000-0000-00007F690000}"/>
    <cellStyle name="rowfield 3 10 4 2 3" xfId="8984" xr:uid="{00000000-0005-0000-0000-000080690000}"/>
    <cellStyle name="rowfield 3 10 4 2 3 2" xfId="20585" xr:uid="{00000000-0005-0000-0000-000081690000}"/>
    <cellStyle name="rowfield 3 10 4 2 3 3" xfId="41380" xr:uid="{00000000-0005-0000-0000-000082690000}"/>
    <cellStyle name="rowfield 3 10 4 2 4" xfId="23877" xr:uid="{00000000-0005-0000-0000-000083690000}"/>
    <cellStyle name="rowfield 3 10 4 2 4 2" xfId="41381" xr:uid="{00000000-0005-0000-0000-000084690000}"/>
    <cellStyle name="rowfield 3 10 4 2 5" xfId="16503" xr:uid="{00000000-0005-0000-0000-000085690000}"/>
    <cellStyle name="rowfield 3 10 4 2 5 2" xfId="41382" xr:uid="{00000000-0005-0000-0000-000086690000}"/>
    <cellStyle name="rowfield 3 10 4 2 6" xfId="27113" xr:uid="{00000000-0005-0000-0000-000087690000}"/>
    <cellStyle name="rowfield 3 10 4 2 6 2" xfId="41383" xr:uid="{00000000-0005-0000-0000-000088690000}"/>
    <cellStyle name="rowfield 3 10 4 2 7" xfId="12466" xr:uid="{00000000-0005-0000-0000-000089690000}"/>
    <cellStyle name="rowfield 3 10 4 2 8" xfId="4730" xr:uid="{00000000-0005-0000-0000-00008A690000}"/>
    <cellStyle name="rowfield 3 10 4 3" xfId="3284" xr:uid="{00000000-0005-0000-0000-00008B690000}"/>
    <cellStyle name="rowfield 3 10 4 3 2" xfId="4296" xr:uid="{00000000-0005-0000-0000-00008C690000}"/>
    <cellStyle name="rowfield 3 10 4 3 2 2" xfId="11268" xr:uid="{00000000-0005-0000-0000-00008D690000}"/>
    <cellStyle name="rowfield 3 10 4 3 2 2 2" xfId="22862" xr:uid="{00000000-0005-0000-0000-00008E690000}"/>
    <cellStyle name="rowfield 3 10 4 3 2 2 3" xfId="41384" xr:uid="{00000000-0005-0000-0000-00008F690000}"/>
    <cellStyle name="rowfield 3 10 4 3 2 3" xfId="26153" xr:uid="{00000000-0005-0000-0000-000090690000}"/>
    <cellStyle name="rowfield 3 10 4 3 2 3 2" xfId="41385" xr:uid="{00000000-0005-0000-0000-000091690000}"/>
    <cellStyle name="rowfield 3 10 4 3 2 4" xfId="17941" xr:uid="{00000000-0005-0000-0000-000092690000}"/>
    <cellStyle name="rowfield 3 10 4 3 2 4 2" xfId="41386" xr:uid="{00000000-0005-0000-0000-000093690000}"/>
    <cellStyle name="rowfield 3 10 4 3 2 5" xfId="29029" xr:uid="{00000000-0005-0000-0000-000094690000}"/>
    <cellStyle name="rowfield 3 10 4 3 2 5 2" xfId="41387" xr:uid="{00000000-0005-0000-0000-000095690000}"/>
    <cellStyle name="rowfield 3 10 4 3 2 5 3" xfId="41388" xr:uid="{00000000-0005-0000-0000-000096690000}"/>
    <cellStyle name="rowfield 3 10 4 3 2 6" xfId="14742" xr:uid="{00000000-0005-0000-0000-000097690000}"/>
    <cellStyle name="rowfield 3 10 4 3 2 7" xfId="30823" xr:uid="{00000000-0005-0000-0000-000098690000}"/>
    <cellStyle name="rowfield 3 10 4 3 2 8" xfId="7179" xr:uid="{00000000-0005-0000-0000-000099690000}"/>
    <cellStyle name="rowfield 3 10 4 3 3" xfId="9584" xr:uid="{00000000-0005-0000-0000-00009A690000}"/>
    <cellStyle name="rowfield 3 10 4 3 3 2" xfId="21182" xr:uid="{00000000-0005-0000-0000-00009B690000}"/>
    <cellStyle name="rowfield 3 10 4 3 3 3" xfId="41389" xr:uid="{00000000-0005-0000-0000-00009C690000}"/>
    <cellStyle name="rowfield 3 10 4 3 4" xfId="24474" xr:uid="{00000000-0005-0000-0000-00009D690000}"/>
    <cellStyle name="rowfield 3 10 4 3 4 2" xfId="41390" xr:uid="{00000000-0005-0000-0000-00009E690000}"/>
    <cellStyle name="rowfield 3 10 4 3 5" xfId="17111" xr:uid="{00000000-0005-0000-0000-00009F690000}"/>
    <cellStyle name="rowfield 3 10 4 3 5 2" xfId="41391" xr:uid="{00000000-0005-0000-0000-0000A0690000}"/>
    <cellStyle name="rowfield 3 10 4 3 6" xfId="27699" xr:uid="{00000000-0005-0000-0000-0000A1690000}"/>
    <cellStyle name="rowfield 3 10 4 3 6 2" xfId="41392" xr:uid="{00000000-0005-0000-0000-0000A2690000}"/>
    <cellStyle name="rowfield 3 10 4 3 7" xfId="13063" xr:uid="{00000000-0005-0000-0000-0000A3690000}"/>
    <cellStyle name="rowfield 3 10 4 4" xfId="1887" xr:uid="{00000000-0005-0000-0000-0000A4690000}"/>
    <cellStyle name="rowfield 3 10 4 4 2" xfId="10061" xr:uid="{00000000-0005-0000-0000-0000A5690000}"/>
    <cellStyle name="rowfield 3 10 4 4 2 2" xfId="21660" xr:uid="{00000000-0005-0000-0000-0000A6690000}"/>
    <cellStyle name="rowfield 3 10 4 4 2 2 2" xfId="41393" xr:uid="{00000000-0005-0000-0000-0000A7690000}"/>
    <cellStyle name="rowfield 3 10 4 4 2 2 3" xfId="41394" xr:uid="{00000000-0005-0000-0000-0000A8690000}"/>
    <cellStyle name="rowfield 3 10 4 4 2 3" xfId="24951" xr:uid="{00000000-0005-0000-0000-0000A9690000}"/>
    <cellStyle name="rowfield 3 10 4 4 2 3 2" xfId="41395" xr:uid="{00000000-0005-0000-0000-0000AA690000}"/>
    <cellStyle name="rowfield 3 10 4 4 2 4" xfId="18386" xr:uid="{00000000-0005-0000-0000-0000AB690000}"/>
    <cellStyle name="rowfield 3 10 4 4 2 4 2" xfId="41396" xr:uid="{00000000-0005-0000-0000-0000AC690000}"/>
    <cellStyle name="rowfield 3 10 4 4 2 5" xfId="13540" xr:uid="{00000000-0005-0000-0000-0000AD690000}"/>
    <cellStyle name="rowfield 3 10 4 4 3" xfId="8673" xr:uid="{00000000-0005-0000-0000-0000AE690000}"/>
    <cellStyle name="rowfield 3 10 4 4 3 2" xfId="20294" xr:uid="{00000000-0005-0000-0000-0000AF690000}"/>
    <cellStyle name="rowfield 3 10 4 4 3 3" xfId="41397" xr:uid="{00000000-0005-0000-0000-0000B0690000}"/>
    <cellStyle name="rowfield 3 10 4 4 4" xfId="23587" xr:uid="{00000000-0005-0000-0000-0000B1690000}"/>
    <cellStyle name="rowfield 3 10 4 4 4 2" xfId="41398" xr:uid="{00000000-0005-0000-0000-0000B2690000}"/>
    <cellStyle name="rowfield 3 10 4 4 5" xfId="15752" xr:uid="{00000000-0005-0000-0000-0000B3690000}"/>
    <cellStyle name="rowfield 3 10 4 4 5 2" xfId="41399" xr:uid="{00000000-0005-0000-0000-0000B4690000}"/>
    <cellStyle name="rowfield 3 10 4 4 6" xfId="28091" xr:uid="{00000000-0005-0000-0000-0000B5690000}"/>
    <cellStyle name="rowfield 3 10 4 4 6 2" xfId="41400" xr:uid="{00000000-0005-0000-0000-0000B6690000}"/>
    <cellStyle name="rowfield 3 10 4 4 6 3" xfId="41401" xr:uid="{00000000-0005-0000-0000-0000B7690000}"/>
    <cellStyle name="rowfield 3 10 4 4 7" xfId="12176" xr:uid="{00000000-0005-0000-0000-0000B8690000}"/>
    <cellStyle name="rowfield 3 10 4 4 8" xfId="29645" xr:uid="{00000000-0005-0000-0000-0000B9690000}"/>
    <cellStyle name="rowfield 3 10 4 4 9" xfId="6001" xr:uid="{00000000-0005-0000-0000-0000BA690000}"/>
    <cellStyle name="rowfield 3 10 4 5" xfId="7895" xr:uid="{00000000-0005-0000-0000-0000BB690000}"/>
    <cellStyle name="rowfield 3 10 4 5 2" xfId="16061" xr:uid="{00000000-0005-0000-0000-0000BC690000}"/>
    <cellStyle name="rowfield 3 10 4 5 3" xfId="41402" xr:uid="{00000000-0005-0000-0000-0000BD690000}"/>
    <cellStyle name="rowfield 3 10 4 6" xfId="19612" xr:uid="{00000000-0005-0000-0000-0000BE690000}"/>
    <cellStyle name="rowfield 3 10 4 6 2" xfId="41403" xr:uid="{00000000-0005-0000-0000-0000BF690000}"/>
    <cellStyle name="rowfield 3 10 4 6 3" xfId="41404" xr:uid="{00000000-0005-0000-0000-0000C0690000}"/>
    <cellStyle name="rowfield 3 10 5" xfId="1541" xr:uid="{00000000-0005-0000-0000-0000C1690000}"/>
    <cellStyle name="rowfield 3 10 5 2" xfId="2840" xr:uid="{00000000-0005-0000-0000-0000C2690000}"/>
    <cellStyle name="rowfield 3 10 5 2 2" xfId="3858" xr:uid="{00000000-0005-0000-0000-0000C3690000}"/>
    <cellStyle name="rowfield 3 10 5 2 2 2" xfId="6741" xr:uid="{00000000-0005-0000-0000-0000C4690000}"/>
    <cellStyle name="rowfield 3 10 5 2 2 2 2" xfId="22424" xr:uid="{00000000-0005-0000-0000-0000C5690000}"/>
    <cellStyle name="rowfield 3 10 5 2 2 2 3" xfId="41405" xr:uid="{00000000-0005-0000-0000-0000C6690000}"/>
    <cellStyle name="rowfield 3 10 5 2 2 3" xfId="10830" xr:uid="{00000000-0005-0000-0000-0000C7690000}"/>
    <cellStyle name="rowfield 3 10 5 2 2 3 2" xfId="25715" xr:uid="{00000000-0005-0000-0000-0000C8690000}"/>
    <cellStyle name="rowfield 3 10 5 2 2 4" xfId="17643" xr:uid="{00000000-0005-0000-0000-0000C9690000}"/>
    <cellStyle name="rowfield 3 10 5 2 2 4 2" xfId="41406" xr:uid="{00000000-0005-0000-0000-0000CA690000}"/>
    <cellStyle name="rowfield 3 10 5 2 2 5" xfId="28591" xr:uid="{00000000-0005-0000-0000-0000CB690000}"/>
    <cellStyle name="rowfield 3 10 5 2 2 5 2" xfId="41407" xr:uid="{00000000-0005-0000-0000-0000CC690000}"/>
    <cellStyle name="rowfield 3 10 5 2 2 5 3" xfId="41408" xr:uid="{00000000-0005-0000-0000-0000CD690000}"/>
    <cellStyle name="rowfield 3 10 5 2 2 6" xfId="14304" xr:uid="{00000000-0005-0000-0000-0000CE690000}"/>
    <cellStyle name="rowfield 3 10 5 2 2 7" xfId="30385" xr:uid="{00000000-0005-0000-0000-0000CF690000}"/>
    <cellStyle name="rowfield 3 10 5 2 2 8" xfId="5690" xr:uid="{00000000-0005-0000-0000-0000D0690000}"/>
    <cellStyle name="rowfield 3 10 5 2 3" xfId="9146" xr:uid="{00000000-0005-0000-0000-0000D1690000}"/>
    <cellStyle name="rowfield 3 10 5 2 3 2" xfId="20744" xr:uid="{00000000-0005-0000-0000-0000D2690000}"/>
    <cellStyle name="rowfield 3 10 5 2 3 3" xfId="41409" xr:uid="{00000000-0005-0000-0000-0000D3690000}"/>
    <cellStyle name="rowfield 3 10 5 2 4" xfId="24036" xr:uid="{00000000-0005-0000-0000-0000D4690000}"/>
    <cellStyle name="rowfield 3 10 5 2 4 2" xfId="41410" xr:uid="{00000000-0005-0000-0000-0000D5690000}"/>
    <cellStyle name="rowfield 3 10 5 2 5" xfId="16667" xr:uid="{00000000-0005-0000-0000-0000D6690000}"/>
    <cellStyle name="rowfield 3 10 5 2 5 2" xfId="41411" xr:uid="{00000000-0005-0000-0000-0000D7690000}"/>
    <cellStyle name="rowfield 3 10 5 2 6" xfId="27260" xr:uid="{00000000-0005-0000-0000-0000D8690000}"/>
    <cellStyle name="rowfield 3 10 5 2 6 2" xfId="41412" xr:uid="{00000000-0005-0000-0000-0000D9690000}"/>
    <cellStyle name="rowfield 3 10 5 2 7" xfId="12625" xr:uid="{00000000-0005-0000-0000-0000DA690000}"/>
    <cellStyle name="rowfield 3 10 5 2 8" xfId="5098" xr:uid="{00000000-0005-0000-0000-0000DB690000}"/>
    <cellStyle name="rowfield 3 10 5 3" xfId="3443" xr:uid="{00000000-0005-0000-0000-0000DC690000}"/>
    <cellStyle name="rowfield 3 10 5 3 2" xfId="4455" xr:uid="{00000000-0005-0000-0000-0000DD690000}"/>
    <cellStyle name="rowfield 3 10 5 3 2 2" xfId="11427" xr:uid="{00000000-0005-0000-0000-0000DE690000}"/>
    <cellStyle name="rowfield 3 10 5 3 2 2 2" xfId="23021" xr:uid="{00000000-0005-0000-0000-0000DF690000}"/>
    <cellStyle name="rowfield 3 10 5 3 2 2 3" xfId="41413" xr:uid="{00000000-0005-0000-0000-0000E0690000}"/>
    <cellStyle name="rowfield 3 10 5 3 2 3" xfId="26312" xr:uid="{00000000-0005-0000-0000-0000E1690000}"/>
    <cellStyle name="rowfield 3 10 5 3 2 3 2" xfId="41414" xr:uid="{00000000-0005-0000-0000-0000E2690000}"/>
    <cellStyle name="rowfield 3 10 5 3 2 4" xfId="18100" xr:uid="{00000000-0005-0000-0000-0000E3690000}"/>
    <cellStyle name="rowfield 3 10 5 3 2 4 2" xfId="41415" xr:uid="{00000000-0005-0000-0000-0000E4690000}"/>
    <cellStyle name="rowfield 3 10 5 3 2 5" xfId="29188" xr:uid="{00000000-0005-0000-0000-0000E5690000}"/>
    <cellStyle name="rowfield 3 10 5 3 2 5 2" xfId="41416" xr:uid="{00000000-0005-0000-0000-0000E6690000}"/>
    <cellStyle name="rowfield 3 10 5 3 2 5 3" xfId="41417" xr:uid="{00000000-0005-0000-0000-0000E7690000}"/>
    <cellStyle name="rowfield 3 10 5 3 2 6" xfId="14901" xr:uid="{00000000-0005-0000-0000-0000E8690000}"/>
    <cellStyle name="rowfield 3 10 5 3 2 7" xfId="30982" xr:uid="{00000000-0005-0000-0000-0000E9690000}"/>
    <cellStyle name="rowfield 3 10 5 3 2 8" xfId="7338" xr:uid="{00000000-0005-0000-0000-0000EA690000}"/>
    <cellStyle name="rowfield 3 10 5 3 3" xfId="9743" xr:uid="{00000000-0005-0000-0000-0000EB690000}"/>
    <cellStyle name="rowfield 3 10 5 3 3 2" xfId="21341" xr:uid="{00000000-0005-0000-0000-0000EC690000}"/>
    <cellStyle name="rowfield 3 10 5 3 3 3" xfId="41418" xr:uid="{00000000-0005-0000-0000-0000ED690000}"/>
    <cellStyle name="rowfield 3 10 5 3 4" xfId="24633" xr:uid="{00000000-0005-0000-0000-0000EE690000}"/>
    <cellStyle name="rowfield 3 10 5 3 4 2" xfId="41419" xr:uid="{00000000-0005-0000-0000-0000EF690000}"/>
    <cellStyle name="rowfield 3 10 5 3 5" xfId="17270" xr:uid="{00000000-0005-0000-0000-0000F0690000}"/>
    <cellStyle name="rowfield 3 10 5 3 5 2" xfId="41420" xr:uid="{00000000-0005-0000-0000-0000F1690000}"/>
    <cellStyle name="rowfield 3 10 5 3 6" xfId="27858" xr:uid="{00000000-0005-0000-0000-0000F2690000}"/>
    <cellStyle name="rowfield 3 10 5 3 6 2" xfId="41421" xr:uid="{00000000-0005-0000-0000-0000F3690000}"/>
    <cellStyle name="rowfield 3 10 5 3 7" xfId="13222" xr:uid="{00000000-0005-0000-0000-0000F4690000}"/>
    <cellStyle name="rowfield 3 10 5 4" xfId="1582" xr:uid="{00000000-0005-0000-0000-0000F5690000}"/>
    <cellStyle name="rowfield 3 10 5 4 2" xfId="9757" xr:uid="{00000000-0005-0000-0000-0000F6690000}"/>
    <cellStyle name="rowfield 3 10 5 4 2 2" xfId="21355" xr:uid="{00000000-0005-0000-0000-0000F7690000}"/>
    <cellStyle name="rowfield 3 10 5 4 2 2 2" xfId="41422" xr:uid="{00000000-0005-0000-0000-0000F8690000}"/>
    <cellStyle name="rowfield 3 10 5 4 2 2 3" xfId="41423" xr:uid="{00000000-0005-0000-0000-0000F9690000}"/>
    <cellStyle name="rowfield 3 10 5 4 2 3" xfId="24647" xr:uid="{00000000-0005-0000-0000-0000FA690000}"/>
    <cellStyle name="rowfield 3 10 5 4 2 3 2" xfId="41424" xr:uid="{00000000-0005-0000-0000-0000FB690000}"/>
    <cellStyle name="rowfield 3 10 5 4 2 4" xfId="18111" xr:uid="{00000000-0005-0000-0000-0000FC690000}"/>
    <cellStyle name="rowfield 3 10 5 4 2 4 2" xfId="41425" xr:uid="{00000000-0005-0000-0000-0000FD690000}"/>
    <cellStyle name="rowfield 3 10 5 4 2 5" xfId="13236" xr:uid="{00000000-0005-0000-0000-0000FE690000}"/>
    <cellStyle name="rowfield 3 10 5 4 3" xfId="8252" xr:uid="{00000000-0005-0000-0000-0000FF690000}"/>
    <cellStyle name="rowfield 3 10 5 4 3 2" xfId="19966" xr:uid="{00000000-0005-0000-0000-0000006A0000}"/>
    <cellStyle name="rowfield 3 10 5 4 3 3" xfId="41426" xr:uid="{00000000-0005-0000-0000-0000016A0000}"/>
    <cellStyle name="rowfield 3 10 5 4 4" xfId="23261" xr:uid="{00000000-0005-0000-0000-0000026A0000}"/>
    <cellStyle name="rowfield 3 10 5 4 4 2" xfId="41427" xr:uid="{00000000-0005-0000-0000-0000036A0000}"/>
    <cellStyle name="rowfield 3 10 5 4 5" xfId="15833" xr:uid="{00000000-0005-0000-0000-0000046A0000}"/>
    <cellStyle name="rowfield 3 10 5 4 5 2" xfId="41428" xr:uid="{00000000-0005-0000-0000-0000056A0000}"/>
    <cellStyle name="rowfield 3 10 5 4 6" xfId="28000" xr:uid="{00000000-0005-0000-0000-0000066A0000}"/>
    <cellStyle name="rowfield 3 10 5 4 6 2" xfId="41429" xr:uid="{00000000-0005-0000-0000-0000076A0000}"/>
    <cellStyle name="rowfield 3 10 5 4 6 3" xfId="41430" xr:uid="{00000000-0005-0000-0000-0000086A0000}"/>
    <cellStyle name="rowfield 3 10 5 4 7" xfId="11850" xr:uid="{00000000-0005-0000-0000-0000096A0000}"/>
    <cellStyle name="rowfield 3 10 5 4 8" xfId="29341" xr:uid="{00000000-0005-0000-0000-00000A6A0000}"/>
    <cellStyle name="rowfield 3 10 5 4 9" xfId="5341" xr:uid="{00000000-0005-0000-0000-00000B6A0000}"/>
    <cellStyle name="rowfield 3 10 5 5" xfId="8054" xr:uid="{00000000-0005-0000-0000-00000C6A0000}"/>
    <cellStyle name="rowfield 3 10 5 5 2" xfId="15836" xr:uid="{00000000-0005-0000-0000-00000D6A0000}"/>
    <cellStyle name="rowfield 3 10 5 5 3" xfId="41431" xr:uid="{00000000-0005-0000-0000-00000E6A0000}"/>
    <cellStyle name="rowfield 3 10 5 6" xfId="19773" xr:uid="{00000000-0005-0000-0000-00000F6A0000}"/>
    <cellStyle name="rowfield 3 10 5 6 2" xfId="41432" xr:uid="{00000000-0005-0000-0000-0000106A0000}"/>
    <cellStyle name="rowfield 3 10 5 6 3" xfId="41433" xr:uid="{00000000-0005-0000-0000-0000116A0000}"/>
    <cellStyle name="rowfield 3 10 6" xfId="1137" xr:uid="{00000000-0005-0000-0000-0000126A0000}"/>
    <cellStyle name="rowfield 3 10 6 2" xfId="3072" xr:uid="{00000000-0005-0000-0000-0000136A0000}"/>
    <cellStyle name="rowfield 3 10 6 2 2" xfId="4084" xr:uid="{00000000-0005-0000-0000-0000146A0000}"/>
    <cellStyle name="rowfield 3 10 6 2 2 2" xfId="6967" xr:uid="{00000000-0005-0000-0000-0000156A0000}"/>
    <cellStyle name="rowfield 3 10 6 2 2 2 2" xfId="22650" xr:uid="{00000000-0005-0000-0000-0000166A0000}"/>
    <cellStyle name="rowfield 3 10 6 2 2 2 3" xfId="41434" xr:uid="{00000000-0005-0000-0000-0000176A0000}"/>
    <cellStyle name="rowfield 3 10 6 2 2 3" xfId="11056" xr:uid="{00000000-0005-0000-0000-0000186A0000}"/>
    <cellStyle name="rowfield 3 10 6 2 2 3 2" xfId="25941" xr:uid="{00000000-0005-0000-0000-0000196A0000}"/>
    <cellStyle name="rowfield 3 10 6 2 2 4" xfId="17729" xr:uid="{00000000-0005-0000-0000-00001A6A0000}"/>
    <cellStyle name="rowfield 3 10 6 2 2 4 2" xfId="41435" xr:uid="{00000000-0005-0000-0000-00001B6A0000}"/>
    <cellStyle name="rowfield 3 10 6 2 2 5" xfId="28817" xr:uid="{00000000-0005-0000-0000-00001C6A0000}"/>
    <cellStyle name="rowfield 3 10 6 2 2 5 2" xfId="41436" xr:uid="{00000000-0005-0000-0000-00001D6A0000}"/>
    <cellStyle name="rowfield 3 10 6 2 2 5 3" xfId="41437" xr:uid="{00000000-0005-0000-0000-00001E6A0000}"/>
    <cellStyle name="rowfield 3 10 6 2 2 6" xfId="14530" xr:uid="{00000000-0005-0000-0000-00001F6A0000}"/>
    <cellStyle name="rowfield 3 10 6 2 2 7" xfId="30611" xr:uid="{00000000-0005-0000-0000-0000206A0000}"/>
    <cellStyle name="rowfield 3 10 6 2 2 8" xfId="5772" xr:uid="{00000000-0005-0000-0000-0000216A0000}"/>
    <cellStyle name="rowfield 3 10 6 2 3" xfId="9372" xr:uid="{00000000-0005-0000-0000-0000226A0000}"/>
    <cellStyle name="rowfield 3 10 6 2 3 2" xfId="20970" xr:uid="{00000000-0005-0000-0000-0000236A0000}"/>
    <cellStyle name="rowfield 3 10 6 2 3 3" xfId="41438" xr:uid="{00000000-0005-0000-0000-0000246A0000}"/>
    <cellStyle name="rowfield 3 10 6 2 4" xfId="24262" xr:uid="{00000000-0005-0000-0000-0000256A0000}"/>
    <cellStyle name="rowfield 3 10 6 2 4 2" xfId="41439" xr:uid="{00000000-0005-0000-0000-0000266A0000}"/>
    <cellStyle name="rowfield 3 10 6 2 5" xfId="16899" xr:uid="{00000000-0005-0000-0000-0000276A0000}"/>
    <cellStyle name="rowfield 3 10 6 2 5 2" xfId="41440" xr:uid="{00000000-0005-0000-0000-0000286A0000}"/>
    <cellStyle name="rowfield 3 10 6 2 6" xfId="27487" xr:uid="{00000000-0005-0000-0000-0000296A0000}"/>
    <cellStyle name="rowfield 3 10 6 2 6 2" xfId="41441" xr:uid="{00000000-0005-0000-0000-00002A6A0000}"/>
    <cellStyle name="rowfield 3 10 6 2 7" xfId="12851" xr:uid="{00000000-0005-0000-0000-00002B6A0000}"/>
    <cellStyle name="rowfield 3 10 6 2 8" xfId="4727" xr:uid="{00000000-0005-0000-0000-00002C6A0000}"/>
    <cellStyle name="rowfield 3 10 6 3" xfId="2388" xr:uid="{00000000-0005-0000-0000-00002D6A0000}"/>
    <cellStyle name="rowfield 3 10 6 3 2" xfId="10365" xr:uid="{00000000-0005-0000-0000-00002E6A0000}"/>
    <cellStyle name="rowfield 3 10 6 3 2 2" xfId="21963" xr:uid="{00000000-0005-0000-0000-00002F6A0000}"/>
    <cellStyle name="rowfield 3 10 6 3 2 2 2" xfId="41442" xr:uid="{00000000-0005-0000-0000-0000306A0000}"/>
    <cellStyle name="rowfield 3 10 6 3 2 2 3" xfId="41443" xr:uid="{00000000-0005-0000-0000-0000316A0000}"/>
    <cellStyle name="rowfield 3 10 6 3 2 3" xfId="25254" xr:uid="{00000000-0005-0000-0000-0000326A0000}"/>
    <cellStyle name="rowfield 3 10 6 3 2 3 2" xfId="41444" xr:uid="{00000000-0005-0000-0000-0000336A0000}"/>
    <cellStyle name="rowfield 3 10 6 3 2 4" xfId="18671" xr:uid="{00000000-0005-0000-0000-0000346A0000}"/>
    <cellStyle name="rowfield 3 10 6 3 2 4 2" xfId="41445" xr:uid="{00000000-0005-0000-0000-0000356A0000}"/>
    <cellStyle name="rowfield 3 10 6 3 2 5" xfId="13843" xr:uid="{00000000-0005-0000-0000-0000366A0000}"/>
    <cellStyle name="rowfield 3 10 6 3 3" xfId="8301" xr:uid="{00000000-0005-0000-0000-0000376A0000}"/>
    <cellStyle name="rowfield 3 10 6 3 3 2" xfId="20006" xr:uid="{00000000-0005-0000-0000-0000386A0000}"/>
    <cellStyle name="rowfield 3 10 6 3 3 3" xfId="41446" xr:uid="{00000000-0005-0000-0000-0000396A0000}"/>
    <cellStyle name="rowfield 3 10 6 3 4" xfId="23301" xr:uid="{00000000-0005-0000-0000-00003A6A0000}"/>
    <cellStyle name="rowfield 3 10 6 3 4 2" xfId="41447" xr:uid="{00000000-0005-0000-0000-00003B6A0000}"/>
    <cellStyle name="rowfield 3 10 6 3 5" xfId="15690" xr:uid="{00000000-0005-0000-0000-00003C6A0000}"/>
    <cellStyle name="rowfield 3 10 6 3 5 2" xfId="41448" xr:uid="{00000000-0005-0000-0000-00003D6A0000}"/>
    <cellStyle name="rowfield 3 10 6 3 6" xfId="26404" xr:uid="{00000000-0005-0000-0000-00003E6A0000}"/>
    <cellStyle name="rowfield 3 10 6 3 6 2" xfId="41449" xr:uid="{00000000-0005-0000-0000-00003F6A0000}"/>
    <cellStyle name="rowfield 3 10 6 3 6 3" xfId="41450" xr:uid="{00000000-0005-0000-0000-0000406A0000}"/>
    <cellStyle name="rowfield 3 10 6 3 7" xfId="11890" xr:uid="{00000000-0005-0000-0000-0000416A0000}"/>
    <cellStyle name="rowfield 3 10 6 3 8" xfId="29925" xr:uid="{00000000-0005-0000-0000-0000426A0000}"/>
    <cellStyle name="rowfield 3 10 6 3 9" xfId="6281" xr:uid="{00000000-0005-0000-0000-0000436A0000}"/>
    <cellStyle name="rowfield 3 10 6 4" xfId="7681" xr:uid="{00000000-0005-0000-0000-0000446A0000}"/>
    <cellStyle name="rowfield 3 10 6 4 2" xfId="16003" xr:uid="{00000000-0005-0000-0000-0000456A0000}"/>
    <cellStyle name="rowfield 3 10 6 4 3" xfId="41451" xr:uid="{00000000-0005-0000-0000-0000466A0000}"/>
    <cellStyle name="rowfield 3 10 6 5" xfId="19392" xr:uid="{00000000-0005-0000-0000-0000476A0000}"/>
    <cellStyle name="rowfield 3 10 6 5 2" xfId="41452" xr:uid="{00000000-0005-0000-0000-0000486A0000}"/>
    <cellStyle name="rowfield 3 10 6 5 3" xfId="41453" xr:uid="{00000000-0005-0000-0000-0000496A0000}"/>
    <cellStyle name="rowfield 3 10 7" xfId="2457" xr:uid="{00000000-0005-0000-0000-00004A6A0000}"/>
    <cellStyle name="rowfield 3 10 7 2" xfId="3491" xr:uid="{00000000-0005-0000-0000-00004B6A0000}"/>
    <cellStyle name="rowfield 3 10 7 2 2" xfId="10463" xr:uid="{00000000-0005-0000-0000-00004C6A0000}"/>
    <cellStyle name="rowfield 3 10 7 2 2 2" xfId="22057" xr:uid="{00000000-0005-0000-0000-00004D6A0000}"/>
    <cellStyle name="rowfield 3 10 7 2 2 3" xfId="41454" xr:uid="{00000000-0005-0000-0000-00004E6A0000}"/>
    <cellStyle name="rowfield 3 10 7 2 3" xfId="25348" xr:uid="{00000000-0005-0000-0000-00004F6A0000}"/>
    <cellStyle name="rowfield 3 10 7 2 3 2" xfId="41455" xr:uid="{00000000-0005-0000-0000-0000506A0000}"/>
    <cellStyle name="rowfield 3 10 7 2 4" xfId="15895" xr:uid="{00000000-0005-0000-0000-0000516A0000}"/>
    <cellStyle name="rowfield 3 10 7 2 4 2" xfId="41456" xr:uid="{00000000-0005-0000-0000-0000526A0000}"/>
    <cellStyle name="rowfield 3 10 7 2 5" xfId="28224" xr:uid="{00000000-0005-0000-0000-0000536A0000}"/>
    <cellStyle name="rowfield 3 10 7 2 5 2" xfId="41457" xr:uid="{00000000-0005-0000-0000-0000546A0000}"/>
    <cellStyle name="rowfield 3 10 7 2 5 3" xfId="41458" xr:uid="{00000000-0005-0000-0000-0000556A0000}"/>
    <cellStyle name="rowfield 3 10 7 2 6" xfId="13937" xr:uid="{00000000-0005-0000-0000-0000566A0000}"/>
    <cellStyle name="rowfield 3 10 7 2 7" xfId="30018" xr:uid="{00000000-0005-0000-0000-0000576A0000}"/>
    <cellStyle name="rowfield 3 10 7 2 8" xfId="6374" xr:uid="{00000000-0005-0000-0000-0000586A0000}"/>
    <cellStyle name="rowfield 3 10 7 3" xfId="7584" xr:uid="{00000000-0005-0000-0000-0000596A0000}"/>
    <cellStyle name="rowfield 3 10 7 3 2" xfId="19286" xr:uid="{00000000-0005-0000-0000-00005A6A0000}"/>
    <cellStyle name="rowfield 3 10 7 3 3" xfId="41459" xr:uid="{00000000-0005-0000-0000-00005B6A0000}"/>
    <cellStyle name="rowfield 3 10 7 4" xfId="23069" xr:uid="{00000000-0005-0000-0000-00005C6A0000}"/>
    <cellStyle name="rowfield 3 10 7 4 2" xfId="41460" xr:uid="{00000000-0005-0000-0000-00005D6A0000}"/>
    <cellStyle name="rowfield 3 10 7 5" xfId="15168" xr:uid="{00000000-0005-0000-0000-00005E6A0000}"/>
    <cellStyle name="rowfield 3 10 7 5 2" xfId="41461" xr:uid="{00000000-0005-0000-0000-00005F6A0000}"/>
    <cellStyle name="rowfield 3 10 7 6" xfId="26899" xr:uid="{00000000-0005-0000-0000-0000606A0000}"/>
    <cellStyle name="rowfield 3 10 7 6 2" xfId="41462" xr:uid="{00000000-0005-0000-0000-0000616A0000}"/>
    <cellStyle name="rowfield 3 10 7 7" xfId="11661" xr:uid="{00000000-0005-0000-0000-0000626A0000}"/>
    <cellStyle name="rowfield 3 10 8" xfId="2975" xr:uid="{00000000-0005-0000-0000-0000636A0000}"/>
    <cellStyle name="rowfield 3 10 8 2" xfId="3987" xr:uid="{00000000-0005-0000-0000-0000646A0000}"/>
    <cellStyle name="rowfield 3 10 8 2 2" xfId="10959" xr:uid="{00000000-0005-0000-0000-0000656A0000}"/>
    <cellStyle name="rowfield 3 10 8 2 2 2" xfId="18889" xr:uid="{00000000-0005-0000-0000-0000666A0000}"/>
    <cellStyle name="rowfield 3 10 8 2 2 3" xfId="41463" xr:uid="{00000000-0005-0000-0000-0000676A0000}"/>
    <cellStyle name="rowfield 3 10 8 2 3" xfId="22553" xr:uid="{00000000-0005-0000-0000-0000686A0000}"/>
    <cellStyle name="rowfield 3 10 8 2 3 2" xfId="41464" xr:uid="{00000000-0005-0000-0000-0000696A0000}"/>
    <cellStyle name="rowfield 3 10 8 2 3 3" xfId="41465" xr:uid="{00000000-0005-0000-0000-00006A6A0000}"/>
    <cellStyle name="rowfield 3 10 8 2 4" xfId="25844" xr:uid="{00000000-0005-0000-0000-00006B6A0000}"/>
    <cellStyle name="rowfield 3 10 8 2 4 2" xfId="41466" xr:uid="{00000000-0005-0000-0000-00006C6A0000}"/>
    <cellStyle name="rowfield 3 10 8 2 5" xfId="16802" xr:uid="{00000000-0005-0000-0000-00006D6A0000}"/>
    <cellStyle name="rowfield 3 10 8 2 5 2" xfId="41467" xr:uid="{00000000-0005-0000-0000-00006E6A0000}"/>
    <cellStyle name="rowfield 3 10 8 2 6" xfId="28720" xr:uid="{00000000-0005-0000-0000-00006F6A0000}"/>
    <cellStyle name="rowfield 3 10 8 2 6 2" xfId="41468" xr:uid="{00000000-0005-0000-0000-0000706A0000}"/>
    <cellStyle name="rowfield 3 10 8 2 6 3" xfId="41469" xr:uid="{00000000-0005-0000-0000-0000716A0000}"/>
    <cellStyle name="rowfield 3 10 8 2 7" xfId="14433" xr:uid="{00000000-0005-0000-0000-0000726A0000}"/>
    <cellStyle name="rowfield 3 10 8 2 8" xfId="30514" xr:uid="{00000000-0005-0000-0000-0000736A0000}"/>
    <cellStyle name="rowfield 3 10 8 2 9" xfId="6870" xr:uid="{00000000-0005-0000-0000-0000746A0000}"/>
    <cellStyle name="rowfield 3 10 8 3" xfId="9275" xr:uid="{00000000-0005-0000-0000-0000756A0000}"/>
    <cellStyle name="rowfield 3 10 8 3 2" xfId="20873" xr:uid="{00000000-0005-0000-0000-0000766A0000}"/>
    <cellStyle name="rowfield 3 10 8 3 3" xfId="41470" xr:uid="{00000000-0005-0000-0000-0000776A0000}"/>
    <cellStyle name="rowfield 3 10 8 4" xfId="24165" xr:uid="{00000000-0005-0000-0000-0000786A0000}"/>
    <cellStyle name="rowfield 3 10 8 4 2" xfId="41471" xr:uid="{00000000-0005-0000-0000-0000796A0000}"/>
    <cellStyle name="rowfield 3 10 8 5" xfId="15518" xr:uid="{00000000-0005-0000-0000-00007A6A0000}"/>
    <cellStyle name="rowfield 3 10 8 5 2" xfId="41472" xr:uid="{00000000-0005-0000-0000-00007B6A0000}"/>
    <cellStyle name="rowfield 3 10 8 6" xfId="27390" xr:uid="{00000000-0005-0000-0000-00007C6A0000}"/>
    <cellStyle name="rowfield 3 10 8 6 2" xfId="41473" xr:uid="{00000000-0005-0000-0000-00007D6A0000}"/>
    <cellStyle name="rowfield 3 10 8 7" xfId="12754" xr:uid="{00000000-0005-0000-0000-00007E6A0000}"/>
    <cellStyle name="rowfield 3 10 9" xfId="2031" xr:uid="{00000000-0005-0000-0000-00007F6A0000}"/>
    <cellStyle name="rowfield 3 10 9 2" xfId="10205" xr:uid="{00000000-0005-0000-0000-0000806A0000}"/>
    <cellStyle name="rowfield 3 10 9 2 2" xfId="21804" xr:uid="{00000000-0005-0000-0000-0000816A0000}"/>
    <cellStyle name="rowfield 3 10 9 2 3" xfId="41474" xr:uid="{00000000-0005-0000-0000-0000826A0000}"/>
    <cellStyle name="rowfield 3 10 9 3" xfId="25095" xr:uid="{00000000-0005-0000-0000-0000836A0000}"/>
    <cellStyle name="rowfield 3 10 9 3 2" xfId="41475" xr:uid="{00000000-0005-0000-0000-0000846A0000}"/>
    <cellStyle name="rowfield 3 10 9 4" xfId="18523" xr:uid="{00000000-0005-0000-0000-0000856A0000}"/>
    <cellStyle name="rowfield 3 10 9 4 2" xfId="41476" xr:uid="{00000000-0005-0000-0000-0000866A0000}"/>
    <cellStyle name="rowfield 3 10 9 5" xfId="26492" xr:uid="{00000000-0005-0000-0000-0000876A0000}"/>
    <cellStyle name="rowfield 3 10 9 5 2" xfId="41477" xr:uid="{00000000-0005-0000-0000-0000886A0000}"/>
    <cellStyle name="rowfield 3 10 9 5 3" xfId="41478" xr:uid="{00000000-0005-0000-0000-0000896A0000}"/>
    <cellStyle name="rowfield 3 10 9 6" xfId="13684" xr:uid="{00000000-0005-0000-0000-00008A6A0000}"/>
    <cellStyle name="rowfield 3 10 9 7" xfId="29789" xr:uid="{00000000-0005-0000-0000-00008B6A0000}"/>
    <cellStyle name="rowfield 3 10 9 8" xfId="6145" xr:uid="{00000000-0005-0000-0000-00008C6A0000}"/>
    <cellStyle name="rowfield 3 11" xfId="942" xr:uid="{00000000-0005-0000-0000-00008D6A0000}"/>
    <cellStyle name="rowfield 3 11 10" xfId="27950" xr:uid="{00000000-0005-0000-0000-00008E6A0000}"/>
    <cellStyle name="rowfield 3 11 10 2" xfId="41479" xr:uid="{00000000-0005-0000-0000-00008F6A0000}"/>
    <cellStyle name="rowfield 3 11 10 3" xfId="41480" xr:uid="{00000000-0005-0000-0000-0000906A0000}"/>
    <cellStyle name="rowfield 3 11 11" xfId="11629" xr:uid="{00000000-0005-0000-0000-0000916A0000}"/>
    <cellStyle name="rowfield 3 11 12" xfId="29287" xr:uid="{00000000-0005-0000-0000-0000926A0000}"/>
    <cellStyle name="rowfield 3 11 13" xfId="4594" xr:uid="{00000000-0005-0000-0000-0000936A0000}"/>
    <cellStyle name="rowfield 3 11 2" xfId="1370" xr:uid="{00000000-0005-0000-0000-0000946A0000}"/>
    <cellStyle name="rowfield 3 11 2 2" xfId="3285" xr:uid="{00000000-0005-0000-0000-0000956A0000}"/>
    <cellStyle name="rowfield 3 11 2 2 2" xfId="4297" xr:uid="{00000000-0005-0000-0000-0000966A0000}"/>
    <cellStyle name="rowfield 3 11 2 2 2 2" xfId="11269" xr:uid="{00000000-0005-0000-0000-0000976A0000}"/>
    <cellStyle name="rowfield 3 11 2 2 2 2 2" xfId="22863" xr:uid="{00000000-0005-0000-0000-0000986A0000}"/>
    <cellStyle name="rowfield 3 11 2 2 2 2 3" xfId="41481" xr:uid="{00000000-0005-0000-0000-0000996A0000}"/>
    <cellStyle name="rowfield 3 11 2 2 2 3" xfId="26154" xr:uid="{00000000-0005-0000-0000-00009A6A0000}"/>
    <cellStyle name="rowfield 3 11 2 2 2 3 2" xfId="41482" xr:uid="{00000000-0005-0000-0000-00009B6A0000}"/>
    <cellStyle name="rowfield 3 11 2 2 2 4" xfId="17942" xr:uid="{00000000-0005-0000-0000-00009C6A0000}"/>
    <cellStyle name="rowfield 3 11 2 2 2 4 2" xfId="41483" xr:uid="{00000000-0005-0000-0000-00009D6A0000}"/>
    <cellStyle name="rowfield 3 11 2 2 2 5" xfId="29030" xr:uid="{00000000-0005-0000-0000-00009E6A0000}"/>
    <cellStyle name="rowfield 3 11 2 2 2 5 2" xfId="41484" xr:uid="{00000000-0005-0000-0000-00009F6A0000}"/>
    <cellStyle name="rowfield 3 11 2 2 2 5 3" xfId="41485" xr:uid="{00000000-0005-0000-0000-0000A06A0000}"/>
    <cellStyle name="rowfield 3 11 2 2 2 6" xfId="14743" xr:uid="{00000000-0005-0000-0000-0000A16A0000}"/>
    <cellStyle name="rowfield 3 11 2 2 2 7" xfId="30824" xr:uid="{00000000-0005-0000-0000-0000A26A0000}"/>
    <cellStyle name="rowfield 3 11 2 2 2 8" xfId="7180" xr:uid="{00000000-0005-0000-0000-0000A36A0000}"/>
    <cellStyle name="rowfield 3 11 2 2 3" xfId="9585" xr:uid="{00000000-0005-0000-0000-0000A46A0000}"/>
    <cellStyle name="rowfield 3 11 2 2 3 2" xfId="21183" xr:uid="{00000000-0005-0000-0000-0000A56A0000}"/>
    <cellStyle name="rowfield 3 11 2 2 3 3" xfId="41486" xr:uid="{00000000-0005-0000-0000-0000A66A0000}"/>
    <cellStyle name="rowfield 3 11 2 2 4" xfId="24475" xr:uid="{00000000-0005-0000-0000-0000A76A0000}"/>
    <cellStyle name="rowfield 3 11 2 2 4 2" xfId="41487" xr:uid="{00000000-0005-0000-0000-0000A86A0000}"/>
    <cellStyle name="rowfield 3 11 2 2 5" xfId="17112" xr:uid="{00000000-0005-0000-0000-0000A96A0000}"/>
    <cellStyle name="rowfield 3 11 2 2 5 2" xfId="41488" xr:uid="{00000000-0005-0000-0000-0000AA6A0000}"/>
    <cellStyle name="rowfield 3 11 2 2 6" xfId="27700" xr:uid="{00000000-0005-0000-0000-0000AB6A0000}"/>
    <cellStyle name="rowfield 3 11 2 2 6 2" xfId="41489" xr:uid="{00000000-0005-0000-0000-0000AC6A0000}"/>
    <cellStyle name="rowfield 3 11 2 2 7" xfId="13064" xr:uid="{00000000-0005-0000-0000-0000AD6A0000}"/>
    <cellStyle name="rowfield 3 11 2 3" xfId="3700" xr:uid="{00000000-0005-0000-0000-0000AE6A0000}"/>
    <cellStyle name="rowfield 3 11 2 3 2" xfId="10672" xr:uid="{00000000-0005-0000-0000-0000AF6A0000}"/>
    <cellStyle name="rowfield 3 11 2 3 2 2" xfId="22266" xr:uid="{00000000-0005-0000-0000-0000B06A0000}"/>
    <cellStyle name="rowfield 3 11 2 3 2 2 2" xfId="41490" xr:uid="{00000000-0005-0000-0000-0000B16A0000}"/>
    <cellStyle name="rowfield 3 11 2 3 2 2 3" xfId="41491" xr:uid="{00000000-0005-0000-0000-0000B26A0000}"/>
    <cellStyle name="rowfield 3 11 2 3 2 3" xfId="25557" xr:uid="{00000000-0005-0000-0000-0000B36A0000}"/>
    <cellStyle name="rowfield 3 11 2 3 2 3 2" xfId="41492" xr:uid="{00000000-0005-0000-0000-0000B46A0000}"/>
    <cellStyle name="rowfield 3 11 2 3 2 4" xfId="18729" xr:uid="{00000000-0005-0000-0000-0000B56A0000}"/>
    <cellStyle name="rowfield 3 11 2 3 2 4 2" xfId="41493" xr:uid="{00000000-0005-0000-0000-0000B66A0000}"/>
    <cellStyle name="rowfield 3 11 2 3 2 5" xfId="14146" xr:uid="{00000000-0005-0000-0000-0000B76A0000}"/>
    <cellStyle name="rowfield 3 11 2 3 3" xfId="8985" xr:uid="{00000000-0005-0000-0000-0000B86A0000}"/>
    <cellStyle name="rowfield 3 11 2 3 3 2" xfId="20586" xr:uid="{00000000-0005-0000-0000-0000B96A0000}"/>
    <cellStyle name="rowfield 3 11 2 3 3 3" xfId="41494" xr:uid="{00000000-0005-0000-0000-0000BA6A0000}"/>
    <cellStyle name="rowfield 3 11 2 3 4" xfId="23878" xr:uid="{00000000-0005-0000-0000-0000BB6A0000}"/>
    <cellStyle name="rowfield 3 11 2 3 4 2" xfId="41495" xr:uid="{00000000-0005-0000-0000-0000BC6A0000}"/>
    <cellStyle name="rowfield 3 11 2 3 5" xfId="16504" xr:uid="{00000000-0005-0000-0000-0000BD6A0000}"/>
    <cellStyle name="rowfield 3 11 2 3 5 2" xfId="41496" xr:uid="{00000000-0005-0000-0000-0000BE6A0000}"/>
    <cellStyle name="rowfield 3 11 2 3 6" xfId="28433" xr:uid="{00000000-0005-0000-0000-0000BF6A0000}"/>
    <cellStyle name="rowfield 3 11 2 3 6 2" xfId="41497" xr:uid="{00000000-0005-0000-0000-0000C06A0000}"/>
    <cellStyle name="rowfield 3 11 2 3 6 3" xfId="41498" xr:uid="{00000000-0005-0000-0000-0000C16A0000}"/>
    <cellStyle name="rowfield 3 11 2 3 7" xfId="12467" xr:uid="{00000000-0005-0000-0000-0000C26A0000}"/>
    <cellStyle name="rowfield 3 11 2 3 8" xfId="30227" xr:uid="{00000000-0005-0000-0000-0000C36A0000}"/>
    <cellStyle name="rowfield 3 11 2 3 9" xfId="6583" xr:uid="{00000000-0005-0000-0000-0000C46A0000}"/>
    <cellStyle name="rowfield 3 11 2 4" xfId="7896" xr:uid="{00000000-0005-0000-0000-0000C56A0000}"/>
    <cellStyle name="rowfield 3 11 2 4 2" xfId="17485" xr:uid="{00000000-0005-0000-0000-0000C66A0000}"/>
    <cellStyle name="rowfield 3 11 2 4 3" xfId="41499" xr:uid="{00000000-0005-0000-0000-0000C76A0000}"/>
    <cellStyle name="rowfield 3 11 2 5" xfId="19613" xr:uid="{00000000-0005-0000-0000-0000C86A0000}"/>
    <cellStyle name="rowfield 3 11 2 5 2" xfId="41500" xr:uid="{00000000-0005-0000-0000-0000C96A0000}"/>
    <cellStyle name="rowfield 3 11 2 5 3" xfId="41501" xr:uid="{00000000-0005-0000-0000-0000CA6A0000}"/>
    <cellStyle name="rowfield 3 11 3" xfId="2425" xr:uid="{00000000-0005-0000-0000-0000CB6A0000}"/>
    <cellStyle name="rowfield 3 11 3 2" xfId="3459" xr:uid="{00000000-0005-0000-0000-0000CC6A0000}"/>
    <cellStyle name="rowfield 3 11 3 2 2" xfId="10431" xr:uid="{00000000-0005-0000-0000-0000CD6A0000}"/>
    <cellStyle name="rowfield 3 11 3 2 2 2" xfId="22025" xr:uid="{00000000-0005-0000-0000-0000CE6A0000}"/>
    <cellStyle name="rowfield 3 11 3 2 2 3" xfId="41502" xr:uid="{00000000-0005-0000-0000-0000CF6A0000}"/>
    <cellStyle name="rowfield 3 11 3 2 3" xfId="25316" xr:uid="{00000000-0005-0000-0000-0000D06A0000}"/>
    <cellStyle name="rowfield 3 11 3 2 3 2" xfId="41503" xr:uid="{00000000-0005-0000-0000-0000D16A0000}"/>
    <cellStyle name="rowfield 3 11 3 2 4" xfId="17284" xr:uid="{00000000-0005-0000-0000-0000D26A0000}"/>
    <cellStyle name="rowfield 3 11 3 2 4 2" xfId="41504" xr:uid="{00000000-0005-0000-0000-0000D36A0000}"/>
    <cellStyle name="rowfield 3 11 3 2 5" xfId="28192" xr:uid="{00000000-0005-0000-0000-0000D46A0000}"/>
    <cellStyle name="rowfield 3 11 3 2 5 2" xfId="41505" xr:uid="{00000000-0005-0000-0000-0000D56A0000}"/>
    <cellStyle name="rowfield 3 11 3 2 5 3" xfId="41506" xr:uid="{00000000-0005-0000-0000-0000D66A0000}"/>
    <cellStyle name="rowfield 3 11 3 2 6" xfId="13905" xr:uid="{00000000-0005-0000-0000-0000D76A0000}"/>
    <cellStyle name="rowfield 3 11 3 2 7" xfId="29986" xr:uid="{00000000-0005-0000-0000-0000D86A0000}"/>
    <cellStyle name="rowfield 3 11 3 2 8" xfId="6342" xr:uid="{00000000-0005-0000-0000-0000D96A0000}"/>
    <cellStyle name="rowfield 3 11 3 3" xfId="8774" xr:uid="{00000000-0005-0000-0000-0000DA6A0000}"/>
    <cellStyle name="rowfield 3 11 3 3 2" xfId="20378" xr:uid="{00000000-0005-0000-0000-0000DB6A0000}"/>
    <cellStyle name="rowfield 3 11 3 3 3" xfId="41507" xr:uid="{00000000-0005-0000-0000-0000DC6A0000}"/>
    <cellStyle name="rowfield 3 11 3 4" xfId="23670" xr:uid="{00000000-0005-0000-0000-0000DD6A0000}"/>
    <cellStyle name="rowfield 3 11 3 4 2" xfId="41508" xr:uid="{00000000-0005-0000-0000-0000DE6A0000}"/>
    <cellStyle name="rowfield 3 11 3 5" xfId="15136" xr:uid="{00000000-0005-0000-0000-0000DF6A0000}"/>
    <cellStyle name="rowfield 3 11 3 5 2" xfId="41509" xr:uid="{00000000-0005-0000-0000-0000E06A0000}"/>
    <cellStyle name="rowfield 3 11 3 6" xfId="26867" xr:uid="{00000000-0005-0000-0000-0000E16A0000}"/>
    <cellStyle name="rowfield 3 11 3 6 2" xfId="41510" xr:uid="{00000000-0005-0000-0000-0000E26A0000}"/>
    <cellStyle name="rowfield 3 11 3 7" xfId="12259" xr:uid="{00000000-0005-0000-0000-0000E36A0000}"/>
    <cellStyle name="rowfield 3 11 4" xfId="2943" xr:uid="{00000000-0005-0000-0000-0000E46A0000}"/>
    <cellStyle name="rowfield 3 11 4 2" xfId="3955" xr:uid="{00000000-0005-0000-0000-0000E56A0000}"/>
    <cellStyle name="rowfield 3 11 4 2 2" xfId="10927" xr:uid="{00000000-0005-0000-0000-0000E66A0000}"/>
    <cellStyle name="rowfield 3 11 4 2 2 2" xfId="18857" xr:uid="{00000000-0005-0000-0000-0000E76A0000}"/>
    <cellStyle name="rowfield 3 11 4 2 2 3" xfId="41511" xr:uid="{00000000-0005-0000-0000-0000E86A0000}"/>
    <cellStyle name="rowfield 3 11 4 2 3" xfId="22521" xr:uid="{00000000-0005-0000-0000-0000E96A0000}"/>
    <cellStyle name="rowfield 3 11 4 2 3 2" xfId="41512" xr:uid="{00000000-0005-0000-0000-0000EA6A0000}"/>
    <cellStyle name="rowfield 3 11 4 2 3 3" xfId="41513" xr:uid="{00000000-0005-0000-0000-0000EB6A0000}"/>
    <cellStyle name="rowfield 3 11 4 2 4" xfId="25812" xr:uid="{00000000-0005-0000-0000-0000EC6A0000}"/>
    <cellStyle name="rowfield 3 11 4 2 4 2" xfId="41514" xr:uid="{00000000-0005-0000-0000-0000ED6A0000}"/>
    <cellStyle name="rowfield 3 11 4 2 5" xfId="16770" xr:uid="{00000000-0005-0000-0000-0000EE6A0000}"/>
    <cellStyle name="rowfield 3 11 4 2 5 2" xfId="41515" xr:uid="{00000000-0005-0000-0000-0000EF6A0000}"/>
    <cellStyle name="rowfield 3 11 4 2 6" xfId="28688" xr:uid="{00000000-0005-0000-0000-0000F06A0000}"/>
    <cellStyle name="rowfield 3 11 4 2 6 2" xfId="41516" xr:uid="{00000000-0005-0000-0000-0000F16A0000}"/>
    <cellStyle name="rowfield 3 11 4 2 6 3" xfId="41517" xr:uid="{00000000-0005-0000-0000-0000F26A0000}"/>
    <cellStyle name="rowfield 3 11 4 2 7" xfId="14401" xr:uid="{00000000-0005-0000-0000-0000F36A0000}"/>
    <cellStyle name="rowfield 3 11 4 2 8" xfId="30482" xr:uid="{00000000-0005-0000-0000-0000F46A0000}"/>
    <cellStyle name="rowfield 3 11 4 2 9" xfId="6838" xr:uid="{00000000-0005-0000-0000-0000F56A0000}"/>
    <cellStyle name="rowfield 3 11 4 3" xfId="9243" xr:uid="{00000000-0005-0000-0000-0000F66A0000}"/>
    <cellStyle name="rowfield 3 11 4 3 2" xfId="20841" xr:uid="{00000000-0005-0000-0000-0000F76A0000}"/>
    <cellStyle name="rowfield 3 11 4 3 3" xfId="41518" xr:uid="{00000000-0005-0000-0000-0000F86A0000}"/>
    <cellStyle name="rowfield 3 11 4 4" xfId="24133" xr:uid="{00000000-0005-0000-0000-0000F96A0000}"/>
    <cellStyle name="rowfield 3 11 4 4 2" xfId="41519" xr:uid="{00000000-0005-0000-0000-0000FA6A0000}"/>
    <cellStyle name="rowfield 3 11 4 5" xfId="16255" xr:uid="{00000000-0005-0000-0000-0000FB6A0000}"/>
    <cellStyle name="rowfield 3 11 4 5 2" xfId="41520" xr:uid="{00000000-0005-0000-0000-0000FC6A0000}"/>
    <cellStyle name="rowfield 3 11 4 6" xfId="27358" xr:uid="{00000000-0005-0000-0000-0000FD6A0000}"/>
    <cellStyle name="rowfield 3 11 4 6 2" xfId="41521" xr:uid="{00000000-0005-0000-0000-0000FE6A0000}"/>
    <cellStyle name="rowfield 3 11 4 7" xfId="12722" xr:uid="{00000000-0005-0000-0000-0000FF6A0000}"/>
    <cellStyle name="rowfield 3 11 5" xfId="1832" xr:uid="{00000000-0005-0000-0000-0000006B0000}"/>
    <cellStyle name="rowfield 3 11 5 2" xfId="10006" xr:uid="{00000000-0005-0000-0000-0000016B0000}"/>
    <cellStyle name="rowfield 3 11 5 2 2" xfId="21605" xr:uid="{00000000-0005-0000-0000-0000026B0000}"/>
    <cellStyle name="rowfield 3 11 5 2 3" xfId="41522" xr:uid="{00000000-0005-0000-0000-0000036B0000}"/>
    <cellStyle name="rowfield 3 11 5 3" xfId="24896" xr:uid="{00000000-0005-0000-0000-0000046B0000}"/>
    <cellStyle name="rowfield 3 11 5 3 2" xfId="41523" xr:uid="{00000000-0005-0000-0000-0000056B0000}"/>
    <cellStyle name="rowfield 3 11 5 4" xfId="18331" xr:uid="{00000000-0005-0000-0000-0000066B0000}"/>
    <cellStyle name="rowfield 3 11 5 4 2" xfId="41524" xr:uid="{00000000-0005-0000-0000-0000076B0000}"/>
    <cellStyle name="rowfield 3 11 5 5" xfId="28016" xr:uid="{00000000-0005-0000-0000-0000086B0000}"/>
    <cellStyle name="rowfield 3 11 5 5 2" xfId="41525" xr:uid="{00000000-0005-0000-0000-0000096B0000}"/>
    <cellStyle name="rowfield 3 11 5 5 3" xfId="41526" xr:uid="{00000000-0005-0000-0000-00000A6B0000}"/>
    <cellStyle name="rowfield 3 11 5 6" xfId="13485" xr:uid="{00000000-0005-0000-0000-00000B6B0000}"/>
    <cellStyle name="rowfield 3 11 5 7" xfId="29590" xr:uid="{00000000-0005-0000-0000-00000C6B0000}"/>
    <cellStyle name="rowfield 3 11 5 8" xfId="5946" xr:uid="{00000000-0005-0000-0000-00000D6B0000}"/>
    <cellStyle name="rowfield 3 11 6" xfId="8073" xr:uid="{00000000-0005-0000-0000-00000E6B0000}"/>
    <cellStyle name="rowfield 3 11 6 2" xfId="23095" xr:uid="{00000000-0005-0000-0000-00000F6B0000}"/>
    <cellStyle name="rowfield 3 11 6 2 2" xfId="41527" xr:uid="{00000000-0005-0000-0000-0000106B0000}"/>
    <cellStyle name="rowfield 3 11 6 3" xfId="19800" xr:uid="{00000000-0005-0000-0000-0000116B0000}"/>
    <cellStyle name="rowfield 3 11 6 3 2" xfId="41528" xr:uid="{00000000-0005-0000-0000-0000126B0000}"/>
    <cellStyle name="rowfield 3 11 6 4" xfId="11685" xr:uid="{00000000-0005-0000-0000-0000136B0000}"/>
    <cellStyle name="rowfield 3 11 7" xfId="7552" xr:uid="{00000000-0005-0000-0000-0000146B0000}"/>
    <cellStyle name="rowfield 3 11 7 2" xfId="19254" xr:uid="{00000000-0005-0000-0000-0000156B0000}"/>
    <cellStyle name="rowfield 3 11 7 3" xfId="41529" xr:uid="{00000000-0005-0000-0000-0000166B0000}"/>
    <cellStyle name="rowfield 3 11 8" xfId="23037" xr:uid="{00000000-0005-0000-0000-0000176B0000}"/>
    <cellStyle name="rowfield 3 11 8 2" xfId="41530" xr:uid="{00000000-0005-0000-0000-0000186B0000}"/>
    <cellStyle name="rowfield 3 11 9" xfId="14986" xr:uid="{00000000-0005-0000-0000-0000196B0000}"/>
    <cellStyle name="rowfield 3 11 9 2" xfId="41531" xr:uid="{00000000-0005-0000-0000-00001A6B0000}"/>
    <cellStyle name="rowfield 3 12" xfId="1371" xr:uid="{00000000-0005-0000-0000-00001B6B0000}"/>
    <cellStyle name="rowfield 3 12 2" xfId="2690" xr:uid="{00000000-0005-0000-0000-00001C6B0000}"/>
    <cellStyle name="rowfield 3 12 2 2" xfId="3701" xr:uid="{00000000-0005-0000-0000-00001D6B0000}"/>
    <cellStyle name="rowfield 3 12 2 2 2" xfId="6584" xr:uid="{00000000-0005-0000-0000-00001E6B0000}"/>
    <cellStyle name="rowfield 3 12 2 2 2 2" xfId="18730" xr:uid="{00000000-0005-0000-0000-00001F6B0000}"/>
    <cellStyle name="rowfield 3 12 2 2 2 3" xfId="41532" xr:uid="{00000000-0005-0000-0000-0000206B0000}"/>
    <cellStyle name="rowfield 3 12 2 2 3" xfId="10673" xr:uid="{00000000-0005-0000-0000-0000216B0000}"/>
    <cellStyle name="rowfield 3 12 2 2 3 2" xfId="22267" xr:uid="{00000000-0005-0000-0000-0000226B0000}"/>
    <cellStyle name="rowfield 3 12 2 2 3 3" xfId="41533" xr:uid="{00000000-0005-0000-0000-0000236B0000}"/>
    <cellStyle name="rowfield 3 12 2 2 4" xfId="25558" xr:uid="{00000000-0005-0000-0000-0000246B0000}"/>
    <cellStyle name="rowfield 3 12 2 2 4 2" xfId="41534" xr:uid="{00000000-0005-0000-0000-0000256B0000}"/>
    <cellStyle name="rowfield 3 12 2 2 5" xfId="16505" xr:uid="{00000000-0005-0000-0000-0000266B0000}"/>
    <cellStyle name="rowfield 3 12 2 2 5 2" xfId="41535" xr:uid="{00000000-0005-0000-0000-0000276B0000}"/>
    <cellStyle name="rowfield 3 12 2 2 6" xfId="28434" xr:uid="{00000000-0005-0000-0000-0000286B0000}"/>
    <cellStyle name="rowfield 3 12 2 2 6 2" xfId="41536" xr:uid="{00000000-0005-0000-0000-0000296B0000}"/>
    <cellStyle name="rowfield 3 12 2 2 6 3" xfId="41537" xr:uid="{00000000-0005-0000-0000-00002A6B0000}"/>
    <cellStyle name="rowfield 3 12 2 2 7" xfId="14147" xr:uid="{00000000-0005-0000-0000-00002B6B0000}"/>
    <cellStyle name="rowfield 3 12 2 2 8" xfId="30228" xr:uid="{00000000-0005-0000-0000-00002C6B0000}"/>
    <cellStyle name="rowfield 3 12 2 2 9" xfId="5544" xr:uid="{00000000-0005-0000-0000-00002D6B0000}"/>
    <cellStyle name="rowfield 3 12 2 3" xfId="8986" xr:uid="{00000000-0005-0000-0000-00002E6B0000}"/>
    <cellStyle name="rowfield 3 12 2 3 2" xfId="17486" xr:uid="{00000000-0005-0000-0000-00002F6B0000}"/>
    <cellStyle name="rowfield 3 12 2 3 3" xfId="41538" xr:uid="{00000000-0005-0000-0000-0000306B0000}"/>
    <cellStyle name="rowfield 3 12 2 4" xfId="20587" xr:uid="{00000000-0005-0000-0000-0000316B0000}"/>
    <cellStyle name="rowfield 3 12 2 4 2" xfId="41539" xr:uid="{00000000-0005-0000-0000-0000326B0000}"/>
    <cellStyle name="rowfield 3 12 2 4 3" xfId="41540" xr:uid="{00000000-0005-0000-0000-0000336B0000}"/>
    <cellStyle name="rowfield 3 12 2 5" xfId="23879" xr:uid="{00000000-0005-0000-0000-0000346B0000}"/>
    <cellStyle name="rowfield 3 12 2 5 2" xfId="41541" xr:uid="{00000000-0005-0000-0000-0000356B0000}"/>
    <cellStyle name="rowfield 3 12 2 6" xfId="27114" xr:uid="{00000000-0005-0000-0000-0000366B0000}"/>
    <cellStyle name="rowfield 3 12 2 6 2" xfId="41542" xr:uid="{00000000-0005-0000-0000-0000376B0000}"/>
    <cellStyle name="rowfield 3 12 2 7" xfId="12468" xr:uid="{00000000-0005-0000-0000-0000386B0000}"/>
    <cellStyle name="rowfield 3 12 2 8" xfId="4819" xr:uid="{00000000-0005-0000-0000-0000396B0000}"/>
    <cellStyle name="rowfield 3 12 3" xfId="3286" xr:uid="{00000000-0005-0000-0000-00003A6B0000}"/>
    <cellStyle name="rowfield 3 12 3 2" xfId="4298" xr:uid="{00000000-0005-0000-0000-00003B6B0000}"/>
    <cellStyle name="rowfield 3 12 3 2 2" xfId="11270" xr:uid="{00000000-0005-0000-0000-00003C6B0000}"/>
    <cellStyle name="rowfield 3 12 3 2 2 2" xfId="22864" xr:uid="{00000000-0005-0000-0000-00003D6B0000}"/>
    <cellStyle name="rowfield 3 12 3 2 2 3" xfId="41543" xr:uid="{00000000-0005-0000-0000-00003E6B0000}"/>
    <cellStyle name="rowfield 3 12 3 2 3" xfId="26155" xr:uid="{00000000-0005-0000-0000-00003F6B0000}"/>
    <cellStyle name="rowfield 3 12 3 2 3 2" xfId="41544" xr:uid="{00000000-0005-0000-0000-0000406B0000}"/>
    <cellStyle name="rowfield 3 12 3 2 4" xfId="17943" xr:uid="{00000000-0005-0000-0000-0000416B0000}"/>
    <cellStyle name="rowfield 3 12 3 2 4 2" xfId="41545" xr:uid="{00000000-0005-0000-0000-0000426B0000}"/>
    <cellStyle name="rowfield 3 12 3 2 5" xfId="29031" xr:uid="{00000000-0005-0000-0000-0000436B0000}"/>
    <cellStyle name="rowfield 3 12 3 2 5 2" xfId="41546" xr:uid="{00000000-0005-0000-0000-0000446B0000}"/>
    <cellStyle name="rowfield 3 12 3 2 5 3" xfId="41547" xr:uid="{00000000-0005-0000-0000-0000456B0000}"/>
    <cellStyle name="rowfield 3 12 3 2 6" xfId="14744" xr:uid="{00000000-0005-0000-0000-0000466B0000}"/>
    <cellStyle name="rowfield 3 12 3 2 7" xfId="30825" xr:uid="{00000000-0005-0000-0000-0000476B0000}"/>
    <cellStyle name="rowfield 3 12 3 2 8" xfId="7181" xr:uid="{00000000-0005-0000-0000-0000486B0000}"/>
    <cellStyle name="rowfield 3 12 3 3" xfId="9586" xr:uid="{00000000-0005-0000-0000-0000496B0000}"/>
    <cellStyle name="rowfield 3 12 3 3 2" xfId="21184" xr:uid="{00000000-0005-0000-0000-00004A6B0000}"/>
    <cellStyle name="rowfield 3 12 3 3 3" xfId="41548" xr:uid="{00000000-0005-0000-0000-00004B6B0000}"/>
    <cellStyle name="rowfield 3 12 3 4" xfId="24476" xr:uid="{00000000-0005-0000-0000-00004C6B0000}"/>
    <cellStyle name="rowfield 3 12 3 4 2" xfId="41549" xr:uid="{00000000-0005-0000-0000-00004D6B0000}"/>
    <cellStyle name="rowfield 3 12 3 5" xfId="17113" xr:uid="{00000000-0005-0000-0000-00004E6B0000}"/>
    <cellStyle name="rowfield 3 12 3 5 2" xfId="41550" xr:uid="{00000000-0005-0000-0000-00004F6B0000}"/>
    <cellStyle name="rowfield 3 12 3 6" xfId="27701" xr:uid="{00000000-0005-0000-0000-0000506B0000}"/>
    <cellStyle name="rowfield 3 12 3 6 2" xfId="41551" xr:uid="{00000000-0005-0000-0000-0000516B0000}"/>
    <cellStyle name="rowfield 3 12 3 7" xfId="13065" xr:uid="{00000000-0005-0000-0000-0000526B0000}"/>
    <cellStyle name="rowfield 3 12 4" xfId="1751" xr:uid="{00000000-0005-0000-0000-0000536B0000}"/>
    <cellStyle name="rowfield 3 12 4 2" xfId="9925" xr:uid="{00000000-0005-0000-0000-0000546B0000}"/>
    <cellStyle name="rowfield 3 12 4 2 2" xfId="21524" xr:uid="{00000000-0005-0000-0000-0000556B0000}"/>
    <cellStyle name="rowfield 3 12 4 2 2 2" xfId="41552" xr:uid="{00000000-0005-0000-0000-0000566B0000}"/>
    <cellStyle name="rowfield 3 12 4 2 2 3" xfId="41553" xr:uid="{00000000-0005-0000-0000-0000576B0000}"/>
    <cellStyle name="rowfield 3 12 4 2 3" xfId="24815" xr:uid="{00000000-0005-0000-0000-0000586B0000}"/>
    <cellStyle name="rowfield 3 12 4 2 3 2" xfId="41554" xr:uid="{00000000-0005-0000-0000-0000596B0000}"/>
    <cellStyle name="rowfield 3 12 4 2 4" xfId="18260" xr:uid="{00000000-0005-0000-0000-00005A6B0000}"/>
    <cellStyle name="rowfield 3 12 4 2 4 2" xfId="41555" xr:uid="{00000000-0005-0000-0000-00005B6B0000}"/>
    <cellStyle name="rowfield 3 12 4 2 5" xfId="13404" xr:uid="{00000000-0005-0000-0000-00005C6B0000}"/>
    <cellStyle name="rowfield 3 12 4 3" xfId="8549" xr:uid="{00000000-0005-0000-0000-00005D6B0000}"/>
    <cellStyle name="rowfield 3 12 4 3 2" xfId="20208" xr:uid="{00000000-0005-0000-0000-00005E6B0000}"/>
    <cellStyle name="rowfield 3 12 4 3 3" xfId="41556" xr:uid="{00000000-0005-0000-0000-00005F6B0000}"/>
    <cellStyle name="rowfield 3 12 4 4" xfId="23501" xr:uid="{00000000-0005-0000-0000-0000606B0000}"/>
    <cellStyle name="rowfield 3 12 4 4 2" xfId="41557" xr:uid="{00000000-0005-0000-0000-0000616B0000}"/>
    <cellStyle name="rowfield 3 12 4 5" xfId="15785" xr:uid="{00000000-0005-0000-0000-0000626B0000}"/>
    <cellStyle name="rowfield 3 12 4 5 2" xfId="41558" xr:uid="{00000000-0005-0000-0000-0000636B0000}"/>
    <cellStyle name="rowfield 3 12 4 6" xfId="28007" xr:uid="{00000000-0005-0000-0000-0000646B0000}"/>
    <cellStyle name="rowfield 3 12 4 6 2" xfId="41559" xr:uid="{00000000-0005-0000-0000-0000656B0000}"/>
    <cellStyle name="rowfield 3 12 4 6 3" xfId="41560" xr:uid="{00000000-0005-0000-0000-0000666B0000}"/>
    <cellStyle name="rowfield 3 12 4 7" xfId="12090" xr:uid="{00000000-0005-0000-0000-0000676B0000}"/>
    <cellStyle name="rowfield 3 12 4 8" xfId="29509" xr:uid="{00000000-0005-0000-0000-0000686B0000}"/>
    <cellStyle name="rowfield 3 12 4 9" xfId="5865" xr:uid="{00000000-0005-0000-0000-0000696B0000}"/>
    <cellStyle name="rowfield 3 12 5" xfId="7897" xr:uid="{00000000-0005-0000-0000-00006A6B0000}"/>
    <cellStyle name="rowfield 3 12 5 2" xfId="15942" xr:uid="{00000000-0005-0000-0000-00006B6B0000}"/>
    <cellStyle name="rowfield 3 12 5 3" xfId="41561" xr:uid="{00000000-0005-0000-0000-00006C6B0000}"/>
    <cellStyle name="rowfield 3 12 6" xfId="19614" xr:uid="{00000000-0005-0000-0000-00006D6B0000}"/>
    <cellStyle name="rowfield 3 12 6 2" xfId="41562" xr:uid="{00000000-0005-0000-0000-00006E6B0000}"/>
    <cellStyle name="rowfield 3 12 6 3" xfId="41563" xr:uid="{00000000-0005-0000-0000-00006F6B0000}"/>
    <cellStyle name="rowfield 3 12 7" xfId="14987" xr:uid="{00000000-0005-0000-0000-0000706B0000}"/>
    <cellStyle name="rowfield 3 12 7 2" xfId="41564" xr:uid="{00000000-0005-0000-0000-0000716B0000}"/>
    <cellStyle name="rowfield 3 13" xfId="1372" xr:uid="{00000000-0005-0000-0000-0000726B0000}"/>
    <cellStyle name="rowfield 3 13 2" xfId="2691" xr:uid="{00000000-0005-0000-0000-0000736B0000}"/>
    <cellStyle name="rowfield 3 13 2 2" xfId="3702" xr:uid="{00000000-0005-0000-0000-0000746B0000}"/>
    <cellStyle name="rowfield 3 13 2 2 2" xfId="6585" xr:uid="{00000000-0005-0000-0000-0000756B0000}"/>
    <cellStyle name="rowfield 3 13 2 2 2 2" xfId="18731" xr:uid="{00000000-0005-0000-0000-0000766B0000}"/>
    <cellStyle name="rowfield 3 13 2 2 2 3" xfId="41565" xr:uid="{00000000-0005-0000-0000-0000776B0000}"/>
    <cellStyle name="rowfield 3 13 2 2 3" xfId="10674" xr:uid="{00000000-0005-0000-0000-0000786B0000}"/>
    <cellStyle name="rowfield 3 13 2 2 3 2" xfId="22268" xr:uid="{00000000-0005-0000-0000-0000796B0000}"/>
    <cellStyle name="rowfield 3 13 2 2 3 3" xfId="41566" xr:uid="{00000000-0005-0000-0000-00007A6B0000}"/>
    <cellStyle name="rowfield 3 13 2 2 4" xfId="25559" xr:uid="{00000000-0005-0000-0000-00007B6B0000}"/>
    <cellStyle name="rowfield 3 13 2 2 4 2" xfId="41567" xr:uid="{00000000-0005-0000-0000-00007C6B0000}"/>
    <cellStyle name="rowfield 3 13 2 2 5" xfId="16506" xr:uid="{00000000-0005-0000-0000-00007D6B0000}"/>
    <cellStyle name="rowfield 3 13 2 2 5 2" xfId="41568" xr:uid="{00000000-0005-0000-0000-00007E6B0000}"/>
    <cellStyle name="rowfield 3 13 2 2 6" xfId="28435" xr:uid="{00000000-0005-0000-0000-00007F6B0000}"/>
    <cellStyle name="rowfield 3 13 2 2 6 2" xfId="41569" xr:uid="{00000000-0005-0000-0000-0000806B0000}"/>
    <cellStyle name="rowfield 3 13 2 2 6 3" xfId="41570" xr:uid="{00000000-0005-0000-0000-0000816B0000}"/>
    <cellStyle name="rowfield 3 13 2 2 7" xfId="14148" xr:uid="{00000000-0005-0000-0000-0000826B0000}"/>
    <cellStyle name="rowfield 3 13 2 2 8" xfId="30229" xr:uid="{00000000-0005-0000-0000-0000836B0000}"/>
    <cellStyle name="rowfield 3 13 2 2 9" xfId="5545" xr:uid="{00000000-0005-0000-0000-0000846B0000}"/>
    <cellStyle name="rowfield 3 13 2 3" xfId="8987" xr:uid="{00000000-0005-0000-0000-0000856B0000}"/>
    <cellStyle name="rowfield 3 13 2 3 2" xfId="17487" xr:uid="{00000000-0005-0000-0000-0000866B0000}"/>
    <cellStyle name="rowfield 3 13 2 3 3" xfId="41571" xr:uid="{00000000-0005-0000-0000-0000876B0000}"/>
    <cellStyle name="rowfield 3 13 2 4" xfId="20588" xr:uid="{00000000-0005-0000-0000-0000886B0000}"/>
    <cellStyle name="rowfield 3 13 2 4 2" xfId="41572" xr:uid="{00000000-0005-0000-0000-0000896B0000}"/>
    <cellStyle name="rowfield 3 13 2 4 3" xfId="41573" xr:uid="{00000000-0005-0000-0000-00008A6B0000}"/>
    <cellStyle name="rowfield 3 13 2 5" xfId="23880" xr:uid="{00000000-0005-0000-0000-00008B6B0000}"/>
    <cellStyle name="rowfield 3 13 2 5 2" xfId="41574" xr:uid="{00000000-0005-0000-0000-00008C6B0000}"/>
    <cellStyle name="rowfield 3 13 2 6" xfId="27115" xr:uid="{00000000-0005-0000-0000-00008D6B0000}"/>
    <cellStyle name="rowfield 3 13 2 6 2" xfId="41575" xr:uid="{00000000-0005-0000-0000-00008E6B0000}"/>
    <cellStyle name="rowfield 3 13 2 7" xfId="12469" xr:uid="{00000000-0005-0000-0000-00008F6B0000}"/>
    <cellStyle name="rowfield 3 13 2 8" xfId="5130" xr:uid="{00000000-0005-0000-0000-0000906B0000}"/>
    <cellStyle name="rowfield 3 13 3" xfId="3287" xr:uid="{00000000-0005-0000-0000-0000916B0000}"/>
    <cellStyle name="rowfield 3 13 3 2" xfId="4299" xr:uid="{00000000-0005-0000-0000-0000926B0000}"/>
    <cellStyle name="rowfield 3 13 3 2 2" xfId="11271" xr:uid="{00000000-0005-0000-0000-0000936B0000}"/>
    <cellStyle name="rowfield 3 13 3 2 2 2" xfId="22865" xr:uid="{00000000-0005-0000-0000-0000946B0000}"/>
    <cellStyle name="rowfield 3 13 3 2 2 3" xfId="41576" xr:uid="{00000000-0005-0000-0000-0000956B0000}"/>
    <cellStyle name="rowfield 3 13 3 2 3" xfId="26156" xr:uid="{00000000-0005-0000-0000-0000966B0000}"/>
    <cellStyle name="rowfield 3 13 3 2 3 2" xfId="41577" xr:uid="{00000000-0005-0000-0000-0000976B0000}"/>
    <cellStyle name="rowfield 3 13 3 2 4" xfId="17944" xr:uid="{00000000-0005-0000-0000-0000986B0000}"/>
    <cellStyle name="rowfield 3 13 3 2 4 2" xfId="41578" xr:uid="{00000000-0005-0000-0000-0000996B0000}"/>
    <cellStyle name="rowfield 3 13 3 2 5" xfId="29032" xr:uid="{00000000-0005-0000-0000-00009A6B0000}"/>
    <cellStyle name="rowfield 3 13 3 2 5 2" xfId="41579" xr:uid="{00000000-0005-0000-0000-00009B6B0000}"/>
    <cellStyle name="rowfield 3 13 3 2 5 3" xfId="41580" xr:uid="{00000000-0005-0000-0000-00009C6B0000}"/>
    <cellStyle name="rowfield 3 13 3 2 6" xfId="14745" xr:uid="{00000000-0005-0000-0000-00009D6B0000}"/>
    <cellStyle name="rowfield 3 13 3 2 7" xfId="30826" xr:uid="{00000000-0005-0000-0000-00009E6B0000}"/>
    <cellStyle name="rowfield 3 13 3 2 8" xfId="7182" xr:uid="{00000000-0005-0000-0000-00009F6B0000}"/>
    <cellStyle name="rowfield 3 13 3 3" xfId="9587" xr:uid="{00000000-0005-0000-0000-0000A06B0000}"/>
    <cellStyle name="rowfield 3 13 3 3 2" xfId="21185" xr:uid="{00000000-0005-0000-0000-0000A16B0000}"/>
    <cellStyle name="rowfield 3 13 3 3 3" xfId="41581" xr:uid="{00000000-0005-0000-0000-0000A26B0000}"/>
    <cellStyle name="rowfield 3 13 3 4" xfId="24477" xr:uid="{00000000-0005-0000-0000-0000A36B0000}"/>
    <cellStyle name="rowfield 3 13 3 4 2" xfId="41582" xr:uid="{00000000-0005-0000-0000-0000A46B0000}"/>
    <cellStyle name="rowfield 3 13 3 5" xfId="17114" xr:uid="{00000000-0005-0000-0000-0000A56B0000}"/>
    <cellStyle name="rowfield 3 13 3 5 2" xfId="41583" xr:uid="{00000000-0005-0000-0000-0000A66B0000}"/>
    <cellStyle name="rowfield 3 13 3 6" xfId="27702" xr:uid="{00000000-0005-0000-0000-0000A76B0000}"/>
    <cellStyle name="rowfield 3 13 3 6 2" xfId="41584" xr:uid="{00000000-0005-0000-0000-0000A86B0000}"/>
    <cellStyle name="rowfield 3 13 3 7" xfId="13066" xr:uid="{00000000-0005-0000-0000-0000A96B0000}"/>
    <cellStyle name="rowfield 3 13 4" xfId="1886" xr:uid="{00000000-0005-0000-0000-0000AA6B0000}"/>
    <cellStyle name="rowfield 3 13 4 2" xfId="10060" xr:uid="{00000000-0005-0000-0000-0000AB6B0000}"/>
    <cellStyle name="rowfield 3 13 4 2 2" xfId="21659" xr:uid="{00000000-0005-0000-0000-0000AC6B0000}"/>
    <cellStyle name="rowfield 3 13 4 2 2 2" xfId="41585" xr:uid="{00000000-0005-0000-0000-0000AD6B0000}"/>
    <cellStyle name="rowfield 3 13 4 2 2 3" xfId="41586" xr:uid="{00000000-0005-0000-0000-0000AE6B0000}"/>
    <cellStyle name="rowfield 3 13 4 2 3" xfId="24950" xr:uid="{00000000-0005-0000-0000-0000AF6B0000}"/>
    <cellStyle name="rowfield 3 13 4 2 3 2" xfId="41587" xr:uid="{00000000-0005-0000-0000-0000B06B0000}"/>
    <cellStyle name="rowfield 3 13 4 2 4" xfId="18385" xr:uid="{00000000-0005-0000-0000-0000B16B0000}"/>
    <cellStyle name="rowfield 3 13 4 2 4 2" xfId="41588" xr:uid="{00000000-0005-0000-0000-0000B26B0000}"/>
    <cellStyle name="rowfield 3 13 4 2 5" xfId="13539" xr:uid="{00000000-0005-0000-0000-0000B36B0000}"/>
    <cellStyle name="rowfield 3 13 4 3" xfId="8540" xr:uid="{00000000-0005-0000-0000-0000B46B0000}"/>
    <cellStyle name="rowfield 3 13 4 3 2" xfId="20200" xr:uid="{00000000-0005-0000-0000-0000B56B0000}"/>
    <cellStyle name="rowfield 3 13 4 3 3" xfId="41589" xr:uid="{00000000-0005-0000-0000-0000B66B0000}"/>
    <cellStyle name="rowfield 3 13 4 4" xfId="23493" xr:uid="{00000000-0005-0000-0000-0000B76B0000}"/>
    <cellStyle name="rowfield 3 13 4 4 2" xfId="41590" xr:uid="{00000000-0005-0000-0000-0000B86B0000}"/>
    <cellStyle name="rowfield 3 13 4 5" xfId="15622" xr:uid="{00000000-0005-0000-0000-0000B96B0000}"/>
    <cellStyle name="rowfield 3 13 4 5 2" xfId="41591" xr:uid="{00000000-0005-0000-0000-0000BA6B0000}"/>
    <cellStyle name="rowfield 3 13 4 6" xfId="26645" xr:uid="{00000000-0005-0000-0000-0000BB6B0000}"/>
    <cellStyle name="rowfield 3 13 4 6 2" xfId="41592" xr:uid="{00000000-0005-0000-0000-0000BC6B0000}"/>
    <cellStyle name="rowfield 3 13 4 6 3" xfId="41593" xr:uid="{00000000-0005-0000-0000-0000BD6B0000}"/>
    <cellStyle name="rowfield 3 13 4 7" xfId="12082" xr:uid="{00000000-0005-0000-0000-0000BE6B0000}"/>
    <cellStyle name="rowfield 3 13 4 8" xfId="29644" xr:uid="{00000000-0005-0000-0000-0000BF6B0000}"/>
    <cellStyle name="rowfield 3 13 4 9" xfId="6000" xr:uid="{00000000-0005-0000-0000-0000C06B0000}"/>
    <cellStyle name="rowfield 3 13 5" xfId="7898" xr:uid="{00000000-0005-0000-0000-0000C16B0000}"/>
    <cellStyle name="rowfield 3 13 5 2" xfId="16086" xr:uid="{00000000-0005-0000-0000-0000C26B0000}"/>
    <cellStyle name="rowfield 3 13 5 3" xfId="41594" xr:uid="{00000000-0005-0000-0000-0000C36B0000}"/>
    <cellStyle name="rowfield 3 13 6" xfId="19615" xr:uid="{00000000-0005-0000-0000-0000C46B0000}"/>
    <cellStyle name="rowfield 3 13 6 2" xfId="41595" xr:uid="{00000000-0005-0000-0000-0000C56B0000}"/>
    <cellStyle name="rowfield 3 13 6 3" xfId="41596" xr:uid="{00000000-0005-0000-0000-0000C66B0000}"/>
    <cellStyle name="rowfield 3 13 7" xfId="14988" xr:uid="{00000000-0005-0000-0000-0000C76B0000}"/>
    <cellStyle name="rowfield 3 13 7 2" xfId="41597" xr:uid="{00000000-0005-0000-0000-0000C86B0000}"/>
    <cellStyle name="rowfield 3 14" xfId="1373" xr:uid="{00000000-0005-0000-0000-0000C96B0000}"/>
    <cellStyle name="rowfield 3 14 2" xfId="2692" xr:uid="{00000000-0005-0000-0000-0000CA6B0000}"/>
    <cellStyle name="rowfield 3 14 2 2" xfId="3703" xr:uid="{00000000-0005-0000-0000-0000CB6B0000}"/>
    <cellStyle name="rowfield 3 14 2 2 2" xfId="6586" xr:uid="{00000000-0005-0000-0000-0000CC6B0000}"/>
    <cellStyle name="rowfield 3 14 2 2 2 2" xfId="18732" xr:uid="{00000000-0005-0000-0000-0000CD6B0000}"/>
    <cellStyle name="rowfield 3 14 2 2 2 3" xfId="41598" xr:uid="{00000000-0005-0000-0000-0000CE6B0000}"/>
    <cellStyle name="rowfield 3 14 2 2 3" xfId="10675" xr:uid="{00000000-0005-0000-0000-0000CF6B0000}"/>
    <cellStyle name="rowfield 3 14 2 2 3 2" xfId="22269" xr:uid="{00000000-0005-0000-0000-0000D06B0000}"/>
    <cellStyle name="rowfield 3 14 2 2 3 3" xfId="41599" xr:uid="{00000000-0005-0000-0000-0000D16B0000}"/>
    <cellStyle name="rowfield 3 14 2 2 4" xfId="25560" xr:uid="{00000000-0005-0000-0000-0000D26B0000}"/>
    <cellStyle name="rowfield 3 14 2 2 4 2" xfId="41600" xr:uid="{00000000-0005-0000-0000-0000D36B0000}"/>
    <cellStyle name="rowfield 3 14 2 2 5" xfId="16507" xr:uid="{00000000-0005-0000-0000-0000D46B0000}"/>
    <cellStyle name="rowfield 3 14 2 2 5 2" xfId="41601" xr:uid="{00000000-0005-0000-0000-0000D56B0000}"/>
    <cellStyle name="rowfield 3 14 2 2 6" xfId="28436" xr:uid="{00000000-0005-0000-0000-0000D66B0000}"/>
    <cellStyle name="rowfield 3 14 2 2 6 2" xfId="41602" xr:uid="{00000000-0005-0000-0000-0000D76B0000}"/>
    <cellStyle name="rowfield 3 14 2 2 6 3" xfId="41603" xr:uid="{00000000-0005-0000-0000-0000D86B0000}"/>
    <cellStyle name="rowfield 3 14 2 2 7" xfId="14149" xr:uid="{00000000-0005-0000-0000-0000D96B0000}"/>
    <cellStyle name="rowfield 3 14 2 2 8" xfId="30230" xr:uid="{00000000-0005-0000-0000-0000DA6B0000}"/>
    <cellStyle name="rowfield 3 14 2 2 9" xfId="5546" xr:uid="{00000000-0005-0000-0000-0000DB6B0000}"/>
    <cellStyle name="rowfield 3 14 2 3" xfId="8988" xr:uid="{00000000-0005-0000-0000-0000DC6B0000}"/>
    <cellStyle name="rowfield 3 14 2 3 2" xfId="17488" xr:uid="{00000000-0005-0000-0000-0000DD6B0000}"/>
    <cellStyle name="rowfield 3 14 2 3 3" xfId="41604" xr:uid="{00000000-0005-0000-0000-0000DE6B0000}"/>
    <cellStyle name="rowfield 3 14 2 4" xfId="20589" xr:uid="{00000000-0005-0000-0000-0000DF6B0000}"/>
    <cellStyle name="rowfield 3 14 2 4 2" xfId="41605" xr:uid="{00000000-0005-0000-0000-0000E06B0000}"/>
    <cellStyle name="rowfield 3 14 2 4 3" xfId="41606" xr:uid="{00000000-0005-0000-0000-0000E16B0000}"/>
    <cellStyle name="rowfield 3 14 2 5" xfId="23881" xr:uid="{00000000-0005-0000-0000-0000E26B0000}"/>
    <cellStyle name="rowfield 3 14 2 5 2" xfId="41607" xr:uid="{00000000-0005-0000-0000-0000E36B0000}"/>
    <cellStyle name="rowfield 3 14 2 6" xfId="27116" xr:uid="{00000000-0005-0000-0000-0000E46B0000}"/>
    <cellStyle name="rowfield 3 14 2 6 2" xfId="41608" xr:uid="{00000000-0005-0000-0000-0000E56B0000}"/>
    <cellStyle name="rowfield 3 14 2 7" xfId="12470" xr:uid="{00000000-0005-0000-0000-0000E66B0000}"/>
    <cellStyle name="rowfield 3 14 2 8" xfId="4872" xr:uid="{00000000-0005-0000-0000-0000E76B0000}"/>
    <cellStyle name="rowfield 3 14 3" xfId="3288" xr:uid="{00000000-0005-0000-0000-0000E86B0000}"/>
    <cellStyle name="rowfield 3 14 3 2" xfId="4300" xr:uid="{00000000-0005-0000-0000-0000E96B0000}"/>
    <cellStyle name="rowfield 3 14 3 2 2" xfId="11272" xr:uid="{00000000-0005-0000-0000-0000EA6B0000}"/>
    <cellStyle name="rowfield 3 14 3 2 2 2" xfId="22866" xr:uid="{00000000-0005-0000-0000-0000EB6B0000}"/>
    <cellStyle name="rowfield 3 14 3 2 2 3" xfId="41609" xr:uid="{00000000-0005-0000-0000-0000EC6B0000}"/>
    <cellStyle name="rowfield 3 14 3 2 3" xfId="26157" xr:uid="{00000000-0005-0000-0000-0000ED6B0000}"/>
    <cellStyle name="rowfield 3 14 3 2 3 2" xfId="41610" xr:uid="{00000000-0005-0000-0000-0000EE6B0000}"/>
    <cellStyle name="rowfield 3 14 3 2 4" xfId="17945" xr:uid="{00000000-0005-0000-0000-0000EF6B0000}"/>
    <cellStyle name="rowfield 3 14 3 2 4 2" xfId="41611" xr:uid="{00000000-0005-0000-0000-0000F06B0000}"/>
    <cellStyle name="rowfield 3 14 3 2 5" xfId="29033" xr:uid="{00000000-0005-0000-0000-0000F16B0000}"/>
    <cellStyle name="rowfield 3 14 3 2 5 2" xfId="41612" xr:uid="{00000000-0005-0000-0000-0000F26B0000}"/>
    <cellStyle name="rowfield 3 14 3 2 5 3" xfId="41613" xr:uid="{00000000-0005-0000-0000-0000F36B0000}"/>
    <cellStyle name="rowfield 3 14 3 2 6" xfId="14746" xr:uid="{00000000-0005-0000-0000-0000F46B0000}"/>
    <cellStyle name="rowfield 3 14 3 2 7" xfId="30827" xr:uid="{00000000-0005-0000-0000-0000F56B0000}"/>
    <cellStyle name="rowfield 3 14 3 2 8" xfId="7183" xr:uid="{00000000-0005-0000-0000-0000F66B0000}"/>
    <cellStyle name="rowfield 3 14 3 3" xfId="9588" xr:uid="{00000000-0005-0000-0000-0000F76B0000}"/>
    <cellStyle name="rowfield 3 14 3 3 2" xfId="21186" xr:uid="{00000000-0005-0000-0000-0000F86B0000}"/>
    <cellStyle name="rowfield 3 14 3 3 3" xfId="41614" xr:uid="{00000000-0005-0000-0000-0000F96B0000}"/>
    <cellStyle name="rowfield 3 14 3 4" xfId="24478" xr:uid="{00000000-0005-0000-0000-0000FA6B0000}"/>
    <cellStyle name="rowfield 3 14 3 4 2" xfId="41615" xr:uid="{00000000-0005-0000-0000-0000FB6B0000}"/>
    <cellStyle name="rowfield 3 14 3 5" xfId="17115" xr:uid="{00000000-0005-0000-0000-0000FC6B0000}"/>
    <cellStyle name="rowfield 3 14 3 5 2" xfId="41616" xr:uid="{00000000-0005-0000-0000-0000FD6B0000}"/>
    <cellStyle name="rowfield 3 14 3 6" xfId="27703" xr:uid="{00000000-0005-0000-0000-0000FE6B0000}"/>
    <cellStyle name="rowfield 3 14 3 6 2" xfId="41617" xr:uid="{00000000-0005-0000-0000-0000FF6B0000}"/>
    <cellStyle name="rowfield 3 14 3 7" xfId="13067" xr:uid="{00000000-0005-0000-0000-0000006C0000}"/>
    <cellStyle name="rowfield 3 14 4" xfId="1831" xr:uid="{00000000-0005-0000-0000-0000016C0000}"/>
    <cellStyle name="rowfield 3 14 4 2" xfId="10005" xr:uid="{00000000-0005-0000-0000-0000026C0000}"/>
    <cellStyle name="rowfield 3 14 4 2 2" xfId="21604" xr:uid="{00000000-0005-0000-0000-0000036C0000}"/>
    <cellStyle name="rowfield 3 14 4 2 2 2" xfId="41618" xr:uid="{00000000-0005-0000-0000-0000046C0000}"/>
    <cellStyle name="rowfield 3 14 4 2 2 3" xfId="41619" xr:uid="{00000000-0005-0000-0000-0000056C0000}"/>
    <cellStyle name="rowfield 3 14 4 2 3" xfId="24895" xr:uid="{00000000-0005-0000-0000-0000066C0000}"/>
    <cellStyle name="rowfield 3 14 4 2 3 2" xfId="41620" xr:uid="{00000000-0005-0000-0000-0000076C0000}"/>
    <cellStyle name="rowfield 3 14 4 2 4" xfId="18330" xr:uid="{00000000-0005-0000-0000-0000086C0000}"/>
    <cellStyle name="rowfield 3 14 4 2 4 2" xfId="41621" xr:uid="{00000000-0005-0000-0000-0000096C0000}"/>
    <cellStyle name="rowfield 3 14 4 2 5" xfId="13484" xr:uid="{00000000-0005-0000-0000-00000A6C0000}"/>
    <cellStyle name="rowfield 3 14 4 3" xfId="8100" xr:uid="{00000000-0005-0000-0000-00000B6C0000}"/>
    <cellStyle name="rowfield 3 14 4 3 2" xfId="19827" xr:uid="{00000000-0005-0000-0000-00000C6C0000}"/>
    <cellStyle name="rowfield 3 14 4 3 3" xfId="41622" xr:uid="{00000000-0005-0000-0000-00000D6C0000}"/>
    <cellStyle name="rowfield 3 14 4 4" xfId="23122" xr:uid="{00000000-0005-0000-0000-00000E6C0000}"/>
    <cellStyle name="rowfield 3 14 4 4 2" xfId="41623" xr:uid="{00000000-0005-0000-0000-00000F6C0000}"/>
    <cellStyle name="rowfield 3 14 4 5" xfId="15735" xr:uid="{00000000-0005-0000-0000-0000106C0000}"/>
    <cellStyle name="rowfield 3 14 4 5 2" xfId="41624" xr:uid="{00000000-0005-0000-0000-0000116C0000}"/>
    <cellStyle name="rowfield 3 14 4 6" xfId="26846" xr:uid="{00000000-0005-0000-0000-0000126C0000}"/>
    <cellStyle name="rowfield 3 14 4 6 2" xfId="41625" xr:uid="{00000000-0005-0000-0000-0000136C0000}"/>
    <cellStyle name="rowfield 3 14 4 6 3" xfId="41626" xr:uid="{00000000-0005-0000-0000-0000146C0000}"/>
    <cellStyle name="rowfield 3 14 4 7" xfId="11711" xr:uid="{00000000-0005-0000-0000-0000156C0000}"/>
    <cellStyle name="rowfield 3 14 4 8" xfId="29589" xr:uid="{00000000-0005-0000-0000-0000166C0000}"/>
    <cellStyle name="rowfield 3 14 4 9" xfId="5945" xr:uid="{00000000-0005-0000-0000-0000176C0000}"/>
    <cellStyle name="rowfield 3 14 5" xfId="7899" xr:uid="{00000000-0005-0000-0000-0000186C0000}"/>
    <cellStyle name="rowfield 3 14 5 2" xfId="15341" xr:uid="{00000000-0005-0000-0000-0000196C0000}"/>
    <cellStyle name="rowfield 3 14 5 3" xfId="41627" xr:uid="{00000000-0005-0000-0000-00001A6C0000}"/>
    <cellStyle name="rowfield 3 14 6" xfId="19616" xr:uid="{00000000-0005-0000-0000-00001B6C0000}"/>
    <cellStyle name="rowfield 3 14 6 2" xfId="41628" xr:uid="{00000000-0005-0000-0000-00001C6C0000}"/>
    <cellStyle name="rowfield 3 14 6 3" xfId="41629" xr:uid="{00000000-0005-0000-0000-00001D6C0000}"/>
    <cellStyle name="rowfield 3 14 7" xfId="14989" xr:uid="{00000000-0005-0000-0000-00001E6C0000}"/>
    <cellStyle name="rowfield 3 14 7 2" xfId="41630" xr:uid="{00000000-0005-0000-0000-00001F6C0000}"/>
    <cellStyle name="rowfield 3 15" xfId="1374" xr:uid="{00000000-0005-0000-0000-0000206C0000}"/>
    <cellStyle name="rowfield 3 15 2" xfId="2693" xr:uid="{00000000-0005-0000-0000-0000216C0000}"/>
    <cellStyle name="rowfield 3 15 2 2" xfId="3704" xr:uid="{00000000-0005-0000-0000-0000226C0000}"/>
    <cellStyle name="rowfield 3 15 2 2 2" xfId="6587" xr:uid="{00000000-0005-0000-0000-0000236C0000}"/>
    <cellStyle name="rowfield 3 15 2 2 2 2" xfId="18733" xr:uid="{00000000-0005-0000-0000-0000246C0000}"/>
    <cellStyle name="rowfield 3 15 2 2 2 3" xfId="41631" xr:uid="{00000000-0005-0000-0000-0000256C0000}"/>
    <cellStyle name="rowfield 3 15 2 2 3" xfId="10676" xr:uid="{00000000-0005-0000-0000-0000266C0000}"/>
    <cellStyle name="rowfield 3 15 2 2 3 2" xfId="22270" xr:uid="{00000000-0005-0000-0000-0000276C0000}"/>
    <cellStyle name="rowfield 3 15 2 2 3 3" xfId="41632" xr:uid="{00000000-0005-0000-0000-0000286C0000}"/>
    <cellStyle name="rowfield 3 15 2 2 4" xfId="25561" xr:uid="{00000000-0005-0000-0000-0000296C0000}"/>
    <cellStyle name="rowfield 3 15 2 2 4 2" xfId="41633" xr:uid="{00000000-0005-0000-0000-00002A6C0000}"/>
    <cellStyle name="rowfield 3 15 2 2 5" xfId="16508" xr:uid="{00000000-0005-0000-0000-00002B6C0000}"/>
    <cellStyle name="rowfield 3 15 2 2 5 2" xfId="41634" xr:uid="{00000000-0005-0000-0000-00002C6C0000}"/>
    <cellStyle name="rowfield 3 15 2 2 6" xfId="28437" xr:uid="{00000000-0005-0000-0000-00002D6C0000}"/>
    <cellStyle name="rowfield 3 15 2 2 6 2" xfId="41635" xr:uid="{00000000-0005-0000-0000-00002E6C0000}"/>
    <cellStyle name="rowfield 3 15 2 2 6 3" xfId="41636" xr:uid="{00000000-0005-0000-0000-00002F6C0000}"/>
    <cellStyle name="rowfield 3 15 2 2 7" xfId="14150" xr:uid="{00000000-0005-0000-0000-0000306C0000}"/>
    <cellStyle name="rowfield 3 15 2 2 8" xfId="30231" xr:uid="{00000000-0005-0000-0000-0000316C0000}"/>
    <cellStyle name="rowfield 3 15 2 2 9" xfId="5547" xr:uid="{00000000-0005-0000-0000-0000326C0000}"/>
    <cellStyle name="rowfield 3 15 2 3" xfId="8989" xr:uid="{00000000-0005-0000-0000-0000336C0000}"/>
    <cellStyle name="rowfield 3 15 2 3 2" xfId="17489" xr:uid="{00000000-0005-0000-0000-0000346C0000}"/>
    <cellStyle name="rowfield 3 15 2 3 3" xfId="41637" xr:uid="{00000000-0005-0000-0000-0000356C0000}"/>
    <cellStyle name="rowfield 3 15 2 4" xfId="20590" xr:uid="{00000000-0005-0000-0000-0000366C0000}"/>
    <cellStyle name="rowfield 3 15 2 4 2" xfId="41638" xr:uid="{00000000-0005-0000-0000-0000376C0000}"/>
    <cellStyle name="rowfield 3 15 2 4 3" xfId="41639" xr:uid="{00000000-0005-0000-0000-0000386C0000}"/>
    <cellStyle name="rowfield 3 15 2 5" xfId="23882" xr:uid="{00000000-0005-0000-0000-0000396C0000}"/>
    <cellStyle name="rowfield 3 15 2 5 2" xfId="41640" xr:uid="{00000000-0005-0000-0000-00003A6C0000}"/>
    <cellStyle name="rowfield 3 15 2 6" xfId="27117" xr:uid="{00000000-0005-0000-0000-00003B6C0000}"/>
    <cellStyle name="rowfield 3 15 2 6 2" xfId="41641" xr:uid="{00000000-0005-0000-0000-00003C6C0000}"/>
    <cellStyle name="rowfield 3 15 2 7" xfId="12471" xr:uid="{00000000-0005-0000-0000-00003D6C0000}"/>
    <cellStyle name="rowfield 3 15 2 8" xfId="4808" xr:uid="{00000000-0005-0000-0000-00003E6C0000}"/>
    <cellStyle name="rowfield 3 15 3" xfId="3289" xr:uid="{00000000-0005-0000-0000-00003F6C0000}"/>
    <cellStyle name="rowfield 3 15 3 2" xfId="4301" xr:uid="{00000000-0005-0000-0000-0000406C0000}"/>
    <cellStyle name="rowfield 3 15 3 2 2" xfId="11273" xr:uid="{00000000-0005-0000-0000-0000416C0000}"/>
    <cellStyle name="rowfield 3 15 3 2 2 2" xfId="22867" xr:uid="{00000000-0005-0000-0000-0000426C0000}"/>
    <cellStyle name="rowfield 3 15 3 2 2 3" xfId="41642" xr:uid="{00000000-0005-0000-0000-0000436C0000}"/>
    <cellStyle name="rowfield 3 15 3 2 3" xfId="26158" xr:uid="{00000000-0005-0000-0000-0000446C0000}"/>
    <cellStyle name="rowfield 3 15 3 2 3 2" xfId="41643" xr:uid="{00000000-0005-0000-0000-0000456C0000}"/>
    <cellStyle name="rowfield 3 15 3 2 4" xfId="17946" xr:uid="{00000000-0005-0000-0000-0000466C0000}"/>
    <cellStyle name="rowfield 3 15 3 2 4 2" xfId="41644" xr:uid="{00000000-0005-0000-0000-0000476C0000}"/>
    <cellStyle name="rowfield 3 15 3 2 5" xfId="29034" xr:uid="{00000000-0005-0000-0000-0000486C0000}"/>
    <cellStyle name="rowfield 3 15 3 2 5 2" xfId="41645" xr:uid="{00000000-0005-0000-0000-0000496C0000}"/>
    <cellStyle name="rowfield 3 15 3 2 5 3" xfId="41646" xr:uid="{00000000-0005-0000-0000-00004A6C0000}"/>
    <cellStyle name="rowfield 3 15 3 2 6" xfId="14747" xr:uid="{00000000-0005-0000-0000-00004B6C0000}"/>
    <cellStyle name="rowfield 3 15 3 2 7" xfId="30828" xr:uid="{00000000-0005-0000-0000-00004C6C0000}"/>
    <cellStyle name="rowfield 3 15 3 2 8" xfId="7184" xr:uid="{00000000-0005-0000-0000-00004D6C0000}"/>
    <cellStyle name="rowfield 3 15 3 3" xfId="9589" xr:uid="{00000000-0005-0000-0000-00004E6C0000}"/>
    <cellStyle name="rowfield 3 15 3 3 2" xfId="21187" xr:uid="{00000000-0005-0000-0000-00004F6C0000}"/>
    <cellStyle name="rowfield 3 15 3 3 3" xfId="41647" xr:uid="{00000000-0005-0000-0000-0000506C0000}"/>
    <cellStyle name="rowfield 3 15 3 4" xfId="24479" xr:uid="{00000000-0005-0000-0000-0000516C0000}"/>
    <cellStyle name="rowfield 3 15 3 4 2" xfId="41648" xr:uid="{00000000-0005-0000-0000-0000526C0000}"/>
    <cellStyle name="rowfield 3 15 3 5" xfId="17116" xr:uid="{00000000-0005-0000-0000-0000536C0000}"/>
    <cellStyle name="rowfield 3 15 3 5 2" xfId="41649" xr:uid="{00000000-0005-0000-0000-0000546C0000}"/>
    <cellStyle name="rowfield 3 15 3 6" xfId="27704" xr:uid="{00000000-0005-0000-0000-0000556C0000}"/>
    <cellStyle name="rowfield 3 15 3 6 2" xfId="41650" xr:uid="{00000000-0005-0000-0000-0000566C0000}"/>
    <cellStyle name="rowfield 3 15 3 7" xfId="13068" xr:uid="{00000000-0005-0000-0000-0000576C0000}"/>
    <cellStyle name="rowfield 3 15 4" xfId="1766" xr:uid="{00000000-0005-0000-0000-0000586C0000}"/>
    <cellStyle name="rowfield 3 15 4 2" xfId="9940" xr:uid="{00000000-0005-0000-0000-0000596C0000}"/>
    <cellStyle name="rowfield 3 15 4 2 2" xfId="21539" xr:uid="{00000000-0005-0000-0000-00005A6C0000}"/>
    <cellStyle name="rowfield 3 15 4 2 2 2" xfId="41651" xr:uid="{00000000-0005-0000-0000-00005B6C0000}"/>
    <cellStyle name="rowfield 3 15 4 2 2 3" xfId="41652" xr:uid="{00000000-0005-0000-0000-00005C6C0000}"/>
    <cellStyle name="rowfield 3 15 4 2 3" xfId="24830" xr:uid="{00000000-0005-0000-0000-00005D6C0000}"/>
    <cellStyle name="rowfield 3 15 4 2 3 2" xfId="41653" xr:uid="{00000000-0005-0000-0000-00005E6C0000}"/>
    <cellStyle name="rowfield 3 15 4 2 4" xfId="18274" xr:uid="{00000000-0005-0000-0000-00005F6C0000}"/>
    <cellStyle name="rowfield 3 15 4 2 4 2" xfId="41654" xr:uid="{00000000-0005-0000-0000-0000606C0000}"/>
    <cellStyle name="rowfield 3 15 4 2 5" xfId="13419" xr:uid="{00000000-0005-0000-0000-0000616C0000}"/>
    <cellStyle name="rowfield 3 15 4 3" xfId="8324" xr:uid="{00000000-0005-0000-0000-0000626C0000}"/>
    <cellStyle name="rowfield 3 15 4 3 2" xfId="20028" xr:uid="{00000000-0005-0000-0000-0000636C0000}"/>
    <cellStyle name="rowfield 3 15 4 3 3" xfId="41655" xr:uid="{00000000-0005-0000-0000-0000646C0000}"/>
    <cellStyle name="rowfield 3 15 4 4" xfId="23322" xr:uid="{00000000-0005-0000-0000-0000656C0000}"/>
    <cellStyle name="rowfield 3 15 4 4 2" xfId="41656" xr:uid="{00000000-0005-0000-0000-0000666C0000}"/>
    <cellStyle name="rowfield 3 15 4 5" xfId="16028" xr:uid="{00000000-0005-0000-0000-0000676C0000}"/>
    <cellStyle name="rowfield 3 15 4 5 2" xfId="41657" xr:uid="{00000000-0005-0000-0000-0000686C0000}"/>
    <cellStyle name="rowfield 3 15 4 6" xfId="28034" xr:uid="{00000000-0005-0000-0000-0000696C0000}"/>
    <cellStyle name="rowfield 3 15 4 6 2" xfId="41658" xr:uid="{00000000-0005-0000-0000-00006A6C0000}"/>
    <cellStyle name="rowfield 3 15 4 6 3" xfId="41659" xr:uid="{00000000-0005-0000-0000-00006B6C0000}"/>
    <cellStyle name="rowfield 3 15 4 7" xfId="11911" xr:uid="{00000000-0005-0000-0000-00006C6C0000}"/>
    <cellStyle name="rowfield 3 15 4 8" xfId="29524" xr:uid="{00000000-0005-0000-0000-00006D6C0000}"/>
    <cellStyle name="rowfield 3 15 4 9" xfId="5880" xr:uid="{00000000-0005-0000-0000-00006E6C0000}"/>
    <cellStyle name="rowfield 3 15 5" xfId="7900" xr:uid="{00000000-0005-0000-0000-00006F6C0000}"/>
    <cellStyle name="rowfield 3 15 5 2" xfId="15239" xr:uid="{00000000-0005-0000-0000-0000706C0000}"/>
    <cellStyle name="rowfield 3 15 5 3" xfId="41660" xr:uid="{00000000-0005-0000-0000-0000716C0000}"/>
    <cellStyle name="rowfield 3 15 6" xfId="19617" xr:uid="{00000000-0005-0000-0000-0000726C0000}"/>
    <cellStyle name="rowfield 3 15 6 2" xfId="41661" xr:uid="{00000000-0005-0000-0000-0000736C0000}"/>
    <cellStyle name="rowfield 3 15 6 3" xfId="41662" xr:uid="{00000000-0005-0000-0000-0000746C0000}"/>
    <cellStyle name="rowfield 3 15 7" xfId="14990" xr:uid="{00000000-0005-0000-0000-0000756C0000}"/>
    <cellStyle name="rowfield 3 15 7 2" xfId="41663" xr:uid="{00000000-0005-0000-0000-0000766C0000}"/>
    <cellStyle name="rowfield 3 16" xfId="1375" xr:uid="{00000000-0005-0000-0000-0000776C0000}"/>
    <cellStyle name="rowfield 3 16 2" xfId="2694" xr:uid="{00000000-0005-0000-0000-0000786C0000}"/>
    <cellStyle name="rowfield 3 16 2 2" xfId="3705" xr:uid="{00000000-0005-0000-0000-0000796C0000}"/>
    <cellStyle name="rowfield 3 16 2 2 2" xfId="6588" xr:uid="{00000000-0005-0000-0000-00007A6C0000}"/>
    <cellStyle name="rowfield 3 16 2 2 2 2" xfId="18734" xr:uid="{00000000-0005-0000-0000-00007B6C0000}"/>
    <cellStyle name="rowfield 3 16 2 2 2 3" xfId="41664" xr:uid="{00000000-0005-0000-0000-00007C6C0000}"/>
    <cellStyle name="rowfield 3 16 2 2 3" xfId="10677" xr:uid="{00000000-0005-0000-0000-00007D6C0000}"/>
    <cellStyle name="rowfield 3 16 2 2 3 2" xfId="22271" xr:uid="{00000000-0005-0000-0000-00007E6C0000}"/>
    <cellStyle name="rowfield 3 16 2 2 3 3" xfId="41665" xr:uid="{00000000-0005-0000-0000-00007F6C0000}"/>
    <cellStyle name="rowfield 3 16 2 2 4" xfId="25562" xr:uid="{00000000-0005-0000-0000-0000806C0000}"/>
    <cellStyle name="rowfield 3 16 2 2 4 2" xfId="41666" xr:uid="{00000000-0005-0000-0000-0000816C0000}"/>
    <cellStyle name="rowfield 3 16 2 2 5" xfId="16509" xr:uid="{00000000-0005-0000-0000-0000826C0000}"/>
    <cellStyle name="rowfield 3 16 2 2 5 2" xfId="41667" xr:uid="{00000000-0005-0000-0000-0000836C0000}"/>
    <cellStyle name="rowfield 3 16 2 2 6" xfId="28438" xr:uid="{00000000-0005-0000-0000-0000846C0000}"/>
    <cellStyle name="rowfield 3 16 2 2 6 2" xfId="41668" xr:uid="{00000000-0005-0000-0000-0000856C0000}"/>
    <cellStyle name="rowfield 3 16 2 2 6 3" xfId="41669" xr:uid="{00000000-0005-0000-0000-0000866C0000}"/>
    <cellStyle name="rowfield 3 16 2 2 7" xfId="14151" xr:uid="{00000000-0005-0000-0000-0000876C0000}"/>
    <cellStyle name="rowfield 3 16 2 2 8" xfId="30232" xr:uid="{00000000-0005-0000-0000-0000886C0000}"/>
    <cellStyle name="rowfield 3 16 2 2 9" xfId="5548" xr:uid="{00000000-0005-0000-0000-0000896C0000}"/>
    <cellStyle name="rowfield 3 16 2 3" xfId="8990" xr:uid="{00000000-0005-0000-0000-00008A6C0000}"/>
    <cellStyle name="rowfield 3 16 2 3 2" xfId="17490" xr:uid="{00000000-0005-0000-0000-00008B6C0000}"/>
    <cellStyle name="rowfield 3 16 2 3 3" xfId="41670" xr:uid="{00000000-0005-0000-0000-00008C6C0000}"/>
    <cellStyle name="rowfield 3 16 2 4" xfId="20591" xr:uid="{00000000-0005-0000-0000-00008D6C0000}"/>
    <cellStyle name="rowfield 3 16 2 4 2" xfId="41671" xr:uid="{00000000-0005-0000-0000-00008E6C0000}"/>
    <cellStyle name="rowfield 3 16 2 4 3" xfId="41672" xr:uid="{00000000-0005-0000-0000-00008F6C0000}"/>
    <cellStyle name="rowfield 3 16 2 5" xfId="23883" xr:uid="{00000000-0005-0000-0000-0000906C0000}"/>
    <cellStyle name="rowfield 3 16 2 5 2" xfId="41673" xr:uid="{00000000-0005-0000-0000-0000916C0000}"/>
    <cellStyle name="rowfield 3 16 2 6" xfId="27118" xr:uid="{00000000-0005-0000-0000-0000926C0000}"/>
    <cellStyle name="rowfield 3 16 2 6 2" xfId="41674" xr:uid="{00000000-0005-0000-0000-0000936C0000}"/>
    <cellStyle name="rowfield 3 16 2 7" xfId="12472" xr:uid="{00000000-0005-0000-0000-0000946C0000}"/>
    <cellStyle name="rowfield 3 16 2 8" xfId="4668" xr:uid="{00000000-0005-0000-0000-0000956C0000}"/>
    <cellStyle name="rowfield 3 16 3" xfId="3290" xr:uid="{00000000-0005-0000-0000-0000966C0000}"/>
    <cellStyle name="rowfield 3 16 3 2" xfId="4302" xr:uid="{00000000-0005-0000-0000-0000976C0000}"/>
    <cellStyle name="rowfield 3 16 3 2 2" xfId="11274" xr:uid="{00000000-0005-0000-0000-0000986C0000}"/>
    <cellStyle name="rowfield 3 16 3 2 2 2" xfId="22868" xr:uid="{00000000-0005-0000-0000-0000996C0000}"/>
    <cellStyle name="rowfield 3 16 3 2 2 3" xfId="41675" xr:uid="{00000000-0005-0000-0000-00009A6C0000}"/>
    <cellStyle name="rowfield 3 16 3 2 3" xfId="26159" xr:uid="{00000000-0005-0000-0000-00009B6C0000}"/>
    <cellStyle name="rowfield 3 16 3 2 3 2" xfId="41676" xr:uid="{00000000-0005-0000-0000-00009C6C0000}"/>
    <cellStyle name="rowfield 3 16 3 2 4" xfId="17947" xr:uid="{00000000-0005-0000-0000-00009D6C0000}"/>
    <cellStyle name="rowfield 3 16 3 2 4 2" xfId="41677" xr:uid="{00000000-0005-0000-0000-00009E6C0000}"/>
    <cellStyle name="rowfield 3 16 3 2 5" xfId="29035" xr:uid="{00000000-0005-0000-0000-00009F6C0000}"/>
    <cellStyle name="rowfield 3 16 3 2 5 2" xfId="41678" xr:uid="{00000000-0005-0000-0000-0000A06C0000}"/>
    <cellStyle name="rowfield 3 16 3 2 5 3" xfId="41679" xr:uid="{00000000-0005-0000-0000-0000A16C0000}"/>
    <cellStyle name="rowfield 3 16 3 2 6" xfId="14748" xr:uid="{00000000-0005-0000-0000-0000A26C0000}"/>
    <cellStyle name="rowfield 3 16 3 2 7" xfId="30829" xr:uid="{00000000-0005-0000-0000-0000A36C0000}"/>
    <cellStyle name="rowfield 3 16 3 2 8" xfId="7185" xr:uid="{00000000-0005-0000-0000-0000A46C0000}"/>
    <cellStyle name="rowfield 3 16 3 3" xfId="9590" xr:uid="{00000000-0005-0000-0000-0000A56C0000}"/>
    <cellStyle name="rowfield 3 16 3 3 2" xfId="21188" xr:uid="{00000000-0005-0000-0000-0000A66C0000}"/>
    <cellStyle name="rowfield 3 16 3 3 3" xfId="41680" xr:uid="{00000000-0005-0000-0000-0000A76C0000}"/>
    <cellStyle name="rowfield 3 16 3 4" xfId="24480" xr:uid="{00000000-0005-0000-0000-0000A86C0000}"/>
    <cellStyle name="rowfield 3 16 3 4 2" xfId="41681" xr:uid="{00000000-0005-0000-0000-0000A96C0000}"/>
    <cellStyle name="rowfield 3 16 3 5" xfId="17117" xr:uid="{00000000-0005-0000-0000-0000AA6C0000}"/>
    <cellStyle name="rowfield 3 16 3 5 2" xfId="41682" xr:uid="{00000000-0005-0000-0000-0000AB6C0000}"/>
    <cellStyle name="rowfield 3 16 3 6" xfId="27705" xr:uid="{00000000-0005-0000-0000-0000AC6C0000}"/>
    <cellStyle name="rowfield 3 16 3 6 2" xfId="41683" xr:uid="{00000000-0005-0000-0000-0000AD6C0000}"/>
    <cellStyle name="rowfield 3 16 3 7" xfId="13069" xr:uid="{00000000-0005-0000-0000-0000AE6C0000}"/>
    <cellStyle name="rowfield 3 16 4" xfId="1885" xr:uid="{00000000-0005-0000-0000-0000AF6C0000}"/>
    <cellStyle name="rowfield 3 16 4 2" xfId="10059" xr:uid="{00000000-0005-0000-0000-0000B06C0000}"/>
    <cellStyle name="rowfield 3 16 4 2 2" xfId="21658" xr:uid="{00000000-0005-0000-0000-0000B16C0000}"/>
    <cellStyle name="rowfield 3 16 4 2 2 2" xfId="41684" xr:uid="{00000000-0005-0000-0000-0000B26C0000}"/>
    <cellStyle name="rowfield 3 16 4 2 2 3" xfId="41685" xr:uid="{00000000-0005-0000-0000-0000B36C0000}"/>
    <cellStyle name="rowfield 3 16 4 2 3" xfId="24949" xr:uid="{00000000-0005-0000-0000-0000B46C0000}"/>
    <cellStyle name="rowfield 3 16 4 2 3 2" xfId="41686" xr:uid="{00000000-0005-0000-0000-0000B56C0000}"/>
    <cellStyle name="rowfield 3 16 4 2 4" xfId="18384" xr:uid="{00000000-0005-0000-0000-0000B66C0000}"/>
    <cellStyle name="rowfield 3 16 4 2 4 2" xfId="41687" xr:uid="{00000000-0005-0000-0000-0000B76C0000}"/>
    <cellStyle name="rowfield 3 16 4 2 5" xfId="13538" xr:uid="{00000000-0005-0000-0000-0000B86C0000}"/>
    <cellStyle name="rowfield 3 16 4 3" xfId="8659" xr:uid="{00000000-0005-0000-0000-0000B96C0000}"/>
    <cellStyle name="rowfield 3 16 4 3 2" xfId="20284" xr:uid="{00000000-0005-0000-0000-0000BA6C0000}"/>
    <cellStyle name="rowfield 3 16 4 3 3" xfId="41688" xr:uid="{00000000-0005-0000-0000-0000BB6C0000}"/>
    <cellStyle name="rowfield 3 16 4 4" xfId="23577" xr:uid="{00000000-0005-0000-0000-0000BC6C0000}"/>
    <cellStyle name="rowfield 3 16 4 4 2" xfId="41689" xr:uid="{00000000-0005-0000-0000-0000BD6C0000}"/>
    <cellStyle name="rowfield 3 16 4 5" xfId="15900" xr:uid="{00000000-0005-0000-0000-0000BE6C0000}"/>
    <cellStyle name="rowfield 3 16 4 5 2" xfId="41690" xr:uid="{00000000-0005-0000-0000-0000BF6C0000}"/>
    <cellStyle name="rowfield 3 16 4 6" xfId="26449" xr:uid="{00000000-0005-0000-0000-0000C06C0000}"/>
    <cellStyle name="rowfield 3 16 4 6 2" xfId="41691" xr:uid="{00000000-0005-0000-0000-0000C16C0000}"/>
    <cellStyle name="rowfield 3 16 4 6 3" xfId="41692" xr:uid="{00000000-0005-0000-0000-0000C26C0000}"/>
    <cellStyle name="rowfield 3 16 4 7" xfId="12166" xr:uid="{00000000-0005-0000-0000-0000C36C0000}"/>
    <cellStyle name="rowfield 3 16 4 8" xfId="29643" xr:uid="{00000000-0005-0000-0000-0000C46C0000}"/>
    <cellStyle name="rowfield 3 16 4 9" xfId="5999" xr:uid="{00000000-0005-0000-0000-0000C56C0000}"/>
    <cellStyle name="rowfield 3 16 5" xfId="7901" xr:uid="{00000000-0005-0000-0000-0000C66C0000}"/>
    <cellStyle name="rowfield 3 16 5 2" xfId="15312" xr:uid="{00000000-0005-0000-0000-0000C76C0000}"/>
    <cellStyle name="rowfield 3 16 5 3" xfId="41693" xr:uid="{00000000-0005-0000-0000-0000C86C0000}"/>
    <cellStyle name="rowfield 3 16 6" xfId="19618" xr:uid="{00000000-0005-0000-0000-0000C96C0000}"/>
    <cellStyle name="rowfield 3 16 6 2" xfId="41694" xr:uid="{00000000-0005-0000-0000-0000CA6C0000}"/>
    <cellStyle name="rowfield 3 16 6 3" xfId="41695" xr:uid="{00000000-0005-0000-0000-0000CB6C0000}"/>
    <cellStyle name="rowfield 3 16 7" xfId="14991" xr:uid="{00000000-0005-0000-0000-0000CC6C0000}"/>
    <cellStyle name="rowfield 3 16 7 2" xfId="41696" xr:uid="{00000000-0005-0000-0000-0000CD6C0000}"/>
    <cellStyle name="rowfield 3 17" xfId="1376" xr:uid="{00000000-0005-0000-0000-0000CE6C0000}"/>
    <cellStyle name="rowfield 3 17 2" xfId="2695" xr:uid="{00000000-0005-0000-0000-0000CF6C0000}"/>
    <cellStyle name="rowfield 3 17 2 2" xfId="3706" xr:uid="{00000000-0005-0000-0000-0000D06C0000}"/>
    <cellStyle name="rowfield 3 17 2 2 2" xfId="6589" xr:uid="{00000000-0005-0000-0000-0000D16C0000}"/>
    <cellStyle name="rowfield 3 17 2 2 2 2" xfId="18735" xr:uid="{00000000-0005-0000-0000-0000D26C0000}"/>
    <cellStyle name="rowfield 3 17 2 2 2 3" xfId="41697" xr:uid="{00000000-0005-0000-0000-0000D36C0000}"/>
    <cellStyle name="rowfield 3 17 2 2 3" xfId="10678" xr:uid="{00000000-0005-0000-0000-0000D46C0000}"/>
    <cellStyle name="rowfield 3 17 2 2 3 2" xfId="22272" xr:uid="{00000000-0005-0000-0000-0000D56C0000}"/>
    <cellStyle name="rowfield 3 17 2 2 3 3" xfId="41698" xr:uid="{00000000-0005-0000-0000-0000D66C0000}"/>
    <cellStyle name="rowfield 3 17 2 2 4" xfId="25563" xr:uid="{00000000-0005-0000-0000-0000D76C0000}"/>
    <cellStyle name="rowfield 3 17 2 2 4 2" xfId="41699" xr:uid="{00000000-0005-0000-0000-0000D86C0000}"/>
    <cellStyle name="rowfield 3 17 2 2 5" xfId="16510" xr:uid="{00000000-0005-0000-0000-0000D96C0000}"/>
    <cellStyle name="rowfield 3 17 2 2 5 2" xfId="41700" xr:uid="{00000000-0005-0000-0000-0000DA6C0000}"/>
    <cellStyle name="rowfield 3 17 2 2 6" xfId="28439" xr:uid="{00000000-0005-0000-0000-0000DB6C0000}"/>
    <cellStyle name="rowfield 3 17 2 2 6 2" xfId="41701" xr:uid="{00000000-0005-0000-0000-0000DC6C0000}"/>
    <cellStyle name="rowfield 3 17 2 2 6 3" xfId="41702" xr:uid="{00000000-0005-0000-0000-0000DD6C0000}"/>
    <cellStyle name="rowfield 3 17 2 2 7" xfId="14152" xr:uid="{00000000-0005-0000-0000-0000DE6C0000}"/>
    <cellStyle name="rowfield 3 17 2 2 8" xfId="30233" xr:uid="{00000000-0005-0000-0000-0000DF6C0000}"/>
    <cellStyle name="rowfield 3 17 2 2 9" xfId="5549" xr:uid="{00000000-0005-0000-0000-0000E06C0000}"/>
    <cellStyle name="rowfield 3 17 2 3" xfId="8991" xr:uid="{00000000-0005-0000-0000-0000E16C0000}"/>
    <cellStyle name="rowfield 3 17 2 3 2" xfId="17491" xr:uid="{00000000-0005-0000-0000-0000E26C0000}"/>
    <cellStyle name="rowfield 3 17 2 3 3" xfId="41703" xr:uid="{00000000-0005-0000-0000-0000E36C0000}"/>
    <cellStyle name="rowfield 3 17 2 4" xfId="20592" xr:uid="{00000000-0005-0000-0000-0000E46C0000}"/>
    <cellStyle name="rowfield 3 17 2 4 2" xfId="41704" xr:uid="{00000000-0005-0000-0000-0000E56C0000}"/>
    <cellStyle name="rowfield 3 17 2 4 3" xfId="41705" xr:uid="{00000000-0005-0000-0000-0000E66C0000}"/>
    <cellStyle name="rowfield 3 17 2 5" xfId="23884" xr:uid="{00000000-0005-0000-0000-0000E76C0000}"/>
    <cellStyle name="rowfield 3 17 2 5 2" xfId="41706" xr:uid="{00000000-0005-0000-0000-0000E86C0000}"/>
    <cellStyle name="rowfield 3 17 2 6" xfId="27119" xr:uid="{00000000-0005-0000-0000-0000E96C0000}"/>
    <cellStyle name="rowfield 3 17 2 6 2" xfId="41707" xr:uid="{00000000-0005-0000-0000-0000EA6C0000}"/>
    <cellStyle name="rowfield 3 17 2 7" xfId="12473" xr:uid="{00000000-0005-0000-0000-0000EB6C0000}"/>
    <cellStyle name="rowfield 3 17 2 8" xfId="5143" xr:uid="{00000000-0005-0000-0000-0000EC6C0000}"/>
    <cellStyle name="rowfield 3 17 3" xfId="3291" xr:uid="{00000000-0005-0000-0000-0000ED6C0000}"/>
    <cellStyle name="rowfield 3 17 3 2" xfId="4303" xr:uid="{00000000-0005-0000-0000-0000EE6C0000}"/>
    <cellStyle name="rowfield 3 17 3 2 2" xfId="11275" xr:uid="{00000000-0005-0000-0000-0000EF6C0000}"/>
    <cellStyle name="rowfield 3 17 3 2 2 2" xfId="22869" xr:uid="{00000000-0005-0000-0000-0000F06C0000}"/>
    <cellStyle name="rowfield 3 17 3 2 2 3" xfId="41708" xr:uid="{00000000-0005-0000-0000-0000F16C0000}"/>
    <cellStyle name="rowfield 3 17 3 2 3" xfId="26160" xr:uid="{00000000-0005-0000-0000-0000F26C0000}"/>
    <cellStyle name="rowfield 3 17 3 2 3 2" xfId="41709" xr:uid="{00000000-0005-0000-0000-0000F36C0000}"/>
    <cellStyle name="rowfield 3 17 3 2 4" xfId="17948" xr:uid="{00000000-0005-0000-0000-0000F46C0000}"/>
    <cellStyle name="rowfield 3 17 3 2 4 2" xfId="41710" xr:uid="{00000000-0005-0000-0000-0000F56C0000}"/>
    <cellStyle name="rowfield 3 17 3 2 5" xfId="29036" xr:uid="{00000000-0005-0000-0000-0000F66C0000}"/>
    <cellStyle name="rowfield 3 17 3 2 5 2" xfId="41711" xr:uid="{00000000-0005-0000-0000-0000F76C0000}"/>
    <cellStyle name="rowfield 3 17 3 2 5 3" xfId="41712" xr:uid="{00000000-0005-0000-0000-0000F86C0000}"/>
    <cellStyle name="rowfield 3 17 3 2 6" xfId="14749" xr:uid="{00000000-0005-0000-0000-0000F96C0000}"/>
    <cellStyle name="rowfield 3 17 3 2 7" xfId="30830" xr:uid="{00000000-0005-0000-0000-0000FA6C0000}"/>
    <cellStyle name="rowfield 3 17 3 2 8" xfId="7186" xr:uid="{00000000-0005-0000-0000-0000FB6C0000}"/>
    <cellStyle name="rowfield 3 17 3 3" xfId="9591" xr:uid="{00000000-0005-0000-0000-0000FC6C0000}"/>
    <cellStyle name="rowfield 3 17 3 3 2" xfId="21189" xr:uid="{00000000-0005-0000-0000-0000FD6C0000}"/>
    <cellStyle name="rowfield 3 17 3 3 3" xfId="41713" xr:uid="{00000000-0005-0000-0000-0000FE6C0000}"/>
    <cellStyle name="rowfield 3 17 3 4" xfId="24481" xr:uid="{00000000-0005-0000-0000-0000FF6C0000}"/>
    <cellStyle name="rowfield 3 17 3 4 2" xfId="41714" xr:uid="{00000000-0005-0000-0000-0000006D0000}"/>
    <cellStyle name="rowfield 3 17 3 5" xfId="17118" xr:uid="{00000000-0005-0000-0000-0000016D0000}"/>
    <cellStyle name="rowfield 3 17 3 5 2" xfId="41715" xr:uid="{00000000-0005-0000-0000-0000026D0000}"/>
    <cellStyle name="rowfield 3 17 3 6" xfId="27706" xr:uid="{00000000-0005-0000-0000-0000036D0000}"/>
    <cellStyle name="rowfield 3 17 3 6 2" xfId="41716" xr:uid="{00000000-0005-0000-0000-0000046D0000}"/>
    <cellStyle name="rowfield 3 17 3 7" xfId="13070" xr:uid="{00000000-0005-0000-0000-0000056D0000}"/>
    <cellStyle name="rowfield 3 17 4" xfId="1830" xr:uid="{00000000-0005-0000-0000-0000066D0000}"/>
    <cellStyle name="rowfield 3 17 4 2" xfId="10004" xr:uid="{00000000-0005-0000-0000-0000076D0000}"/>
    <cellStyle name="rowfield 3 17 4 2 2" xfId="21603" xr:uid="{00000000-0005-0000-0000-0000086D0000}"/>
    <cellStyle name="rowfield 3 17 4 2 2 2" xfId="41717" xr:uid="{00000000-0005-0000-0000-0000096D0000}"/>
    <cellStyle name="rowfield 3 17 4 2 2 3" xfId="41718" xr:uid="{00000000-0005-0000-0000-00000A6D0000}"/>
    <cellStyle name="rowfield 3 17 4 2 3" xfId="24894" xr:uid="{00000000-0005-0000-0000-00000B6D0000}"/>
    <cellStyle name="rowfield 3 17 4 2 3 2" xfId="41719" xr:uid="{00000000-0005-0000-0000-00000C6D0000}"/>
    <cellStyle name="rowfield 3 17 4 2 4" xfId="18329" xr:uid="{00000000-0005-0000-0000-00000D6D0000}"/>
    <cellStyle name="rowfield 3 17 4 2 4 2" xfId="41720" xr:uid="{00000000-0005-0000-0000-00000E6D0000}"/>
    <cellStyle name="rowfield 3 17 4 2 5" xfId="13483" xr:uid="{00000000-0005-0000-0000-00000F6D0000}"/>
    <cellStyle name="rowfield 3 17 4 3" xfId="8586" xr:uid="{00000000-0005-0000-0000-0000106D0000}"/>
    <cellStyle name="rowfield 3 17 4 3 2" xfId="20236" xr:uid="{00000000-0005-0000-0000-0000116D0000}"/>
    <cellStyle name="rowfield 3 17 4 3 3" xfId="41721" xr:uid="{00000000-0005-0000-0000-0000126D0000}"/>
    <cellStyle name="rowfield 3 17 4 4" xfId="23529" xr:uid="{00000000-0005-0000-0000-0000136D0000}"/>
    <cellStyle name="rowfield 3 17 4 4 2" xfId="41722" xr:uid="{00000000-0005-0000-0000-0000146D0000}"/>
    <cellStyle name="rowfield 3 17 4 5" xfId="15222" xr:uid="{00000000-0005-0000-0000-0000156D0000}"/>
    <cellStyle name="rowfield 3 17 4 5 2" xfId="41723" xr:uid="{00000000-0005-0000-0000-0000166D0000}"/>
    <cellStyle name="rowfield 3 17 4 6" xfId="26804" xr:uid="{00000000-0005-0000-0000-0000176D0000}"/>
    <cellStyle name="rowfield 3 17 4 6 2" xfId="41724" xr:uid="{00000000-0005-0000-0000-0000186D0000}"/>
    <cellStyle name="rowfield 3 17 4 6 3" xfId="41725" xr:uid="{00000000-0005-0000-0000-0000196D0000}"/>
    <cellStyle name="rowfield 3 17 4 7" xfId="12118" xr:uid="{00000000-0005-0000-0000-00001A6D0000}"/>
    <cellStyle name="rowfield 3 17 4 8" xfId="29588" xr:uid="{00000000-0005-0000-0000-00001B6D0000}"/>
    <cellStyle name="rowfield 3 17 4 9" xfId="5944" xr:uid="{00000000-0005-0000-0000-00001C6D0000}"/>
    <cellStyle name="rowfield 3 17 5" xfId="7902" xr:uid="{00000000-0005-0000-0000-00001D6D0000}"/>
    <cellStyle name="rowfield 3 17 5 2" xfId="15616" xr:uid="{00000000-0005-0000-0000-00001E6D0000}"/>
    <cellStyle name="rowfield 3 17 5 3" xfId="41726" xr:uid="{00000000-0005-0000-0000-00001F6D0000}"/>
    <cellStyle name="rowfield 3 17 6" xfId="19619" xr:uid="{00000000-0005-0000-0000-0000206D0000}"/>
    <cellStyle name="rowfield 3 17 6 2" xfId="41727" xr:uid="{00000000-0005-0000-0000-0000216D0000}"/>
    <cellStyle name="rowfield 3 17 6 3" xfId="41728" xr:uid="{00000000-0005-0000-0000-0000226D0000}"/>
    <cellStyle name="rowfield 3 17 7" xfId="14992" xr:uid="{00000000-0005-0000-0000-0000236D0000}"/>
    <cellStyle name="rowfield 3 17 7 2" xfId="41729" xr:uid="{00000000-0005-0000-0000-0000246D0000}"/>
    <cellStyle name="rowfield 3 18" xfId="1280" xr:uid="{00000000-0005-0000-0000-0000256D0000}"/>
    <cellStyle name="rowfield 3 18 2" xfId="2601" xr:uid="{00000000-0005-0000-0000-0000266D0000}"/>
    <cellStyle name="rowfield 3 18 2 2" xfId="3611" xr:uid="{00000000-0005-0000-0000-0000276D0000}"/>
    <cellStyle name="rowfield 3 18 2 2 2" xfId="6494" xr:uid="{00000000-0005-0000-0000-0000286D0000}"/>
    <cellStyle name="rowfield 3 18 2 2 2 2" xfId="18719" xr:uid="{00000000-0005-0000-0000-0000296D0000}"/>
    <cellStyle name="rowfield 3 18 2 2 2 3" xfId="41730" xr:uid="{00000000-0005-0000-0000-00002A6D0000}"/>
    <cellStyle name="rowfield 3 18 2 2 3" xfId="10583" xr:uid="{00000000-0005-0000-0000-00002B6D0000}"/>
    <cellStyle name="rowfield 3 18 2 2 3 2" xfId="22177" xr:uid="{00000000-0005-0000-0000-00002C6D0000}"/>
    <cellStyle name="rowfield 3 18 2 2 3 3" xfId="41731" xr:uid="{00000000-0005-0000-0000-00002D6D0000}"/>
    <cellStyle name="rowfield 3 18 2 2 4" xfId="25468" xr:uid="{00000000-0005-0000-0000-00002E6D0000}"/>
    <cellStyle name="rowfield 3 18 2 2 4 2" xfId="41732" xr:uid="{00000000-0005-0000-0000-00002F6D0000}"/>
    <cellStyle name="rowfield 3 18 2 2 5" xfId="16415" xr:uid="{00000000-0005-0000-0000-0000306D0000}"/>
    <cellStyle name="rowfield 3 18 2 2 5 2" xfId="41733" xr:uid="{00000000-0005-0000-0000-0000316D0000}"/>
    <cellStyle name="rowfield 3 18 2 2 6" xfId="28344" xr:uid="{00000000-0005-0000-0000-0000326D0000}"/>
    <cellStyle name="rowfield 3 18 2 2 6 2" xfId="41734" xr:uid="{00000000-0005-0000-0000-0000336D0000}"/>
    <cellStyle name="rowfield 3 18 2 2 6 3" xfId="41735" xr:uid="{00000000-0005-0000-0000-0000346D0000}"/>
    <cellStyle name="rowfield 3 18 2 2 7" xfId="14057" xr:uid="{00000000-0005-0000-0000-0000356D0000}"/>
    <cellStyle name="rowfield 3 18 2 2 8" xfId="30138" xr:uid="{00000000-0005-0000-0000-0000366D0000}"/>
    <cellStyle name="rowfield 3 18 2 2 9" xfId="5455" xr:uid="{00000000-0005-0000-0000-0000376D0000}"/>
    <cellStyle name="rowfield 3 18 2 3" xfId="8896" xr:uid="{00000000-0005-0000-0000-0000386D0000}"/>
    <cellStyle name="rowfield 3 18 2 3 2" xfId="17396" xr:uid="{00000000-0005-0000-0000-0000396D0000}"/>
    <cellStyle name="rowfield 3 18 2 3 3" xfId="41736" xr:uid="{00000000-0005-0000-0000-00003A6D0000}"/>
    <cellStyle name="rowfield 3 18 2 4" xfId="20497" xr:uid="{00000000-0005-0000-0000-00003B6D0000}"/>
    <cellStyle name="rowfield 3 18 2 4 2" xfId="41737" xr:uid="{00000000-0005-0000-0000-00003C6D0000}"/>
    <cellStyle name="rowfield 3 18 2 4 3" xfId="41738" xr:uid="{00000000-0005-0000-0000-00003D6D0000}"/>
    <cellStyle name="rowfield 3 18 2 5" xfId="23789" xr:uid="{00000000-0005-0000-0000-00003E6D0000}"/>
    <cellStyle name="rowfield 3 18 2 5 2" xfId="41739" xr:uid="{00000000-0005-0000-0000-00003F6D0000}"/>
    <cellStyle name="rowfield 3 18 2 6" xfId="27025" xr:uid="{00000000-0005-0000-0000-0000406D0000}"/>
    <cellStyle name="rowfield 3 18 2 6 2" xfId="41740" xr:uid="{00000000-0005-0000-0000-0000416D0000}"/>
    <cellStyle name="rowfield 3 18 2 7" xfId="12378" xr:uid="{00000000-0005-0000-0000-0000426D0000}"/>
    <cellStyle name="rowfield 3 18 2 8" xfId="4917" xr:uid="{00000000-0005-0000-0000-0000436D0000}"/>
    <cellStyle name="rowfield 3 18 3" xfId="3196" xr:uid="{00000000-0005-0000-0000-0000446D0000}"/>
    <cellStyle name="rowfield 3 18 3 2" xfId="4208" xr:uid="{00000000-0005-0000-0000-0000456D0000}"/>
    <cellStyle name="rowfield 3 18 3 2 2" xfId="11180" xr:uid="{00000000-0005-0000-0000-0000466D0000}"/>
    <cellStyle name="rowfield 3 18 3 2 2 2" xfId="22774" xr:uid="{00000000-0005-0000-0000-0000476D0000}"/>
    <cellStyle name="rowfield 3 18 3 2 2 3" xfId="41741" xr:uid="{00000000-0005-0000-0000-0000486D0000}"/>
    <cellStyle name="rowfield 3 18 3 2 3" xfId="26065" xr:uid="{00000000-0005-0000-0000-0000496D0000}"/>
    <cellStyle name="rowfield 3 18 3 2 3 2" xfId="41742" xr:uid="{00000000-0005-0000-0000-00004A6D0000}"/>
    <cellStyle name="rowfield 3 18 3 2 4" xfId="17853" xr:uid="{00000000-0005-0000-0000-00004B6D0000}"/>
    <cellStyle name="rowfield 3 18 3 2 4 2" xfId="41743" xr:uid="{00000000-0005-0000-0000-00004C6D0000}"/>
    <cellStyle name="rowfield 3 18 3 2 5" xfId="28941" xr:uid="{00000000-0005-0000-0000-00004D6D0000}"/>
    <cellStyle name="rowfield 3 18 3 2 5 2" xfId="41744" xr:uid="{00000000-0005-0000-0000-00004E6D0000}"/>
    <cellStyle name="rowfield 3 18 3 2 5 3" xfId="41745" xr:uid="{00000000-0005-0000-0000-00004F6D0000}"/>
    <cellStyle name="rowfield 3 18 3 2 6" xfId="14654" xr:uid="{00000000-0005-0000-0000-0000506D0000}"/>
    <cellStyle name="rowfield 3 18 3 2 7" xfId="30735" xr:uid="{00000000-0005-0000-0000-0000516D0000}"/>
    <cellStyle name="rowfield 3 18 3 2 8" xfId="7091" xr:uid="{00000000-0005-0000-0000-0000526D0000}"/>
    <cellStyle name="rowfield 3 18 3 3" xfId="9496" xr:uid="{00000000-0005-0000-0000-0000536D0000}"/>
    <cellStyle name="rowfield 3 18 3 3 2" xfId="21094" xr:uid="{00000000-0005-0000-0000-0000546D0000}"/>
    <cellStyle name="rowfield 3 18 3 3 3" xfId="41746" xr:uid="{00000000-0005-0000-0000-0000556D0000}"/>
    <cellStyle name="rowfield 3 18 3 4" xfId="24386" xr:uid="{00000000-0005-0000-0000-0000566D0000}"/>
    <cellStyle name="rowfield 3 18 3 4 2" xfId="41747" xr:uid="{00000000-0005-0000-0000-0000576D0000}"/>
    <cellStyle name="rowfield 3 18 3 5" xfId="17023" xr:uid="{00000000-0005-0000-0000-0000586D0000}"/>
    <cellStyle name="rowfield 3 18 3 5 2" xfId="41748" xr:uid="{00000000-0005-0000-0000-0000596D0000}"/>
    <cellStyle name="rowfield 3 18 3 6" xfId="27611" xr:uid="{00000000-0005-0000-0000-00005A6D0000}"/>
    <cellStyle name="rowfield 3 18 3 6 2" xfId="41749" xr:uid="{00000000-0005-0000-0000-00005B6D0000}"/>
    <cellStyle name="rowfield 3 18 3 7" xfId="12975" xr:uid="{00000000-0005-0000-0000-00005C6D0000}"/>
    <cellStyle name="rowfield 3 18 4" xfId="1988" xr:uid="{00000000-0005-0000-0000-00005D6D0000}"/>
    <cellStyle name="rowfield 3 18 4 2" xfId="10162" xr:uid="{00000000-0005-0000-0000-00005E6D0000}"/>
    <cellStyle name="rowfield 3 18 4 2 2" xfId="21761" xr:uid="{00000000-0005-0000-0000-00005F6D0000}"/>
    <cellStyle name="rowfield 3 18 4 2 2 2" xfId="41750" xr:uid="{00000000-0005-0000-0000-0000606D0000}"/>
    <cellStyle name="rowfield 3 18 4 2 2 3" xfId="41751" xr:uid="{00000000-0005-0000-0000-0000616D0000}"/>
    <cellStyle name="rowfield 3 18 4 2 3" xfId="25052" xr:uid="{00000000-0005-0000-0000-0000626D0000}"/>
    <cellStyle name="rowfield 3 18 4 2 3 2" xfId="41752" xr:uid="{00000000-0005-0000-0000-0000636D0000}"/>
    <cellStyle name="rowfield 3 18 4 2 4" xfId="18480" xr:uid="{00000000-0005-0000-0000-0000646D0000}"/>
    <cellStyle name="rowfield 3 18 4 2 4 2" xfId="41753" xr:uid="{00000000-0005-0000-0000-0000656D0000}"/>
    <cellStyle name="rowfield 3 18 4 2 5" xfId="13641" xr:uid="{00000000-0005-0000-0000-0000666D0000}"/>
    <cellStyle name="rowfield 3 18 4 3" xfId="8284" xr:uid="{00000000-0005-0000-0000-0000676D0000}"/>
    <cellStyle name="rowfield 3 18 4 3 2" xfId="19992" xr:uid="{00000000-0005-0000-0000-0000686D0000}"/>
    <cellStyle name="rowfield 3 18 4 3 3" xfId="41754" xr:uid="{00000000-0005-0000-0000-0000696D0000}"/>
    <cellStyle name="rowfield 3 18 4 4" xfId="23287" xr:uid="{00000000-0005-0000-0000-00006A6D0000}"/>
    <cellStyle name="rowfield 3 18 4 4 2" xfId="41755" xr:uid="{00000000-0005-0000-0000-00006B6D0000}"/>
    <cellStyle name="rowfield 3 18 4 5" xfId="16083" xr:uid="{00000000-0005-0000-0000-00006C6D0000}"/>
    <cellStyle name="rowfield 3 18 4 5 2" xfId="41756" xr:uid="{00000000-0005-0000-0000-00006D6D0000}"/>
    <cellStyle name="rowfield 3 18 4 6" xfId="26701" xr:uid="{00000000-0005-0000-0000-00006E6D0000}"/>
    <cellStyle name="rowfield 3 18 4 6 2" xfId="41757" xr:uid="{00000000-0005-0000-0000-00006F6D0000}"/>
    <cellStyle name="rowfield 3 18 4 6 3" xfId="41758" xr:uid="{00000000-0005-0000-0000-0000706D0000}"/>
    <cellStyle name="rowfield 3 18 4 7" xfId="11876" xr:uid="{00000000-0005-0000-0000-0000716D0000}"/>
    <cellStyle name="rowfield 3 18 4 8" xfId="29746" xr:uid="{00000000-0005-0000-0000-0000726D0000}"/>
    <cellStyle name="rowfield 3 18 4 9" xfId="6102" xr:uid="{00000000-0005-0000-0000-0000736D0000}"/>
    <cellStyle name="rowfield 3 18 5" xfId="7807" xr:uid="{00000000-0005-0000-0000-0000746D0000}"/>
    <cellStyle name="rowfield 3 18 5 2" xfId="16073" xr:uid="{00000000-0005-0000-0000-0000756D0000}"/>
    <cellStyle name="rowfield 3 18 5 3" xfId="41759" xr:uid="{00000000-0005-0000-0000-0000766D0000}"/>
    <cellStyle name="rowfield 3 18 6" xfId="19524" xr:uid="{00000000-0005-0000-0000-0000776D0000}"/>
    <cellStyle name="rowfield 3 18 6 2" xfId="41760" xr:uid="{00000000-0005-0000-0000-0000786D0000}"/>
    <cellStyle name="rowfield 3 18 6 3" xfId="41761" xr:uid="{00000000-0005-0000-0000-0000796D0000}"/>
    <cellStyle name="rowfield 3 18 7" xfId="14921" xr:uid="{00000000-0005-0000-0000-00007A6D0000}"/>
    <cellStyle name="rowfield 3 18 7 2" xfId="41762" xr:uid="{00000000-0005-0000-0000-00007B6D0000}"/>
    <cellStyle name="rowfield 3 19" xfId="1279" xr:uid="{00000000-0005-0000-0000-00007C6D0000}"/>
    <cellStyle name="rowfield 3 19 2" xfId="2600" xr:uid="{00000000-0005-0000-0000-00007D6D0000}"/>
    <cellStyle name="rowfield 3 19 2 2" xfId="3610" xr:uid="{00000000-0005-0000-0000-00007E6D0000}"/>
    <cellStyle name="rowfield 3 19 2 2 2" xfId="6493" xr:uid="{00000000-0005-0000-0000-00007F6D0000}"/>
    <cellStyle name="rowfield 3 19 2 2 2 2" xfId="18718" xr:uid="{00000000-0005-0000-0000-0000806D0000}"/>
    <cellStyle name="rowfield 3 19 2 2 2 3" xfId="41763" xr:uid="{00000000-0005-0000-0000-0000816D0000}"/>
    <cellStyle name="rowfield 3 19 2 2 3" xfId="10582" xr:uid="{00000000-0005-0000-0000-0000826D0000}"/>
    <cellStyle name="rowfield 3 19 2 2 3 2" xfId="22176" xr:uid="{00000000-0005-0000-0000-0000836D0000}"/>
    <cellStyle name="rowfield 3 19 2 2 3 3" xfId="41764" xr:uid="{00000000-0005-0000-0000-0000846D0000}"/>
    <cellStyle name="rowfield 3 19 2 2 4" xfId="25467" xr:uid="{00000000-0005-0000-0000-0000856D0000}"/>
    <cellStyle name="rowfield 3 19 2 2 4 2" xfId="41765" xr:uid="{00000000-0005-0000-0000-0000866D0000}"/>
    <cellStyle name="rowfield 3 19 2 2 5" xfId="16414" xr:uid="{00000000-0005-0000-0000-0000876D0000}"/>
    <cellStyle name="rowfield 3 19 2 2 5 2" xfId="41766" xr:uid="{00000000-0005-0000-0000-0000886D0000}"/>
    <cellStyle name="rowfield 3 19 2 2 6" xfId="28343" xr:uid="{00000000-0005-0000-0000-0000896D0000}"/>
    <cellStyle name="rowfield 3 19 2 2 6 2" xfId="41767" xr:uid="{00000000-0005-0000-0000-00008A6D0000}"/>
    <cellStyle name="rowfield 3 19 2 2 6 3" xfId="41768" xr:uid="{00000000-0005-0000-0000-00008B6D0000}"/>
    <cellStyle name="rowfield 3 19 2 2 7" xfId="14056" xr:uid="{00000000-0005-0000-0000-00008C6D0000}"/>
    <cellStyle name="rowfield 3 19 2 2 8" xfId="30137" xr:uid="{00000000-0005-0000-0000-00008D6D0000}"/>
    <cellStyle name="rowfield 3 19 2 2 9" xfId="5454" xr:uid="{00000000-0005-0000-0000-00008E6D0000}"/>
    <cellStyle name="rowfield 3 19 2 3" xfId="8895" xr:uid="{00000000-0005-0000-0000-00008F6D0000}"/>
    <cellStyle name="rowfield 3 19 2 3 2" xfId="17395" xr:uid="{00000000-0005-0000-0000-0000906D0000}"/>
    <cellStyle name="rowfield 3 19 2 3 3" xfId="41769" xr:uid="{00000000-0005-0000-0000-0000916D0000}"/>
    <cellStyle name="rowfield 3 19 2 4" xfId="20496" xr:uid="{00000000-0005-0000-0000-0000926D0000}"/>
    <cellStyle name="rowfield 3 19 2 4 2" xfId="41770" xr:uid="{00000000-0005-0000-0000-0000936D0000}"/>
    <cellStyle name="rowfield 3 19 2 4 3" xfId="41771" xr:uid="{00000000-0005-0000-0000-0000946D0000}"/>
    <cellStyle name="rowfield 3 19 2 5" xfId="23788" xr:uid="{00000000-0005-0000-0000-0000956D0000}"/>
    <cellStyle name="rowfield 3 19 2 5 2" xfId="41772" xr:uid="{00000000-0005-0000-0000-0000966D0000}"/>
    <cellStyle name="rowfield 3 19 2 6" xfId="27024" xr:uid="{00000000-0005-0000-0000-0000976D0000}"/>
    <cellStyle name="rowfield 3 19 2 6 2" xfId="41773" xr:uid="{00000000-0005-0000-0000-0000986D0000}"/>
    <cellStyle name="rowfield 3 19 2 7" xfId="12377" xr:uid="{00000000-0005-0000-0000-0000996D0000}"/>
    <cellStyle name="rowfield 3 19 2 8" xfId="4901" xr:uid="{00000000-0005-0000-0000-00009A6D0000}"/>
    <cellStyle name="rowfield 3 19 3" xfId="3195" xr:uid="{00000000-0005-0000-0000-00009B6D0000}"/>
    <cellStyle name="rowfield 3 19 3 2" xfId="4207" xr:uid="{00000000-0005-0000-0000-00009C6D0000}"/>
    <cellStyle name="rowfield 3 19 3 2 2" xfId="11179" xr:uid="{00000000-0005-0000-0000-00009D6D0000}"/>
    <cellStyle name="rowfield 3 19 3 2 2 2" xfId="22773" xr:uid="{00000000-0005-0000-0000-00009E6D0000}"/>
    <cellStyle name="rowfield 3 19 3 2 2 3" xfId="41774" xr:uid="{00000000-0005-0000-0000-00009F6D0000}"/>
    <cellStyle name="rowfield 3 19 3 2 3" xfId="26064" xr:uid="{00000000-0005-0000-0000-0000A06D0000}"/>
    <cellStyle name="rowfield 3 19 3 2 3 2" xfId="41775" xr:uid="{00000000-0005-0000-0000-0000A16D0000}"/>
    <cellStyle name="rowfield 3 19 3 2 4" xfId="17852" xr:uid="{00000000-0005-0000-0000-0000A26D0000}"/>
    <cellStyle name="rowfield 3 19 3 2 4 2" xfId="41776" xr:uid="{00000000-0005-0000-0000-0000A36D0000}"/>
    <cellStyle name="rowfield 3 19 3 2 5" xfId="28940" xr:uid="{00000000-0005-0000-0000-0000A46D0000}"/>
    <cellStyle name="rowfield 3 19 3 2 5 2" xfId="41777" xr:uid="{00000000-0005-0000-0000-0000A56D0000}"/>
    <cellStyle name="rowfield 3 19 3 2 5 3" xfId="41778" xr:uid="{00000000-0005-0000-0000-0000A66D0000}"/>
    <cellStyle name="rowfield 3 19 3 2 6" xfId="14653" xr:uid="{00000000-0005-0000-0000-0000A76D0000}"/>
    <cellStyle name="rowfield 3 19 3 2 7" xfId="30734" xr:uid="{00000000-0005-0000-0000-0000A86D0000}"/>
    <cellStyle name="rowfield 3 19 3 2 8" xfId="7090" xr:uid="{00000000-0005-0000-0000-0000A96D0000}"/>
    <cellStyle name="rowfield 3 19 3 3" xfId="9495" xr:uid="{00000000-0005-0000-0000-0000AA6D0000}"/>
    <cellStyle name="rowfield 3 19 3 3 2" xfId="21093" xr:uid="{00000000-0005-0000-0000-0000AB6D0000}"/>
    <cellStyle name="rowfield 3 19 3 3 3" xfId="41779" xr:uid="{00000000-0005-0000-0000-0000AC6D0000}"/>
    <cellStyle name="rowfield 3 19 3 4" xfId="24385" xr:uid="{00000000-0005-0000-0000-0000AD6D0000}"/>
    <cellStyle name="rowfield 3 19 3 4 2" xfId="41780" xr:uid="{00000000-0005-0000-0000-0000AE6D0000}"/>
    <cellStyle name="rowfield 3 19 3 5" xfId="17022" xr:uid="{00000000-0005-0000-0000-0000AF6D0000}"/>
    <cellStyle name="rowfield 3 19 3 5 2" xfId="41781" xr:uid="{00000000-0005-0000-0000-0000B06D0000}"/>
    <cellStyle name="rowfield 3 19 3 6" xfId="27610" xr:uid="{00000000-0005-0000-0000-0000B16D0000}"/>
    <cellStyle name="rowfield 3 19 3 6 2" xfId="41782" xr:uid="{00000000-0005-0000-0000-0000B26D0000}"/>
    <cellStyle name="rowfield 3 19 3 7" xfId="12974" xr:uid="{00000000-0005-0000-0000-0000B36D0000}"/>
    <cellStyle name="rowfield 3 19 4" xfId="2372" xr:uid="{00000000-0005-0000-0000-0000B46D0000}"/>
    <cellStyle name="rowfield 3 19 4 2" xfId="10349" xr:uid="{00000000-0005-0000-0000-0000B56D0000}"/>
    <cellStyle name="rowfield 3 19 4 2 2" xfId="21947" xr:uid="{00000000-0005-0000-0000-0000B66D0000}"/>
    <cellStyle name="rowfield 3 19 4 2 2 2" xfId="41783" xr:uid="{00000000-0005-0000-0000-0000B76D0000}"/>
    <cellStyle name="rowfield 3 19 4 2 2 3" xfId="41784" xr:uid="{00000000-0005-0000-0000-0000B86D0000}"/>
    <cellStyle name="rowfield 3 19 4 2 3" xfId="25238" xr:uid="{00000000-0005-0000-0000-0000B96D0000}"/>
    <cellStyle name="rowfield 3 19 4 2 3 2" xfId="41785" xr:uid="{00000000-0005-0000-0000-0000BA6D0000}"/>
    <cellStyle name="rowfield 3 19 4 2 4" xfId="18655" xr:uid="{00000000-0005-0000-0000-0000BB6D0000}"/>
    <cellStyle name="rowfield 3 19 4 2 4 2" xfId="41786" xr:uid="{00000000-0005-0000-0000-0000BC6D0000}"/>
    <cellStyle name="rowfield 3 19 4 2 5" xfId="13827" xr:uid="{00000000-0005-0000-0000-0000BD6D0000}"/>
    <cellStyle name="rowfield 3 19 4 3" xfId="8435" xr:uid="{00000000-0005-0000-0000-0000BE6D0000}"/>
    <cellStyle name="rowfield 3 19 4 3 2" xfId="20116" xr:uid="{00000000-0005-0000-0000-0000BF6D0000}"/>
    <cellStyle name="rowfield 3 19 4 3 3" xfId="41787" xr:uid="{00000000-0005-0000-0000-0000C06D0000}"/>
    <cellStyle name="rowfield 3 19 4 4" xfId="23409" xr:uid="{00000000-0005-0000-0000-0000C16D0000}"/>
    <cellStyle name="rowfield 3 19 4 4 2" xfId="41788" xr:uid="{00000000-0005-0000-0000-0000C26D0000}"/>
    <cellStyle name="rowfield 3 19 4 5" xfId="16231" xr:uid="{00000000-0005-0000-0000-0000C36D0000}"/>
    <cellStyle name="rowfield 3 19 4 5 2" xfId="41789" xr:uid="{00000000-0005-0000-0000-0000C46D0000}"/>
    <cellStyle name="rowfield 3 19 4 6" xfId="26408" xr:uid="{00000000-0005-0000-0000-0000C56D0000}"/>
    <cellStyle name="rowfield 3 19 4 6 2" xfId="41790" xr:uid="{00000000-0005-0000-0000-0000C66D0000}"/>
    <cellStyle name="rowfield 3 19 4 6 3" xfId="41791" xr:uid="{00000000-0005-0000-0000-0000C76D0000}"/>
    <cellStyle name="rowfield 3 19 4 7" xfId="11998" xr:uid="{00000000-0005-0000-0000-0000C86D0000}"/>
    <cellStyle name="rowfield 3 19 4 8" xfId="29909" xr:uid="{00000000-0005-0000-0000-0000C96D0000}"/>
    <cellStyle name="rowfield 3 19 4 9" xfId="6265" xr:uid="{00000000-0005-0000-0000-0000CA6D0000}"/>
    <cellStyle name="rowfield 3 19 5" xfId="7806" xr:uid="{00000000-0005-0000-0000-0000CB6D0000}"/>
    <cellStyle name="rowfield 3 19 5 2" xfId="16076" xr:uid="{00000000-0005-0000-0000-0000CC6D0000}"/>
    <cellStyle name="rowfield 3 19 5 3" xfId="41792" xr:uid="{00000000-0005-0000-0000-0000CD6D0000}"/>
    <cellStyle name="rowfield 3 19 6" xfId="19523" xr:uid="{00000000-0005-0000-0000-0000CE6D0000}"/>
    <cellStyle name="rowfield 3 19 6 2" xfId="41793" xr:uid="{00000000-0005-0000-0000-0000CF6D0000}"/>
    <cellStyle name="rowfield 3 19 6 3" xfId="41794" xr:uid="{00000000-0005-0000-0000-0000D06D0000}"/>
    <cellStyle name="rowfield 3 19 7" xfId="14920" xr:uid="{00000000-0005-0000-0000-0000D16D0000}"/>
    <cellStyle name="rowfield 3 19 7 2" xfId="41795" xr:uid="{00000000-0005-0000-0000-0000D26D0000}"/>
    <cellStyle name="rowfield 3 2" xfId="325" xr:uid="{00000000-0005-0000-0000-0000D36D0000}"/>
    <cellStyle name="rowfield 3 2 10" xfId="2145" xr:uid="{00000000-0005-0000-0000-0000D46D0000}"/>
    <cellStyle name="rowfield 3 2 10 2" xfId="1635" xr:uid="{00000000-0005-0000-0000-0000D56D0000}"/>
    <cellStyle name="rowfield 3 2 10 2 2" xfId="9810" xr:uid="{00000000-0005-0000-0000-0000D66D0000}"/>
    <cellStyle name="rowfield 3 2 10 2 2 2" xfId="21408" xr:uid="{00000000-0005-0000-0000-0000D76D0000}"/>
    <cellStyle name="rowfield 3 2 10 2 2 3" xfId="41796" xr:uid="{00000000-0005-0000-0000-0000D86D0000}"/>
    <cellStyle name="rowfield 3 2 10 2 3" xfId="24700" xr:uid="{00000000-0005-0000-0000-0000D96D0000}"/>
    <cellStyle name="rowfield 3 2 10 2 3 2" xfId="41797" xr:uid="{00000000-0005-0000-0000-0000DA6D0000}"/>
    <cellStyle name="rowfield 3 2 10 2 4" xfId="15984" xr:uid="{00000000-0005-0000-0000-0000DB6D0000}"/>
    <cellStyle name="rowfield 3 2 10 2 4 2" xfId="41798" xr:uid="{00000000-0005-0000-0000-0000DC6D0000}"/>
    <cellStyle name="rowfield 3 2 10 2 5" xfId="26522" xr:uid="{00000000-0005-0000-0000-0000DD6D0000}"/>
    <cellStyle name="rowfield 3 2 10 2 5 2" xfId="41799" xr:uid="{00000000-0005-0000-0000-0000DE6D0000}"/>
    <cellStyle name="rowfield 3 2 10 2 5 3" xfId="41800" xr:uid="{00000000-0005-0000-0000-0000DF6D0000}"/>
    <cellStyle name="rowfield 3 2 10 2 6" xfId="13289" xr:uid="{00000000-0005-0000-0000-0000E06D0000}"/>
    <cellStyle name="rowfield 3 2 10 2 7" xfId="29394" xr:uid="{00000000-0005-0000-0000-0000E16D0000}"/>
    <cellStyle name="rowfield 3 2 10 2 8" xfId="5273" xr:uid="{00000000-0005-0000-0000-0000E26D0000}"/>
    <cellStyle name="rowfield 3 2 10 3" xfId="7464" xr:uid="{00000000-0005-0000-0000-0000E36D0000}"/>
    <cellStyle name="rowfield 3 2 10 3 2" xfId="19114" xr:uid="{00000000-0005-0000-0000-0000E46D0000}"/>
    <cellStyle name="rowfield 3 2 10 3 3" xfId="41801" xr:uid="{00000000-0005-0000-0000-0000E56D0000}"/>
    <cellStyle name="rowfield 3 2 10 4" xfId="18957" xr:uid="{00000000-0005-0000-0000-0000E66D0000}"/>
    <cellStyle name="rowfield 3 2 10 4 2" xfId="41802" xr:uid="{00000000-0005-0000-0000-0000E76D0000}"/>
    <cellStyle name="rowfield 3 2 10 5" xfId="15050" xr:uid="{00000000-0005-0000-0000-0000E86D0000}"/>
    <cellStyle name="rowfield 3 2 10 5 2" xfId="41803" xr:uid="{00000000-0005-0000-0000-0000E96D0000}"/>
    <cellStyle name="rowfield 3 2 10 6" xfId="26739" xr:uid="{00000000-0005-0000-0000-0000EA6D0000}"/>
    <cellStyle name="rowfield 3 2 10 6 2" xfId="41804" xr:uid="{00000000-0005-0000-0000-0000EB6D0000}"/>
    <cellStyle name="rowfield 3 2 10 7" xfId="11542" xr:uid="{00000000-0005-0000-0000-0000EC6D0000}"/>
    <cellStyle name="rowfield 3 2 11" xfId="2856" xr:uid="{00000000-0005-0000-0000-0000ED6D0000}"/>
    <cellStyle name="rowfield 3 2 11 2" xfId="3868" xr:uid="{00000000-0005-0000-0000-0000EE6D0000}"/>
    <cellStyle name="rowfield 3 2 11 2 2" xfId="10840" xr:uid="{00000000-0005-0000-0000-0000EF6D0000}"/>
    <cellStyle name="rowfield 3 2 11 2 2 2" xfId="18770" xr:uid="{00000000-0005-0000-0000-0000F06D0000}"/>
    <cellStyle name="rowfield 3 2 11 2 2 3" xfId="41805" xr:uid="{00000000-0005-0000-0000-0000F16D0000}"/>
    <cellStyle name="rowfield 3 2 11 2 3" xfId="22434" xr:uid="{00000000-0005-0000-0000-0000F26D0000}"/>
    <cellStyle name="rowfield 3 2 11 2 3 2" xfId="41806" xr:uid="{00000000-0005-0000-0000-0000F36D0000}"/>
    <cellStyle name="rowfield 3 2 11 2 3 3" xfId="41807" xr:uid="{00000000-0005-0000-0000-0000F46D0000}"/>
    <cellStyle name="rowfield 3 2 11 2 4" xfId="25725" xr:uid="{00000000-0005-0000-0000-0000F56D0000}"/>
    <cellStyle name="rowfield 3 2 11 2 4 2" xfId="41808" xr:uid="{00000000-0005-0000-0000-0000F66D0000}"/>
    <cellStyle name="rowfield 3 2 11 2 5" xfId="16683" xr:uid="{00000000-0005-0000-0000-0000F76D0000}"/>
    <cellStyle name="rowfield 3 2 11 2 5 2" xfId="41809" xr:uid="{00000000-0005-0000-0000-0000F86D0000}"/>
    <cellStyle name="rowfield 3 2 11 2 6" xfId="28601" xr:uid="{00000000-0005-0000-0000-0000F96D0000}"/>
    <cellStyle name="rowfield 3 2 11 2 6 2" xfId="41810" xr:uid="{00000000-0005-0000-0000-0000FA6D0000}"/>
    <cellStyle name="rowfield 3 2 11 2 6 3" xfId="41811" xr:uid="{00000000-0005-0000-0000-0000FB6D0000}"/>
    <cellStyle name="rowfield 3 2 11 2 7" xfId="14314" xr:uid="{00000000-0005-0000-0000-0000FC6D0000}"/>
    <cellStyle name="rowfield 3 2 11 2 8" xfId="30395" xr:uid="{00000000-0005-0000-0000-0000FD6D0000}"/>
    <cellStyle name="rowfield 3 2 11 2 9" xfId="6751" xr:uid="{00000000-0005-0000-0000-0000FE6D0000}"/>
    <cellStyle name="rowfield 3 2 11 3" xfId="9156" xr:uid="{00000000-0005-0000-0000-0000FF6D0000}"/>
    <cellStyle name="rowfield 3 2 11 3 2" xfId="20754" xr:uid="{00000000-0005-0000-0000-0000006E0000}"/>
    <cellStyle name="rowfield 3 2 11 3 3" xfId="41812" xr:uid="{00000000-0005-0000-0000-0000016E0000}"/>
    <cellStyle name="rowfield 3 2 11 4" xfId="24046" xr:uid="{00000000-0005-0000-0000-0000026E0000}"/>
    <cellStyle name="rowfield 3 2 11 4 2" xfId="41813" xr:uid="{00000000-0005-0000-0000-0000036E0000}"/>
    <cellStyle name="rowfield 3 2 11 5" xfId="15965" xr:uid="{00000000-0005-0000-0000-0000046E0000}"/>
    <cellStyle name="rowfield 3 2 11 5 2" xfId="41814" xr:uid="{00000000-0005-0000-0000-0000056E0000}"/>
    <cellStyle name="rowfield 3 2 11 6" xfId="27271" xr:uid="{00000000-0005-0000-0000-0000066E0000}"/>
    <cellStyle name="rowfield 3 2 11 6 2" xfId="41815" xr:uid="{00000000-0005-0000-0000-0000076E0000}"/>
    <cellStyle name="rowfield 3 2 11 7" xfId="12635" xr:uid="{00000000-0005-0000-0000-0000086E0000}"/>
    <cellStyle name="rowfield 3 2 12" xfId="2043" xr:uid="{00000000-0005-0000-0000-0000096E0000}"/>
    <cellStyle name="rowfield 3 2 12 2" xfId="10217" xr:uid="{00000000-0005-0000-0000-00000A6E0000}"/>
    <cellStyle name="rowfield 3 2 12 2 2" xfId="21816" xr:uid="{00000000-0005-0000-0000-00000B6E0000}"/>
    <cellStyle name="rowfield 3 2 12 2 3" xfId="41816" xr:uid="{00000000-0005-0000-0000-00000C6E0000}"/>
    <cellStyle name="rowfield 3 2 12 3" xfId="25107" xr:uid="{00000000-0005-0000-0000-00000D6E0000}"/>
    <cellStyle name="rowfield 3 2 12 3 2" xfId="41817" xr:uid="{00000000-0005-0000-0000-00000E6E0000}"/>
    <cellStyle name="rowfield 3 2 12 4" xfId="18535" xr:uid="{00000000-0005-0000-0000-00000F6E0000}"/>
    <cellStyle name="rowfield 3 2 12 4 2" xfId="41818" xr:uid="{00000000-0005-0000-0000-0000106E0000}"/>
    <cellStyle name="rowfield 3 2 12 5" xfId="26473" xr:uid="{00000000-0005-0000-0000-0000116E0000}"/>
    <cellStyle name="rowfield 3 2 12 5 2" xfId="41819" xr:uid="{00000000-0005-0000-0000-0000126E0000}"/>
    <cellStyle name="rowfield 3 2 12 5 3" xfId="41820" xr:uid="{00000000-0005-0000-0000-0000136E0000}"/>
    <cellStyle name="rowfield 3 2 12 6" xfId="13696" xr:uid="{00000000-0005-0000-0000-0000146E0000}"/>
    <cellStyle name="rowfield 3 2 12 7" xfId="29801" xr:uid="{00000000-0005-0000-0000-0000156E0000}"/>
    <cellStyle name="rowfield 3 2 12 8" xfId="6157" xr:uid="{00000000-0005-0000-0000-0000166E0000}"/>
    <cellStyle name="rowfield 3 2 13" xfId="8787" xr:uid="{00000000-0005-0000-0000-0000176E0000}"/>
    <cellStyle name="rowfield 3 2 13 2" xfId="23683" xr:uid="{00000000-0005-0000-0000-0000186E0000}"/>
    <cellStyle name="rowfield 3 2 13 2 2" xfId="41821" xr:uid="{00000000-0005-0000-0000-0000196E0000}"/>
    <cellStyle name="rowfield 3 2 13 3" xfId="20391" xr:uid="{00000000-0005-0000-0000-00001A6E0000}"/>
    <cellStyle name="rowfield 3 2 13 3 2" xfId="41822" xr:uid="{00000000-0005-0000-0000-00001B6E0000}"/>
    <cellStyle name="rowfield 3 2 13 4" xfId="12272" xr:uid="{00000000-0005-0000-0000-00001C6E0000}"/>
    <cellStyle name="rowfield 3 2 14" xfId="7353" xr:uid="{00000000-0005-0000-0000-00001D6E0000}"/>
    <cellStyle name="rowfield 3 2 14 2" xfId="18974" xr:uid="{00000000-0005-0000-0000-00001E6E0000}"/>
    <cellStyle name="rowfield 3 2 14 3" xfId="41823" xr:uid="{00000000-0005-0000-0000-00001F6E0000}"/>
    <cellStyle name="rowfield 3 2 15" xfId="19005" xr:uid="{00000000-0005-0000-0000-0000206E0000}"/>
    <cellStyle name="rowfield 3 2 15 2" xfId="41824" xr:uid="{00000000-0005-0000-0000-0000216E0000}"/>
    <cellStyle name="rowfield 3 2 16" xfId="14937" xr:uid="{00000000-0005-0000-0000-0000226E0000}"/>
    <cellStyle name="rowfield 3 2 16 2" xfId="41825" xr:uid="{00000000-0005-0000-0000-0000236E0000}"/>
    <cellStyle name="rowfield 3 2 17" xfId="28104" xr:uid="{00000000-0005-0000-0000-0000246E0000}"/>
    <cellStyle name="rowfield 3 2 17 2" xfId="41826" xr:uid="{00000000-0005-0000-0000-0000256E0000}"/>
    <cellStyle name="rowfield 3 2 17 3" xfId="41827" xr:uid="{00000000-0005-0000-0000-0000266E0000}"/>
    <cellStyle name="rowfield 3 2 18" xfId="11441" xr:uid="{00000000-0005-0000-0000-0000276E0000}"/>
    <cellStyle name="rowfield 3 2 19" xfId="29200" xr:uid="{00000000-0005-0000-0000-0000286E0000}"/>
    <cellStyle name="rowfield 3 2 2" xfId="556" xr:uid="{00000000-0005-0000-0000-0000296E0000}"/>
    <cellStyle name="rowfield 3 2 2 10" xfId="2042" xr:uid="{00000000-0005-0000-0000-00002A6E0000}"/>
    <cellStyle name="rowfield 3 2 2 10 2" xfId="10216" xr:uid="{00000000-0005-0000-0000-00002B6E0000}"/>
    <cellStyle name="rowfield 3 2 2 10 2 2" xfId="21815" xr:uid="{00000000-0005-0000-0000-00002C6E0000}"/>
    <cellStyle name="rowfield 3 2 2 10 2 3" xfId="41828" xr:uid="{00000000-0005-0000-0000-00002D6E0000}"/>
    <cellStyle name="rowfield 3 2 2 10 3" xfId="25106" xr:uid="{00000000-0005-0000-0000-00002E6E0000}"/>
    <cellStyle name="rowfield 3 2 2 10 3 2" xfId="41829" xr:uid="{00000000-0005-0000-0000-00002F6E0000}"/>
    <cellStyle name="rowfield 3 2 2 10 4" xfId="18534" xr:uid="{00000000-0005-0000-0000-0000306E0000}"/>
    <cellStyle name="rowfield 3 2 2 10 4 2" xfId="41830" xr:uid="{00000000-0005-0000-0000-0000316E0000}"/>
    <cellStyle name="rowfield 3 2 2 10 5" xfId="26564" xr:uid="{00000000-0005-0000-0000-0000326E0000}"/>
    <cellStyle name="rowfield 3 2 2 10 5 2" xfId="41831" xr:uid="{00000000-0005-0000-0000-0000336E0000}"/>
    <cellStyle name="rowfield 3 2 2 10 5 3" xfId="41832" xr:uid="{00000000-0005-0000-0000-0000346E0000}"/>
    <cellStyle name="rowfield 3 2 2 10 6" xfId="13695" xr:uid="{00000000-0005-0000-0000-0000356E0000}"/>
    <cellStyle name="rowfield 3 2 2 10 7" xfId="29800" xr:uid="{00000000-0005-0000-0000-0000366E0000}"/>
    <cellStyle name="rowfield 3 2 2 10 8" xfId="6156" xr:uid="{00000000-0005-0000-0000-0000376E0000}"/>
    <cellStyle name="rowfield 3 2 2 11" xfId="8335" xr:uid="{00000000-0005-0000-0000-0000386E0000}"/>
    <cellStyle name="rowfield 3 2 2 11 2" xfId="23330" xr:uid="{00000000-0005-0000-0000-0000396E0000}"/>
    <cellStyle name="rowfield 3 2 2 11 2 2" xfId="41833" xr:uid="{00000000-0005-0000-0000-00003A6E0000}"/>
    <cellStyle name="rowfield 3 2 2 11 3" xfId="20036" xr:uid="{00000000-0005-0000-0000-00003B6E0000}"/>
    <cellStyle name="rowfield 3 2 2 11 3 2" xfId="41834" xr:uid="{00000000-0005-0000-0000-00003C6E0000}"/>
    <cellStyle name="rowfield 3 2 2 11 4" xfId="11919" xr:uid="{00000000-0005-0000-0000-00003D6E0000}"/>
    <cellStyle name="rowfield 3 2 2 12" xfId="7388" xr:uid="{00000000-0005-0000-0000-00003E6E0000}"/>
    <cellStyle name="rowfield 3 2 2 12 2" xfId="19025" xr:uid="{00000000-0005-0000-0000-00003F6E0000}"/>
    <cellStyle name="rowfield 3 2 2 12 3" xfId="41835" xr:uid="{00000000-0005-0000-0000-0000406E0000}"/>
    <cellStyle name="rowfield 3 2 2 13" xfId="19139" xr:uid="{00000000-0005-0000-0000-0000416E0000}"/>
    <cellStyle name="rowfield 3 2 2 13 2" xfId="41836" xr:uid="{00000000-0005-0000-0000-0000426E0000}"/>
    <cellStyle name="rowfield 3 2 2 14" xfId="14924" xr:uid="{00000000-0005-0000-0000-0000436E0000}"/>
    <cellStyle name="rowfield 3 2 2 14 2" xfId="41837" xr:uid="{00000000-0005-0000-0000-0000446E0000}"/>
    <cellStyle name="rowfield 3 2 2 15" xfId="26479" xr:uid="{00000000-0005-0000-0000-0000456E0000}"/>
    <cellStyle name="rowfield 3 2 2 15 2" xfId="41838" xr:uid="{00000000-0005-0000-0000-0000466E0000}"/>
    <cellStyle name="rowfield 3 2 2 15 3" xfId="41839" xr:uid="{00000000-0005-0000-0000-0000476E0000}"/>
    <cellStyle name="rowfield 3 2 2 16" xfId="11476" xr:uid="{00000000-0005-0000-0000-0000486E0000}"/>
    <cellStyle name="rowfield 3 2 2 17" xfId="29236" xr:uid="{00000000-0005-0000-0000-0000496E0000}"/>
    <cellStyle name="rowfield 3 2 2 18" xfId="4505" xr:uid="{00000000-0005-0000-0000-00004A6E0000}"/>
    <cellStyle name="rowfield 3 2 2 2" xfId="694" xr:uid="{00000000-0005-0000-0000-00004B6E0000}"/>
    <cellStyle name="rowfield 3 2 2 2 10" xfId="7438" xr:uid="{00000000-0005-0000-0000-00004C6E0000}"/>
    <cellStyle name="rowfield 3 2 2 2 10 2" xfId="19075" xr:uid="{00000000-0005-0000-0000-00004D6E0000}"/>
    <cellStyle name="rowfield 3 2 2 2 10 3" xfId="41840" xr:uid="{00000000-0005-0000-0000-00004E6E0000}"/>
    <cellStyle name="rowfield 3 2 2 2 11" xfId="18959" xr:uid="{00000000-0005-0000-0000-00004F6E0000}"/>
    <cellStyle name="rowfield 3 2 2 2 11 2" xfId="41841" xr:uid="{00000000-0005-0000-0000-0000506E0000}"/>
    <cellStyle name="rowfield 3 2 2 2 12" xfId="15003" xr:uid="{00000000-0005-0000-0000-0000516E0000}"/>
    <cellStyle name="rowfield 3 2 2 2 12 2" xfId="41842" xr:uid="{00000000-0005-0000-0000-0000526E0000}"/>
    <cellStyle name="rowfield 3 2 2 2 13" xfId="26686" xr:uid="{00000000-0005-0000-0000-0000536E0000}"/>
    <cellStyle name="rowfield 3 2 2 2 13 2" xfId="41843" xr:uid="{00000000-0005-0000-0000-0000546E0000}"/>
    <cellStyle name="rowfield 3 2 2 2 13 3" xfId="41844" xr:uid="{00000000-0005-0000-0000-0000556E0000}"/>
    <cellStyle name="rowfield 3 2 2 2 14" xfId="11526" xr:uid="{00000000-0005-0000-0000-0000566E0000}"/>
    <cellStyle name="rowfield 3 2 2 2 15" xfId="29279" xr:uid="{00000000-0005-0000-0000-0000576E0000}"/>
    <cellStyle name="rowfield 3 2 2 2 16" xfId="4521" xr:uid="{00000000-0005-0000-0000-0000586E0000}"/>
    <cellStyle name="rowfield 3 2 2 2 2" xfId="1496" xr:uid="{00000000-0005-0000-0000-0000596E0000}"/>
    <cellStyle name="rowfield 3 2 2 2 2 2" xfId="2805" xr:uid="{00000000-0005-0000-0000-00005A6E0000}"/>
    <cellStyle name="rowfield 3 2 2 2 2 2 2" xfId="3826" xr:uid="{00000000-0005-0000-0000-00005B6E0000}"/>
    <cellStyle name="rowfield 3 2 2 2 2 2 2 2" xfId="6709" xr:uid="{00000000-0005-0000-0000-00005C6E0000}"/>
    <cellStyle name="rowfield 3 2 2 2 2 2 2 2 2" xfId="22392" xr:uid="{00000000-0005-0000-0000-00005D6E0000}"/>
    <cellStyle name="rowfield 3 2 2 2 2 2 2 2 3" xfId="41845" xr:uid="{00000000-0005-0000-0000-00005E6E0000}"/>
    <cellStyle name="rowfield 3 2 2 2 2 2 2 3" xfId="10798" xr:uid="{00000000-0005-0000-0000-00005F6E0000}"/>
    <cellStyle name="rowfield 3 2 2 2 2 2 2 3 2" xfId="25683" xr:uid="{00000000-0005-0000-0000-0000606E0000}"/>
    <cellStyle name="rowfield 3 2 2 2 2 2 2 4" xfId="17611" xr:uid="{00000000-0005-0000-0000-0000616E0000}"/>
    <cellStyle name="rowfield 3 2 2 2 2 2 2 4 2" xfId="41846" xr:uid="{00000000-0005-0000-0000-0000626E0000}"/>
    <cellStyle name="rowfield 3 2 2 2 2 2 2 5" xfId="28559" xr:uid="{00000000-0005-0000-0000-0000636E0000}"/>
    <cellStyle name="rowfield 3 2 2 2 2 2 2 5 2" xfId="41847" xr:uid="{00000000-0005-0000-0000-0000646E0000}"/>
    <cellStyle name="rowfield 3 2 2 2 2 2 2 5 3" xfId="41848" xr:uid="{00000000-0005-0000-0000-0000656E0000}"/>
    <cellStyle name="rowfield 3 2 2 2 2 2 2 6" xfId="14272" xr:uid="{00000000-0005-0000-0000-0000666E0000}"/>
    <cellStyle name="rowfield 3 2 2 2 2 2 2 7" xfId="30353" xr:uid="{00000000-0005-0000-0000-0000676E0000}"/>
    <cellStyle name="rowfield 3 2 2 2 2 2 2 8" xfId="5657" xr:uid="{00000000-0005-0000-0000-0000686E0000}"/>
    <cellStyle name="rowfield 3 2 2 2 2 2 3" xfId="9111" xr:uid="{00000000-0005-0000-0000-0000696E0000}"/>
    <cellStyle name="rowfield 3 2 2 2 2 2 3 2" xfId="20712" xr:uid="{00000000-0005-0000-0000-00006A6E0000}"/>
    <cellStyle name="rowfield 3 2 2 2 2 2 3 3" xfId="41849" xr:uid="{00000000-0005-0000-0000-00006B6E0000}"/>
    <cellStyle name="rowfield 3 2 2 2 2 2 4" xfId="24004" xr:uid="{00000000-0005-0000-0000-00006C6E0000}"/>
    <cellStyle name="rowfield 3 2 2 2 2 2 4 2" xfId="41850" xr:uid="{00000000-0005-0000-0000-00006D6E0000}"/>
    <cellStyle name="rowfield 3 2 2 2 2 2 5" xfId="16630" xr:uid="{00000000-0005-0000-0000-00006E6E0000}"/>
    <cellStyle name="rowfield 3 2 2 2 2 2 5 2" xfId="41851" xr:uid="{00000000-0005-0000-0000-00006F6E0000}"/>
    <cellStyle name="rowfield 3 2 2 2 2 2 6" xfId="27227" xr:uid="{00000000-0005-0000-0000-0000706E0000}"/>
    <cellStyle name="rowfield 3 2 2 2 2 2 6 2" xfId="41852" xr:uid="{00000000-0005-0000-0000-0000716E0000}"/>
    <cellStyle name="rowfield 3 2 2 2 2 2 7" xfId="12593" xr:uid="{00000000-0005-0000-0000-0000726E0000}"/>
    <cellStyle name="rowfield 3 2 2 2 2 2 8" xfId="5087" xr:uid="{00000000-0005-0000-0000-0000736E0000}"/>
    <cellStyle name="rowfield 3 2 2 2 2 3" xfId="3411" xr:uid="{00000000-0005-0000-0000-0000746E0000}"/>
    <cellStyle name="rowfield 3 2 2 2 2 3 2" xfId="4423" xr:uid="{00000000-0005-0000-0000-0000756E0000}"/>
    <cellStyle name="rowfield 3 2 2 2 2 3 2 2" xfId="11395" xr:uid="{00000000-0005-0000-0000-0000766E0000}"/>
    <cellStyle name="rowfield 3 2 2 2 2 3 2 2 2" xfId="22989" xr:uid="{00000000-0005-0000-0000-0000776E0000}"/>
    <cellStyle name="rowfield 3 2 2 2 2 3 2 2 3" xfId="41853" xr:uid="{00000000-0005-0000-0000-0000786E0000}"/>
    <cellStyle name="rowfield 3 2 2 2 2 3 2 3" xfId="26280" xr:uid="{00000000-0005-0000-0000-0000796E0000}"/>
    <cellStyle name="rowfield 3 2 2 2 2 3 2 3 2" xfId="41854" xr:uid="{00000000-0005-0000-0000-00007A6E0000}"/>
    <cellStyle name="rowfield 3 2 2 2 2 3 2 4" xfId="18068" xr:uid="{00000000-0005-0000-0000-00007B6E0000}"/>
    <cellStyle name="rowfield 3 2 2 2 2 3 2 4 2" xfId="41855" xr:uid="{00000000-0005-0000-0000-00007C6E0000}"/>
    <cellStyle name="rowfield 3 2 2 2 2 3 2 5" xfId="29156" xr:uid="{00000000-0005-0000-0000-00007D6E0000}"/>
    <cellStyle name="rowfield 3 2 2 2 2 3 2 5 2" xfId="41856" xr:uid="{00000000-0005-0000-0000-00007E6E0000}"/>
    <cellStyle name="rowfield 3 2 2 2 2 3 2 5 3" xfId="41857" xr:uid="{00000000-0005-0000-0000-00007F6E0000}"/>
    <cellStyle name="rowfield 3 2 2 2 2 3 2 6" xfId="14869" xr:uid="{00000000-0005-0000-0000-0000806E0000}"/>
    <cellStyle name="rowfield 3 2 2 2 2 3 2 7" xfId="30950" xr:uid="{00000000-0005-0000-0000-0000816E0000}"/>
    <cellStyle name="rowfield 3 2 2 2 2 3 2 8" xfId="7306" xr:uid="{00000000-0005-0000-0000-0000826E0000}"/>
    <cellStyle name="rowfield 3 2 2 2 2 3 3" xfId="9711" xr:uid="{00000000-0005-0000-0000-0000836E0000}"/>
    <cellStyle name="rowfield 3 2 2 2 2 3 3 2" xfId="21309" xr:uid="{00000000-0005-0000-0000-0000846E0000}"/>
    <cellStyle name="rowfield 3 2 2 2 2 3 3 3" xfId="41858" xr:uid="{00000000-0005-0000-0000-0000856E0000}"/>
    <cellStyle name="rowfield 3 2 2 2 2 3 4" xfId="24601" xr:uid="{00000000-0005-0000-0000-0000866E0000}"/>
    <cellStyle name="rowfield 3 2 2 2 2 3 4 2" xfId="41859" xr:uid="{00000000-0005-0000-0000-0000876E0000}"/>
    <cellStyle name="rowfield 3 2 2 2 2 3 5" xfId="17238" xr:uid="{00000000-0005-0000-0000-0000886E0000}"/>
    <cellStyle name="rowfield 3 2 2 2 2 3 5 2" xfId="41860" xr:uid="{00000000-0005-0000-0000-0000896E0000}"/>
    <cellStyle name="rowfield 3 2 2 2 2 3 6" xfId="27826" xr:uid="{00000000-0005-0000-0000-00008A6E0000}"/>
    <cellStyle name="rowfield 3 2 2 2 2 3 6 2" xfId="41861" xr:uid="{00000000-0005-0000-0000-00008B6E0000}"/>
    <cellStyle name="rowfield 3 2 2 2 2 3 7" xfId="13190" xr:uid="{00000000-0005-0000-0000-00008C6E0000}"/>
    <cellStyle name="rowfield 3 2 2 2 2 4" xfId="1723" xr:uid="{00000000-0005-0000-0000-00008D6E0000}"/>
    <cellStyle name="rowfield 3 2 2 2 2 4 2" xfId="9898" xr:uid="{00000000-0005-0000-0000-00008E6E0000}"/>
    <cellStyle name="rowfield 3 2 2 2 2 4 2 2" xfId="21496" xr:uid="{00000000-0005-0000-0000-00008F6E0000}"/>
    <cellStyle name="rowfield 3 2 2 2 2 4 2 2 2" xfId="41862" xr:uid="{00000000-0005-0000-0000-0000906E0000}"/>
    <cellStyle name="rowfield 3 2 2 2 2 4 2 2 3" xfId="41863" xr:uid="{00000000-0005-0000-0000-0000916E0000}"/>
    <cellStyle name="rowfield 3 2 2 2 2 4 2 3" xfId="24788" xr:uid="{00000000-0005-0000-0000-0000926E0000}"/>
    <cellStyle name="rowfield 3 2 2 2 2 4 2 3 2" xfId="41864" xr:uid="{00000000-0005-0000-0000-0000936E0000}"/>
    <cellStyle name="rowfield 3 2 2 2 2 4 2 4" xfId="18236" xr:uid="{00000000-0005-0000-0000-0000946E0000}"/>
    <cellStyle name="rowfield 3 2 2 2 2 4 2 4 2" xfId="41865" xr:uid="{00000000-0005-0000-0000-0000956E0000}"/>
    <cellStyle name="rowfield 3 2 2 2 2 4 2 5" xfId="13377" xr:uid="{00000000-0005-0000-0000-0000966E0000}"/>
    <cellStyle name="rowfield 3 2 2 2 2 4 3" xfId="8734" xr:uid="{00000000-0005-0000-0000-0000976E0000}"/>
    <cellStyle name="rowfield 3 2 2 2 2 4 3 2" xfId="20339" xr:uid="{00000000-0005-0000-0000-0000986E0000}"/>
    <cellStyle name="rowfield 3 2 2 2 2 4 3 3" xfId="41866" xr:uid="{00000000-0005-0000-0000-0000996E0000}"/>
    <cellStyle name="rowfield 3 2 2 2 2 4 4" xfId="23632" xr:uid="{00000000-0005-0000-0000-00009A6E0000}"/>
    <cellStyle name="rowfield 3 2 2 2 2 4 4 2" xfId="41867" xr:uid="{00000000-0005-0000-0000-00009B6E0000}"/>
    <cellStyle name="rowfield 3 2 2 2 2 4 5" xfId="15320" xr:uid="{00000000-0005-0000-0000-00009C6E0000}"/>
    <cellStyle name="rowfield 3 2 2 2 2 4 5 2" xfId="41868" xr:uid="{00000000-0005-0000-0000-00009D6E0000}"/>
    <cellStyle name="rowfield 3 2 2 2 2 4 6" xfId="27920" xr:uid="{00000000-0005-0000-0000-00009E6E0000}"/>
    <cellStyle name="rowfield 3 2 2 2 2 4 6 2" xfId="41869" xr:uid="{00000000-0005-0000-0000-00009F6E0000}"/>
    <cellStyle name="rowfield 3 2 2 2 2 4 6 3" xfId="41870" xr:uid="{00000000-0005-0000-0000-0000A06E0000}"/>
    <cellStyle name="rowfield 3 2 2 2 2 4 7" xfId="12221" xr:uid="{00000000-0005-0000-0000-0000A16E0000}"/>
    <cellStyle name="rowfield 3 2 2 2 2 4 8" xfId="29482" xr:uid="{00000000-0005-0000-0000-0000A26E0000}"/>
    <cellStyle name="rowfield 3 2 2 2 2 4 9" xfId="5838" xr:uid="{00000000-0005-0000-0000-0000A36E0000}"/>
    <cellStyle name="rowfield 3 2 2 2 2 5" xfId="8022" xr:uid="{00000000-0005-0000-0000-0000A46E0000}"/>
    <cellStyle name="rowfield 3 2 2 2 2 5 2" xfId="16046" xr:uid="{00000000-0005-0000-0000-0000A56E0000}"/>
    <cellStyle name="rowfield 3 2 2 2 2 5 3" xfId="41871" xr:uid="{00000000-0005-0000-0000-0000A66E0000}"/>
    <cellStyle name="rowfield 3 2 2 2 2 6" xfId="19739" xr:uid="{00000000-0005-0000-0000-0000A76E0000}"/>
    <cellStyle name="rowfield 3 2 2 2 2 6 2" xfId="41872" xr:uid="{00000000-0005-0000-0000-0000A86E0000}"/>
    <cellStyle name="rowfield 3 2 2 2 2 6 3" xfId="41873" xr:uid="{00000000-0005-0000-0000-0000A96E0000}"/>
    <cellStyle name="rowfield 3 2 2 2 3" xfId="1387" xr:uid="{00000000-0005-0000-0000-0000AA6E0000}"/>
    <cellStyle name="rowfield 3 2 2 2 3 2" xfId="2706" xr:uid="{00000000-0005-0000-0000-0000AB6E0000}"/>
    <cellStyle name="rowfield 3 2 2 2 3 2 2" xfId="3717" xr:uid="{00000000-0005-0000-0000-0000AC6E0000}"/>
    <cellStyle name="rowfield 3 2 2 2 3 2 2 2" xfId="6600" xr:uid="{00000000-0005-0000-0000-0000AD6E0000}"/>
    <cellStyle name="rowfield 3 2 2 2 3 2 2 2 2" xfId="22283" xr:uid="{00000000-0005-0000-0000-0000AE6E0000}"/>
    <cellStyle name="rowfield 3 2 2 2 3 2 2 2 3" xfId="41874" xr:uid="{00000000-0005-0000-0000-0000AF6E0000}"/>
    <cellStyle name="rowfield 3 2 2 2 3 2 2 3" xfId="10689" xr:uid="{00000000-0005-0000-0000-0000B06E0000}"/>
    <cellStyle name="rowfield 3 2 2 2 3 2 2 3 2" xfId="25574" xr:uid="{00000000-0005-0000-0000-0000B16E0000}"/>
    <cellStyle name="rowfield 3 2 2 2 3 2 2 4" xfId="17502" xr:uid="{00000000-0005-0000-0000-0000B26E0000}"/>
    <cellStyle name="rowfield 3 2 2 2 3 2 2 4 2" xfId="41875" xr:uid="{00000000-0005-0000-0000-0000B36E0000}"/>
    <cellStyle name="rowfield 3 2 2 2 3 2 2 5" xfId="28450" xr:uid="{00000000-0005-0000-0000-0000B46E0000}"/>
    <cellStyle name="rowfield 3 2 2 2 3 2 2 5 2" xfId="41876" xr:uid="{00000000-0005-0000-0000-0000B56E0000}"/>
    <cellStyle name="rowfield 3 2 2 2 3 2 2 5 3" xfId="41877" xr:uid="{00000000-0005-0000-0000-0000B66E0000}"/>
    <cellStyle name="rowfield 3 2 2 2 3 2 2 6" xfId="14163" xr:uid="{00000000-0005-0000-0000-0000B76E0000}"/>
    <cellStyle name="rowfield 3 2 2 2 3 2 2 7" xfId="30244" xr:uid="{00000000-0005-0000-0000-0000B86E0000}"/>
    <cellStyle name="rowfield 3 2 2 2 3 2 2 8" xfId="5560" xr:uid="{00000000-0005-0000-0000-0000B96E0000}"/>
    <cellStyle name="rowfield 3 2 2 2 3 2 3" xfId="9002" xr:uid="{00000000-0005-0000-0000-0000BA6E0000}"/>
    <cellStyle name="rowfield 3 2 2 2 3 2 3 2" xfId="20603" xr:uid="{00000000-0005-0000-0000-0000BB6E0000}"/>
    <cellStyle name="rowfield 3 2 2 2 3 2 3 3" xfId="41878" xr:uid="{00000000-0005-0000-0000-0000BC6E0000}"/>
    <cellStyle name="rowfield 3 2 2 2 3 2 4" xfId="23895" xr:uid="{00000000-0005-0000-0000-0000BD6E0000}"/>
    <cellStyle name="rowfield 3 2 2 2 3 2 4 2" xfId="41879" xr:uid="{00000000-0005-0000-0000-0000BE6E0000}"/>
    <cellStyle name="rowfield 3 2 2 2 3 2 5" xfId="16521" xr:uid="{00000000-0005-0000-0000-0000BF6E0000}"/>
    <cellStyle name="rowfield 3 2 2 2 3 2 5 2" xfId="41880" xr:uid="{00000000-0005-0000-0000-0000C06E0000}"/>
    <cellStyle name="rowfield 3 2 2 2 3 2 6" xfId="27130" xr:uid="{00000000-0005-0000-0000-0000C16E0000}"/>
    <cellStyle name="rowfield 3 2 2 2 3 2 6 2" xfId="41881" xr:uid="{00000000-0005-0000-0000-0000C26E0000}"/>
    <cellStyle name="rowfield 3 2 2 2 3 2 7" xfId="12484" xr:uid="{00000000-0005-0000-0000-0000C36E0000}"/>
    <cellStyle name="rowfield 3 2 2 2 3 2 8" xfId="4924" xr:uid="{00000000-0005-0000-0000-0000C46E0000}"/>
    <cellStyle name="rowfield 3 2 2 2 3 3" xfId="3302" xr:uid="{00000000-0005-0000-0000-0000C56E0000}"/>
    <cellStyle name="rowfield 3 2 2 2 3 3 2" xfId="4314" xr:uid="{00000000-0005-0000-0000-0000C66E0000}"/>
    <cellStyle name="rowfield 3 2 2 2 3 3 2 2" xfId="11286" xr:uid="{00000000-0005-0000-0000-0000C76E0000}"/>
    <cellStyle name="rowfield 3 2 2 2 3 3 2 2 2" xfId="22880" xr:uid="{00000000-0005-0000-0000-0000C86E0000}"/>
    <cellStyle name="rowfield 3 2 2 2 3 3 2 2 3" xfId="41882" xr:uid="{00000000-0005-0000-0000-0000C96E0000}"/>
    <cellStyle name="rowfield 3 2 2 2 3 3 2 3" xfId="26171" xr:uid="{00000000-0005-0000-0000-0000CA6E0000}"/>
    <cellStyle name="rowfield 3 2 2 2 3 3 2 3 2" xfId="41883" xr:uid="{00000000-0005-0000-0000-0000CB6E0000}"/>
    <cellStyle name="rowfield 3 2 2 2 3 3 2 4" xfId="17959" xr:uid="{00000000-0005-0000-0000-0000CC6E0000}"/>
    <cellStyle name="rowfield 3 2 2 2 3 3 2 4 2" xfId="41884" xr:uid="{00000000-0005-0000-0000-0000CD6E0000}"/>
    <cellStyle name="rowfield 3 2 2 2 3 3 2 5" xfId="29047" xr:uid="{00000000-0005-0000-0000-0000CE6E0000}"/>
    <cellStyle name="rowfield 3 2 2 2 3 3 2 5 2" xfId="41885" xr:uid="{00000000-0005-0000-0000-0000CF6E0000}"/>
    <cellStyle name="rowfield 3 2 2 2 3 3 2 5 3" xfId="41886" xr:uid="{00000000-0005-0000-0000-0000D06E0000}"/>
    <cellStyle name="rowfield 3 2 2 2 3 3 2 6" xfId="14760" xr:uid="{00000000-0005-0000-0000-0000D16E0000}"/>
    <cellStyle name="rowfield 3 2 2 2 3 3 2 7" xfId="30841" xr:uid="{00000000-0005-0000-0000-0000D26E0000}"/>
    <cellStyle name="rowfield 3 2 2 2 3 3 2 8" xfId="7197" xr:uid="{00000000-0005-0000-0000-0000D36E0000}"/>
    <cellStyle name="rowfield 3 2 2 2 3 3 3" xfId="9602" xr:uid="{00000000-0005-0000-0000-0000D46E0000}"/>
    <cellStyle name="rowfield 3 2 2 2 3 3 3 2" xfId="21200" xr:uid="{00000000-0005-0000-0000-0000D56E0000}"/>
    <cellStyle name="rowfield 3 2 2 2 3 3 3 3" xfId="41887" xr:uid="{00000000-0005-0000-0000-0000D66E0000}"/>
    <cellStyle name="rowfield 3 2 2 2 3 3 4" xfId="24492" xr:uid="{00000000-0005-0000-0000-0000D76E0000}"/>
    <cellStyle name="rowfield 3 2 2 2 3 3 4 2" xfId="41888" xr:uid="{00000000-0005-0000-0000-0000D86E0000}"/>
    <cellStyle name="rowfield 3 2 2 2 3 3 5" xfId="17129" xr:uid="{00000000-0005-0000-0000-0000D96E0000}"/>
    <cellStyle name="rowfield 3 2 2 2 3 3 5 2" xfId="41889" xr:uid="{00000000-0005-0000-0000-0000DA6E0000}"/>
    <cellStyle name="rowfield 3 2 2 2 3 3 6" xfId="27717" xr:uid="{00000000-0005-0000-0000-0000DB6E0000}"/>
    <cellStyle name="rowfield 3 2 2 2 3 3 6 2" xfId="41890" xr:uid="{00000000-0005-0000-0000-0000DC6E0000}"/>
    <cellStyle name="rowfield 3 2 2 2 3 3 7" xfId="13081" xr:uid="{00000000-0005-0000-0000-0000DD6E0000}"/>
    <cellStyle name="rowfield 3 2 2 2 3 4" xfId="1729" xr:uid="{00000000-0005-0000-0000-0000DE6E0000}"/>
    <cellStyle name="rowfield 3 2 2 2 3 4 2" xfId="9904" xr:uid="{00000000-0005-0000-0000-0000DF6E0000}"/>
    <cellStyle name="rowfield 3 2 2 2 3 4 2 2" xfId="21502" xr:uid="{00000000-0005-0000-0000-0000E06E0000}"/>
    <cellStyle name="rowfield 3 2 2 2 3 4 2 2 2" xfId="41891" xr:uid="{00000000-0005-0000-0000-0000E16E0000}"/>
    <cellStyle name="rowfield 3 2 2 2 3 4 2 2 3" xfId="41892" xr:uid="{00000000-0005-0000-0000-0000E26E0000}"/>
    <cellStyle name="rowfield 3 2 2 2 3 4 2 3" xfId="24794" xr:uid="{00000000-0005-0000-0000-0000E36E0000}"/>
    <cellStyle name="rowfield 3 2 2 2 3 4 2 3 2" xfId="41893" xr:uid="{00000000-0005-0000-0000-0000E46E0000}"/>
    <cellStyle name="rowfield 3 2 2 2 3 4 2 4" xfId="18241" xr:uid="{00000000-0005-0000-0000-0000E56E0000}"/>
    <cellStyle name="rowfield 3 2 2 2 3 4 2 4 2" xfId="41894" xr:uid="{00000000-0005-0000-0000-0000E66E0000}"/>
    <cellStyle name="rowfield 3 2 2 2 3 4 2 5" xfId="13383" xr:uid="{00000000-0005-0000-0000-0000E76E0000}"/>
    <cellStyle name="rowfield 3 2 2 2 3 4 3" xfId="8598" xr:uid="{00000000-0005-0000-0000-0000E86E0000}"/>
    <cellStyle name="rowfield 3 2 2 2 3 4 3 2" xfId="20246" xr:uid="{00000000-0005-0000-0000-0000E96E0000}"/>
    <cellStyle name="rowfield 3 2 2 2 3 4 3 3" xfId="41895" xr:uid="{00000000-0005-0000-0000-0000EA6E0000}"/>
    <cellStyle name="rowfield 3 2 2 2 3 4 4" xfId="23539" xr:uid="{00000000-0005-0000-0000-0000EB6E0000}"/>
    <cellStyle name="rowfield 3 2 2 2 3 4 4 2" xfId="41896" xr:uid="{00000000-0005-0000-0000-0000EC6E0000}"/>
    <cellStyle name="rowfield 3 2 2 2 3 4 5" xfId="15570" xr:uid="{00000000-0005-0000-0000-0000ED6E0000}"/>
    <cellStyle name="rowfield 3 2 2 2 3 4 5 2" xfId="41897" xr:uid="{00000000-0005-0000-0000-0000EE6E0000}"/>
    <cellStyle name="rowfield 3 2 2 2 3 4 6" xfId="26733" xr:uid="{00000000-0005-0000-0000-0000EF6E0000}"/>
    <cellStyle name="rowfield 3 2 2 2 3 4 6 2" xfId="41898" xr:uid="{00000000-0005-0000-0000-0000F06E0000}"/>
    <cellStyle name="rowfield 3 2 2 2 3 4 6 3" xfId="41899" xr:uid="{00000000-0005-0000-0000-0000F16E0000}"/>
    <cellStyle name="rowfield 3 2 2 2 3 4 7" xfId="12128" xr:uid="{00000000-0005-0000-0000-0000F26E0000}"/>
    <cellStyle name="rowfield 3 2 2 2 3 4 8" xfId="29488" xr:uid="{00000000-0005-0000-0000-0000F36E0000}"/>
    <cellStyle name="rowfield 3 2 2 2 3 4 9" xfId="5844" xr:uid="{00000000-0005-0000-0000-0000F46E0000}"/>
    <cellStyle name="rowfield 3 2 2 2 3 5" xfId="7913" xr:uid="{00000000-0005-0000-0000-0000F56E0000}"/>
    <cellStyle name="rowfield 3 2 2 2 3 5 2" xfId="15540" xr:uid="{00000000-0005-0000-0000-0000F66E0000}"/>
    <cellStyle name="rowfield 3 2 2 2 3 5 3" xfId="41900" xr:uid="{00000000-0005-0000-0000-0000F76E0000}"/>
    <cellStyle name="rowfield 3 2 2 2 3 6" xfId="19630" xr:uid="{00000000-0005-0000-0000-0000F86E0000}"/>
    <cellStyle name="rowfield 3 2 2 2 3 6 2" xfId="41901" xr:uid="{00000000-0005-0000-0000-0000F96E0000}"/>
    <cellStyle name="rowfield 3 2 2 2 3 6 3" xfId="41902" xr:uid="{00000000-0005-0000-0000-0000FA6E0000}"/>
    <cellStyle name="rowfield 3 2 2 2 4" xfId="1324" xr:uid="{00000000-0005-0000-0000-0000FB6E0000}"/>
    <cellStyle name="rowfield 3 2 2 2 4 2" xfId="2644" xr:uid="{00000000-0005-0000-0000-0000FC6E0000}"/>
    <cellStyle name="rowfield 3 2 2 2 4 2 2" xfId="3654" xr:uid="{00000000-0005-0000-0000-0000FD6E0000}"/>
    <cellStyle name="rowfield 3 2 2 2 4 2 2 2" xfId="6537" xr:uid="{00000000-0005-0000-0000-0000FE6E0000}"/>
    <cellStyle name="rowfield 3 2 2 2 4 2 2 2 2" xfId="22220" xr:uid="{00000000-0005-0000-0000-0000FF6E0000}"/>
    <cellStyle name="rowfield 3 2 2 2 4 2 2 2 3" xfId="41903" xr:uid="{00000000-0005-0000-0000-0000006F0000}"/>
    <cellStyle name="rowfield 3 2 2 2 4 2 2 3" xfId="10626" xr:uid="{00000000-0005-0000-0000-0000016F0000}"/>
    <cellStyle name="rowfield 3 2 2 2 4 2 2 3 2" xfId="25511" xr:uid="{00000000-0005-0000-0000-0000026F0000}"/>
    <cellStyle name="rowfield 3 2 2 2 4 2 2 4" xfId="17439" xr:uid="{00000000-0005-0000-0000-0000036F0000}"/>
    <cellStyle name="rowfield 3 2 2 2 4 2 2 4 2" xfId="41904" xr:uid="{00000000-0005-0000-0000-0000046F0000}"/>
    <cellStyle name="rowfield 3 2 2 2 4 2 2 5" xfId="28387" xr:uid="{00000000-0005-0000-0000-0000056F0000}"/>
    <cellStyle name="rowfield 3 2 2 2 4 2 2 5 2" xfId="41905" xr:uid="{00000000-0005-0000-0000-0000066F0000}"/>
    <cellStyle name="rowfield 3 2 2 2 4 2 2 5 3" xfId="41906" xr:uid="{00000000-0005-0000-0000-0000076F0000}"/>
    <cellStyle name="rowfield 3 2 2 2 4 2 2 6" xfId="14100" xr:uid="{00000000-0005-0000-0000-0000086F0000}"/>
    <cellStyle name="rowfield 3 2 2 2 4 2 2 7" xfId="30181" xr:uid="{00000000-0005-0000-0000-0000096F0000}"/>
    <cellStyle name="rowfield 3 2 2 2 4 2 2 8" xfId="5498" xr:uid="{00000000-0005-0000-0000-00000A6F0000}"/>
    <cellStyle name="rowfield 3 2 2 2 4 2 3" xfId="8939" xr:uid="{00000000-0005-0000-0000-00000B6F0000}"/>
    <cellStyle name="rowfield 3 2 2 2 4 2 3 2" xfId="20540" xr:uid="{00000000-0005-0000-0000-00000C6F0000}"/>
    <cellStyle name="rowfield 3 2 2 2 4 2 3 3" xfId="41907" xr:uid="{00000000-0005-0000-0000-00000D6F0000}"/>
    <cellStyle name="rowfield 3 2 2 2 4 2 4" xfId="23832" xr:uid="{00000000-0005-0000-0000-00000E6F0000}"/>
    <cellStyle name="rowfield 3 2 2 2 4 2 4 2" xfId="41908" xr:uid="{00000000-0005-0000-0000-00000F6F0000}"/>
    <cellStyle name="rowfield 3 2 2 2 4 2 5" xfId="16458" xr:uid="{00000000-0005-0000-0000-0000106F0000}"/>
    <cellStyle name="rowfield 3 2 2 2 4 2 5 2" xfId="41909" xr:uid="{00000000-0005-0000-0000-0000116F0000}"/>
    <cellStyle name="rowfield 3 2 2 2 4 2 6" xfId="27068" xr:uid="{00000000-0005-0000-0000-0000126F0000}"/>
    <cellStyle name="rowfield 3 2 2 2 4 2 6 2" xfId="41910" xr:uid="{00000000-0005-0000-0000-0000136F0000}"/>
    <cellStyle name="rowfield 3 2 2 2 4 2 7" xfId="12421" xr:uid="{00000000-0005-0000-0000-0000146F0000}"/>
    <cellStyle name="rowfield 3 2 2 2 4 2 8" xfId="4824" xr:uid="{00000000-0005-0000-0000-0000156F0000}"/>
    <cellStyle name="rowfield 3 2 2 2 4 3" xfId="3239" xr:uid="{00000000-0005-0000-0000-0000166F0000}"/>
    <cellStyle name="rowfield 3 2 2 2 4 3 2" xfId="4251" xr:uid="{00000000-0005-0000-0000-0000176F0000}"/>
    <cellStyle name="rowfield 3 2 2 2 4 3 2 2" xfId="11223" xr:uid="{00000000-0005-0000-0000-0000186F0000}"/>
    <cellStyle name="rowfield 3 2 2 2 4 3 2 2 2" xfId="22817" xr:uid="{00000000-0005-0000-0000-0000196F0000}"/>
    <cellStyle name="rowfield 3 2 2 2 4 3 2 2 3" xfId="41911" xr:uid="{00000000-0005-0000-0000-00001A6F0000}"/>
    <cellStyle name="rowfield 3 2 2 2 4 3 2 3" xfId="26108" xr:uid="{00000000-0005-0000-0000-00001B6F0000}"/>
    <cellStyle name="rowfield 3 2 2 2 4 3 2 3 2" xfId="41912" xr:uid="{00000000-0005-0000-0000-00001C6F0000}"/>
    <cellStyle name="rowfield 3 2 2 2 4 3 2 4" xfId="17896" xr:uid="{00000000-0005-0000-0000-00001D6F0000}"/>
    <cellStyle name="rowfield 3 2 2 2 4 3 2 4 2" xfId="41913" xr:uid="{00000000-0005-0000-0000-00001E6F0000}"/>
    <cellStyle name="rowfield 3 2 2 2 4 3 2 5" xfId="28984" xr:uid="{00000000-0005-0000-0000-00001F6F0000}"/>
    <cellStyle name="rowfield 3 2 2 2 4 3 2 5 2" xfId="41914" xr:uid="{00000000-0005-0000-0000-0000206F0000}"/>
    <cellStyle name="rowfield 3 2 2 2 4 3 2 5 3" xfId="41915" xr:uid="{00000000-0005-0000-0000-0000216F0000}"/>
    <cellStyle name="rowfield 3 2 2 2 4 3 2 6" xfId="14697" xr:uid="{00000000-0005-0000-0000-0000226F0000}"/>
    <cellStyle name="rowfield 3 2 2 2 4 3 2 7" xfId="30778" xr:uid="{00000000-0005-0000-0000-0000236F0000}"/>
    <cellStyle name="rowfield 3 2 2 2 4 3 2 8" xfId="7134" xr:uid="{00000000-0005-0000-0000-0000246F0000}"/>
    <cellStyle name="rowfield 3 2 2 2 4 3 3" xfId="9539" xr:uid="{00000000-0005-0000-0000-0000256F0000}"/>
    <cellStyle name="rowfield 3 2 2 2 4 3 3 2" xfId="21137" xr:uid="{00000000-0005-0000-0000-0000266F0000}"/>
    <cellStyle name="rowfield 3 2 2 2 4 3 3 3" xfId="41916" xr:uid="{00000000-0005-0000-0000-0000276F0000}"/>
    <cellStyle name="rowfield 3 2 2 2 4 3 4" xfId="24429" xr:uid="{00000000-0005-0000-0000-0000286F0000}"/>
    <cellStyle name="rowfield 3 2 2 2 4 3 4 2" xfId="41917" xr:uid="{00000000-0005-0000-0000-0000296F0000}"/>
    <cellStyle name="rowfield 3 2 2 2 4 3 5" xfId="17066" xr:uid="{00000000-0005-0000-0000-00002A6F0000}"/>
    <cellStyle name="rowfield 3 2 2 2 4 3 5 2" xfId="41918" xr:uid="{00000000-0005-0000-0000-00002B6F0000}"/>
    <cellStyle name="rowfield 3 2 2 2 4 3 6" xfId="27654" xr:uid="{00000000-0005-0000-0000-00002C6F0000}"/>
    <cellStyle name="rowfield 3 2 2 2 4 3 6 2" xfId="41919" xr:uid="{00000000-0005-0000-0000-00002D6F0000}"/>
    <cellStyle name="rowfield 3 2 2 2 4 3 7" xfId="13018" xr:uid="{00000000-0005-0000-0000-00002E6F0000}"/>
    <cellStyle name="rowfield 3 2 2 2 4 4" xfId="1755" xr:uid="{00000000-0005-0000-0000-00002F6F0000}"/>
    <cellStyle name="rowfield 3 2 2 2 4 4 2" xfId="9929" xr:uid="{00000000-0005-0000-0000-0000306F0000}"/>
    <cellStyle name="rowfield 3 2 2 2 4 4 2 2" xfId="21528" xr:uid="{00000000-0005-0000-0000-0000316F0000}"/>
    <cellStyle name="rowfield 3 2 2 2 4 4 2 2 2" xfId="41920" xr:uid="{00000000-0005-0000-0000-0000326F0000}"/>
    <cellStyle name="rowfield 3 2 2 2 4 4 2 2 3" xfId="41921" xr:uid="{00000000-0005-0000-0000-0000336F0000}"/>
    <cellStyle name="rowfield 3 2 2 2 4 4 2 3" xfId="24819" xr:uid="{00000000-0005-0000-0000-0000346F0000}"/>
    <cellStyle name="rowfield 3 2 2 2 4 4 2 3 2" xfId="41922" xr:uid="{00000000-0005-0000-0000-0000356F0000}"/>
    <cellStyle name="rowfield 3 2 2 2 4 4 2 4" xfId="18264" xr:uid="{00000000-0005-0000-0000-0000366F0000}"/>
    <cellStyle name="rowfield 3 2 2 2 4 4 2 4 2" xfId="41923" xr:uid="{00000000-0005-0000-0000-0000376F0000}"/>
    <cellStyle name="rowfield 3 2 2 2 4 4 2 5" xfId="13408" xr:uid="{00000000-0005-0000-0000-0000386F0000}"/>
    <cellStyle name="rowfield 3 2 2 2 4 4 3" xfId="8391" xr:uid="{00000000-0005-0000-0000-0000396F0000}"/>
    <cellStyle name="rowfield 3 2 2 2 4 4 3 2" xfId="20080" xr:uid="{00000000-0005-0000-0000-00003A6F0000}"/>
    <cellStyle name="rowfield 3 2 2 2 4 4 3 3" xfId="41924" xr:uid="{00000000-0005-0000-0000-00003B6F0000}"/>
    <cellStyle name="rowfield 3 2 2 2 4 4 4" xfId="23373" xr:uid="{00000000-0005-0000-0000-00003C6F0000}"/>
    <cellStyle name="rowfield 3 2 2 2 4 4 4 2" xfId="41925" xr:uid="{00000000-0005-0000-0000-00003D6F0000}"/>
    <cellStyle name="rowfield 3 2 2 2 4 4 5" xfId="15461" xr:uid="{00000000-0005-0000-0000-00003E6F0000}"/>
    <cellStyle name="rowfield 3 2 2 2 4 4 5 2" xfId="41926" xr:uid="{00000000-0005-0000-0000-00003F6F0000}"/>
    <cellStyle name="rowfield 3 2 2 2 4 4 6" xfId="28054" xr:uid="{00000000-0005-0000-0000-0000406F0000}"/>
    <cellStyle name="rowfield 3 2 2 2 4 4 6 2" xfId="41927" xr:uid="{00000000-0005-0000-0000-0000416F0000}"/>
    <cellStyle name="rowfield 3 2 2 2 4 4 6 3" xfId="41928" xr:uid="{00000000-0005-0000-0000-0000426F0000}"/>
    <cellStyle name="rowfield 3 2 2 2 4 4 7" xfId="11962" xr:uid="{00000000-0005-0000-0000-0000436F0000}"/>
    <cellStyle name="rowfield 3 2 2 2 4 4 8" xfId="29513" xr:uid="{00000000-0005-0000-0000-0000446F0000}"/>
    <cellStyle name="rowfield 3 2 2 2 4 4 9" xfId="5869" xr:uid="{00000000-0005-0000-0000-0000456F0000}"/>
    <cellStyle name="rowfield 3 2 2 2 4 5" xfId="7850" xr:uid="{00000000-0005-0000-0000-0000466F0000}"/>
    <cellStyle name="rowfield 3 2 2 2 4 5 2" xfId="15280" xr:uid="{00000000-0005-0000-0000-0000476F0000}"/>
    <cellStyle name="rowfield 3 2 2 2 4 5 3" xfId="41929" xr:uid="{00000000-0005-0000-0000-0000486F0000}"/>
    <cellStyle name="rowfield 3 2 2 2 4 6" xfId="19567" xr:uid="{00000000-0005-0000-0000-0000496F0000}"/>
    <cellStyle name="rowfield 3 2 2 2 4 6 2" xfId="41930" xr:uid="{00000000-0005-0000-0000-00004A6F0000}"/>
    <cellStyle name="rowfield 3 2 2 2 4 6 3" xfId="41931" xr:uid="{00000000-0005-0000-0000-00004B6F0000}"/>
    <cellStyle name="rowfield 3 2 2 2 5" xfId="1160" xr:uid="{00000000-0005-0000-0000-00004C6F0000}"/>
    <cellStyle name="rowfield 3 2 2 2 5 2" xfId="3095" xr:uid="{00000000-0005-0000-0000-00004D6F0000}"/>
    <cellStyle name="rowfield 3 2 2 2 5 2 2" xfId="4107" xr:uid="{00000000-0005-0000-0000-00004E6F0000}"/>
    <cellStyle name="rowfield 3 2 2 2 5 2 2 2" xfId="6990" xr:uid="{00000000-0005-0000-0000-00004F6F0000}"/>
    <cellStyle name="rowfield 3 2 2 2 5 2 2 2 2" xfId="22673" xr:uid="{00000000-0005-0000-0000-0000506F0000}"/>
    <cellStyle name="rowfield 3 2 2 2 5 2 2 2 3" xfId="41932" xr:uid="{00000000-0005-0000-0000-0000516F0000}"/>
    <cellStyle name="rowfield 3 2 2 2 5 2 2 3" xfId="11079" xr:uid="{00000000-0005-0000-0000-0000526F0000}"/>
    <cellStyle name="rowfield 3 2 2 2 5 2 2 3 2" xfId="25964" xr:uid="{00000000-0005-0000-0000-0000536F0000}"/>
    <cellStyle name="rowfield 3 2 2 2 5 2 2 4" xfId="17752" xr:uid="{00000000-0005-0000-0000-0000546F0000}"/>
    <cellStyle name="rowfield 3 2 2 2 5 2 2 4 2" xfId="41933" xr:uid="{00000000-0005-0000-0000-0000556F0000}"/>
    <cellStyle name="rowfield 3 2 2 2 5 2 2 5" xfId="28840" xr:uid="{00000000-0005-0000-0000-0000566F0000}"/>
    <cellStyle name="rowfield 3 2 2 2 5 2 2 5 2" xfId="41934" xr:uid="{00000000-0005-0000-0000-0000576F0000}"/>
    <cellStyle name="rowfield 3 2 2 2 5 2 2 5 3" xfId="41935" xr:uid="{00000000-0005-0000-0000-0000586F0000}"/>
    <cellStyle name="rowfield 3 2 2 2 5 2 2 6" xfId="14553" xr:uid="{00000000-0005-0000-0000-0000596F0000}"/>
    <cellStyle name="rowfield 3 2 2 2 5 2 2 7" xfId="30634" xr:uid="{00000000-0005-0000-0000-00005A6F0000}"/>
    <cellStyle name="rowfield 3 2 2 2 5 2 2 8" xfId="5791" xr:uid="{00000000-0005-0000-0000-00005B6F0000}"/>
    <cellStyle name="rowfield 3 2 2 2 5 2 3" xfId="9395" xr:uid="{00000000-0005-0000-0000-00005C6F0000}"/>
    <cellStyle name="rowfield 3 2 2 2 5 2 3 2" xfId="20993" xr:uid="{00000000-0005-0000-0000-00005D6F0000}"/>
    <cellStyle name="rowfield 3 2 2 2 5 2 3 3" xfId="41936" xr:uid="{00000000-0005-0000-0000-00005E6F0000}"/>
    <cellStyle name="rowfield 3 2 2 2 5 2 4" xfId="24285" xr:uid="{00000000-0005-0000-0000-00005F6F0000}"/>
    <cellStyle name="rowfield 3 2 2 2 5 2 4 2" xfId="41937" xr:uid="{00000000-0005-0000-0000-0000606F0000}"/>
    <cellStyle name="rowfield 3 2 2 2 5 2 5" xfId="16922" xr:uid="{00000000-0005-0000-0000-0000616F0000}"/>
    <cellStyle name="rowfield 3 2 2 2 5 2 5 2" xfId="41938" xr:uid="{00000000-0005-0000-0000-0000626F0000}"/>
    <cellStyle name="rowfield 3 2 2 2 5 2 6" xfId="27510" xr:uid="{00000000-0005-0000-0000-0000636F0000}"/>
    <cellStyle name="rowfield 3 2 2 2 5 2 6 2" xfId="41939" xr:uid="{00000000-0005-0000-0000-0000646F0000}"/>
    <cellStyle name="rowfield 3 2 2 2 5 2 7" xfId="12874" xr:uid="{00000000-0005-0000-0000-0000656F0000}"/>
    <cellStyle name="rowfield 3 2 2 2 5 2 8" xfId="4765" xr:uid="{00000000-0005-0000-0000-0000666F0000}"/>
    <cellStyle name="rowfield 3 2 2 2 5 3" xfId="1974" xr:uid="{00000000-0005-0000-0000-0000676F0000}"/>
    <cellStyle name="rowfield 3 2 2 2 5 3 2" xfId="10148" xr:uid="{00000000-0005-0000-0000-0000686F0000}"/>
    <cellStyle name="rowfield 3 2 2 2 5 3 2 2" xfId="21747" xr:uid="{00000000-0005-0000-0000-0000696F0000}"/>
    <cellStyle name="rowfield 3 2 2 2 5 3 2 2 2" xfId="41940" xr:uid="{00000000-0005-0000-0000-00006A6F0000}"/>
    <cellStyle name="rowfield 3 2 2 2 5 3 2 2 3" xfId="41941" xr:uid="{00000000-0005-0000-0000-00006B6F0000}"/>
    <cellStyle name="rowfield 3 2 2 2 5 3 2 3" xfId="25038" xr:uid="{00000000-0005-0000-0000-00006C6F0000}"/>
    <cellStyle name="rowfield 3 2 2 2 5 3 2 3 2" xfId="41942" xr:uid="{00000000-0005-0000-0000-00006D6F0000}"/>
    <cellStyle name="rowfield 3 2 2 2 5 3 2 4" xfId="18466" xr:uid="{00000000-0005-0000-0000-00006E6F0000}"/>
    <cellStyle name="rowfield 3 2 2 2 5 3 2 4 2" xfId="41943" xr:uid="{00000000-0005-0000-0000-00006F6F0000}"/>
    <cellStyle name="rowfield 3 2 2 2 5 3 2 5" xfId="13627" xr:uid="{00000000-0005-0000-0000-0000706F0000}"/>
    <cellStyle name="rowfield 3 2 2 2 5 3 3" xfId="8352" xr:uid="{00000000-0005-0000-0000-0000716F0000}"/>
    <cellStyle name="rowfield 3 2 2 2 5 3 3 2" xfId="20050" xr:uid="{00000000-0005-0000-0000-0000726F0000}"/>
    <cellStyle name="rowfield 3 2 2 2 5 3 3 3" xfId="41944" xr:uid="{00000000-0005-0000-0000-0000736F0000}"/>
    <cellStyle name="rowfield 3 2 2 2 5 3 4" xfId="23344" xr:uid="{00000000-0005-0000-0000-0000746F0000}"/>
    <cellStyle name="rowfield 3 2 2 2 5 3 4 2" xfId="41945" xr:uid="{00000000-0005-0000-0000-0000756F0000}"/>
    <cellStyle name="rowfield 3 2 2 2 5 3 5" xfId="16213" xr:uid="{00000000-0005-0000-0000-0000766F0000}"/>
    <cellStyle name="rowfield 3 2 2 2 5 3 5 2" xfId="41946" xr:uid="{00000000-0005-0000-0000-0000776F0000}"/>
    <cellStyle name="rowfield 3 2 2 2 5 3 6" xfId="26726" xr:uid="{00000000-0005-0000-0000-0000786F0000}"/>
    <cellStyle name="rowfield 3 2 2 2 5 3 6 2" xfId="41947" xr:uid="{00000000-0005-0000-0000-0000796F0000}"/>
    <cellStyle name="rowfield 3 2 2 2 5 3 6 3" xfId="41948" xr:uid="{00000000-0005-0000-0000-00007A6F0000}"/>
    <cellStyle name="rowfield 3 2 2 2 5 3 7" xfId="11933" xr:uid="{00000000-0005-0000-0000-00007B6F0000}"/>
    <cellStyle name="rowfield 3 2 2 2 5 3 8" xfId="29732" xr:uid="{00000000-0005-0000-0000-00007C6F0000}"/>
    <cellStyle name="rowfield 3 2 2 2 5 3 9" xfId="6088" xr:uid="{00000000-0005-0000-0000-00007D6F0000}"/>
    <cellStyle name="rowfield 3 2 2 2 5 4" xfId="7704" xr:uid="{00000000-0005-0000-0000-00007E6F0000}"/>
    <cellStyle name="rowfield 3 2 2 2 5 4 2" xfId="15863" xr:uid="{00000000-0005-0000-0000-00007F6F0000}"/>
    <cellStyle name="rowfield 3 2 2 2 5 4 3" xfId="41949" xr:uid="{00000000-0005-0000-0000-0000806F0000}"/>
    <cellStyle name="rowfield 3 2 2 2 5 5" xfId="19415" xr:uid="{00000000-0005-0000-0000-0000816F0000}"/>
    <cellStyle name="rowfield 3 2 2 2 5 5 2" xfId="41950" xr:uid="{00000000-0005-0000-0000-0000826F0000}"/>
    <cellStyle name="rowfield 3 2 2 2 5 5 3" xfId="41951" xr:uid="{00000000-0005-0000-0000-0000836F0000}"/>
    <cellStyle name="rowfield 3 2 2 2 6" xfId="2352" xr:uid="{00000000-0005-0000-0000-0000846F0000}"/>
    <cellStyle name="rowfield 3 2 2 2 6 2" xfId="1657" xr:uid="{00000000-0005-0000-0000-0000856F0000}"/>
    <cellStyle name="rowfield 3 2 2 2 6 2 2" xfId="9832" xr:uid="{00000000-0005-0000-0000-0000866F0000}"/>
    <cellStyle name="rowfield 3 2 2 2 6 2 2 2" xfId="21430" xr:uid="{00000000-0005-0000-0000-0000876F0000}"/>
    <cellStyle name="rowfield 3 2 2 2 6 2 2 3" xfId="41952" xr:uid="{00000000-0005-0000-0000-0000886F0000}"/>
    <cellStyle name="rowfield 3 2 2 2 6 2 3" xfId="24722" xr:uid="{00000000-0005-0000-0000-0000896F0000}"/>
    <cellStyle name="rowfield 3 2 2 2 6 2 3 2" xfId="41953" xr:uid="{00000000-0005-0000-0000-00008A6F0000}"/>
    <cellStyle name="rowfield 3 2 2 2 6 2 4" xfId="15471" xr:uid="{00000000-0005-0000-0000-00008B6F0000}"/>
    <cellStyle name="rowfield 3 2 2 2 6 2 4 2" xfId="41954" xr:uid="{00000000-0005-0000-0000-00008C6F0000}"/>
    <cellStyle name="rowfield 3 2 2 2 6 2 5" xfId="26534" xr:uid="{00000000-0005-0000-0000-00008D6F0000}"/>
    <cellStyle name="rowfield 3 2 2 2 6 2 5 2" xfId="41955" xr:uid="{00000000-0005-0000-0000-00008E6F0000}"/>
    <cellStyle name="rowfield 3 2 2 2 6 2 5 3" xfId="41956" xr:uid="{00000000-0005-0000-0000-00008F6F0000}"/>
    <cellStyle name="rowfield 3 2 2 2 6 2 6" xfId="13311" xr:uid="{00000000-0005-0000-0000-0000906F0000}"/>
    <cellStyle name="rowfield 3 2 2 2 6 2 7" xfId="29416" xr:uid="{00000000-0005-0000-0000-0000916F0000}"/>
    <cellStyle name="rowfield 3 2 2 2 6 2 8" xfId="5318" xr:uid="{00000000-0005-0000-0000-0000926F0000}"/>
    <cellStyle name="rowfield 3 2 2 2 6 3" xfId="7544" xr:uid="{00000000-0005-0000-0000-0000936F0000}"/>
    <cellStyle name="rowfield 3 2 2 2 6 3 2" xfId="19217" xr:uid="{00000000-0005-0000-0000-0000946F0000}"/>
    <cellStyle name="rowfield 3 2 2 2 6 3 3" xfId="41957" xr:uid="{00000000-0005-0000-0000-0000956F0000}"/>
    <cellStyle name="rowfield 3 2 2 2 6 4" xfId="19092" xr:uid="{00000000-0005-0000-0000-0000966F0000}"/>
    <cellStyle name="rowfield 3 2 2 2 6 4 2" xfId="41958" xr:uid="{00000000-0005-0000-0000-0000976F0000}"/>
    <cellStyle name="rowfield 3 2 2 2 6 5" xfId="15128" xr:uid="{00000000-0005-0000-0000-0000986F0000}"/>
    <cellStyle name="rowfield 3 2 2 2 6 5 2" xfId="41959" xr:uid="{00000000-0005-0000-0000-0000996F0000}"/>
    <cellStyle name="rowfield 3 2 2 2 6 6" xfId="26841" xr:uid="{00000000-0005-0000-0000-00009A6F0000}"/>
    <cellStyle name="rowfield 3 2 2 2 6 6 2" xfId="41960" xr:uid="{00000000-0005-0000-0000-00009B6F0000}"/>
    <cellStyle name="rowfield 3 2 2 2 6 7" xfId="11621" xr:uid="{00000000-0005-0000-0000-00009C6F0000}"/>
    <cellStyle name="rowfield 3 2 2 2 7" xfId="2935" xr:uid="{00000000-0005-0000-0000-00009D6F0000}"/>
    <cellStyle name="rowfield 3 2 2 2 7 2" xfId="3947" xr:uid="{00000000-0005-0000-0000-00009E6F0000}"/>
    <cellStyle name="rowfield 3 2 2 2 7 2 2" xfId="10919" xr:uid="{00000000-0005-0000-0000-00009F6F0000}"/>
    <cellStyle name="rowfield 3 2 2 2 7 2 2 2" xfId="18849" xr:uid="{00000000-0005-0000-0000-0000A06F0000}"/>
    <cellStyle name="rowfield 3 2 2 2 7 2 2 3" xfId="41961" xr:uid="{00000000-0005-0000-0000-0000A16F0000}"/>
    <cellStyle name="rowfield 3 2 2 2 7 2 3" xfId="22513" xr:uid="{00000000-0005-0000-0000-0000A26F0000}"/>
    <cellStyle name="rowfield 3 2 2 2 7 2 3 2" xfId="41962" xr:uid="{00000000-0005-0000-0000-0000A36F0000}"/>
    <cellStyle name="rowfield 3 2 2 2 7 2 3 3" xfId="41963" xr:uid="{00000000-0005-0000-0000-0000A46F0000}"/>
    <cellStyle name="rowfield 3 2 2 2 7 2 4" xfId="25804" xr:uid="{00000000-0005-0000-0000-0000A56F0000}"/>
    <cellStyle name="rowfield 3 2 2 2 7 2 4 2" xfId="41964" xr:uid="{00000000-0005-0000-0000-0000A66F0000}"/>
    <cellStyle name="rowfield 3 2 2 2 7 2 5" xfId="16762" xr:uid="{00000000-0005-0000-0000-0000A76F0000}"/>
    <cellStyle name="rowfield 3 2 2 2 7 2 5 2" xfId="41965" xr:uid="{00000000-0005-0000-0000-0000A86F0000}"/>
    <cellStyle name="rowfield 3 2 2 2 7 2 6" xfId="28680" xr:uid="{00000000-0005-0000-0000-0000A96F0000}"/>
    <cellStyle name="rowfield 3 2 2 2 7 2 6 2" xfId="41966" xr:uid="{00000000-0005-0000-0000-0000AA6F0000}"/>
    <cellStyle name="rowfield 3 2 2 2 7 2 6 3" xfId="41967" xr:uid="{00000000-0005-0000-0000-0000AB6F0000}"/>
    <cellStyle name="rowfield 3 2 2 2 7 2 7" xfId="14393" xr:uid="{00000000-0005-0000-0000-0000AC6F0000}"/>
    <cellStyle name="rowfield 3 2 2 2 7 2 8" xfId="30474" xr:uid="{00000000-0005-0000-0000-0000AD6F0000}"/>
    <cellStyle name="rowfield 3 2 2 2 7 2 9" xfId="6830" xr:uid="{00000000-0005-0000-0000-0000AE6F0000}"/>
    <cellStyle name="rowfield 3 2 2 2 7 3" xfId="9235" xr:uid="{00000000-0005-0000-0000-0000AF6F0000}"/>
    <cellStyle name="rowfield 3 2 2 2 7 3 2" xfId="20833" xr:uid="{00000000-0005-0000-0000-0000B06F0000}"/>
    <cellStyle name="rowfield 3 2 2 2 7 3 3" xfId="41968" xr:uid="{00000000-0005-0000-0000-0000B16F0000}"/>
    <cellStyle name="rowfield 3 2 2 2 7 4" xfId="24125" xr:uid="{00000000-0005-0000-0000-0000B26F0000}"/>
    <cellStyle name="rowfield 3 2 2 2 7 4 2" xfId="41969" xr:uid="{00000000-0005-0000-0000-0000B36F0000}"/>
    <cellStyle name="rowfield 3 2 2 2 7 5" xfId="15501" xr:uid="{00000000-0005-0000-0000-0000B46F0000}"/>
    <cellStyle name="rowfield 3 2 2 2 7 5 2" xfId="41970" xr:uid="{00000000-0005-0000-0000-0000B56F0000}"/>
    <cellStyle name="rowfield 3 2 2 2 7 6" xfId="27350" xr:uid="{00000000-0005-0000-0000-0000B66F0000}"/>
    <cellStyle name="rowfield 3 2 2 2 7 6 2" xfId="41971" xr:uid="{00000000-0005-0000-0000-0000B76F0000}"/>
    <cellStyle name="rowfield 3 2 2 2 7 7" xfId="12714" xr:uid="{00000000-0005-0000-0000-0000B86F0000}"/>
    <cellStyle name="rowfield 3 2 2 2 8" xfId="2048" xr:uid="{00000000-0005-0000-0000-0000B96F0000}"/>
    <cellStyle name="rowfield 3 2 2 2 8 2" xfId="10222" xr:uid="{00000000-0005-0000-0000-0000BA6F0000}"/>
    <cellStyle name="rowfield 3 2 2 2 8 2 2" xfId="21821" xr:uid="{00000000-0005-0000-0000-0000BB6F0000}"/>
    <cellStyle name="rowfield 3 2 2 2 8 2 3" xfId="41972" xr:uid="{00000000-0005-0000-0000-0000BC6F0000}"/>
    <cellStyle name="rowfield 3 2 2 2 8 3" xfId="25112" xr:uid="{00000000-0005-0000-0000-0000BD6F0000}"/>
    <cellStyle name="rowfield 3 2 2 2 8 3 2" xfId="41973" xr:uid="{00000000-0005-0000-0000-0000BE6F0000}"/>
    <cellStyle name="rowfield 3 2 2 2 8 4" xfId="18540" xr:uid="{00000000-0005-0000-0000-0000BF6F0000}"/>
    <cellStyle name="rowfield 3 2 2 2 8 4 2" xfId="41974" xr:uid="{00000000-0005-0000-0000-0000C06F0000}"/>
    <cellStyle name="rowfield 3 2 2 2 8 5" xfId="26818" xr:uid="{00000000-0005-0000-0000-0000C16F0000}"/>
    <cellStyle name="rowfield 3 2 2 2 8 5 2" xfId="41975" xr:uid="{00000000-0005-0000-0000-0000C26F0000}"/>
    <cellStyle name="rowfield 3 2 2 2 8 5 3" xfId="41976" xr:uid="{00000000-0005-0000-0000-0000C36F0000}"/>
    <cellStyle name="rowfield 3 2 2 2 8 6" xfId="13701" xr:uid="{00000000-0005-0000-0000-0000C46F0000}"/>
    <cellStyle name="rowfield 3 2 2 2 8 7" xfId="29806" xr:uid="{00000000-0005-0000-0000-0000C56F0000}"/>
    <cellStyle name="rowfield 3 2 2 2 8 8" xfId="6162" xr:uid="{00000000-0005-0000-0000-0000C66F0000}"/>
    <cellStyle name="rowfield 3 2 2 2 9" xfId="8199" xr:uid="{00000000-0005-0000-0000-0000C76F0000}"/>
    <cellStyle name="rowfield 3 2 2 2 9 2" xfId="23216" xr:uid="{00000000-0005-0000-0000-0000C86F0000}"/>
    <cellStyle name="rowfield 3 2 2 2 9 2 2" xfId="41977" xr:uid="{00000000-0005-0000-0000-0000C96F0000}"/>
    <cellStyle name="rowfield 3 2 2 2 9 3" xfId="19921" xr:uid="{00000000-0005-0000-0000-0000CA6F0000}"/>
    <cellStyle name="rowfield 3 2 2 2 9 3 2" xfId="41978" xr:uid="{00000000-0005-0000-0000-0000CB6F0000}"/>
    <cellStyle name="rowfield 3 2 2 2 9 4" xfId="11805" xr:uid="{00000000-0005-0000-0000-0000CC6F0000}"/>
    <cellStyle name="rowfield 3 2 2 3" xfId="1446" xr:uid="{00000000-0005-0000-0000-0000CD6F0000}"/>
    <cellStyle name="rowfield 3 2 2 3 2" xfId="2755" xr:uid="{00000000-0005-0000-0000-0000CE6F0000}"/>
    <cellStyle name="rowfield 3 2 2 3 2 2" xfId="3776" xr:uid="{00000000-0005-0000-0000-0000CF6F0000}"/>
    <cellStyle name="rowfield 3 2 2 3 2 2 2" xfId="6659" xr:uid="{00000000-0005-0000-0000-0000D06F0000}"/>
    <cellStyle name="rowfield 3 2 2 3 2 2 2 2" xfId="22342" xr:uid="{00000000-0005-0000-0000-0000D16F0000}"/>
    <cellStyle name="rowfield 3 2 2 3 2 2 2 3" xfId="41979" xr:uid="{00000000-0005-0000-0000-0000D26F0000}"/>
    <cellStyle name="rowfield 3 2 2 3 2 2 3" xfId="10748" xr:uid="{00000000-0005-0000-0000-0000D36F0000}"/>
    <cellStyle name="rowfield 3 2 2 3 2 2 3 2" xfId="25633" xr:uid="{00000000-0005-0000-0000-0000D46F0000}"/>
    <cellStyle name="rowfield 3 2 2 3 2 2 4" xfId="17561" xr:uid="{00000000-0005-0000-0000-0000D56F0000}"/>
    <cellStyle name="rowfield 3 2 2 3 2 2 4 2" xfId="41980" xr:uid="{00000000-0005-0000-0000-0000D66F0000}"/>
    <cellStyle name="rowfield 3 2 2 3 2 2 5" xfId="28509" xr:uid="{00000000-0005-0000-0000-0000D76F0000}"/>
    <cellStyle name="rowfield 3 2 2 3 2 2 5 2" xfId="41981" xr:uid="{00000000-0005-0000-0000-0000D86F0000}"/>
    <cellStyle name="rowfield 3 2 2 3 2 2 5 3" xfId="41982" xr:uid="{00000000-0005-0000-0000-0000D96F0000}"/>
    <cellStyle name="rowfield 3 2 2 3 2 2 6" xfId="14222" xr:uid="{00000000-0005-0000-0000-0000DA6F0000}"/>
    <cellStyle name="rowfield 3 2 2 3 2 2 7" xfId="30303" xr:uid="{00000000-0005-0000-0000-0000DB6F0000}"/>
    <cellStyle name="rowfield 3 2 2 3 2 2 8" xfId="5607" xr:uid="{00000000-0005-0000-0000-0000DC6F0000}"/>
    <cellStyle name="rowfield 3 2 2 3 2 3" xfId="9061" xr:uid="{00000000-0005-0000-0000-0000DD6F0000}"/>
    <cellStyle name="rowfield 3 2 2 3 2 3 2" xfId="20662" xr:uid="{00000000-0005-0000-0000-0000DE6F0000}"/>
    <cellStyle name="rowfield 3 2 2 3 2 3 3" xfId="41983" xr:uid="{00000000-0005-0000-0000-0000DF6F0000}"/>
    <cellStyle name="rowfield 3 2 2 3 2 4" xfId="23954" xr:uid="{00000000-0005-0000-0000-0000E06F0000}"/>
    <cellStyle name="rowfield 3 2 2 3 2 4 2" xfId="41984" xr:uid="{00000000-0005-0000-0000-0000E16F0000}"/>
    <cellStyle name="rowfield 3 2 2 3 2 5" xfId="16580" xr:uid="{00000000-0005-0000-0000-0000E26F0000}"/>
    <cellStyle name="rowfield 3 2 2 3 2 5 2" xfId="41985" xr:uid="{00000000-0005-0000-0000-0000E36F0000}"/>
    <cellStyle name="rowfield 3 2 2 3 2 6" xfId="27177" xr:uid="{00000000-0005-0000-0000-0000E46F0000}"/>
    <cellStyle name="rowfield 3 2 2 3 2 6 2" xfId="41986" xr:uid="{00000000-0005-0000-0000-0000E56F0000}"/>
    <cellStyle name="rowfield 3 2 2 3 2 7" xfId="12543" xr:uid="{00000000-0005-0000-0000-0000E66F0000}"/>
    <cellStyle name="rowfield 3 2 2 3 2 8" xfId="4774" xr:uid="{00000000-0005-0000-0000-0000E76F0000}"/>
    <cellStyle name="rowfield 3 2 2 3 3" xfId="3361" xr:uid="{00000000-0005-0000-0000-0000E86F0000}"/>
    <cellStyle name="rowfield 3 2 2 3 3 2" xfId="4373" xr:uid="{00000000-0005-0000-0000-0000E96F0000}"/>
    <cellStyle name="rowfield 3 2 2 3 3 2 2" xfId="11345" xr:uid="{00000000-0005-0000-0000-0000EA6F0000}"/>
    <cellStyle name="rowfield 3 2 2 3 3 2 2 2" xfId="22939" xr:uid="{00000000-0005-0000-0000-0000EB6F0000}"/>
    <cellStyle name="rowfield 3 2 2 3 3 2 2 3" xfId="41987" xr:uid="{00000000-0005-0000-0000-0000EC6F0000}"/>
    <cellStyle name="rowfield 3 2 2 3 3 2 3" xfId="26230" xr:uid="{00000000-0005-0000-0000-0000ED6F0000}"/>
    <cellStyle name="rowfield 3 2 2 3 3 2 3 2" xfId="41988" xr:uid="{00000000-0005-0000-0000-0000EE6F0000}"/>
    <cellStyle name="rowfield 3 2 2 3 3 2 4" xfId="18018" xr:uid="{00000000-0005-0000-0000-0000EF6F0000}"/>
    <cellStyle name="rowfield 3 2 2 3 3 2 4 2" xfId="41989" xr:uid="{00000000-0005-0000-0000-0000F06F0000}"/>
    <cellStyle name="rowfield 3 2 2 3 3 2 5" xfId="29106" xr:uid="{00000000-0005-0000-0000-0000F16F0000}"/>
    <cellStyle name="rowfield 3 2 2 3 3 2 5 2" xfId="41990" xr:uid="{00000000-0005-0000-0000-0000F26F0000}"/>
    <cellStyle name="rowfield 3 2 2 3 3 2 5 3" xfId="41991" xr:uid="{00000000-0005-0000-0000-0000F36F0000}"/>
    <cellStyle name="rowfield 3 2 2 3 3 2 6" xfId="14819" xr:uid="{00000000-0005-0000-0000-0000F46F0000}"/>
    <cellStyle name="rowfield 3 2 2 3 3 2 7" xfId="30900" xr:uid="{00000000-0005-0000-0000-0000F56F0000}"/>
    <cellStyle name="rowfield 3 2 2 3 3 2 8" xfId="7256" xr:uid="{00000000-0005-0000-0000-0000F66F0000}"/>
    <cellStyle name="rowfield 3 2 2 3 3 3" xfId="9661" xr:uid="{00000000-0005-0000-0000-0000F76F0000}"/>
    <cellStyle name="rowfield 3 2 2 3 3 3 2" xfId="21259" xr:uid="{00000000-0005-0000-0000-0000F86F0000}"/>
    <cellStyle name="rowfield 3 2 2 3 3 3 3" xfId="41992" xr:uid="{00000000-0005-0000-0000-0000F96F0000}"/>
    <cellStyle name="rowfield 3 2 2 3 3 4" xfId="24551" xr:uid="{00000000-0005-0000-0000-0000FA6F0000}"/>
    <cellStyle name="rowfield 3 2 2 3 3 4 2" xfId="41993" xr:uid="{00000000-0005-0000-0000-0000FB6F0000}"/>
    <cellStyle name="rowfield 3 2 2 3 3 5" xfId="17188" xr:uid="{00000000-0005-0000-0000-0000FC6F0000}"/>
    <cellStyle name="rowfield 3 2 2 3 3 5 2" xfId="41994" xr:uid="{00000000-0005-0000-0000-0000FD6F0000}"/>
    <cellStyle name="rowfield 3 2 2 3 3 6" xfId="27776" xr:uid="{00000000-0005-0000-0000-0000FE6F0000}"/>
    <cellStyle name="rowfield 3 2 2 3 3 6 2" xfId="41995" xr:uid="{00000000-0005-0000-0000-0000FF6F0000}"/>
    <cellStyle name="rowfield 3 2 2 3 3 7" xfId="13140" xr:uid="{00000000-0005-0000-0000-000000700000}"/>
    <cellStyle name="rowfield 3 2 2 3 4" xfId="1611" xr:uid="{00000000-0005-0000-0000-000001700000}"/>
    <cellStyle name="rowfield 3 2 2 3 4 2" xfId="9786" xr:uid="{00000000-0005-0000-0000-000002700000}"/>
    <cellStyle name="rowfield 3 2 2 3 4 2 2" xfId="21384" xr:uid="{00000000-0005-0000-0000-000003700000}"/>
    <cellStyle name="rowfield 3 2 2 3 4 2 2 2" xfId="41996" xr:uid="{00000000-0005-0000-0000-000004700000}"/>
    <cellStyle name="rowfield 3 2 2 3 4 2 2 3" xfId="41997" xr:uid="{00000000-0005-0000-0000-000005700000}"/>
    <cellStyle name="rowfield 3 2 2 3 4 2 3" xfId="24676" xr:uid="{00000000-0005-0000-0000-000006700000}"/>
    <cellStyle name="rowfield 3 2 2 3 4 2 3 2" xfId="41998" xr:uid="{00000000-0005-0000-0000-000007700000}"/>
    <cellStyle name="rowfield 3 2 2 3 4 2 4" xfId="18140" xr:uid="{00000000-0005-0000-0000-000008700000}"/>
    <cellStyle name="rowfield 3 2 2 3 4 2 4 2" xfId="41999" xr:uid="{00000000-0005-0000-0000-000009700000}"/>
    <cellStyle name="rowfield 3 2 2 3 4 2 5" xfId="13265" xr:uid="{00000000-0005-0000-0000-00000A700000}"/>
    <cellStyle name="rowfield 3 2 2 3 4 3" xfId="8704" xr:uid="{00000000-0005-0000-0000-00000B700000}"/>
    <cellStyle name="rowfield 3 2 2 3 4 3 2" xfId="20315" xr:uid="{00000000-0005-0000-0000-00000C700000}"/>
    <cellStyle name="rowfield 3 2 2 3 4 3 3" xfId="42000" xr:uid="{00000000-0005-0000-0000-00000D700000}"/>
    <cellStyle name="rowfield 3 2 2 3 4 4" xfId="23608" xr:uid="{00000000-0005-0000-0000-00000E700000}"/>
    <cellStyle name="rowfield 3 2 2 3 4 4 2" xfId="42001" xr:uid="{00000000-0005-0000-0000-00000F700000}"/>
    <cellStyle name="rowfield 3 2 2 3 4 5" xfId="15720" xr:uid="{00000000-0005-0000-0000-000010700000}"/>
    <cellStyle name="rowfield 3 2 2 3 4 5 2" xfId="42002" xr:uid="{00000000-0005-0000-0000-000011700000}"/>
    <cellStyle name="rowfield 3 2 2 3 4 6" xfId="27900" xr:uid="{00000000-0005-0000-0000-000012700000}"/>
    <cellStyle name="rowfield 3 2 2 3 4 6 2" xfId="42003" xr:uid="{00000000-0005-0000-0000-000013700000}"/>
    <cellStyle name="rowfield 3 2 2 3 4 6 3" xfId="42004" xr:uid="{00000000-0005-0000-0000-000014700000}"/>
    <cellStyle name="rowfield 3 2 2 3 4 7" xfId="12197" xr:uid="{00000000-0005-0000-0000-000015700000}"/>
    <cellStyle name="rowfield 3 2 2 3 4 8" xfId="29370" xr:uid="{00000000-0005-0000-0000-000016700000}"/>
    <cellStyle name="rowfield 3 2 2 3 4 9" xfId="5266" xr:uid="{00000000-0005-0000-0000-000017700000}"/>
    <cellStyle name="rowfield 3 2 2 3 5" xfId="7972" xr:uid="{00000000-0005-0000-0000-000018700000}"/>
    <cellStyle name="rowfield 3 2 2 3 5 2" xfId="16307" xr:uid="{00000000-0005-0000-0000-000019700000}"/>
    <cellStyle name="rowfield 3 2 2 3 5 3" xfId="42005" xr:uid="{00000000-0005-0000-0000-00001A700000}"/>
    <cellStyle name="rowfield 3 2 2 3 6" xfId="19689" xr:uid="{00000000-0005-0000-0000-00001B700000}"/>
    <cellStyle name="rowfield 3 2 2 3 6 2" xfId="42006" xr:uid="{00000000-0005-0000-0000-00001C700000}"/>
    <cellStyle name="rowfield 3 2 2 3 6 3" xfId="42007" xr:uid="{00000000-0005-0000-0000-00001D700000}"/>
    <cellStyle name="rowfield 3 2 2 4" xfId="1283" xr:uid="{00000000-0005-0000-0000-00001E700000}"/>
    <cellStyle name="rowfield 3 2 2 4 2" xfId="2604" xr:uid="{00000000-0005-0000-0000-00001F700000}"/>
    <cellStyle name="rowfield 3 2 2 4 2 2" xfId="3614" xr:uid="{00000000-0005-0000-0000-000020700000}"/>
    <cellStyle name="rowfield 3 2 2 4 2 2 2" xfId="6497" xr:uid="{00000000-0005-0000-0000-000021700000}"/>
    <cellStyle name="rowfield 3 2 2 4 2 2 2 2" xfId="22180" xr:uid="{00000000-0005-0000-0000-000022700000}"/>
    <cellStyle name="rowfield 3 2 2 4 2 2 2 3" xfId="42008" xr:uid="{00000000-0005-0000-0000-000023700000}"/>
    <cellStyle name="rowfield 3 2 2 4 2 2 3" xfId="10586" xr:uid="{00000000-0005-0000-0000-000024700000}"/>
    <cellStyle name="rowfield 3 2 2 4 2 2 3 2" xfId="25471" xr:uid="{00000000-0005-0000-0000-000025700000}"/>
    <cellStyle name="rowfield 3 2 2 4 2 2 4" xfId="17399" xr:uid="{00000000-0005-0000-0000-000026700000}"/>
    <cellStyle name="rowfield 3 2 2 4 2 2 4 2" xfId="42009" xr:uid="{00000000-0005-0000-0000-000027700000}"/>
    <cellStyle name="rowfield 3 2 2 4 2 2 5" xfId="28347" xr:uid="{00000000-0005-0000-0000-000028700000}"/>
    <cellStyle name="rowfield 3 2 2 4 2 2 5 2" xfId="42010" xr:uid="{00000000-0005-0000-0000-000029700000}"/>
    <cellStyle name="rowfield 3 2 2 4 2 2 5 3" xfId="42011" xr:uid="{00000000-0005-0000-0000-00002A700000}"/>
    <cellStyle name="rowfield 3 2 2 4 2 2 6" xfId="14060" xr:uid="{00000000-0005-0000-0000-00002B700000}"/>
    <cellStyle name="rowfield 3 2 2 4 2 2 7" xfId="30141" xr:uid="{00000000-0005-0000-0000-00002C700000}"/>
    <cellStyle name="rowfield 3 2 2 4 2 2 8" xfId="5458" xr:uid="{00000000-0005-0000-0000-00002D700000}"/>
    <cellStyle name="rowfield 3 2 2 4 2 3" xfId="8899" xr:uid="{00000000-0005-0000-0000-00002E700000}"/>
    <cellStyle name="rowfield 3 2 2 4 2 3 2" xfId="20500" xr:uid="{00000000-0005-0000-0000-00002F700000}"/>
    <cellStyle name="rowfield 3 2 2 4 2 3 3" xfId="42012" xr:uid="{00000000-0005-0000-0000-000030700000}"/>
    <cellStyle name="rowfield 3 2 2 4 2 4" xfId="23792" xr:uid="{00000000-0005-0000-0000-000031700000}"/>
    <cellStyle name="rowfield 3 2 2 4 2 4 2" xfId="42013" xr:uid="{00000000-0005-0000-0000-000032700000}"/>
    <cellStyle name="rowfield 3 2 2 4 2 5" xfId="16418" xr:uid="{00000000-0005-0000-0000-000033700000}"/>
    <cellStyle name="rowfield 3 2 2 4 2 5 2" xfId="42014" xr:uid="{00000000-0005-0000-0000-000034700000}"/>
    <cellStyle name="rowfield 3 2 2 4 2 6" xfId="27028" xr:uid="{00000000-0005-0000-0000-000035700000}"/>
    <cellStyle name="rowfield 3 2 2 4 2 6 2" xfId="42015" xr:uid="{00000000-0005-0000-0000-000036700000}"/>
    <cellStyle name="rowfield 3 2 2 4 2 7" xfId="12381" xr:uid="{00000000-0005-0000-0000-000037700000}"/>
    <cellStyle name="rowfield 3 2 2 4 2 8" xfId="4841" xr:uid="{00000000-0005-0000-0000-000038700000}"/>
    <cellStyle name="rowfield 3 2 2 4 3" xfId="3199" xr:uid="{00000000-0005-0000-0000-000039700000}"/>
    <cellStyle name="rowfield 3 2 2 4 3 2" xfId="4211" xr:uid="{00000000-0005-0000-0000-00003A700000}"/>
    <cellStyle name="rowfield 3 2 2 4 3 2 2" xfId="11183" xr:uid="{00000000-0005-0000-0000-00003B700000}"/>
    <cellStyle name="rowfield 3 2 2 4 3 2 2 2" xfId="22777" xr:uid="{00000000-0005-0000-0000-00003C700000}"/>
    <cellStyle name="rowfield 3 2 2 4 3 2 2 3" xfId="42016" xr:uid="{00000000-0005-0000-0000-00003D700000}"/>
    <cellStyle name="rowfield 3 2 2 4 3 2 3" xfId="26068" xr:uid="{00000000-0005-0000-0000-00003E700000}"/>
    <cellStyle name="rowfield 3 2 2 4 3 2 3 2" xfId="42017" xr:uid="{00000000-0005-0000-0000-00003F700000}"/>
    <cellStyle name="rowfield 3 2 2 4 3 2 4" xfId="17856" xr:uid="{00000000-0005-0000-0000-000040700000}"/>
    <cellStyle name="rowfield 3 2 2 4 3 2 4 2" xfId="42018" xr:uid="{00000000-0005-0000-0000-000041700000}"/>
    <cellStyle name="rowfield 3 2 2 4 3 2 5" xfId="28944" xr:uid="{00000000-0005-0000-0000-000042700000}"/>
    <cellStyle name="rowfield 3 2 2 4 3 2 5 2" xfId="42019" xr:uid="{00000000-0005-0000-0000-000043700000}"/>
    <cellStyle name="rowfield 3 2 2 4 3 2 5 3" xfId="42020" xr:uid="{00000000-0005-0000-0000-000044700000}"/>
    <cellStyle name="rowfield 3 2 2 4 3 2 6" xfId="14657" xr:uid="{00000000-0005-0000-0000-000045700000}"/>
    <cellStyle name="rowfield 3 2 2 4 3 2 7" xfId="30738" xr:uid="{00000000-0005-0000-0000-000046700000}"/>
    <cellStyle name="rowfield 3 2 2 4 3 2 8" xfId="7094" xr:uid="{00000000-0005-0000-0000-000047700000}"/>
    <cellStyle name="rowfield 3 2 2 4 3 3" xfId="9499" xr:uid="{00000000-0005-0000-0000-000048700000}"/>
    <cellStyle name="rowfield 3 2 2 4 3 3 2" xfId="21097" xr:uid="{00000000-0005-0000-0000-000049700000}"/>
    <cellStyle name="rowfield 3 2 2 4 3 3 3" xfId="42021" xr:uid="{00000000-0005-0000-0000-00004A700000}"/>
    <cellStyle name="rowfield 3 2 2 4 3 4" xfId="24389" xr:uid="{00000000-0005-0000-0000-00004B700000}"/>
    <cellStyle name="rowfield 3 2 2 4 3 4 2" xfId="42022" xr:uid="{00000000-0005-0000-0000-00004C700000}"/>
    <cellStyle name="rowfield 3 2 2 4 3 5" xfId="17026" xr:uid="{00000000-0005-0000-0000-00004D700000}"/>
    <cellStyle name="rowfield 3 2 2 4 3 5 2" xfId="42023" xr:uid="{00000000-0005-0000-0000-00004E700000}"/>
    <cellStyle name="rowfield 3 2 2 4 3 6" xfId="27614" xr:uid="{00000000-0005-0000-0000-00004F700000}"/>
    <cellStyle name="rowfield 3 2 2 4 3 6 2" xfId="42024" xr:uid="{00000000-0005-0000-0000-000050700000}"/>
    <cellStyle name="rowfield 3 2 2 4 3 7" xfId="12978" xr:uid="{00000000-0005-0000-0000-000051700000}"/>
    <cellStyle name="rowfield 3 2 2 4 4" xfId="2487" xr:uid="{00000000-0005-0000-0000-000052700000}"/>
    <cellStyle name="rowfield 3 2 2 4 4 2" xfId="10404" xr:uid="{00000000-0005-0000-0000-000053700000}"/>
    <cellStyle name="rowfield 3 2 2 4 4 2 2" xfId="22002" xr:uid="{00000000-0005-0000-0000-000054700000}"/>
    <cellStyle name="rowfield 3 2 2 4 4 2 2 2" xfId="42025" xr:uid="{00000000-0005-0000-0000-000055700000}"/>
    <cellStyle name="rowfield 3 2 2 4 4 2 2 3" xfId="42026" xr:uid="{00000000-0005-0000-0000-000056700000}"/>
    <cellStyle name="rowfield 3 2 2 4 4 2 3" xfId="25293" xr:uid="{00000000-0005-0000-0000-000057700000}"/>
    <cellStyle name="rowfield 3 2 2 4 4 2 3 2" xfId="42027" xr:uid="{00000000-0005-0000-0000-000058700000}"/>
    <cellStyle name="rowfield 3 2 2 4 4 2 4" xfId="18700" xr:uid="{00000000-0005-0000-0000-000059700000}"/>
    <cellStyle name="rowfield 3 2 2 4 4 2 4 2" xfId="42028" xr:uid="{00000000-0005-0000-0000-00005A700000}"/>
    <cellStyle name="rowfield 3 2 2 4 4 2 5" xfId="13882" xr:uid="{00000000-0005-0000-0000-00005B700000}"/>
    <cellStyle name="rowfield 3 2 2 4 4 3" xfId="8399" xr:uid="{00000000-0005-0000-0000-00005C700000}"/>
    <cellStyle name="rowfield 3 2 2 4 4 3 2" xfId="20087" xr:uid="{00000000-0005-0000-0000-00005D700000}"/>
    <cellStyle name="rowfield 3 2 2 4 4 3 3" xfId="42029" xr:uid="{00000000-0005-0000-0000-00005E700000}"/>
    <cellStyle name="rowfield 3 2 2 4 4 4" xfId="23380" xr:uid="{00000000-0005-0000-0000-00005F700000}"/>
    <cellStyle name="rowfield 3 2 2 4 4 4 2" xfId="42030" xr:uid="{00000000-0005-0000-0000-000060700000}"/>
    <cellStyle name="rowfield 3 2 2 4 4 5" xfId="15338" xr:uid="{00000000-0005-0000-0000-000061700000}"/>
    <cellStyle name="rowfield 3 2 2 4 4 5 2" xfId="42031" xr:uid="{00000000-0005-0000-0000-000062700000}"/>
    <cellStyle name="rowfield 3 2 2 4 4 6" xfId="26331" xr:uid="{00000000-0005-0000-0000-000063700000}"/>
    <cellStyle name="rowfield 3 2 2 4 4 6 2" xfId="42032" xr:uid="{00000000-0005-0000-0000-000064700000}"/>
    <cellStyle name="rowfield 3 2 2 4 4 6 3" xfId="42033" xr:uid="{00000000-0005-0000-0000-000065700000}"/>
    <cellStyle name="rowfield 3 2 2 4 4 7" xfId="11969" xr:uid="{00000000-0005-0000-0000-000066700000}"/>
    <cellStyle name="rowfield 3 2 2 4 4 8" xfId="29964" xr:uid="{00000000-0005-0000-0000-000067700000}"/>
    <cellStyle name="rowfield 3 2 2 4 4 9" xfId="6320" xr:uid="{00000000-0005-0000-0000-000068700000}"/>
    <cellStyle name="rowfield 3 2 2 4 5" xfId="7810" xr:uid="{00000000-0005-0000-0000-000069700000}"/>
    <cellStyle name="rowfield 3 2 2 4 5 2" xfId="16109" xr:uid="{00000000-0005-0000-0000-00006A700000}"/>
    <cellStyle name="rowfield 3 2 2 4 5 3" xfId="42034" xr:uid="{00000000-0005-0000-0000-00006B700000}"/>
    <cellStyle name="rowfield 3 2 2 4 6" xfId="19527" xr:uid="{00000000-0005-0000-0000-00006C700000}"/>
    <cellStyle name="rowfield 3 2 2 4 6 2" xfId="42035" xr:uid="{00000000-0005-0000-0000-00006D700000}"/>
    <cellStyle name="rowfield 3 2 2 4 6 3" xfId="42036" xr:uid="{00000000-0005-0000-0000-00006E700000}"/>
    <cellStyle name="rowfield 3 2 2 5" xfId="1263" xr:uid="{00000000-0005-0000-0000-00006F700000}"/>
    <cellStyle name="rowfield 3 2 2 5 2" xfId="2584" xr:uid="{00000000-0005-0000-0000-000070700000}"/>
    <cellStyle name="rowfield 3 2 2 5 2 2" xfId="3594" xr:uid="{00000000-0005-0000-0000-000071700000}"/>
    <cellStyle name="rowfield 3 2 2 5 2 2 2" xfId="6477" xr:uid="{00000000-0005-0000-0000-000072700000}"/>
    <cellStyle name="rowfield 3 2 2 5 2 2 2 2" xfId="22160" xr:uid="{00000000-0005-0000-0000-000073700000}"/>
    <cellStyle name="rowfield 3 2 2 5 2 2 2 3" xfId="42037" xr:uid="{00000000-0005-0000-0000-000074700000}"/>
    <cellStyle name="rowfield 3 2 2 5 2 2 3" xfId="10566" xr:uid="{00000000-0005-0000-0000-000075700000}"/>
    <cellStyle name="rowfield 3 2 2 5 2 2 3 2" xfId="25451" xr:uid="{00000000-0005-0000-0000-000076700000}"/>
    <cellStyle name="rowfield 3 2 2 5 2 2 4" xfId="17379" xr:uid="{00000000-0005-0000-0000-000077700000}"/>
    <cellStyle name="rowfield 3 2 2 5 2 2 4 2" xfId="42038" xr:uid="{00000000-0005-0000-0000-000078700000}"/>
    <cellStyle name="rowfield 3 2 2 5 2 2 5" xfId="28327" xr:uid="{00000000-0005-0000-0000-000079700000}"/>
    <cellStyle name="rowfield 3 2 2 5 2 2 5 2" xfId="42039" xr:uid="{00000000-0005-0000-0000-00007A700000}"/>
    <cellStyle name="rowfield 3 2 2 5 2 2 5 3" xfId="42040" xr:uid="{00000000-0005-0000-0000-00007B700000}"/>
    <cellStyle name="rowfield 3 2 2 5 2 2 6" xfId="14040" xr:uid="{00000000-0005-0000-0000-00007C700000}"/>
    <cellStyle name="rowfield 3 2 2 5 2 2 7" xfId="30121" xr:uid="{00000000-0005-0000-0000-00007D700000}"/>
    <cellStyle name="rowfield 3 2 2 5 2 2 8" xfId="5438" xr:uid="{00000000-0005-0000-0000-00007E700000}"/>
    <cellStyle name="rowfield 3 2 2 5 2 3" xfId="8879" xr:uid="{00000000-0005-0000-0000-00007F700000}"/>
    <cellStyle name="rowfield 3 2 2 5 2 3 2" xfId="20480" xr:uid="{00000000-0005-0000-0000-000080700000}"/>
    <cellStyle name="rowfield 3 2 2 5 2 3 3" xfId="42041" xr:uid="{00000000-0005-0000-0000-000081700000}"/>
    <cellStyle name="rowfield 3 2 2 5 2 4" xfId="23772" xr:uid="{00000000-0005-0000-0000-000082700000}"/>
    <cellStyle name="rowfield 3 2 2 5 2 4 2" xfId="42042" xr:uid="{00000000-0005-0000-0000-000083700000}"/>
    <cellStyle name="rowfield 3 2 2 5 2 5" xfId="16398" xr:uid="{00000000-0005-0000-0000-000084700000}"/>
    <cellStyle name="rowfield 3 2 2 5 2 5 2" xfId="42043" xr:uid="{00000000-0005-0000-0000-000085700000}"/>
    <cellStyle name="rowfield 3 2 2 5 2 6" xfId="27008" xr:uid="{00000000-0005-0000-0000-000086700000}"/>
    <cellStyle name="rowfield 3 2 2 5 2 6 2" xfId="42044" xr:uid="{00000000-0005-0000-0000-000087700000}"/>
    <cellStyle name="rowfield 3 2 2 5 2 7" xfId="12361" xr:uid="{00000000-0005-0000-0000-000088700000}"/>
    <cellStyle name="rowfield 3 2 2 5 2 8" xfId="4946" xr:uid="{00000000-0005-0000-0000-000089700000}"/>
    <cellStyle name="rowfield 3 2 2 5 3" xfId="3179" xr:uid="{00000000-0005-0000-0000-00008A700000}"/>
    <cellStyle name="rowfield 3 2 2 5 3 2" xfId="4191" xr:uid="{00000000-0005-0000-0000-00008B700000}"/>
    <cellStyle name="rowfield 3 2 2 5 3 2 2" xfId="11163" xr:uid="{00000000-0005-0000-0000-00008C700000}"/>
    <cellStyle name="rowfield 3 2 2 5 3 2 2 2" xfId="22757" xr:uid="{00000000-0005-0000-0000-00008D700000}"/>
    <cellStyle name="rowfield 3 2 2 5 3 2 2 3" xfId="42045" xr:uid="{00000000-0005-0000-0000-00008E700000}"/>
    <cellStyle name="rowfield 3 2 2 5 3 2 3" xfId="26048" xr:uid="{00000000-0005-0000-0000-00008F700000}"/>
    <cellStyle name="rowfield 3 2 2 5 3 2 3 2" xfId="42046" xr:uid="{00000000-0005-0000-0000-000090700000}"/>
    <cellStyle name="rowfield 3 2 2 5 3 2 4" xfId="17836" xr:uid="{00000000-0005-0000-0000-000091700000}"/>
    <cellStyle name="rowfield 3 2 2 5 3 2 4 2" xfId="42047" xr:uid="{00000000-0005-0000-0000-000092700000}"/>
    <cellStyle name="rowfield 3 2 2 5 3 2 5" xfId="28924" xr:uid="{00000000-0005-0000-0000-000093700000}"/>
    <cellStyle name="rowfield 3 2 2 5 3 2 5 2" xfId="42048" xr:uid="{00000000-0005-0000-0000-000094700000}"/>
    <cellStyle name="rowfield 3 2 2 5 3 2 5 3" xfId="42049" xr:uid="{00000000-0005-0000-0000-000095700000}"/>
    <cellStyle name="rowfield 3 2 2 5 3 2 6" xfId="14637" xr:uid="{00000000-0005-0000-0000-000096700000}"/>
    <cellStyle name="rowfield 3 2 2 5 3 2 7" xfId="30718" xr:uid="{00000000-0005-0000-0000-000097700000}"/>
    <cellStyle name="rowfield 3 2 2 5 3 2 8" xfId="7074" xr:uid="{00000000-0005-0000-0000-000098700000}"/>
    <cellStyle name="rowfield 3 2 2 5 3 3" xfId="9479" xr:uid="{00000000-0005-0000-0000-000099700000}"/>
    <cellStyle name="rowfield 3 2 2 5 3 3 2" xfId="21077" xr:uid="{00000000-0005-0000-0000-00009A700000}"/>
    <cellStyle name="rowfield 3 2 2 5 3 3 3" xfId="42050" xr:uid="{00000000-0005-0000-0000-00009B700000}"/>
    <cellStyle name="rowfield 3 2 2 5 3 4" xfId="24369" xr:uid="{00000000-0005-0000-0000-00009C700000}"/>
    <cellStyle name="rowfield 3 2 2 5 3 4 2" xfId="42051" xr:uid="{00000000-0005-0000-0000-00009D700000}"/>
    <cellStyle name="rowfield 3 2 2 5 3 5" xfId="17006" xr:uid="{00000000-0005-0000-0000-00009E700000}"/>
    <cellStyle name="rowfield 3 2 2 5 3 5 2" xfId="42052" xr:uid="{00000000-0005-0000-0000-00009F700000}"/>
    <cellStyle name="rowfield 3 2 2 5 3 6" xfId="27594" xr:uid="{00000000-0005-0000-0000-0000A0700000}"/>
    <cellStyle name="rowfield 3 2 2 5 3 6 2" xfId="42053" xr:uid="{00000000-0005-0000-0000-0000A1700000}"/>
    <cellStyle name="rowfield 3 2 2 5 3 7" xfId="12958" xr:uid="{00000000-0005-0000-0000-0000A2700000}"/>
    <cellStyle name="rowfield 3 2 2 5 4" xfId="2377" xr:uid="{00000000-0005-0000-0000-0000A3700000}"/>
    <cellStyle name="rowfield 3 2 2 5 4 2" xfId="10354" xr:uid="{00000000-0005-0000-0000-0000A4700000}"/>
    <cellStyle name="rowfield 3 2 2 5 4 2 2" xfId="21952" xr:uid="{00000000-0005-0000-0000-0000A5700000}"/>
    <cellStyle name="rowfield 3 2 2 5 4 2 2 2" xfId="42054" xr:uid="{00000000-0005-0000-0000-0000A6700000}"/>
    <cellStyle name="rowfield 3 2 2 5 4 2 2 3" xfId="42055" xr:uid="{00000000-0005-0000-0000-0000A7700000}"/>
    <cellStyle name="rowfield 3 2 2 5 4 2 3" xfId="25243" xr:uid="{00000000-0005-0000-0000-0000A8700000}"/>
    <cellStyle name="rowfield 3 2 2 5 4 2 3 2" xfId="42056" xr:uid="{00000000-0005-0000-0000-0000A9700000}"/>
    <cellStyle name="rowfield 3 2 2 5 4 2 4" xfId="18660" xr:uid="{00000000-0005-0000-0000-0000AA700000}"/>
    <cellStyle name="rowfield 3 2 2 5 4 2 4 2" xfId="42057" xr:uid="{00000000-0005-0000-0000-0000AB700000}"/>
    <cellStyle name="rowfield 3 2 2 5 4 2 5" xfId="13832" xr:uid="{00000000-0005-0000-0000-0000AC700000}"/>
    <cellStyle name="rowfield 3 2 2 5 4 3" xfId="8504" xr:uid="{00000000-0005-0000-0000-0000AD700000}"/>
    <cellStyle name="rowfield 3 2 2 5 4 3 2" xfId="20170" xr:uid="{00000000-0005-0000-0000-0000AE700000}"/>
    <cellStyle name="rowfield 3 2 2 5 4 3 3" xfId="42058" xr:uid="{00000000-0005-0000-0000-0000AF700000}"/>
    <cellStyle name="rowfield 3 2 2 5 4 4" xfId="23463" xr:uid="{00000000-0005-0000-0000-0000B0700000}"/>
    <cellStyle name="rowfield 3 2 2 5 4 4 2" xfId="42059" xr:uid="{00000000-0005-0000-0000-0000B1700000}"/>
    <cellStyle name="rowfield 3 2 2 5 4 5" xfId="15993" xr:uid="{00000000-0005-0000-0000-0000B2700000}"/>
    <cellStyle name="rowfield 3 2 2 5 4 5 2" xfId="42060" xr:uid="{00000000-0005-0000-0000-0000B3700000}"/>
    <cellStyle name="rowfield 3 2 2 5 4 6" xfId="26393" xr:uid="{00000000-0005-0000-0000-0000B4700000}"/>
    <cellStyle name="rowfield 3 2 2 5 4 6 2" xfId="42061" xr:uid="{00000000-0005-0000-0000-0000B5700000}"/>
    <cellStyle name="rowfield 3 2 2 5 4 6 3" xfId="42062" xr:uid="{00000000-0005-0000-0000-0000B6700000}"/>
    <cellStyle name="rowfield 3 2 2 5 4 7" xfId="12052" xr:uid="{00000000-0005-0000-0000-0000B7700000}"/>
    <cellStyle name="rowfield 3 2 2 5 4 8" xfId="29914" xr:uid="{00000000-0005-0000-0000-0000B8700000}"/>
    <cellStyle name="rowfield 3 2 2 5 4 9" xfId="6270" xr:uid="{00000000-0005-0000-0000-0000B9700000}"/>
    <cellStyle name="rowfield 3 2 2 5 5" xfId="7790" xr:uid="{00000000-0005-0000-0000-0000BA700000}"/>
    <cellStyle name="rowfield 3 2 2 5 5 2" xfId="15855" xr:uid="{00000000-0005-0000-0000-0000BB700000}"/>
    <cellStyle name="rowfield 3 2 2 5 5 3" xfId="42063" xr:uid="{00000000-0005-0000-0000-0000BC700000}"/>
    <cellStyle name="rowfield 3 2 2 5 6" xfId="19507" xr:uid="{00000000-0005-0000-0000-0000BD700000}"/>
    <cellStyle name="rowfield 3 2 2 5 6 2" xfId="42064" xr:uid="{00000000-0005-0000-0000-0000BE700000}"/>
    <cellStyle name="rowfield 3 2 2 5 6 3" xfId="42065" xr:uid="{00000000-0005-0000-0000-0000BF700000}"/>
    <cellStyle name="rowfield 3 2 2 6" xfId="1064" xr:uid="{00000000-0005-0000-0000-0000C0700000}"/>
    <cellStyle name="rowfield 3 2 2 6 2" xfId="2999" xr:uid="{00000000-0005-0000-0000-0000C1700000}"/>
    <cellStyle name="rowfield 3 2 2 6 2 2" xfId="4011" xr:uid="{00000000-0005-0000-0000-0000C2700000}"/>
    <cellStyle name="rowfield 3 2 2 6 2 2 2" xfId="6894" xr:uid="{00000000-0005-0000-0000-0000C3700000}"/>
    <cellStyle name="rowfield 3 2 2 6 2 2 2 2" xfId="22577" xr:uid="{00000000-0005-0000-0000-0000C4700000}"/>
    <cellStyle name="rowfield 3 2 2 6 2 2 2 3" xfId="42066" xr:uid="{00000000-0005-0000-0000-0000C5700000}"/>
    <cellStyle name="rowfield 3 2 2 6 2 2 3" xfId="10983" xr:uid="{00000000-0005-0000-0000-0000C6700000}"/>
    <cellStyle name="rowfield 3 2 2 6 2 2 3 2" xfId="25868" xr:uid="{00000000-0005-0000-0000-0000C7700000}"/>
    <cellStyle name="rowfield 3 2 2 6 2 2 4" xfId="17656" xr:uid="{00000000-0005-0000-0000-0000C8700000}"/>
    <cellStyle name="rowfield 3 2 2 6 2 2 4 2" xfId="42067" xr:uid="{00000000-0005-0000-0000-0000C9700000}"/>
    <cellStyle name="rowfield 3 2 2 6 2 2 5" xfId="28744" xr:uid="{00000000-0005-0000-0000-0000CA700000}"/>
    <cellStyle name="rowfield 3 2 2 6 2 2 5 2" xfId="42068" xr:uid="{00000000-0005-0000-0000-0000CB700000}"/>
    <cellStyle name="rowfield 3 2 2 6 2 2 5 3" xfId="42069" xr:uid="{00000000-0005-0000-0000-0000CC700000}"/>
    <cellStyle name="rowfield 3 2 2 6 2 2 6" xfId="14457" xr:uid="{00000000-0005-0000-0000-0000CD700000}"/>
    <cellStyle name="rowfield 3 2 2 6 2 2 7" xfId="30538" xr:uid="{00000000-0005-0000-0000-0000CE700000}"/>
    <cellStyle name="rowfield 3 2 2 6 2 2 8" xfId="5702" xr:uid="{00000000-0005-0000-0000-0000CF700000}"/>
    <cellStyle name="rowfield 3 2 2 6 2 3" xfId="9299" xr:uid="{00000000-0005-0000-0000-0000D0700000}"/>
    <cellStyle name="rowfield 3 2 2 6 2 3 2" xfId="20897" xr:uid="{00000000-0005-0000-0000-0000D1700000}"/>
    <cellStyle name="rowfield 3 2 2 6 2 3 3" xfId="42070" xr:uid="{00000000-0005-0000-0000-0000D2700000}"/>
    <cellStyle name="rowfield 3 2 2 6 2 4" xfId="24189" xr:uid="{00000000-0005-0000-0000-0000D3700000}"/>
    <cellStyle name="rowfield 3 2 2 6 2 4 2" xfId="42071" xr:uid="{00000000-0005-0000-0000-0000D4700000}"/>
    <cellStyle name="rowfield 3 2 2 6 2 5" xfId="16826" xr:uid="{00000000-0005-0000-0000-0000D5700000}"/>
    <cellStyle name="rowfield 3 2 2 6 2 5 2" xfId="42072" xr:uid="{00000000-0005-0000-0000-0000D6700000}"/>
    <cellStyle name="rowfield 3 2 2 6 2 6" xfId="27414" xr:uid="{00000000-0005-0000-0000-0000D7700000}"/>
    <cellStyle name="rowfield 3 2 2 6 2 6 2" xfId="42073" xr:uid="{00000000-0005-0000-0000-0000D8700000}"/>
    <cellStyle name="rowfield 3 2 2 6 2 7" xfId="12778" xr:uid="{00000000-0005-0000-0000-0000D9700000}"/>
    <cellStyle name="rowfield 3 2 2 6 2 8" xfId="4692" xr:uid="{00000000-0005-0000-0000-0000DA700000}"/>
    <cellStyle name="rowfield 3 2 2 6 3" xfId="2076" xr:uid="{00000000-0005-0000-0000-0000DB700000}"/>
    <cellStyle name="rowfield 3 2 2 6 3 2" xfId="10250" xr:uid="{00000000-0005-0000-0000-0000DC700000}"/>
    <cellStyle name="rowfield 3 2 2 6 3 2 2" xfId="21849" xr:uid="{00000000-0005-0000-0000-0000DD700000}"/>
    <cellStyle name="rowfield 3 2 2 6 3 2 2 2" xfId="42074" xr:uid="{00000000-0005-0000-0000-0000DE700000}"/>
    <cellStyle name="rowfield 3 2 2 6 3 2 2 3" xfId="42075" xr:uid="{00000000-0005-0000-0000-0000DF700000}"/>
    <cellStyle name="rowfield 3 2 2 6 3 2 3" xfId="25140" xr:uid="{00000000-0005-0000-0000-0000E0700000}"/>
    <cellStyle name="rowfield 3 2 2 6 3 2 3 2" xfId="42076" xr:uid="{00000000-0005-0000-0000-0000E1700000}"/>
    <cellStyle name="rowfield 3 2 2 6 3 2 4" xfId="18568" xr:uid="{00000000-0005-0000-0000-0000E2700000}"/>
    <cellStyle name="rowfield 3 2 2 6 3 2 4 2" xfId="42077" xr:uid="{00000000-0005-0000-0000-0000E3700000}"/>
    <cellStyle name="rowfield 3 2 2 6 3 2 5" xfId="13729" xr:uid="{00000000-0005-0000-0000-0000E4700000}"/>
    <cellStyle name="rowfield 3 2 2 6 3 3" xfId="8544" xr:uid="{00000000-0005-0000-0000-0000E5700000}"/>
    <cellStyle name="rowfield 3 2 2 6 3 3 2" xfId="20203" xr:uid="{00000000-0005-0000-0000-0000E6700000}"/>
    <cellStyle name="rowfield 3 2 2 6 3 3 3" xfId="42078" xr:uid="{00000000-0005-0000-0000-0000E7700000}"/>
    <cellStyle name="rowfield 3 2 2 6 3 4" xfId="23496" xr:uid="{00000000-0005-0000-0000-0000E8700000}"/>
    <cellStyle name="rowfield 3 2 2 6 3 4 2" xfId="42079" xr:uid="{00000000-0005-0000-0000-0000E9700000}"/>
    <cellStyle name="rowfield 3 2 2 6 3 5" xfId="15783" xr:uid="{00000000-0005-0000-0000-0000EA700000}"/>
    <cellStyle name="rowfield 3 2 2 6 3 5 2" xfId="42080" xr:uid="{00000000-0005-0000-0000-0000EB700000}"/>
    <cellStyle name="rowfield 3 2 2 6 3 6" xfId="26486" xr:uid="{00000000-0005-0000-0000-0000EC700000}"/>
    <cellStyle name="rowfield 3 2 2 6 3 6 2" xfId="42081" xr:uid="{00000000-0005-0000-0000-0000ED700000}"/>
    <cellStyle name="rowfield 3 2 2 6 3 6 3" xfId="42082" xr:uid="{00000000-0005-0000-0000-0000EE700000}"/>
    <cellStyle name="rowfield 3 2 2 6 3 7" xfId="12085" xr:uid="{00000000-0005-0000-0000-0000EF700000}"/>
    <cellStyle name="rowfield 3 2 2 6 3 8" xfId="29834" xr:uid="{00000000-0005-0000-0000-0000F0700000}"/>
    <cellStyle name="rowfield 3 2 2 6 3 9" xfId="6190" xr:uid="{00000000-0005-0000-0000-0000F1700000}"/>
    <cellStyle name="rowfield 3 2 2 6 4" xfId="7608" xr:uid="{00000000-0005-0000-0000-0000F2700000}"/>
    <cellStyle name="rowfield 3 2 2 6 4 2" xfId="15467" xr:uid="{00000000-0005-0000-0000-0000F3700000}"/>
    <cellStyle name="rowfield 3 2 2 6 4 3" xfId="42083" xr:uid="{00000000-0005-0000-0000-0000F4700000}"/>
    <cellStyle name="rowfield 3 2 2 6 5" xfId="19319" xr:uid="{00000000-0005-0000-0000-0000F5700000}"/>
    <cellStyle name="rowfield 3 2 2 6 5 2" xfId="42084" xr:uid="{00000000-0005-0000-0000-0000F6700000}"/>
    <cellStyle name="rowfield 3 2 2 6 5 3" xfId="42085" xr:uid="{00000000-0005-0000-0000-0000F7700000}"/>
    <cellStyle name="rowfield 3 2 2 7" xfId="685" xr:uid="{00000000-0005-0000-0000-0000F8700000}"/>
    <cellStyle name="rowfield 3 2 2 7 10" xfId="11612" xr:uid="{00000000-0005-0000-0000-0000F9700000}"/>
    <cellStyle name="rowfield 3 2 2 7 11" xfId="29270" xr:uid="{00000000-0005-0000-0000-0000FA700000}"/>
    <cellStyle name="rowfield 3 2 2 7 12" xfId="5177" xr:uid="{00000000-0005-0000-0000-0000FB700000}"/>
    <cellStyle name="rowfield 3 2 2 7 2" xfId="2926" xr:uid="{00000000-0005-0000-0000-0000FC700000}"/>
    <cellStyle name="rowfield 3 2 2 7 2 2" xfId="3938" xr:uid="{00000000-0005-0000-0000-0000FD700000}"/>
    <cellStyle name="rowfield 3 2 2 7 2 2 2" xfId="10910" xr:uid="{00000000-0005-0000-0000-0000FE700000}"/>
    <cellStyle name="rowfield 3 2 2 7 2 2 2 2" xfId="18840" xr:uid="{00000000-0005-0000-0000-0000FF700000}"/>
    <cellStyle name="rowfield 3 2 2 7 2 2 2 3" xfId="42086" xr:uid="{00000000-0005-0000-0000-000000710000}"/>
    <cellStyle name="rowfield 3 2 2 7 2 2 3" xfId="22504" xr:uid="{00000000-0005-0000-0000-000001710000}"/>
    <cellStyle name="rowfield 3 2 2 7 2 2 3 2" xfId="42087" xr:uid="{00000000-0005-0000-0000-000002710000}"/>
    <cellStyle name="rowfield 3 2 2 7 2 2 3 3" xfId="42088" xr:uid="{00000000-0005-0000-0000-000003710000}"/>
    <cellStyle name="rowfield 3 2 2 7 2 2 4" xfId="25795" xr:uid="{00000000-0005-0000-0000-000004710000}"/>
    <cellStyle name="rowfield 3 2 2 7 2 2 4 2" xfId="42089" xr:uid="{00000000-0005-0000-0000-000005710000}"/>
    <cellStyle name="rowfield 3 2 2 7 2 2 5" xfId="16753" xr:uid="{00000000-0005-0000-0000-000006710000}"/>
    <cellStyle name="rowfield 3 2 2 7 2 2 5 2" xfId="42090" xr:uid="{00000000-0005-0000-0000-000007710000}"/>
    <cellStyle name="rowfield 3 2 2 7 2 2 6" xfId="28671" xr:uid="{00000000-0005-0000-0000-000008710000}"/>
    <cellStyle name="rowfield 3 2 2 7 2 2 6 2" xfId="42091" xr:uid="{00000000-0005-0000-0000-000009710000}"/>
    <cellStyle name="rowfield 3 2 2 7 2 2 6 3" xfId="42092" xr:uid="{00000000-0005-0000-0000-00000A710000}"/>
    <cellStyle name="rowfield 3 2 2 7 2 2 7" xfId="14384" xr:uid="{00000000-0005-0000-0000-00000B710000}"/>
    <cellStyle name="rowfield 3 2 2 7 2 2 8" xfId="30465" xr:uid="{00000000-0005-0000-0000-00000C710000}"/>
    <cellStyle name="rowfield 3 2 2 7 2 2 9" xfId="6821" xr:uid="{00000000-0005-0000-0000-00000D710000}"/>
    <cellStyle name="rowfield 3 2 2 7 2 3" xfId="9226" xr:uid="{00000000-0005-0000-0000-00000E710000}"/>
    <cellStyle name="rowfield 3 2 2 7 2 3 2" xfId="20824" xr:uid="{00000000-0005-0000-0000-00000F710000}"/>
    <cellStyle name="rowfield 3 2 2 7 2 3 3" xfId="42093" xr:uid="{00000000-0005-0000-0000-000010710000}"/>
    <cellStyle name="rowfield 3 2 2 7 2 4" xfId="24116" xr:uid="{00000000-0005-0000-0000-000011710000}"/>
    <cellStyle name="rowfield 3 2 2 7 2 4 2" xfId="42094" xr:uid="{00000000-0005-0000-0000-000012710000}"/>
    <cellStyle name="rowfield 3 2 2 7 2 5" xfId="15854" xr:uid="{00000000-0005-0000-0000-000013710000}"/>
    <cellStyle name="rowfield 3 2 2 7 2 5 2" xfId="42095" xr:uid="{00000000-0005-0000-0000-000014710000}"/>
    <cellStyle name="rowfield 3 2 2 7 2 6" xfId="27341" xr:uid="{00000000-0005-0000-0000-000015710000}"/>
    <cellStyle name="rowfield 3 2 2 7 2 6 2" xfId="42096" xr:uid="{00000000-0005-0000-0000-000016710000}"/>
    <cellStyle name="rowfield 3 2 2 7 2 7" xfId="12705" xr:uid="{00000000-0005-0000-0000-000017710000}"/>
    <cellStyle name="rowfield 3 2 2 7 3" xfId="2343" xr:uid="{00000000-0005-0000-0000-000018710000}"/>
    <cellStyle name="rowfield 3 2 2 7 3 2" xfId="10331" xr:uid="{00000000-0005-0000-0000-000019710000}"/>
    <cellStyle name="rowfield 3 2 2 7 3 2 2" xfId="21929" xr:uid="{00000000-0005-0000-0000-00001A710000}"/>
    <cellStyle name="rowfield 3 2 2 7 3 2 3" xfId="42097" xr:uid="{00000000-0005-0000-0000-00001B710000}"/>
    <cellStyle name="rowfield 3 2 2 7 3 3" xfId="25220" xr:uid="{00000000-0005-0000-0000-00001C710000}"/>
    <cellStyle name="rowfield 3 2 2 7 3 3 2" xfId="42098" xr:uid="{00000000-0005-0000-0000-00001D710000}"/>
    <cellStyle name="rowfield 3 2 2 7 3 4" xfId="18641" xr:uid="{00000000-0005-0000-0000-00001E710000}"/>
    <cellStyle name="rowfield 3 2 2 7 3 4 2" xfId="42099" xr:uid="{00000000-0005-0000-0000-00001F710000}"/>
    <cellStyle name="rowfield 3 2 2 7 3 5" xfId="26832" xr:uid="{00000000-0005-0000-0000-000020710000}"/>
    <cellStyle name="rowfield 3 2 2 7 3 5 2" xfId="42100" xr:uid="{00000000-0005-0000-0000-000021710000}"/>
    <cellStyle name="rowfield 3 2 2 7 3 6" xfId="13809" xr:uid="{00000000-0005-0000-0000-000022710000}"/>
    <cellStyle name="rowfield 3 2 2 7 3 7" xfId="42101" xr:uid="{00000000-0005-0000-0000-000023710000}"/>
    <cellStyle name="rowfield 3 2 2 7 4" xfId="1706" xr:uid="{00000000-0005-0000-0000-000024710000}"/>
    <cellStyle name="rowfield 3 2 2 7 4 2" xfId="9881" xr:uid="{00000000-0005-0000-0000-000025710000}"/>
    <cellStyle name="rowfield 3 2 2 7 4 2 2" xfId="21479" xr:uid="{00000000-0005-0000-0000-000026710000}"/>
    <cellStyle name="rowfield 3 2 2 7 4 2 3" xfId="42102" xr:uid="{00000000-0005-0000-0000-000027710000}"/>
    <cellStyle name="rowfield 3 2 2 7 4 3" xfId="24771" xr:uid="{00000000-0005-0000-0000-000028710000}"/>
    <cellStyle name="rowfield 3 2 2 7 4 3 2" xfId="42103" xr:uid="{00000000-0005-0000-0000-000029710000}"/>
    <cellStyle name="rowfield 3 2 2 7 4 4" xfId="18221" xr:uid="{00000000-0005-0000-0000-00002A710000}"/>
    <cellStyle name="rowfield 3 2 2 7 4 4 2" xfId="42104" xr:uid="{00000000-0005-0000-0000-00002B710000}"/>
    <cellStyle name="rowfield 3 2 2 7 4 5" xfId="26415" xr:uid="{00000000-0005-0000-0000-00002C710000}"/>
    <cellStyle name="rowfield 3 2 2 7 4 5 2" xfId="42105" xr:uid="{00000000-0005-0000-0000-00002D710000}"/>
    <cellStyle name="rowfield 3 2 2 7 4 5 3" xfId="42106" xr:uid="{00000000-0005-0000-0000-00002E710000}"/>
    <cellStyle name="rowfield 3 2 2 7 4 6" xfId="13360" xr:uid="{00000000-0005-0000-0000-00002F710000}"/>
    <cellStyle name="rowfield 3 2 2 7 4 7" xfId="29465" xr:uid="{00000000-0005-0000-0000-000030710000}"/>
    <cellStyle name="rowfield 3 2 2 7 4 8" xfId="5821" xr:uid="{00000000-0005-0000-0000-000031710000}"/>
    <cellStyle name="rowfield 3 2 2 7 5" xfId="8153" xr:uid="{00000000-0005-0000-0000-000032710000}"/>
    <cellStyle name="rowfield 3 2 2 7 5 2" xfId="23173" xr:uid="{00000000-0005-0000-0000-000033710000}"/>
    <cellStyle name="rowfield 3 2 2 7 5 2 2" xfId="42107" xr:uid="{00000000-0005-0000-0000-000034710000}"/>
    <cellStyle name="rowfield 3 2 2 7 5 3" xfId="19878" xr:uid="{00000000-0005-0000-0000-000035710000}"/>
    <cellStyle name="rowfield 3 2 2 7 5 3 2" xfId="42108" xr:uid="{00000000-0005-0000-0000-000036710000}"/>
    <cellStyle name="rowfield 3 2 2 7 5 4" xfId="11762" xr:uid="{00000000-0005-0000-0000-000037710000}"/>
    <cellStyle name="rowfield 3 2 2 7 6" xfId="7535" xr:uid="{00000000-0005-0000-0000-000038710000}"/>
    <cellStyle name="rowfield 3 2 2 7 6 2" xfId="19208" xr:uid="{00000000-0005-0000-0000-000039710000}"/>
    <cellStyle name="rowfield 3 2 2 7 6 3" xfId="42109" xr:uid="{00000000-0005-0000-0000-00003A710000}"/>
    <cellStyle name="rowfield 3 2 2 7 7" xfId="19226" xr:uid="{00000000-0005-0000-0000-00003B710000}"/>
    <cellStyle name="rowfield 3 2 2 7 7 2" xfId="42110" xr:uid="{00000000-0005-0000-0000-00003C710000}"/>
    <cellStyle name="rowfield 3 2 2 7 8" xfId="15119" xr:uid="{00000000-0005-0000-0000-00003D710000}"/>
    <cellStyle name="rowfield 3 2 2 7 8 2" xfId="42111" xr:uid="{00000000-0005-0000-0000-00003E710000}"/>
    <cellStyle name="rowfield 3 2 2 7 9" xfId="26558" xr:uid="{00000000-0005-0000-0000-00003F710000}"/>
    <cellStyle name="rowfield 3 2 2 7 9 2" xfId="42112" xr:uid="{00000000-0005-0000-0000-000040710000}"/>
    <cellStyle name="rowfield 3 2 2 7 9 3" xfId="42113" xr:uid="{00000000-0005-0000-0000-000041710000}"/>
    <cellStyle name="rowfield 3 2 2 8" xfId="2224" xr:uid="{00000000-0005-0000-0000-000042710000}"/>
    <cellStyle name="rowfield 3 2 2 8 2" xfId="1718" xr:uid="{00000000-0005-0000-0000-000043710000}"/>
    <cellStyle name="rowfield 3 2 2 8 2 2" xfId="9893" xr:uid="{00000000-0005-0000-0000-000044710000}"/>
    <cellStyle name="rowfield 3 2 2 8 2 2 2" xfId="21491" xr:uid="{00000000-0005-0000-0000-000045710000}"/>
    <cellStyle name="rowfield 3 2 2 8 2 2 3" xfId="42114" xr:uid="{00000000-0005-0000-0000-000046710000}"/>
    <cellStyle name="rowfield 3 2 2 8 2 3" xfId="24783" xr:uid="{00000000-0005-0000-0000-000047710000}"/>
    <cellStyle name="rowfield 3 2 2 8 2 3 2" xfId="42115" xr:uid="{00000000-0005-0000-0000-000048710000}"/>
    <cellStyle name="rowfield 3 2 2 8 2 4" xfId="15439" xr:uid="{00000000-0005-0000-0000-000049710000}"/>
    <cellStyle name="rowfield 3 2 2 8 2 4 2" xfId="42116" xr:uid="{00000000-0005-0000-0000-00004A710000}"/>
    <cellStyle name="rowfield 3 2 2 8 2 5" xfId="28111" xr:uid="{00000000-0005-0000-0000-00004B710000}"/>
    <cellStyle name="rowfield 3 2 2 8 2 5 2" xfId="42117" xr:uid="{00000000-0005-0000-0000-00004C710000}"/>
    <cellStyle name="rowfield 3 2 2 8 2 5 3" xfId="42118" xr:uid="{00000000-0005-0000-0000-00004D710000}"/>
    <cellStyle name="rowfield 3 2 2 8 2 6" xfId="13372" xr:uid="{00000000-0005-0000-0000-00004E710000}"/>
    <cellStyle name="rowfield 3 2 2 8 2 7" xfId="29477" xr:uid="{00000000-0005-0000-0000-00004F710000}"/>
    <cellStyle name="rowfield 3 2 2 8 2 8" xfId="5833" xr:uid="{00000000-0005-0000-0000-000050710000}"/>
    <cellStyle name="rowfield 3 2 2 8 3" xfId="7501" xr:uid="{00000000-0005-0000-0000-000051710000}"/>
    <cellStyle name="rowfield 3 2 2 8 3 2" xfId="19159" xr:uid="{00000000-0005-0000-0000-000052710000}"/>
    <cellStyle name="rowfield 3 2 2 8 3 3" xfId="42119" xr:uid="{00000000-0005-0000-0000-000053710000}"/>
    <cellStyle name="rowfield 3 2 2 8 4" xfId="19181" xr:uid="{00000000-0005-0000-0000-000054710000}"/>
    <cellStyle name="rowfield 3 2 2 8 4 2" xfId="42120" xr:uid="{00000000-0005-0000-0000-000055710000}"/>
    <cellStyle name="rowfield 3 2 2 8 5" xfId="15085" xr:uid="{00000000-0005-0000-0000-000056710000}"/>
    <cellStyle name="rowfield 3 2 2 8 5 2" xfId="42121" xr:uid="{00000000-0005-0000-0000-000057710000}"/>
    <cellStyle name="rowfield 3 2 2 8 6" xfId="26775" xr:uid="{00000000-0005-0000-0000-000058710000}"/>
    <cellStyle name="rowfield 3 2 2 8 6 2" xfId="42122" xr:uid="{00000000-0005-0000-0000-000059710000}"/>
    <cellStyle name="rowfield 3 2 2 8 7" xfId="11578" xr:uid="{00000000-0005-0000-0000-00005A710000}"/>
    <cellStyle name="rowfield 3 2 2 9" xfId="2892" xr:uid="{00000000-0005-0000-0000-00005B710000}"/>
    <cellStyle name="rowfield 3 2 2 9 2" xfId="3904" xr:uid="{00000000-0005-0000-0000-00005C710000}"/>
    <cellStyle name="rowfield 3 2 2 9 2 2" xfId="10876" xr:uid="{00000000-0005-0000-0000-00005D710000}"/>
    <cellStyle name="rowfield 3 2 2 9 2 2 2" xfId="18806" xr:uid="{00000000-0005-0000-0000-00005E710000}"/>
    <cellStyle name="rowfield 3 2 2 9 2 2 3" xfId="42123" xr:uid="{00000000-0005-0000-0000-00005F710000}"/>
    <cellStyle name="rowfield 3 2 2 9 2 3" xfId="22470" xr:uid="{00000000-0005-0000-0000-000060710000}"/>
    <cellStyle name="rowfield 3 2 2 9 2 3 2" xfId="42124" xr:uid="{00000000-0005-0000-0000-000061710000}"/>
    <cellStyle name="rowfield 3 2 2 9 2 3 3" xfId="42125" xr:uid="{00000000-0005-0000-0000-000062710000}"/>
    <cellStyle name="rowfield 3 2 2 9 2 4" xfId="25761" xr:uid="{00000000-0005-0000-0000-000063710000}"/>
    <cellStyle name="rowfield 3 2 2 9 2 4 2" xfId="42126" xr:uid="{00000000-0005-0000-0000-000064710000}"/>
    <cellStyle name="rowfield 3 2 2 9 2 5" xfId="16719" xr:uid="{00000000-0005-0000-0000-000065710000}"/>
    <cellStyle name="rowfield 3 2 2 9 2 5 2" xfId="42127" xr:uid="{00000000-0005-0000-0000-000066710000}"/>
    <cellStyle name="rowfield 3 2 2 9 2 6" xfId="28637" xr:uid="{00000000-0005-0000-0000-000067710000}"/>
    <cellStyle name="rowfield 3 2 2 9 2 6 2" xfId="42128" xr:uid="{00000000-0005-0000-0000-000068710000}"/>
    <cellStyle name="rowfield 3 2 2 9 2 6 3" xfId="42129" xr:uid="{00000000-0005-0000-0000-000069710000}"/>
    <cellStyle name="rowfield 3 2 2 9 2 7" xfId="14350" xr:uid="{00000000-0005-0000-0000-00006A710000}"/>
    <cellStyle name="rowfield 3 2 2 9 2 8" xfId="30431" xr:uid="{00000000-0005-0000-0000-00006B710000}"/>
    <cellStyle name="rowfield 3 2 2 9 2 9" xfId="6787" xr:uid="{00000000-0005-0000-0000-00006C710000}"/>
    <cellStyle name="rowfield 3 2 2 9 3" xfId="9192" xr:uid="{00000000-0005-0000-0000-00006D710000}"/>
    <cellStyle name="rowfield 3 2 2 9 3 2" xfId="20790" xr:uid="{00000000-0005-0000-0000-00006E710000}"/>
    <cellStyle name="rowfield 3 2 2 9 3 3" xfId="42130" xr:uid="{00000000-0005-0000-0000-00006F710000}"/>
    <cellStyle name="rowfield 3 2 2 9 4" xfId="24082" xr:uid="{00000000-0005-0000-0000-000070710000}"/>
    <cellStyle name="rowfield 3 2 2 9 4 2" xfId="42131" xr:uid="{00000000-0005-0000-0000-000071710000}"/>
    <cellStyle name="rowfield 3 2 2 9 5" xfId="15689" xr:uid="{00000000-0005-0000-0000-000072710000}"/>
    <cellStyle name="rowfield 3 2 2 9 5 2" xfId="42132" xr:uid="{00000000-0005-0000-0000-000073710000}"/>
    <cellStyle name="rowfield 3 2 2 9 6" xfId="27307" xr:uid="{00000000-0005-0000-0000-000074710000}"/>
    <cellStyle name="rowfield 3 2 2 9 6 2" xfId="42133" xr:uid="{00000000-0005-0000-0000-000075710000}"/>
    <cellStyle name="rowfield 3 2 2 9 7" xfId="12671" xr:uid="{00000000-0005-0000-0000-000076710000}"/>
    <cellStyle name="rowfield 3 2 20" xfId="4479" xr:uid="{00000000-0005-0000-0000-000077710000}"/>
    <cellStyle name="rowfield 3 2 3" xfId="561" xr:uid="{00000000-0005-0000-0000-000078710000}"/>
    <cellStyle name="rowfield 3 2 3 10" xfId="2103" xr:uid="{00000000-0005-0000-0000-000079710000}"/>
    <cellStyle name="rowfield 3 2 3 10 2" xfId="10276" xr:uid="{00000000-0005-0000-0000-00007A710000}"/>
    <cellStyle name="rowfield 3 2 3 10 2 2" xfId="21874" xr:uid="{00000000-0005-0000-0000-00007B710000}"/>
    <cellStyle name="rowfield 3 2 3 10 2 3" xfId="42134" xr:uid="{00000000-0005-0000-0000-00007C710000}"/>
    <cellStyle name="rowfield 3 2 3 10 3" xfId="25165" xr:uid="{00000000-0005-0000-0000-00007D710000}"/>
    <cellStyle name="rowfield 3 2 3 10 3 2" xfId="42135" xr:uid="{00000000-0005-0000-0000-00007E710000}"/>
    <cellStyle name="rowfield 3 2 3 10 4" xfId="18593" xr:uid="{00000000-0005-0000-0000-00007F710000}"/>
    <cellStyle name="rowfield 3 2 3 10 4 2" xfId="42136" xr:uid="{00000000-0005-0000-0000-000080710000}"/>
    <cellStyle name="rowfield 3 2 3 10 5" xfId="26627" xr:uid="{00000000-0005-0000-0000-000081710000}"/>
    <cellStyle name="rowfield 3 2 3 10 5 2" xfId="42137" xr:uid="{00000000-0005-0000-0000-000082710000}"/>
    <cellStyle name="rowfield 3 2 3 10 5 3" xfId="42138" xr:uid="{00000000-0005-0000-0000-000083710000}"/>
    <cellStyle name="rowfield 3 2 3 10 6" xfId="13754" xr:uid="{00000000-0005-0000-0000-000084710000}"/>
    <cellStyle name="rowfield 3 2 3 10 7" xfId="29859" xr:uid="{00000000-0005-0000-0000-000085710000}"/>
    <cellStyle name="rowfield 3 2 3 10 8" xfId="6215" xr:uid="{00000000-0005-0000-0000-000086710000}"/>
    <cellStyle name="rowfield 3 2 3 11" xfId="8455" xr:uid="{00000000-0005-0000-0000-000087710000}"/>
    <cellStyle name="rowfield 3 2 3 11 2" xfId="23426" xr:uid="{00000000-0005-0000-0000-000088710000}"/>
    <cellStyle name="rowfield 3 2 3 11 2 2" xfId="42139" xr:uid="{00000000-0005-0000-0000-000089710000}"/>
    <cellStyle name="rowfield 3 2 3 11 3" xfId="20133" xr:uid="{00000000-0005-0000-0000-00008A710000}"/>
    <cellStyle name="rowfield 3 2 3 11 3 2" xfId="42140" xr:uid="{00000000-0005-0000-0000-00008B710000}"/>
    <cellStyle name="rowfield 3 2 3 11 4" xfId="12015" xr:uid="{00000000-0005-0000-0000-00008C710000}"/>
    <cellStyle name="rowfield 3 2 3 12" xfId="7392" xr:uid="{00000000-0005-0000-0000-00008D710000}"/>
    <cellStyle name="rowfield 3 2 3 12 2" xfId="19029" xr:uid="{00000000-0005-0000-0000-00008E710000}"/>
    <cellStyle name="rowfield 3 2 3 12 3" xfId="42141" xr:uid="{00000000-0005-0000-0000-00008F710000}"/>
    <cellStyle name="rowfield 3 2 3 13" xfId="19138" xr:uid="{00000000-0005-0000-0000-000090710000}"/>
    <cellStyle name="rowfield 3 2 3 13 2" xfId="42142" xr:uid="{00000000-0005-0000-0000-000091710000}"/>
    <cellStyle name="rowfield 3 2 3 14" xfId="14962" xr:uid="{00000000-0005-0000-0000-000092710000}"/>
    <cellStyle name="rowfield 3 2 3 14 2" xfId="42143" xr:uid="{00000000-0005-0000-0000-000093710000}"/>
    <cellStyle name="rowfield 3 2 3 15" xfId="26608" xr:uid="{00000000-0005-0000-0000-000094710000}"/>
    <cellStyle name="rowfield 3 2 3 15 2" xfId="42144" xr:uid="{00000000-0005-0000-0000-000095710000}"/>
    <cellStyle name="rowfield 3 2 3 15 3" xfId="42145" xr:uid="{00000000-0005-0000-0000-000096710000}"/>
    <cellStyle name="rowfield 3 2 3 16" xfId="11480" xr:uid="{00000000-0005-0000-0000-000097710000}"/>
    <cellStyle name="rowfield 3 2 3 17" xfId="29241" xr:uid="{00000000-0005-0000-0000-000098710000}"/>
    <cellStyle name="rowfield 3 2 3 18" xfId="4490" xr:uid="{00000000-0005-0000-0000-000099710000}"/>
    <cellStyle name="rowfield 3 2 3 2" xfId="986" xr:uid="{00000000-0005-0000-0000-00009A710000}"/>
    <cellStyle name="rowfield 3 2 3 2 10" xfId="7443" xr:uid="{00000000-0005-0000-0000-00009B710000}"/>
    <cellStyle name="rowfield 3 2 3 2 10 2" xfId="19080" xr:uid="{00000000-0005-0000-0000-00009C710000}"/>
    <cellStyle name="rowfield 3 2 3 2 10 3" xfId="42146" xr:uid="{00000000-0005-0000-0000-00009D710000}"/>
    <cellStyle name="rowfield 3 2 3 2 11" xfId="18926" xr:uid="{00000000-0005-0000-0000-00009E710000}"/>
    <cellStyle name="rowfield 3 2 3 2 11 2" xfId="42147" xr:uid="{00000000-0005-0000-0000-00009F710000}"/>
    <cellStyle name="rowfield 3 2 3 2 12" xfId="15007" xr:uid="{00000000-0005-0000-0000-0000A0710000}"/>
    <cellStyle name="rowfield 3 2 3 2 12 2" xfId="42148" xr:uid="{00000000-0005-0000-0000-0000A1710000}"/>
    <cellStyle name="rowfield 3 2 3 2 13" xfId="26421" xr:uid="{00000000-0005-0000-0000-0000A2710000}"/>
    <cellStyle name="rowfield 3 2 3 2 13 2" xfId="42149" xr:uid="{00000000-0005-0000-0000-0000A3710000}"/>
    <cellStyle name="rowfield 3 2 3 2 13 3" xfId="42150" xr:uid="{00000000-0005-0000-0000-0000A4710000}"/>
    <cellStyle name="rowfield 3 2 3 2 14" xfId="11531" xr:uid="{00000000-0005-0000-0000-0000A5710000}"/>
    <cellStyle name="rowfield 3 2 3 2 15" xfId="29331" xr:uid="{00000000-0005-0000-0000-0000A6710000}"/>
    <cellStyle name="rowfield 3 2 3 2 16" xfId="4638" xr:uid="{00000000-0005-0000-0000-0000A7710000}"/>
    <cellStyle name="rowfield 3 2 3 2 2" xfId="1184" xr:uid="{00000000-0005-0000-0000-0000A8710000}"/>
    <cellStyle name="rowfield 3 2 3 2 2 2" xfId="1501" xr:uid="{00000000-0005-0000-0000-0000A9710000}"/>
    <cellStyle name="rowfield 3 2 3 2 2 2 2" xfId="2810" xr:uid="{00000000-0005-0000-0000-0000AA710000}"/>
    <cellStyle name="rowfield 3 2 3 2 2 2 2 2" xfId="3831" xr:uid="{00000000-0005-0000-0000-0000AB710000}"/>
    <cellStyle name="rowfield 3 2 3 2 2 2 2 2 2" xfId="6714" xr:uid="{00000000-0005-0000-0000-0000AC710000}"/>
    <cellStyle name="rowfield 3 2 3 2 2 2 2 2 2 2" xfId="22397" xr:uid="{00000000-0005-0000-0000-0000AD710000}"/>
    <cellStyle name="rowfield 3 2 3 2 2 2 2 2 2 3" xfId="42151" xr:uid="{00000000-0005-0000-0000-0000AE710000}"/>
    <cellStyle name="rowfield 3 2 3 2 2 2 2 2 3" xfId="10803" xr:uid="{00000000-0005-0000-0000-0000AF710000}"/>
    <cellStyle name="rowfield 3 2 3 2 2 2 2 2 3 2" xfId="25688" xr:uid="{00000000-0005-0000-0000-0000B0710000}"/>
    <cellStyle name="rowfield 3 2 3 2 2 2 2 2 4" xfId="17616" xr:uid="{00000000-0005-0000-0000-0000B1710000}"/>
    <cellStyle name="rowfield 3 2 3 2 2 2 2 2 4 2" xfId="42152" xr:uid="{00000000-0005-0000-0000-0000B2710000}"/>
    <cellStyle name="rowfield 3 2 3 2 2 2 2 2 5" xfId="28564" xr:uid="{00000000-0005-0000-0000-0000B3710000}"/>
    <cellStyle name="rowfield 3 2 3 2 2 2 2 2 5 2" xfId="42153" xr:uid="{00000000-0005-0000-0000-0000B4710000}"/>
    <cellStyle name="rowfield 3 2 3 2 2 2 2 2 5 3" xfId="42154" xr:uid="{00000000-0005-0000-0000-0000B5710000}"/>
    <cellStyle name="rowfield 3 2 3 2 2 2 2 2 6" xfId="14277" xr:uid="{00000000-0005-0000-0000-0000B6710000}"/>
    <cellStyle name="rowfield 3 2 3 2 2 2 2 2 7" xfId="30358" xr:uid="{00000000-0005-0000-0000-0000B7710000}"/>
    <cellStyle name="rowfield 3 2 3 2 2 2 2 2 8" xfId="5662" xr:uid="{00000000-0005-0000-0000-0000B8710000}"/>
    <cellStyle name="rowfield 3 2 3 2 2 2 2 3" xfId="9116" xr:uid="{00000000-0005-0000-0000-0000B9710000}"/>
    <cellStyle name="rowfield 3 2 3 2 2 2 2 3 2" xfId="20717" xr:uid="{00000000-0005-0000-0000-0000BA710000}"/>
    <cellStyle name="rowfield 3 2 3 2 2 2 2 3 3" xfId="42155" xr:uid="{00000000-0005-0000-0000-0000BB710000}"/>
    <cellStyle name="rowfield 3 2 3 2 2 2 2 4" xfId="24009" xr:uid="{00000000-0005-0000-0000-0000BC710000}"/>
    <cellStyle name="rowfield 3 2 3 2 2 2 2 4 2" xfId="42156" xr:uid="{00000000-0005-0000-0000-0000BD710000}"/>
    <cellStyle name="rowfield 3 2 3 2 2 2 2 5" xfId="16635" xr:uid="{00000000-0005-0000-0000-0000BE710000}"/>
    <cellStyle name="rowfield 3 2 3 2 2 2 2 5 2" xfId="42157" xr:uid="{00000000-0005-0000-0000-0000BF710000}"/>
    <cellStyle name="rowfield 3 2 3 2 2 2 2 6" xfId="27232" xr:uid="{00000000-0005-0000-0000-0000C0710000}"/>
    <cellStyle name="rowfield 3 2 3 2 2 2 2 6 2" xfId="42158" xr:uid="{00000000-0005-0000-0000-0000C1710000}"/>
    <cellStyle name="rowfield 3 2 3 2 2 2 2 7" xfId="12598" xr:uid="{00000000-0005-0000-0000-0000C2710000}"/>
    <cellStyle name="rowfield 3 2 3 2 2 2 2 8" xfId="5082" xr:uid="{00000000-0005-0000-0000-0000C3710000}"/>
    <cellStyle name="rowfield 3 2 3 2 2 2 3" xfId="3416" xr:uid="{00000000-0005-0000-0000-0000C4710000}"/>
    <cellStyle name="rowfield 3 2 3 2 2 2 3 2" xfId="4428" xr:uid="{00000000-0005-0000-0000-0000C5710000}"/>
    <cellStyle name="rowfield 3 2 3 2 2 2 3 2 2" xfId="11400" xr:uid="{00000000-0005-0000-0000-0000C6710000}"/>
    <cellStyle name="rowfield 3 2 3 2 2 2 3 2 2 2" xfId="22994" xr:uid="{00000000-0005-0000-0000-0000C7710000}"/>
    <cellStyle name="rowfield 3 2 3 2 2 2 3 2 2 3" xfId="42159" xr:uid="{00000000-0005-0000-0000-0000C8710000}"/>
    <cellStyle name="rowfield 3 2 3 2 2 2 3 2 3" xfId="26285" xr:uid="{00000000-0005-0000-0000-0000C9710000}"/>
    <cellStyle name="rowfield 3 2 3 2 2 2 3 2 3 2" xfId="42160" xr:uid="{00000000-0005-0000-0000-0000CA710000}"/>
    <cellStyle name="rowfield 3 2 3 2 2 2 3 2 4" xfId="18073" xr:uid="{00000000-0005-0000-0000-0000CB710000}"/>
    <cellStyle name="rowfield 3 2 3 2 2 2 3 2 4 2" xfId="42161" xr:uid="{00000000-0005-0000-0000-0000CC710000}"/>
    <cellStyle name="rowfield 3 2 3 2 2 2 3 2 5" xfId="29161" xr:uid="{00000000-0005-0000-0000-0000CD710000}"/>
    <cellStyle name="rowfield 3 2 3 2 2 2 3 2 5 2" xfId="42162" xr:uid="{00000000-0005-0000-0000-0000CE710000}"/>
    <cellStyle name="rowfield 3 2 3 2 2 2 3 2 5 3" xfId="42163" xr:uid="{00000000-0005-0000-0000-0000CF710000}"/>
    <cellStyle name="rowfield 3 2 3 2 2 2 3 2 6" xfId="14874" xr:uid="{00000000-0005-0000-0000-0000D0710000}"/>
    <cellStyle name="rowfield 3 2 3 2 2 2 3 2 7" xfId="30955" xr:uid="{00000000-0005-0000-0000-0000D1710000}"/>
    <cellStyle name="rowfield 3 2 3 2 2 2 3 2 8" xfId="7311" xr:uid="{00000000-0005-0000-0000-0000D2710000}"/>
    <cellStyle name="rowfield 3 2 3 2 2 2 3 3" xfId="9716" xr:uid="{00000000-0005-0000-0000-0000D3710000}"/>
    <cellStyle name="rowfield 3 2 3 2 2 2 3 3 2" xfId="21314" xr:uid="{00000000-0005-0000-0000-0000D4710000}"/>
    <cellStyle name="rowfield 3 2 3 2 2 2 3 3 3" xfId="42164" xr:uid="{00000000-0005-0000-0000-0000D5710000}"/>
    <cellStyle name="rowfield 3 2 3 2 2 2 3 4" xfId="24606" xr:uid="{00000000-0005-0000-0000-0000D6710000}"/>
    <cellStyle name="rowfield 3 2 3 2 2 2 3 4 2" xfId="42165" xr:uid="{00000000-0005-0000-0000-0000D7710000}"/>
    <cellStyle name="rowfield 3 2 3 2 2 2 3 5" xfId="17243" xr:uid="{00000000-0005-0000-0000-0000D8710000}"/>
    <cellStyle name="rowfield 3 2 3 2 2 2 3 5 2" xfId="42166" xr:uid="{00000000-0005-0000-0000-0000D9710000}"/>
    <cellStyle name="rowfield 3 2 3 2 2 2 3 6" xfId="27831" xr:uid="{00000000-0005-0000-0000-0000DA710000}"/>
    <cellStyle name="rowfield 3 2 3 2 2 2 3 6 2" xfId="42167" xr:uid="{00000000-0005-0000-0000-0000DB710000}"/>
    <cellStyle name="rowfield 3 2 3 2 2 2 3 7" xfId="13195" xr:uid="{00000000-0005-0000-0000-0000DC710000}"/>
    <cellStyle name="rowfield 3 2 3 2 2 2 4" xfId="1647" xr:uid="{00000000-0005-0000-0000-0000DD710000}"/>
    <cellStyle name="rowfield 3 2 3 2 2 2 4 2" xfId="9822" xr:uid="{00000000-0005-0000-0000-0000DE710000}"/>
    <cellStyle name="rowfield 3 2 3 2 2 2 4 2 2" xfId="21420" xr:uid="{00000000-0005-0000-0000-0000DF710000}"/>
    <cellStyle name="rowfield 3 2 3 2 2 2 4 2 2 2" xfId="42168" xr:uid="{00000000-0005-0000-0000-0000E0710000}"/>
    <cellStyle name="rowfield 3 2 3 2 2 2 4 2 2 3" xfId="42169" xr:uid="{00000000-0005-0000-0000-0000E1710000}"/>
    <cellStyle name="rowfield 3 2 3 2 2 2 4 2 3" xfId="24712" xr:uid="{00000000-0005-0000-0000-0000E2710000}"/>
    <cellStyle name="rowfield 3 2 3 2 2 2 4 2 3 2" xfId="42170" xr:uid="{00000000-0005-0000-0000-0000E3710000}"/>
    <cellStyle name="rowfield 3 2 3 2 2 2 4 2 4" xfId="18173" xr:uid="{00000000-0005-0000-0000-0000E4710000}"/>
    <cellStyle name="rowfield 3 2 3 2 2 2 4 2 4 2" xfId="42171" xr:uid="{00000000-0005-0000-0000-0000E5710000}"/>
    <cellStyle name="rowfield 3 2 3 2 2 2 4 2 5" xfId="13301" xr:uid="{00000000-0005-0000-0000-0000E6710000}"/>
    <cellStyle name="rowfield 3 2 3 2 2 2 4 3" xfId="8741" xr:uid="{00000000-0005-0000-0000-0000E7710000}"/>
    <cellStyle name="rowfield 3 2 3 2 2 2 4 3 2" xfId="20346" xr:uid="{00000000-0005-0000-0000-0000E8710000}"/>
    <cellStyle name="rowfield 3 2 3 2 2 2 4 3 3" xfId="42172" xr:uid="{00000000-0005-0000-0000-0000E9710000}"/>
    <cellStyle name="rowfield 3 2 3 2 2 2 4 4" xfId="23639" xr:uid="{00000000-0005-0000-0000-0000EA710000}"/>
    <cellStyle name="rowfield 3 2 3 2 2 2 4 4 2" xfId="42173" xr:uid="{00000000-0005-0000-0000-0000EB710000}"/>
    <cellStyle name="rowfield 3 2 3 2 2 2 4 5" xfId="15542" xr:uid="{00000000-0005-0000-0000-0000EC710000}"/>
    <cellStyle name="rowfield 3 2 3 2 2 2 4 5 2" xfId="42174" xr:uid="{00000000-0005-0000-0000-0000ED710000}"/>
    <cellStyle name="rowfield 3 2 3 2 2 2 4 6" xfId="28094" xr:uid="{00000000-0005-0000-0000-0000EE710000}"/>
    <cellStyle name="rowfield 3 2 3 2 2 2 4 6 2" xfId="42175" xr:uid="{00000000-0005-0000-0000-0000EF710000}"/>
    <cellStyle name="rowfield 3 2 3 2 2 2 4 6 3" xfId="42176" xr:uid="{00000000-0005-0000-0000-0000F0710000}"/>
    <cellStyle name="rowfield 3 2 3 2 2 2 4 7" xfId="12228" xr:uid="{00000000-0005-0000-0000-0000F1710000}"/>
    <cellStyle name="rowfield 3 2 3 2 2 2 4 8" xfId="29406" xr:uid="{00000000-0005-0000-0000-0000F2710000}"/>
    <cellStyle name="rowfield 3 2 3 2 2 2 4 9" xfId="5269" xr:uid="{00000000-0005-0000-0000-0000F3710000}"/>
    <cellStyle name="rowfield 3 2 3 2 2 2 5" xfId="8027" xr:uid="{00000000-0005-0000-0000-0000F4710000}"/>
    <cellStyle name="rowfield 3 2 3 2 2 2 5 2" xfId="15354" xr:uid="{00000000-0005-0000-0000-0000F5710000}"/>
    <cellStyle name="rowfield 3 2 3 2 2 2 5 3" xfId="42177" xr:uid="{00000000-0005-0000-0000-0000F6710000}"/>
    <cellStyle name="rowfield 3 2 3 2 2 2 6" xfId="19744" xr:uid="{00000000-0005-0000-0000-0000F7710000}"/>
    <cellStyle name="rowfield 3 2 3 2 2 2 6 2" xfId="42178" xr:uid="{00000000-0005-0000-0000-0000F8710000}"/>
    <cellStyle name="rowfield 3 2 3 2 2 2 6 3" xfId="42179" xr:uid="{00000000-0005-0000-0000-0000F9710000}"/>
    <cellStyle name="rowfield 3 2 3 2 2 3" xfId="2523" xr:uid="{00000000-0005-0000-0000-0000FA710000}"/>
    <cellStyle name="rowfield 3 2 3 2 2 3 2" xfId="3534" xr:uid="{00000000-0005-0000-0000-0000FB710000}"/>
    <cellStyle name="rowfield 3 2 3 2 2 3 2 2" xfId="6417" xr:uid="{00000000-0005-0000-0000-0000FC710000}"/>
    <cellStyle name="rowfield 3 2 3 2 2 3 2 2 2" xfId="22100" xr:uid="{00000000-0005-0000-0000-0000FD710000}"/>
    <cellStyle name="rowfield 3 2 3 2 2 3 2 2 3" xfId="42180" xr:uid="{00000000-0005-0000-0000-0000FE710000}"/>
    <cellStyle name="rowfield 3 2 3 2 2 3 2 3" xfId="10506" xr:uid="{00000000-0005-0000-0000-0000FF710000}"/>
    <cellStyle name="rowfield 3 2 3 2 2 3 2 3 2" xfId="25391" xr:uid="{00000000-0005-0000-0000-000000720000}"/>
    <cellStyle name="rowfield 3 2 3 2 2 3 2 4" xfId="17319" xr:uid="{00000000-0005-0000-0000-000001720000}"/>
    <cellStyle name="rowfield 3 2 3 2 2 3 2 4 2" xfId="42181" xr:uid="{00000000-0005-0000-0000-000002720000}"/>
    <cellStyle name="rowfield 3 2 3 2 2 3 2 5" xfId="28267" xr:uid="{00000000-0005-0000-0000-000003720000}"/>
    <cellStyle name="rowfield 3 2 3 2 2 3 2 5 2" xfId="42182" xr:uid="{00000000-0005-0000-0000-000004720000}"/>
    <cellStyle name="rowfield 3 2 3 2 2 3 2 5 3" xfId="42183" xr:uid="{00000000-0005-0000-0000-000005720000}"/>
    <cellStyle name="rowfield 3 2 3 2 2 3 2 6" xfId="13980" xr:uid="{00000000-0005-0000-0000-000006720000}"/>
    <cellStyle name="rowfield 3 2 3 2 2 3 2 7" xfId="30061" xr:uid="{00000000-0005-0000-0000-000007720000}"/>
    <cellStyle name="rowfield 3 2 3 2 2 3 2 8" xfId="5378" xr:uid="{00000000-0005-0000-0000-000008720000}"/>
    <cellStyle name="rowfield 3 2 3 2 2 3 3" xfId="8818" xr:uid="{00000000-0005-0000-0000-000009720000}"/>
    <cellStyle name="rowfield 3 2 3 2 2 3 3 2" xfId="20420" xr:uid="{00000000-0005-0000-0000-00000A720000}"/>
    <cellStyle name="rowfield 3 2 3 2 2 3 3 3" xfId="42184" xr:uid="{00000000-0005-0000-0000-00000B720000}"/>
    <cellStyle name="rowfield 3 2 3 2 2 3 4" xfId="23712" xr:uid="{00000000-0005-0000-0000-00000C720000}"/>
    <cellStyle name="rowfield 3 2 3 2 2 3 4 2" xfId="42185" xr:uid="{00000000-0005-0000-0000-00000D720000}"/>
    <cellStyle name="rowfield 3 2 3 2 2 3 5" xfId="16338" xr:uid="{00000000-0005-0000-0000-00000E720000}"/>
    <cellStyle name="rowfield 3 2 3 2 2 3 5 2" xfId="42186" xr:uid="{00000000-0005-0000-0000-00000F720000}"/>
    <cellStyle name="rowfield 3 2 3 2 2 3 6" xfId="26948" xr:uid="{00000000-0005-0000-0000-000010720000}"/>
    <cellStyle name="rowfield 3 2 3 2 2 3 6 2" xfId="42187" xr:uid="{00000000-0005-0000-0000-000011720000}"/>
    <cellStyle name="rowfield 3 2 3 2 2 3 7" xfId="12301" xr:uid="{00000000-0005-0000-0000-000012720000}"/>
    <cellStyle name="rowfield 3 2 3 2 2 3 8" xfId="5022" xr:uid="{00000000-0005-0000-0000-000013720000}"/>
    <cellStyle name="rowfield 3 2 3 2 2 4" xfId="3119" xr:uid="{00000000-0005-0000-0000-000014720000}"/>
    <cellStyle name="rowfield 3 2 3 2 2 4 2" xfId="4131" xr:uid="{00000000-0005-0000-0000-000015720000}"/>
    <cellStyle name="rowfield 3 2 3 2 2 4 2 2" xfId="11103" xr:uid="{00000000-0005-0000-0000-000016720000}"/>
    <cellStyle name="rowfield 3 2 3 2 2 4 2 2 2" xfId="22697" xr:uid="{00000000-0005-0000-0000-000017720000}"/>
    <cellStyle name="rowfield 3 2 3 2 2 4 2 2 3" xfId="42188" xr:uid="{00000000-0005-0000-0000-000018720000}"/>
    <cellStyle name="rowfield 3 2 3 2 2 4 2 3" xfId="25988" xr:uid="{00000000-0005-0000-0000-000019720000}"/>
    <cellStyle name="rowfield 3 2 3 2 2 4 2 3 2" xfId="42189" xr:uid="{00000000-0005-0000-0000-00001A720000}"/>
    <cellStyle name="rowfield 3 2 3 2 2 4 2 4" xfId="17776" xr:uid="{00000000-0005-0000-0000-00001B720000}"/>
    <cellStyle name="rowfield 3 2 3 2 2 4 2 4 2" xfId="42190" xr:uid="{00000000-0005-0000-0000-00001C720000}"/>
    <cellStyle name="rowfield 3 2 3 2 2 4 2 5" xfId="28864" xr:uid="{00000000-0005-0000-0000-00001D720000}"/>
    <cellStyle name="rowfield 3 2 3 2 2 4 2 5 2" xfId="42191" xr:uid="{00000000-0005-0000-0000-00001E720000}"/>
    <cellStyle name="rowfield 3 2 3 2 2 4 2 5 3" xfId="42192" xr:uid="{00000000-0005-0000-0000-00001F720000}"/>
    <cellStyle name="rowfield 3 2 3 2 2 4 2 6" xfId="14577" xr:uid="{00000000-0005-0000-0000-000020720000}"/>
    <cellStyle name="rowfield 3 2 3 2 2 4 2 7" xfId="30658" xr:uid="{00000000-0005-0000-0000-000021720000}"/>
    <cellStyle name="rowfield 3 2 3 2 2 4 2 8" xfId="7014" xr:uid="{00000000-0005-0000-0000-000022720000}"/>
    <cellStyle name="rowfield 3 2 3 2 2 4 3" xfId="9419" xr:uid="{00000000-0005-0000-0000-000023720000}"/>
    <cellStyle name="rowfield 3 2 3 2 2 4 3 2" xfId="21017" xr:uid="{00000000-0005-0000-0000-000024720000}"/>
    <cellStyle name="rowfield 3 2 3 2 2 4 3 3" xfId="42193" xr:uid="{00000000-0005-0000-0000-000025720000}"/>
    <cellStyle name="rowfield 3 2 3 2 2 4 4" xfId="24309" xr:uid="{00000000-0005-0000-0000-000026720000}"/>
    <cellStyle name="rowfield 3 2 3 2 2 4 4 2" xfId="42194" xr:uid="{00000000-0005-0000-0000-000027720000}"/>
    <cellStyle name="rowfield 3 2 3 2 2 4 5" xfId="16946" xr:uid="{00000000-0005-0000-0000-000028720000}"/>
    <cellStyle name="rowfield 3 2 3 2 2 4 5 2" xfId="42195" xr:uid="{00000000-0005-0000-0000-000029720000}"/>
    <cellStyle name="rowfield 3 2 3 2 2 4 6" xfId="27534" xr:uid="{00000000-0005-0000-0000-00002A720000}"/>
    <cellStyle name="rowfield 3 2 3 2 2 4 6 2" xfId="42196" xr:uid="{00000000-0005-0000-0000-00002B720000}"/>
    <cellStyle name="rowfield 3 2 3 2 2 4 7" xfId="12898" xr:uid="{00000000-0005-0000-0000-00002C720000}"/>
    <cellStyle name="rowfield 3 2 3 2 2 5" xfId="1669" xr:uid="{00000000-0005-0000-0000-00002D720000}"/>
    <cellStyle name="rowfield 3 2 3 2 2 5 2" xfId="9844" xr:uid="{00000000-0005-0000-0000-00002E720000}"/>
    <cellStyle name="rowfield 3 2 3 2 2 5 2 2" xfId="21442" xr:uid="{00000000-0005-0000-0000-00002F720000}"/>
    <cellStyle name="rowfield 3 2 3 2 2 5 2 2 2" xfId="42197" xr:uid="{00000000-0005-0000-0000-000030720000}"/>
    <cellStyle name="rowfield 3 2 3 2 2 5 2 2 3" xfId="42198" xr:uid="{00000000-0005-0000-0000-000031720000}"/>
    <cellStyle name="rowfield 3 2 3 2 2 5 2 3" xfId="24734" xr:uid="{00000000-0005-0000-0000-000032720000}"/>
    <cellStyle name="rowfield 3 2 3 2 2 5 2 3 2" xfId="42199" xr:uid="{00000000-0005-0000-0000-000033720000}"/>
    <cellStyle name="rowfield 3 2 3 2 2 5 2 4" xfId="18187" xr:uid="{00000000-0005-0000-0000-000034720000}"/>
    <cellStyle name="rowfield 3 2 3 2 2 5 2 4 2" xfId="42200" xr:uid="{00000000-0005-0000-0000-000035720000}"/>
    <cellStyle name="rowfield 3 2 3 2 2 5 2 5" xfId="13323" xr:uid="{00000000-0005-0000-0000-000036720000}"/>
    <cellStyle name="rowfield 3 2 3 2 2 5 3" xfId="8529" xr:uid="{00000000-0005-0000-0000-000037720000}"/>
    <cellStyle name="rowfield 3 2 3 2 2 5 3 2" xfId="20190" xr:uid="{00000000-0005-0000-0000-000038720000}"/>
    <cellStyle name="rowfield 3 2 3 2 2 5 3 3" xfId="42201" xr:uid="{00000000-0005-0000-0000-000039720000}"/>
    <cellStyle name="rowfield 3 2 3 2 2 5 4" xfId="23483" xr:uid="{00000000-0005-0000-0000-00003A720000}"/>
    <cellStyle name="rowfield 3 2 3 2 2 5 4 2" xfId="42202" xr:uid="{00000000-0005-0000-0000-00003B720000}"/>
    <cellStyle name="rowfield 3 2 3 2 2 5 5" xfId="15952" xr:uid="{00000000-0005-0000-0000-00003C720000}"/>
    <cellStyle name="rowfield 3 2 3 2 2 5 5 2" xfId="42203" xr:uid="{00000000-0005-0000-0000-00003D720000}"/>
    <cellStyle name="rowfield 3 2 3 2 2 5 6" xfId="28099" xr:uid="{00000000-0005-0000-0000-00003E720000}"/>
    <cellStyle name="rowfield 3 2 3 2 2 5 6 2" xfId="42204" xr:uid="{00000000-0005-0000-0000-00003F720000}"/>
    <cellStyle name="rowfield 3 2 3 2 2 5 6 3" xfId="42205" xr:uid="{00000000-0005-0000-0000-000040720000}"/>
    <cellStyle name="rowfield 3 2 3 2 2 5 7" xfId="12072" xr:uid="{00000000-0005-0000-0000-000041720000}"/>
    <cellStyle name="rowfield 3 2 3 2 2 5 8" xfId="29428" xr:uid="{00000000-0005-0000-0000-000042720000}"/>
    <cellStyle name="rowfield 3 2 3 2 2 5 9" xfId="5345" xr:uid="{00000000-0005-0000-0000-000043720000}"/>
    <cellStyle name="rowfield 3 2 3 2 2 6" xfId="7728" xr:uid="{00000000-0005-0000-0000-000044720000}"/>
    <cellStyle name="rowfield 3 2 3 2 2 6 2" xfId="16142" xr:uid="{00000000-0005-0000-0000-000045720000}"/>
    <cellStyle name="rowfield 3 2 3 2 2 6 3" xfId="42206" xr:uid="{00000000-0005-0000-0000-000046720000}"/>
    <cellStyle name="rowfield 3 2 3 2 2 7" xfId="19439" xr:uid="{00000000-0005-0000-0000-000047720000}"/>
    <cellStyle name="rowfield 3 2 3 2 2 7 2" xfId="42207" xr:uid="{00000000-0005-0000-0000-000048720000}"/>
    <cellStyle name="rowfield 3 2 3 2 2 7 3" xfId="42208" xr:uid="{00000000-0005-0000-0000-000049720000}"/>
    <cellStyle name="rowfield 3 2 3 2 3" xfId="1391" xr:uid="{00000000-0005-0000-0000-00004A720000}"/>
    <cellStyle name="rowfield 3 2 3 2 3 2" xfId="2710" xr:uid="{00000000-0005-0000-0000-00004B720000}"/>
    <cellStyle name="rowfield 3 2 3 2 3 2 2" xfId="3721" xr:uid="{00000000-0005-0000-0000-00004C720000}"/>
    <cellStyle name="rowfield 3 2 3 2 3 2 2 2" xfId="6604" xr:uid="{00000000-0005-0000-0000-00004D720000}"/>
    <cellStyle name="rowfield 3 2 3 2 3 2 2 2 2" xfId="22287" xr:uid="{00000000-0005-0000-0000-00004E720000}"/>
    <cellStyle name="rowfield 3 2 3 2 3 2 2 2 3" xfId="42209" xr:uid="{00000000-0005-0000-0000-00004F720000}"/>
    <cellStyle name="rowfield 3 2 3 2 3 2 2 3" xfId="10693" xr:uid="{00000000-0005-0000-0000-000050720000}"/>
    <cellStyle name="rowfield 3 2 3 2 3 2 2 3 2" xfId="25578" xr:uid="{00000000-0005-0000-0000-000051720000}"/>
    <cellStyle name="rowfield 3 2 3 2 3 2 2 4" xfId="17506" xr:uid="{00000000-0005-0000-0000-000052720000}"/>
    <cellStyle name="rowfield 3 2 3 2 3 2 2 4 2" xfId="42210" xr:uid="{00000000-0005-0000-0000-000053720000}"/>
    <cellStyle name="rowfield 3 2 3 2 3 2 2 5" xfId="28454" xr:uid="{00000000-0005-0000-0000-000054720000}"/>
    <cellStyle name="rowfield 3 2 3 2 3 2 2 5 2" xfId="42211" xr:uid="{00000000-0005-0000-0000-000055720000}"/>
    <cellStyle name="rowfield 3 2 3 2 3 2 2 5 3" xfId="42212" xr:uid="{00000000-0005-0000-0000-000056720000}"/>
    <cellStyle name="rowfield 3 2 3 2 3 2 2 6" xfId="14167" xr:uid="{00000000-0005-0000-0000-000057720000}"/>
    <cellStyle name="rowfield 3 2 3 2 3 2 2 7" xfId="30248" xr:uid="{00000000-0005-0000-0000-000058720000}"/>
    <cellStyle name="rowfield 3 2 3 2 3 2 2 8" xfId="5564" xr:uid="{00000000-0005-0000-0000-000059720000}"/>
    <cellStyle name="rowfield 3 2 3 2 3 2 3" xfId="9006" xr:uid="{00000000-0005-0000-0000-00005A720000}"/>
    <cellStyle name="rowfield 3 2 3 2 3 2 3 2" xfId="20607" xr:uid="{00000000-0005-0000-0000-00005B720000}"/>
    <cellStyle name="rowfield 3 2 3 2 3 2 3 3" xfId="42213" xr:uid="{00000000-0005-0000-0000-00005C720000}"/>
    <cellStyle name="rowfield 3 2 3 2 3 2 4" xfId="23899" xr:uid="{00000000-0005-0000-0000-00005D720000}"/>
    <cellStyle name="rowfield 3 2 3 2 3 2 4 2" xfId="42214" xr:uid="{00000000-0005-0000-0000-00005E720000}"/>
    <cellStyle name="rowfield 3 2 3 2 3 2 5" xfId="16525" xr:uid="{00000000-0005-0000-0000-00005F720000}"/>
    <cellStyle name="rowfield 3 2 3 2 3 2 5 2" xfId="42215" xr:uid="{00000000-0005-0000-0000-000060720000}"/>
    <cellStyle name="rowfield 3 2 3 2 3 2 6" xfId="27134" xr:uid="{00000000-0005-0000-0000-000061720000}"/>
    <cellStyle name="rowfield 3 2 3 2 3 2 6 2" xfId="42216" xr:uid="{00000000-0005-0000-0000-000062720000}"/>
    <cellStyle name="rowfield 3 2 3 2 3 2 7" xfId="12488" xr:uid="{00000000-0005-0000-0000-000063720000}"/>
    <cellStyle name="rowfield 3 2 3 2 3 2 8" xfId="4785" xr:uid="{00000000-0005-0000-0000-000064720000}"/>
    <cellStyle name="rowfield 3 2 3 2 3 3" xfId="3306" xr:uid="{00000000-0005-0000-0000-000065720000}"/>
    <cellStyle name="rowfield 3 2 3 2 3 3 2" xfId="4318" xr:uid="{00000000-0005-0000-0000-000066720000}"/>
    <cellStyle name="rowfield 3 2 3 2 3 3 2 2" xfId="11290" xr:uid="{00000000-0005-0000-0000-000067720000}"/>
    <cellStyle name="rowfield 3 2 3 2 3 3 2 2 2" xfId="22884" xr:uid="{00000000-0005-0000-0000-000068720000}"/>
    <cellStyle name="rowfield 3 2 3 2 3 3 2 2 3" xfId="42217" xr:uid="{00000000-0005-0000-0000-000069720000}"/>
    <cellStyle name="rowfield 3 2 3 2 3 3 2 3" xfId="26175" xr:uid="{00000000-0005-0000-0000-00006A720000}"/>
    <cellStyle name="rowfield 3 2 3 2 3 3 2 3 2" xfId="42218" xr:uid="{00000000-0005-0000-0000-00006B720000}"/>
    <cellStyle name="rowfield 3 2 3 2 3 3 2 4" xfId="17963" xr:uid="{00000000-0005-0000-0000-00006C720000}"/>
    <cellStyle name="rowfield 3 2 3 2 3 3 2 4 2" xfId="42219" xr:uid="{00000000-0005-0000-0000-00006D720000}"/>
    <cellStyle name="rowfield 3 2 3 2 3 3 2 5" xfId="29051" xr:uid="{00000000-0005-0000-0000-00006E720000}"/>
    <cellStyle name="rowfield 3 2 3 2 3 3 2 5 2" xfId="42220" xr:uid="{00000000-0005-0000-0000-00006F720000}"/>
    <cellStyle name="rowfield 3 2 3 2 3 3 2 5 3" xfId="42221" xr:uid="{00000000-0005-0000-0000-000070720000}"/>
    <cellStyle name="rowfield 3 2 3 2 3 3 2 6" xfId="14764" xr:uid="{00000000-0005-0000-0000-000071720000}"/>
    <cellStyle name="rowfield 3 2 3 2 3 3 2 7" xfId="30845" xr:uid="{00000000-0005-0000-0000-000072720000}"/>
    <cellStyle name="rowfield 3 2 3 2 3 3 2 8" xfId="7201" xr:uid="{00000000-0005-0000-0000-000073720000}"/>
    <cellStyle name="rowfield 3 2 3 2 3 3 3" xfId="9606" xr:uid="{00000000-0005-0000-0000-000074720000}"/>
    <cellStyle name="rowfield 3 2 3 2 3 3 3 2" xfId="21204" xr:uid="{00000000-0005-0000-0000-000075720000}"/>
    <cellStyle name="rowfield 3 2 3 2 3 3 3 3" xfId="42222" xr:uid="{00000000-0005-0000-0000-000076720000}"/>
    <cellStyle name="rowfield 3 2 3 2 3 3 4" xfId="24496" xr:uid="{00000000-0005-0000-0000-000077720000}"/>
    <cellStyle name="rowfield 3 2 3 2 3 3 4 2" xfId="42223" xr:uid="{00000000-0005-0000-0000-000078720000}"/>
    <cellStyle name="rowfield 3 2 3 2 3 3 5" xfId="17133" xr:uid="{00000000-0005-0000-0000-000079720000}"/>
    <cellStyle name="rowfield 3 2 3 2 3 3 5 2" xfId="42224" xr:uid="{00000000-0005-0000-0000-00007A720000}"/>
    <cellStyle name="rowfield 3 2 3 2 3 3 6" xfId="27721" xr:uid="{00000000-0005-0000-0000-00007B720000}"/>
    <cellStyle name="rowfield 3 2 3 2 3 3 6 2" xfId="42225" xr:uid="{00000000-0005-0000-0000-00007C720000}"/>
    <cellStyle name="rowfield 3 2 3 2 3 3 7" xfId="13085" xr:uid="{00000000-0005-0000-0000-00007D720000}"/>
    <cellStyle name="rowfield 3 2 3 2 3 4" xfId="1805" xr:uid="{00000000-0005-0000-0000-00007E720000}"/>
    <cellStyle name="rowfield 3 2 3 2 3 4 2" xfId="9979" xr:uid="{00000000-0005-0000-0000-00007F720000}"/>
    <cellStyle name="rowfield 3 2 3 2 3 4 2 2" xfId="21578" xr:uid="{00000000-0005-0000-0000-000080720000}"/>
    <cellStyle name="rowfield 3 2 3 2 3 4 2 2 2" xfId="42226" xr:uid="{00000000-0005-0000-0000-000081720000}"/>
    <cellStyle name="rowfield 3 2 3 2 3 4 2 2 3" xfId="42227" xr:uid="{00000000-0005-0000-0000-000082720000}"/>
    <cellStyle name="rowfield 3 2 3 2 3 4 2 3" xfId="24869" xr:uid="{00000000-0005-0000-0000-000083720000}"/>
    <cellStyle name="rowfield 3 2 3 2 3 4 2 3 2" xfId="42228" xr:uid="{00000000-0005-0000-0000-000084720000}"/>
    <cellStyle name="rowfield 3 2 3 2 3 4 2 4" xfId="18307" xr:uid="{00000000-0005-0000-0000-000085720000}"/>
    <cellStyle name="rowfield 3 2 3 2 3 4 2 4 2" xfId="42229" xr:uid="{00000000-0005-0000-0000-000086720000}"/>
    <cellStyle name="rowfield 3 2 3 2 3 4 2 5" xfId="13458" xr:uid="{00000000-0005-0000-0000-000087720000}"/>
    <cellStyle name="rowfield 3 2 3 2 3 4 3" xfId="8536" xr:uid="{00000000-0005-0000-0000-000088720000}"/>
    <cellStyle name="rowfield 3 2 3 2 3 4 3 2" xfId="20196" xr:uid="{00000000-0005-0000-0000-000089720000}"/>
    <cellStyle name="rowfield 3 2 3 2 3 4 3 3" xfId="42230" xr:uid="{00000000-0005-0000-0000-00008A720000}"/>
    <cellStyle name="rowfield 3 2 3 2 3 4 4" xfId="23489" xr:uid="{00000000-0005-0000-0000-00008B720000}"/>
    <cellStyle name="rowfield 3 2 3 2 3 4 4 2" xfId="42231" xr:uid="{00000000-0005-0000-0000-00008C720000}"/>
    <cellStyle name="rowfield 3 2 3 2 3 4 5" xfId="15669" xr:uid="{00000000-0005-0000-0000-00008D720000}"/>
    <cellStyle name="rowfield 3 2 3 2 3 4 5 2" xfId="42232" xr:uid="{00000000-0005-0000-0000-00008E720000}"/>
    <cellStyle name="rowfield 3 2 3 2 3 4 6" xfId="26616" xr:uid="{00000000-0005-0000-0000-00008F720000}"/>
    <cellStyle name="rowfield 3 2 3 2 3 4 6 2" xfId="42233" xr:uid="{00000000-0005-0000-0000-000090720000}"/>
    <cellStyle name="rowfield 3 2 3 2 3 4 6 3" xfId="42234" xr:uid="{00000000-0005-0000-0000-000091720000}"/>
    <cellStyle name="rowfield 3 2 3 2 3 4 7" xfId="12078" xr:uid="{00000000-0005-0000-0000-000092720000}"/>
    <cellStyle name="rowfield 3 2 3 2 3 4 8" xfId="29563" xr:uid="{00000000-0005-0000-0000-000093720000}"/>
    <cellStyle name="rowfield 3 2 3 2 3 4 9" xfId="5919" xr:uid="{00000000-0005-0000-0000-000094720000}"/>
    <cellStyle name="rowfield 3 2 3 2 3 5" xfId="7917" xr:uid="{00000000-0005-0000-0000-000095720000}"/>
    <cellStyle name="rowfield 3 2 3 2 3 5 2" xfId="15727" xr:uid="{00000000-0005-0000-0000-000096720000}"/>
    <cellStyle name="rowfield 3 2 3 2 3 5 3" xfId="42235" xr:uid="{00000000-0005-0000-0000-000097720000}"/>
    <cellStyle name="rowfield 3 2 3 2 3 6" xfId="19634" xr:uid="{00000000-0005-0000-0000-000098720000}"/>
    <cellStyle name="rowfield 3 2 3 2 3 6 2" xfId="42236" xr:uid="{00000000-0005-0000-0000-000099720000}"/>
    <cellStyle name="rowfield 3 2 3 2 3 6 3" xfId="42237" xr:uid="{00000000-0005-0000-0000-00009A720000}"/>
    <cellStyle name="rowfield 3 2 3 2 4" xfId="1232" xr:uid="{00000000-0005-0000-0000-00009B720000}"/>
    <cellStyle name="rowfield 3 2 3 2 4 2" xfId="2560" xr:uid="{00000000-0005-0000-0000-00009C720000}"/>
    <cellStyle name="rowfield 3 2 3 2 4 2 2" xfId="3571" xr:uid="{00000000-0005-0000-0000-00009D720000}"/>
    <cellStyle name="rowfield 3 2 3 2 4 2 2 2" xfId="6454" xr:uid="{00000000-0005-0000-0000-00009E720000}"/>
    <cellStyle name="rowfield 3 2 3 2 4 2 2 2 2" xfId="22137" xr:uid="{00000000-0005-0000-0000-00009F720000}"/>
    <cellStyle name="rowfield 3 2 3 2 4 2 2 2 3" xfId="42238" xr:uid="{00000000-0005-0000-0000-0000A0720000}"/>
    <cellStyle name="rowfield 3 2 3 2 4 2 2 3" xfId="10543" xr:uid="{00000000-0005-0000-0000-0000A1720000}"/>
    <cellStyle name="rowfield 3 2 3 2 4 2 2 3 2" xfId="25428" xr:uid="{00000000-0005-0000-0000-0000A2720000}"/>
    <cellStyle name="rowfield 3 2 3 2 4 2 2 4" xfId="17356" xr:uid="{00000000-0005-0000-0000-0000A3720000}"/>
    <cellStyle name="rowfield 3 2 3 2 4 2 2 4 2" xfId="42239" xr:uid="{00000000-0005-0000-0000-0000A4720000}"/>
    <cellStyle name="rowfield 3 2 3 2 4 2 2 5" xfId="28304" xr:uid="{00000000-0005-0000-0000-0000A5720000}"/>
    <cellStyle name="rowfield 3 2 3 2 4 2 2 5 2" xfId="42240" xr:uid="{00000000-0005-0000-0000-0000A6720000}"/>
    <cellStyle name="rowfield 3 2 3 2 4 2 2 5 3" xfId="42241" xr:uid="{00000000-0005-0000-0000-0000A7720000}"/>
    <cellStyle name="rowfield 3 2 3 2 4 2 2 6" xfId="14017" xr:uid="{00000000-0005-0000-0000-0000A8720000}"/>
    <cellStyle name="rowfield 3 2 3 2 4 2 2 7" xfId="30098" xr:uid="{00000000-0005-0000-0000-0000A9720000}"/>
    <cellStyle name="rowfield 3 2 3 2 4 2 2 8" xfId="5415" xr:uid="{00000000-0005-0000-0000-0000AA720000}"/>
    <cellStyle name="rowfield 3 2 3 2 4 2 3" xfId="8855" xr:uid="{00000000-0005-0000-0000-0000AB720000}"/>
    <cellStyle name="rowfield 3 2 3 2 4 2 3 2" xfId="20457" xr:uid="{00000000-0005-0000-0000-0000AC720000}"/>
    <cellStyle name="rowfield 3 2 3 2 4 2 3 3" xfId="42242" xr:uid="{00000000-0005-0000-0000-0000AD720000}"/>
    <cellStyle name="rowfield 3 2 3 2 4 2 4" xfId="23749" xr:uid="{00000000-0005-0000-0000-0000AE720000}"/>
    <cellStyle name="rowfield 3 2 3 2 4 2 4 2" xfId="42243" xr:uid="{00000000-0005-0000-0000-0000AF720000}"/>
    <cellStyle name="rowfield 3 2 3 2 4 2 5" xfId="16375" xr:uid="{00000000-0005-0000-0000-0000B0720000}"/>
    <cellStyle name="rowfield 3 2 3 2 4 2 5 2" xfId="42244" xr:uid="{00000000-0005-0000-0000-0000B1720000}"/>
    <cellStyle name="rowfield 3 2 3 2 4 2 6" xfId="26985" xr:uid="{00000000-0005-0000-0000-0000B2720000}"/>
    <cellStyle name="rowfield 3 2 3 2 4 2 6 2" xfId="42245" xr:uid="{00000000-0005-0000-0000-0000B3720000}"/>
    <cellStyle name="rowfield 3 2 3 2 4 2 7" xfId="12338" xr:uid="{00000000-0005-0000-0000-0000B4720000}"/>
    <cellStyle name="rowfield 3 2 3 2 4 2 8" xfId="4953" xr:uid="{00000000-0005-0000-0000-0000B5720000}"/>
    <cellStyle name="rowfield 3 2 3 2 4 3" xfId="3156" xr:uid="{00000000-0005-0000-0000-0000B6720000}"/>
    <cellStyle name="rowfield 3 2 3 2 4 3 2" xfId="4168" xr:uid="{00000000-0005-0000-0000-0000B7720000}"/>
    <cellStyle name="rowfield 3 2 3 2 4 3 2 2" xfId="11140" xr:uid="{00000000-0005-0000-0000-0000B8720000}"/>
    <cellStyle name="rowfield 3 2 3 2 4 3 2 2 2" xfId="22734" xr:uid="{00000000-0005-0000-0000-0000B9720000}"/>
    <cellStyle name="rowfield 3 2 3 2 4 3 2 2 3" xfId="42246" xr:uid="{00000000-0005-0000-0000-0000BA720000}"/>
    <cellStyle name="rowfield 3 2 3 2 4 3 2 3" xfId="26025" xr:uid="{00000000-0005-0000-0000-0000BB720000}"/>
    <cellStyle name="rowfield 3 2 3 2 4 3 2 3 2" xfId="42247" xr:uid="{00000000-0005-0000-0000-0000BC720000}"/>
    <cellStyle name="rowfield 3 2 3 2 4 3 2 4" xfId="17813" xr:uid="{00000000-0005-0000-0000-0000BD720000}"/>
    <cellStyle name="rowfield 3 2 3 2 4 3 2 4 2" xfId="42248" xr:uid="{00000000-0005-0000-0000-0000BE720000}"/>
    <cellStyle name="rowfield 3 2 3 2 4 3 2 5" xfId="28901" xr:uid="{00000000-0005-0000-0000-0000BF720000}"/>
    <cellStyle name="rowfield 3 2 3 2 4 3 2 5 2" xfId="42249" xr:uid="{00000000-0005-0000-0000-0000C0720000}"/>
    <cellStyle name="rowfield 3 2 3 2 4 3 2 5 3" xfId="42250" xr:uid="{00000000-0005-0000-0000-0000C1720000}"/>
    <cellStyle name="rowfield 3 2 3 2 4 3 2 6" xfId="14614" xr:uid="{00000000-0005-0000-0000-0000C2720000}"/>
    <cellStyle name="rowfield 3 2 3 2 4 3 2 7" xfId="30695" xr:uid="{00000000-0005-0000-0000-0000C3720000}"/>
    <cellStyle name="rowfield 3 2 3 2 4 3 2 8" xfId="7051" xr:uid="{00000000-0005-0000-0000-0000C4720000}"/>
    <cellStyle name="rowfield 3 2 3 2 4 3 3" xfId="9456" xr:uid="{00000000-0005-0000-0000-0000C5720000}"/>
    <cellStyle name="rowfield 3 2 3 2 4 3 3 2" xfId="21054" xr:uid="{00000000-0005-0000-0000-0000C6720000}"/>
    <cellStyle name="rowfield 3 2 3 2 4 3 3 3" xfId="42251" xr:uid="{00000000-0005-0000-0000-0000C7720000}"/>
    <cellStyle name="rowfield 3 2 3 2 4 3 4" xfId="24346" xr:uid="{00000000-0005-0000-0000-0000C8720000}"/>
    <cellStyle name="rowfield 3 2 3 2 4 3 4 2" xfId="42252" xr:uid="{00000000-0005-0000-0000-0000C9720000}"/>
    <cellStyle name="rowfield 3 2 3 2 4 3 5" xfId="16983" xr:uid="{00000000-0005-0000-0000-0000CA720000}"/>
    <cellStyle name="rowfield 3 2 3 2 4 3 5 2" xfId="42253" xr:uid="{00000000-0005-0000-0000-0000CB720000}"/>
    <cellStyle name="rowfield 3 2 3 2 4 3 6" xfId="27571" xr:uid="{00000000-0005-0000-0000-0000CC720000}"/>
    <cellStyle name="rowfield 3 2 3 2 4 3 6 2" xfId="42254" xr:uid="{00000000-0005-0000-0000-0000CD720000}"/>
    <cellStyle name="rowfield 3 2 3 2 4 3 7" xfId="12935" xr:uid="{00000000-0005-0000-0000-0000CE720000}"/>
    <cellStyle name="rowfield 3 2 3 2 4 4" xfId="1910" xr:uid="{00000000-0005-0000-0000-0000CF720000}"/>
    <cellStyle name="rowfield 3 2 3 2 4 4 2" xfId="10084" xr:uid="{00000000-0005-0000-0000-0000D0720000}"/>
    <cellStyle name="rowfield 3 2 3 2 4 4 2 2" xfId="21683" xr:uid="{00000000-0005-0000-0000-0000D1720000}"/>
    <cellStyle name="rowfield 3 2 3 2 4 4 2 2 2" xfId="42255" xr:uid="{00000000-0005-0000-0000-0000D2720000}"/>
    <cellStyle name="rowfield 3 2 3 2 4 4 2 2 3" xfId="42256" xr:uid="{00000000-0005-0000-0000-0000D3720000}"/>
    <cellStyle name="rowfield 3 2 3 2 4 4 2 3" xfId="24974" xr:uid="{00000000-0005-0000-0000-0000D4720000}"/>
    <cellStyle name="rowfield 3 2 3 2 4 4 2 3 2" xfId="42257" xr:uid="{00000000-0005-0000-0000-0000D5720000}"/>
    <cellStyle name="rowfield 3 2 3 2 4 4 2 4" xfId="18409" xr:uid="{00000000-0005-0000-0000-0000D6720000}"/>
    <cellStyle name="rowfield 3 2 3 2 4 4 2 4 2" xfId="42258" xr:uid="{00000000-0005-0000-0000-0000D7720000}"/>
    <cellStyle name="rowfield 3 2 3 2 4 4 2 5" xfId="13563" xr:uid="{00000000-0005-0000-0000-0000D8720000}"/>
    <cellStyle name="rowfield 3 2 3 2 4 4 3" xfId="8719" xr:uid="{00000000-0005-0000-0000-0000D9720000}"/>
    <cellStyle name="rowfield 3 2 3 2 4 4 3 2" xfId="20328" xr:uid="{00000000-0005-0000-0000-0000DA720000}"/>
    <cellStyle name="rowfield 3 2 3 2 4 4 3 3" xfId="42259" xr:uid="{00000000-0005-0000-0000-0000DB720000}"/>
    <cellStyle name="rowfield 3 2 3 2 4 4 4" xfId="23621" xr:uid="{00000000-0005-0000-0000-0000DC720000}"/>
    <cellStyle name="rowfield 3 2 3 2 4 4 4 2" xfId="42260" xr:uid="{00000000-0005-0000-0000-0000DD720000}"/>
    <cellStyle name="rowfield 3 2 3 2 4 4 5" xfId="16242" xr:uid="{00000000-0005-0000-0000-0000DE720000}"/>
    <cellStyle name="rowfield 3 2 3 2 4 4 5 2" xfId="42261" xr:uid="{00000000-0005-0000-0000-0000DF720000}"/>
    <cellStyle name="rowfield 3 2 3 2 4 4 6" xfId="27944" xr:uid="{00000000-0005-0000-0000-0000E0720000}"/>
    <cellStyle name="rowfield 3 2 3 2 4 4 6 2" xfId="42262" xr:uid="{00000000-0005-0000-0000-0000E1720000}"/>
    <cellStyle name="rowfield 3 2 3 2 4 4 6 3" xfId="42263" xr:uid="{00000000-0005-0000-0000-0000E2720000}"/>
    <cellStyle name="rowfield 3 2 3 2 4 4 7" xfId="12210" xr:uid="{00000000-0005-0000-0000-0000E3720000}"/>
    <cellStyle name="rowfield 3 2 3 2 4 4 8" xfId="29668" xr:uid="{00000000-0005-0000-0000-0000E4720000}"/>
    <cellStyle name="rowfield 3 2 3 2 4 4 9" xfId="6024" xr:uid="{00000000-0005-0000-0000-0000E5720000}"/>
    <cellStyle name="rowfield 3 2 3 2 4 5" xfId="7765" xr:uid="{00000000-0005-0000-0000-0000E6720000}"/>
    <cellStyle name="rowfield 3 2 3 2 4 5 2" xfId="15326" xr:uid="{00000000-0005-0000-0000-0000E7720000}"/>
    <cellStyle name="rowfield 3 2 3 2 4 5 3" xfId="42264" xr:uid="{00000000-0005-0000-0000-0000E8720000}"/>
    <cellStyle name="rowfield 3 2 3 2 4 6" xfId="19477" xr:uid="{00000000-0005-0000-0000-0000E9720000}"/>
    <cellStyle name="rowfield 3 2 3 2 4 6 2" xfId="42265" xr:uid="{00000000-0005-0000-0000-0000EA720000}"/>
    <cellStyle name="rowfield 3 2 3 2 4 6 3" xfId="42266" xr:uid="{00000000-0005-0000-0000-0000EB720000}"/>
    <cellStyle name="rowfield 3 2 3 2 5" xfId="1117" xr:uid="{00000000-0005-0000-0000-0000EC720000}"/>
    <cellStyle name="rowfield 3 2 3 2 5 2" xfId="3052" xr:uid="{00000000-0005-0000-0000-0000ED720000}"/>
    <cellStyle name="rowfield 3 2 3 2 5 2 2" xfId="4064" xr:uid="{00000000-0005-0000-0000-0000EE720000}"/>
    <cellStyle name="rowfield 3 2 3 2 5 2 2 2" xfId="6947" xr:uid="{00000000-0005-0000-0000-0000EF720000}"/>
    <cellStyle name="rowfield 3 2 3 2 5 2 2 2 2" xfId="22630" xr:uid="{00000000-0005-0000-0000-0000F0720000}"/>
    <cellStyle name="rowfield 3 2 3 2 5 2 2 2 3" xfId="42267" xr:uid="{00000000-0005-0000-0000-0000F1720000}"/>
    <cellStyle name="rowfield 3 2 3 2 5 2 2 3" xfId="11036" xr:uid="{00000000-0005-0000-0000-0000F2720000}"/>
    <cellStyle name="rowfield 3 2 3 2 5 2 2 3 2" xfId="25921" xr:uid="{00000000-0005-0000-0000-0000F3720000}"/>
    <cellStyle name="rowfield 3 2 3 2 5 2 2 4" xfId="17709" xr:uid="{00000000-0005-0000-0000-0000F4720000}"/>
    <cellStyle name="rowfield 3 2 3 2 5 2 2 4 2" xfId="42268" xr:uid="{00000000-0005-0000-0000-0000F5720000}"/>
    <cellStyle name="rowfield 3 2 3 2 5 2 2 5" xfId="28797" xr:uid="{00000000-0005-0000-0000-0000F6720000}"/>
    <cellStyle name="rowfield 3 2 3 2 5 2 2 5 2" xfId="42269" xr:uid="{00000000-0005-0000-0000-0000F7720000}"/>
    <cellStyle name="rowfield 3 2 3 2 5 2 2 5 3" xfId="42270" xr:uid="{00000000-0005-0000-0000-0000F8720000}"/>
    <cellStyle name="rowfield 3 2 3 2 5 2 2 6" xfId="14510" xr:uid="{00000000-0005-0000-0000-0000F9720000}"/>
    <cellStyle name="rowfield 3 2 3 2 5 2 2 7" xfId="30591" xr:uid="{00000000-0005-0000-0000-0000FA720000}"/>
    <cellStyle name="rowfield 3 2 3 2 5 2 2 8" xfId="5755" xr:uid="{00000000-0005-0000-0000-0000FB720000}"/>
    <cellStyle name="rowfield 3 2 3 2 5 2 3" xfId="9352" xr:uid="{00000000-0005-0000-0000-0000FC720000}"/>
    <cellStyle name="rowfield 3 2 3 2 5 2 3 2" xfId="20950" xr:uid="{00000000-0005-0000-0000-0000FD720000}"/>
    <cellStyle name="rowfield 3 2 3 2 5 2 3 3" xfId="42271" xr:uid="{00000000-0005-0000-0000-0000FE720000}"/>
    <cellStyle name="rowfield 3 2 3 2 5 2 4" xfId="24242" xr:uid="{00000000-0005-0000-0000-0000FF720000}"/>
    <cellStyle name="rowfield 3 2 3 2 5 2 4 2" xfId="42272" xr:uid="{00000000-0005-0000-0000-000000730000}"/>
    <cellStyle name="rowfield 3 2 3 2 5 2 5" xfId="16879" xr:uid="{00000000-0005-0000-0000-000001730000}"/>
    <cellStyle name="rowfield 3 2 3 2 5 2 5 2" xfId="42273" xr:uid="{00000000-0005-0000-0000-000002730000}"/>
    <cellStyle name="rowfield 3 2 3 2 5 2 6" xfId="27467" xr:uid="{00000000-0005-0000-0000-000003730000}"/>
    <cellStyle name="rowfield 3 2 3 2 5 2 6 2" xfId="42274" xr:uid="{00000000-0005-0000-0000-000004730000}"/>
    <cellStyle name="rowfield 3 2 3 2 5 2 7" xfId="12831" xr:uid="{00000000-0005-0000-0000-000005730000}"/>
    <cellStyle name="rowfield 3 2 3 2 5 2 8" xfId="4971" xr:uid="{00000000-0005-0000-0000-000006730000}"/>
    <cellStyle name="rowfield 3 2 3 2 5 3" xfId="1950" xr:uid="{00000000-0005-0000-0000-000007730000}"/>
    <cellStyle name="rowfield 3 2 3 2 5 3 2" xfId="10124" xr:uid="{00000000-0005-0000-0000-000008730000}"/>
    <cellStyle name="rowfield 3 2 3 2 5 3 2 2" xfId="21723" xr:uid="{00000000-0005-0000-0000-000009730000}"/>
    <cellStyle name="rowfield 3 2 3 2 5 3 2 2 2" xfId="42275" xr:uid="{00000000-0005-0000-0000-00000A730000}"/>
    <cellStyle name="rowfield 3 2 3 2 5 3 2 2 3" xfId="42276" xr:uid="{00000000-0005-0000-0000-00000B730000}"/>
    <cellStyle name="rowfield 3 2 3 2 5 3 2 3" xfId="25014" xr:uid="{00000000-0005-0000-0000-00000C730000}"/>
    <cellStyle name="rowfield 3 2 3 2 5 3 2 3 2" xfId="42277" xr:uid="{00000000-0005-0000-0000-00000D730000}"/>
    <cellStyle name="rowfield 3 2 3 2 5 3 2 4" xfId="18446" xr:uid="{00000000-0005-0000-0000-00000E730000}"/>
    <cellStyle name="rowfield 3 2 3 2 5 3 2 4 2" xfId="42278" xr:uid="{00000000-0005-0000-0000-00000F730000}"/>
    <cellStyle name="rowfield 3 2 3 2 5 3 2 5" xfId="13603" xr:uid="{00000000-0005-0000-0000-000010730000}"/>
    <cellStyle name="rowfield 3 2 3 2 5 3 3" xfId="8520" xr:uid="{00000000-0005-0000-0000-000011730000}"/>
    <cellStyle name="rowfield 3 2 3 2 5 3 3 2" xfId="20184" xr:uid="{00000000-0005-0000-0000-000012730000}"/>
    <cellStyle name="rowfield 3 2 3 2 5 3 3 3" xfId="42279" xr:uid="{00000000-0005-0000-0000-000013730000}"/>
    <cellStyle name="rowfield 3 2 3 2 5 3 4" xfId="23477" xr:uid="{00000000-0005-0000-0000-000014730000}"/>
    <cellStyle name="rowfield 3 2 3 2 5 3 4 2" xfId="42280" xr:uid="{00000000-0005-0000-0000-000015730000}"/>
    <cellStyle name="rowfield 3 2 3 2 5 3 5" xfId="15287" xr:uid="{00000000-0005-0000-0000-000016730000}"/>
    <cellStyle name="rowfield 3 2 3 2 5 3 5 2" xfId="42281" xr:uid="{00000000-0005-0000-0000-000017730000}"/>
    <cellStyle name="rowfield 3 2 3 2 5 3 6" xfId="26491" xr:uid="{00000000-0005-0000-0000-000018730000}"/>
    <cellStyle name="rowfield 3 2 3 2 5 3 6 2" xfId="42282" xr:uid="{00000000-0005-0000-0000-000019730000}"/>
    <cellStyle name="rowfield 3 2 3 2 5 3 6 3" xfId="42283" xr:uid="{00000000-0005-0000-0000-00001A730000}"/>
    <cellStyle name="rowfield 3 2 3 2 5 3 7" xfId="12066" xr:uid="{00000000-0005-0000-0000-00001B730000}"/>
    <cellStyle name="rowfield 3 2 3 2 5 3 8" xfId="29708" xr:uid="{00000000-0005-0000-0000-00001C730000}"/>
    <cellStyle name="rowfield 3 2 3 2 5 3 9" xfId="6064" xr:uid="{00000000-0005-0000-0000-00001D730000}"/>
    <cellStyle name="rowfield 3 2 3 2 5 4" xfId="7661" xr:uid="{00000000-0005-0000-0000-00001E730000}"/>
    <cellStyle name="rowfield 3 2 3 2 5 4 2" xfId="16656" xr:uid="{00000000-0005-0000-0000-00001F730000}"/>
    <cellStyle name="rowfield 3 2 3 2 5 4 3" xfId="42284" xr:uid="{00000000-0005-0000-0000-000020730000}"/>
    <cellStyle name="rowfield 3 2 3 2 5 5" xfId="19372" xr:uid="{00000000-0005-0000-0000-000021730000}"/>
    <cellStyle name="rowfield 3 2 3 2 5 5 2" xfId="42285" xr:uid="{00000000-0005-0000-0000-000022730000}"/>
    <cellStyle name="rowfield 3 2 3 2 5 5 3" xfId="42286" xr:uid="{00000000-0005-0000-0000-000023730000}"/>
    <cellStyle name="rowfield 3 2 3 2 6" xfId="2469" xr:uid="{00000000-0005-0000-0000-000024730000}"/>
    <cellStyle name="rowfield 3 2 3 2 6 2" xfId="3503" xr:uid="{00000000-0005-0000-0000-000025730000}"/>
    <cellStyle name="rowfield 3 2 3 2 6 2 2" xfId="10475" xr:uid="{00000000-0005-0000-0000-000026730000}"/>
    <cellStyle name="rowfield 3 2 3 2 6 2 2 2" xfId="22069" xr:uid="{00000000-0005-0000-0000-000027730000}"/>
    <cellStyle name="rowfield 3 2 3 2 6 2 2 3" xfId="42287" xr:uid="{00000000-0005-0000-0000-000028730000}"/>
    <cellStyle name="rowfield 3 2 3 2 6 2 3" xfId="25360" xr:uid="{00000000-0005-0000-0000-000029730000}"/>
    <cellStyle name="rowfield 3 2 3 2 6 2 3 2" xfId="42288" xr:uid="{00000000-0005-0000-0000-00002A730000}"/>
    <cellStyle name="rowfield 3 2 3 2 6 2 4" xfId="15612" xr:uid="{00000000-0005-0000-0000-00002B730000}"/>
    <cellStyle name="rowfield 3 2 3 2 6 2 4 2" xfId="42289" xr:uid="{00000000-0005-0000-0000-00002C730000}"/>
    <cellStyle name="rowfield 3 2 3 2 6 2 5" xfId="28236" xr:uid="{00000000-0005-0000-0000-00002D730000}"/>
    <cellStyle name="rowfield 3 2 3 2 6 2 5 2" xfId="42290" xr:uid="{00000000-0005-0000-0000-00002E730000}"/>
    <cellStyle name="rowfield 3 2 3 2 6 2 5 3" xfId="42291" xr:uid="{00000000-0005-0000-0000-00002F730000}"/>
    <cellStyle name="rowfield 3 2 3 2 6 2 6" xfId="13949" xr:uid="{00000000-0005-0000-0000-000030730000}"/>
    <cellStyle name="rowfield 3 2 3 2 6 2 7" xfId="30030" xr:uid="{00000000-0005-0000-0000-000031730000}"/>
    <cellStyle name="rowfield 3 2 3 2 6 2 8" xfId="6386" xr:uid="{00000000-0005-0000-0000-000032730000}"/>
    <cellStyle name="rowfield 3 2 3 2 6 3" xfId="7596" xr:uid="{00000000-0005-0000-0000-000033730000}"/>
    <cellStyle name="rowfield 3 2 3 2 6 3 2" xfId="19298" xr:uid="{00000000-0005-0000-0000-000034730000}"/>
    <cellStyle name="rowfield 3 2 3 2 6 3 3" xfId="42292" xr:uid="{00000000-0005-0000-0000-000035730000}"/>
    <cellStyle name="rowfield 3 2 3 2 6 4" xfId="23081" xr:uid="{00000000-0005-0000-0000-000036730000}"/>
    <cellStyle name="rowfield 3 2 3 2 6 4 2" xfId="42293" xr:uid="{00000000-0005-0000-0000-000037730000}"/>
    <cellStyle name="rowfield 3 2 3 2 6 5" xfId="15180" xr:uid="{00000000-0005-0000-0000-000038730000}"/>
    <cellStyle name="rowfield 3 2 3 2 6 5 2" xfId="42294" xr:uid="{00000000-0005-0000-0000-000039730000}"/>
    <cellStyle name="rowfield 3 2 3 2 6 6" xfId="26911" xr:uid="{00000000-0005-0000-0000-00003A730000}"/>
    <cellStyle name="rowfield 3 2 3 2 6 6 2" xfId="42295" xr:uid="{00000000-0005-0000-0000-00003B730000}"/>
    <cellStyle name="rowfield 3 2 3 2 6 7" xfId="11673" xr:uid="{00000000-0005-0000-0000-00003C730000}"/>
    <cellStyle name="rowfield 3 2 3 2 7" xfId="2987" xr:uid="{00000000-0005-0000-0000-00003D730000}"/>
    <cellStyle name="rowfield 3 2 3 2 7 2" xfId="3999" xr:uid="{00000000-0005-0000-0000-00003E730000}"/>
    <cellStyle name="rowfield 3 2 3 2 7 2 2" xfId="10971" xr:uid="{00000000-0005-0000-0000-00003F730000}"/>
    <cellStyle name="rowfield 3 2 3 2 7 2 2 2" xfId="18901" xr:uid="{00000000-0005-0000-0000-000040730000}"/>
    <cellStyle name="rowfield 3 2 3 2 7 2 2 3" xfId="42296" xr:uid="{00000000-0005-0000-0000-000041730000}"/>
    <cellStyle name="rowfield 3 2 3 2 7 2 3" xfId="22565" xr:uid="{00000000-0005-0000-0000-000042730000}"/>
    <cellStyle name="rowfield 3 2 3 2 7 2 3 2" xfId="42297" xr:uid="{00000000-0005-0000-0000-000043730000}"/>
    <cellStyle name="rowfield 3 2 3 2 7 2 3 3" xfId="42298" xr:uid="{00000000-0005-0000-0000-000044730000}"/>
    <cellStyle name="rowfield 3 2 3 2 7 2 4" xfId="25856" xr:uid="{00000000-0005-0000-0000-000045730000}"/>
    <cellStyle name="rowfield 3 2 3 2 7 2 4 2" xfId="42299" xr:uid="{00000000-0005-0000-0000-000046730000}"/>
    <cellStyle name="rowfield 3 2 3 2 7 2 5" xfId="16814" xr:uid="{00000000-0005-0000-0000-000047730000}"/>
    <cellStyle name="rowfield 3 2 3 2 7 2 5 2" xfId="42300" xr:uid="{00000000-0005-0000-0000-000048730000}"/>
    <cellStyle name="rowfield 3 2 3 2 7 2 6" xfId="28732" xr:uid="{00000000-0005-0000-0000-000049730000}"/>
    <cellStyle name="rowfield 3 2 3 2 7 2 6 2" xfId="42301" xr:uid="{00000000-0005-0000-0000-00004A730000}"/>
    <cellStyle name="rowfield 3 2 3 2 7 2 6 3" xfId="42302" xr:uid="{00000000-0005-0000-0000-00004B730000}"/>
    <cellStyle name="rowfield 3 2 3 2 7 2 7" xfId="14445" xr:uid="{00000000-0005-0000-0000-00004C730000}"/>
    <cellStyle name="rowfield 3 2 3 2 7 2 8" xfId="30526" xr:uid="{00000000-0005-0000-0000-00004D730000}"/>
    <cellStyle name="rowfield 3 2 3 2 7 2 9" xfId="6882" xr:uid="{00000000-0005-0000-0000-00004E730000}"/>
    <cellStyle name="rowfield 3 2 3 2 7 3" xfId="9287" xr:uid="{00000000-0005-0000-0000-00004F730000}"/>
    <cellStyle name="rowfield 3 2 3 2 7 3 2" xfId="20885" xr:uid="{00000000-0005-0000-0000-000050730000}"/>
    <cellStyle name="rowfield 3 2 3 2 7 3 3" xfId="42303" xr:uid="{00000000-0005-0000-0000-000051730000}"/>
    <cellStyle name="rowfield 3 2 3 2 7 4" xfId="24177" xr:uid="{00000000-0005-0000-0000-000052730000}"/>
    <cellStyle name="rowfield 3 2 3 2 7 4 2" xfId="42304" xr:uid="{00000000-0005-0000-0000-000053730000}"/>
    <cellStyle name="rowfield 3 2 3 2 7 5" xfId="15561" xr:uid="{00000000-0005-0000-0000-000054730000}"/>
    <cellStyle name="rowfield 3 2 3 2 7 5 2" xfId="42305" xr:uid="{00000000-0005-0000-0000-000055730000}"/>
    <cellStyle name="rowfield 3 2 3 2 7 6" xfId="27402" xr:uid="{00000000-0005-0000-0000-000056730000}"/>
    <cellStyle name="rowfield 3 2 3 2 7 6 2" xfId="42306" xr:uid="{00000000-0005-0000-0000-000057730000}"/>
    <cellStyle name="rowfield 3 2 3 2 7 7" xfId="12766" xr:uid="{00000000-0005-0000-0000-000058730000}"/>
    <cellStyle name="rowfield 3 2 3 2 8" xfId="2102" xr:uid="{00000000-0005-0000-0000-000059730000}"/>
    <cellStyle name="rowfield 3 2 3 2 8 2" xfId="10275" xr:uid="{00000000-0005-0000-0000-00005A730000}"/>
    <cellStyle name="rowfield 3 2 3 2 8 2 2" xfId="21873" xr:uid="{00000000-0005-0000-0000-00005B730000}"/>
    <cellStyle name="rowfield 3 2 3 2 8 2 3" xfId="42307" xr:uid="{00000000-0005-0000-0000-00005C730000}"/>
    <cellStyle name="rowfield 3 2 3 2 8 3" xfId="25164" xr:uid="{00000000-0005-0000-0000-00005D730000}"/>
    <cellStyle name="rowfield 3 2 3 2 8 3 2" xfId="42308" xr:uid="{00000000-0005-0000-0000-00005E730000}"/>
    <cellStyle name="rowfield 3 2 3 2 8 4" xfId="18592" xr:uid="{00000000-0005-0000-0000-00005F730000}"/>
    <cellStyle name="rowfield 3 2 3 2 8 4 2" xfId="42309" xr:uid="{00000000-0005-0000-0000-000060730000}"/>
    <cellStyle name="rowfield 3 2 3 2 8 5" xfId="26482" xr:uid="{00000000-0005-0000-0000-000061730000}"/>
    <cellStyle name="rowfield 3 2 3 2 8 5 2" xfId="42310" xr:uid="{00000000-0005-0000-0000-000062730000}"/>
    <cellStyle name="rowfield 3 2 3 2 8 5 3" xfId="42311" xr:uid="{00000000-0005-0000-0000-000063730000}"/>
    <cellStyle name="rowfield 3 2 3 2 8 6" xfId="13753" xr:uid="{00000000-0005-0000-0000-000064730000}"/>
    <cellStyle name="rowfield 3 2 3 2 8 7" xfId="29858" xr:uid="{00000000-0005-0000-0000-000065730000}"/>
    <cellStyle name="rowfield 3 2 3 2 8 8" xfId="6214" xr:uid="{00000000-0005-0000-0000-000066730000}"/>
    <cellStyle name="rowfield 3 2 3 2 9" xfId="8437" xr:uid="{00000000-0005-0000-0000-000067730000}"/>
    <cellStyle name="rowfield 3 2 3 2 9 2" xfId="23411" xr:uid="{00000000-0005-0000-0000-000068730000}"/>
    <cellStyle name="rowfield 3 2 3 2 9 2 2" xfId="42312" xr:uid="{00000000-0005-0000-0000-000069730000}"/>
    <cellStyle name="rowfield 3 2 3 2 9 3" xfId="20118" xr:uid="{00000000-0005-0000-0000-00006A730000}"/>
    <cellStyle name="rowfield 3 2 3 2 9 3 2" xfId="42313" xr:uid="{00000000-0005-0000-0000-00006B730000}"/>
    <cellStyle name="rowfield 3 2 3 2 9 4" xfId="12000" xr:uid="{00000000-0005-0000-0000-00006C730000}"/>
    <cellStyle name="rowfield 3 2 3 3" xfId="1165" xr:uid="{00000000-0005-0000-0000-00006D730000}"/>
    <cellStyle name="rowfield 3 2 3 3 2" xfId="1450" xr:uid="{00000000-0005-0000-0000-00006E730000}"/>
    <cellStyle name="rowfield 3 2 3 3 2 2" xfId="2759" xr:uid="{00000000-0005-0000-0000-00006F730000}"/>
    <cellStyle name="rowfield 3 2 3 3 2 2 2" xfId="3780" xr:uid="{00000000-0005-0000-0000-000070730000}"/>
    <cellStyle name="rowfield 3 2 3 3 2 2 2 2" xfId="6663" xr:uid="{00000000-0005-0000-0000-000071730000}"/>
    <cellStyle name="rowfield 3 2 3 3 2 2 2 2 2" xfId="22346" xr:uid="{00000000-0005-0000-0000-000072730000}"/>
    <cellStyle name="rowfield 3 2 3 3 2 2 2 2 3" xfId="42314" xr:uid="{00000000-0005-0000-0000-000073730000}"/>
    <cellStyle name="rowfield 3 2 3 3 2 2 2 3" xfId="10752" xr:uid="{00000000-0005-0000-0000-000074730000}"/>
    <cellStyle name="rowfield 3 2 3 3 2 2 2 3 2" xfId="25637" xr:uid="{00000000-0005-0000-0000-000075730000}"/>
    <cellStyle name="rowfield 3 2 3 3 2 2 2 4" xfId="17565" xr:uid="{00000000-0005-0000-0000-000076730000}"/>
    <cellStyle name="rowfield 3 2 3 3 2 2 2 4 2" xfId="42315" xr:uid="{00000000-0005-0000-0000-000077730000}"/>
    <cellStyle name="rowfield 3 2 3 3 2 2 2 5" xfId="28513" xr:uid="{00000000-0005-0000-0000-000078730000}"/>
    <cellStyle name="rowfield 3 2 3 3 2 2 2 5 2" xfId="42316" xr:uid="{00000000-0005-0000-0000-000079730000}"/>
    <cellStyle name="rowfield 3 2 3 3 2 2 2 5 3" xfId="42317" xr:uid="{00000000-0005-0000-0000-00007A730000}"/>
    <cellStyle name="rowfield 3 2 3 3 2 2 2 6" xfId="14226" xr:uid="{00000000-0005-0000-0000-00007B730000}"/>
    <cellStyle name="rowfield 3 2 3 3 2 2 2 7" xfId="30307" xr:uid="{00000000-0005-0000-0000-00007C730000}"/>
    <cellStyle name="rowfield 3 2 3 3 2 2 2 8" xfId="5611" xr:uid="{00000000-0005-0000-0000-00007D730000}"/>
    <cellStyle name="rowfield 3 2 3 3 2 2 3" xfId="9065" xr:uid="{00000000-0005-0000-0000-00007E730000}"/>
    <cellStyle name="rowfield 3 2 3 3 2 2 3 2" xfId="20666" xr:uid="{00000000-0005-0000-0000-00007F730000}"/>
    <cellStyle name="rowfield 3 2 3 3 2 2 3 3" xfId="42318" xr:uid="{00000000-0005-0000-0000-000080730000}"/>
    <cellStyle name="rowfield 3 2 3 3 2 2 4" xfId="23958" xr:uid="{00000000-0005-0000-0000-000081730000}"/>
    <cellStyle name="rowfield 3 2 3 3 2 2 4 2" xfId="42319" xr:uid="{00000000-0005-0000-0000-000082730000}"/>
    <cellStyle name="rowfield 3 2 3 3 2 2 5" xfId="16584" xr:uid="{00000000-0005-0000-0000-000083730000}"/>
    <cellStyle name="rowfield 3 2 3 3 2 2 5 2" xfId="42320" xr:uid="{00000000-0005-0000-0000-000084730000}"/>
    <cellStyle name="rowfield 3 2 3 3 2 2 6" xfId="27181" xr:uid="{00000000-0005-0000-0000-000085730000}"/>
    <cellStyle name="rowfield 3 2 3 3 2 2 6 2" xfId="42321" xr:uid="{00000000-0005-0000-0000-000086730000}"/>
    <cellStyle name="rowfield 3 2 3 3 2 2 7" xfId="12547" xr:uid="{00000000-0005-0000-0000-000087730000}"/>
    <cellStyle name="rowfield 3 2 3 3 2 2 8" xfId="4788" xr:uid="{00000000-0005-0000-0000-000088730000}"/>
    <cellStyle name="rowfield 3 2 3 3 2 3" xfId="3365" xr:uid="{00000000-0005-0000-0000-000089730000}"/>
    <cellStyle name="rowfield 3 2 3 3 2 3 2" xfId="4377" xr:uid="{00000000-0005-0000-0000-00008A730000}"/>
    <cellStyle name="rowfield 3 2 3 3 2 3 2 2" xfId="11349" xr:uid="{00000000-0005-0000-0000-00008B730000}"/>
    <cellStyle name="rowfield 3 2 3 3 2 3 2 2 2" xfId="22943" xr:uid="{00000000-0005-0000-0000-00008C730000}"/>
    <cellStyle name="rowfield 3 2 3 3 2 3 2 2 3" xfId="42322" xr:uid="{00000000-0005-0000-0000-00008D730000}"/>
    <cellStyle name="rowfield 3 2 3 3 2 3 2 3" xfId="26234" xr:uid="{00000000-0005-0000-0000-00008E730000}"/>
    <cellStyle name="rowfield 3 2 3 3 2 3 2 3 2" xfId="42323" xr:uid="{00000000-0005-0000-0000-00008F730000}"/>
    <cellStyle name="rowfield 3 2 3 3 2 3 2 4" xfId="18022" xr:uid="{00000000-0005-0000-0000-000090730000}"/>
    <cellStyle name="rowfield 3 2 3 3 2 3 2 4 2" xfId="42324" xr:uid="{00000000-0005-0000-0000-000091730000}"/>
    <cellStyle name="rowfield 3 2 3 3 2 3 2 5" xfId="29110" xr:uid="{00000000-0005-0000-0000-000092730000}"/>
    <cellStyle name="rowfield 3 2 3 3 2 3 2 5 2" xfId="42325" xr:uid="{00000000-0005-0000-0000-000093730000}"/>
    <cellStyle name="rowfield 3 2 3 3 2 3 2 5 3" xfId="42326" xr:uid="{00000000-0005-0000-0000-000094730000}"/>
    <cellStyle name="rowfield 3 2 3 3 2 3 2 6" xfId="14823" xr:uid="{00000000-0005-0000-0000-000095730000}"/>
    <cellStyle name="rowfield 3 2 3 3 2 3 2 7" xfId="30904" xr:uid="{00000000-0005-0000-0000-000096730000}"/>
    <cellStyle name="rowfield 3 2 3 3 2 3 2 8" xfId="7260" xr:uid="{00000000-0005-0000-0000-000097730000}"/>
    <cellStyle name="rowfield 3 2 3 3 2 3 3" xfId="9665" xr:uid="{00000000-0005-0000-0000-000098730000}"/>
    <cellStyle name="rowfield 3 2 3 3 2 3 3 2" xfId="21263" xr:uid="{00000000-0005-0000-0000-000099730000}"/>
    <cellStyle name="rowfield 3 2 3 3 2 3 3 3" xfId="42327" xr:uid="{00000000-0005-0000-0000-00009A730000}"/>
    <cellStyle name="rowfield 3 2 3 3 2 3 4" xfId="24555" xr:uid="{00000000-0005-0000-0000-00009B730000}"/>
    <cellStyle name="rowfield 3 2 3 3 2 3 4 2" xfId="42328" xr:uid="{00000000-0005-0000-0000-00009C730000}"/>
    <cellStyle name="rowfield 3 2 3 3 2 3 5" xfId="17192" xr:uid="{00000000-0005-0000-0000-00009D730000}"/>
    <cellStyle name="rowfield 3 2 3 3 2 3 5 2" xfId="42329" xr:uid="{00000000-0005-0000-0000-00009E730000}"/>
    <cellStyle name="rowfield 3 2 3 3 2 3 6" xfId="27780" xr:uid="{00000000-0005-0000-0000-00009F730000}"/>
    <cellStyle name="rowfield 3 2 3 3 2 3 6 2" xfId="42330" xr:uid="{00000000-0005-0000-0000-0000A0730000}"/>
    <cellStyle name="rowfield 3 2 3 3 2 3 7" xfId="13144" xr:uid="{00000000-0005-0000-0000-0000A1730000}"/>
    <cellStyle name="rowfield 3 2 3 3 2 4" xfId="1661" xr:uid="{00000000-0005-0000-0000-0000A2730000}"/>
    <cellStyle name="rowfield 3 2 3 3 2 4 2" xfId="9836" xr:uid="{00000000-0005-0000-0000-0000A3730000}"/>
    <cellStyle name="rowfield 3 2 3 3 2 4 2 2" xfId="21434" xr:uid="{00000000-0005-0000-0000-0000A4730000}"/>
    <cellStyle name="rowfield 3 2 3 3 2 4 2 2 2" xfId="42331" xr:uid="{00000000-0005-0000-0000-0000A5730000}"/>
    <cellStyle name="rowfield 3 2 3 3 2 4 2 2 3" xfId="42332" xr:uid="{00000000-0005-0000-0000-0000A6730000}"/>
    <cellStyle name="rowfield 3 2 3 3 2 4 2 3" xfId="24726" xr:uid="{00000000-0005-0000-0000-0000A7730000}"/>
    <cellStyle name="rowfield 3 2 3 3 2 4 2 3 2" xfId="42333" xr:uid="{00000000-0005-0000-0000-0000A8730000}"/>
    <cellStyle name="rowfield 3 2 3 3 2 4 2 4" xfId="18179" xr:uid="{00000000-0005-0000-0000-0000A9730000}"/>
    <cellStyle name="rowfield 3 2 3 3 2 4 2 4 2" xfId="42334" xr:uid="{00000000-0005-0000-0000-0000AA730000}"/>
    <cellStyle name="rowfield 3 2 3 3 2 4 2 5" xfId="13315" xr:uid="{00000000-0005-0000-0000-0000AB730000}"/>
    <cellStyle name="rowfield 3 2 3 3 2 4 3" xfId="8687" xr:uid="{00000000-0005-0000-0000-0000AC730000}"/>
    <cellStyle name="rowfield 3 2 3 3 2 4 3 2" xfId="20304" xr:uid="{00000000-0005-0000-0000-0000AD730000}"/>
    <cellStyle name="rowfield 3 2 3 3 2 4 3 3" xfId="42335" xr:uid="{00000000-0005-0000-0000-0000AE730000}"/>
    <cellStyle name="rowfield 3 2 3 3 2 4 4" xfId="23597" xr:uid="{00000000-0005-0000-0000-0000AF730000}"/>
    <cellStyle name="rowfield 3 2 3 3 2 4 4 2" xfId="42336" xr:uid="{00000000-0005-0000-0000-0000B0730000}"/>
    <cellStyle name="rowfield 3 2 3 3 2 4 5" xfId="15496" xr:uid="{00000000-0005-0000-0000-0000B1730000}"/>
    <cellStyle name="rowfield 3 2 3 3 2 4 5 2" xfId="42337" xr:uid="{00000000-0005-0000-0000-0000B2730000}"/>
    <cellStyle name="rowfield 3 2 3 3 2 4 6" xfId="26682" xr:uid="{00000000-0005-0000-0000-0000B3730000}"/>
    <cellStyle name="rowfield 3 2 3 3 2 4 6 2" xfId="42338" xr:uid="{00000000-0005-0000-0000-0000B4730000}"/>
    <cellStyle name="rowfield 3 2 3 3 2 4 6 3" xfId="42339" xr:uid="{00000000-0005-0000-0000-0000B5730000}"/>
    <cellStyle name="rowfield 3 2 3 3 2 4 7" xfId="12186" xr:uid="{00000000-0005-0000-0000-0000B6730000}"/>
    <cellStyle name="rowfield 3 2 3 3 2 4 8" xfId="29420" xr:uid="{00000000-0005-0000-0000-0000B7730000}"/>
    <cellStyle name="rowfield 3 2 3 3 2 4 9" xfId="5320" xr:uid="{00000000-0005-0000-0000-0000B8730000}"/>
    <cellStyle name="rowfield 3 2 3 3 2 5" xfId="7976" xr:uid="{00000000-0005-0000-0000-0000B9730000}"/>
    <cellStyle name="rowfield 3 2 3 3 2 5 2" xfId="15716" xr:uid="{00000000-0005-0000-0000-0000BA730000}"/>
    <cellStyle name="rowfield 3 2 3 3 2 5 3" xfId="42340" xr:uid="{00000000-0005-0000-0000-0000BB730000}"/>
    <cellStyle name="rowfield 3 2 3 3 2 6" xfId="19693" xr:uid="{00000000-0005-0000-0000-0000BC730000}"/>
    <cellStyle name="rowfield 3 2 3 3 2 6 2" xfId="42341" xr:uid="{00000000-0005-0000-0000-0000BD730000}"/>
    <cellStyle name="rowfield 3 2 3 3 2 6 3" xfId="42342" xr:uid="{00000000-0005-0000-0000-0000BE730000}"/>
    <cellStyle name="rowfield 3 2 3 3 3" xfId="2508" xr:uid="{00000000-0005-0000-0000-0000BF730000}"/>
    <cellStyle name="rowfield 3 2 3 3 3 2" xfId="3519" xr:uid="{00000000-0005-0000-0000-0000C0730000}"/>
    <cellStyle name="rowfield 3 2 3 3 3 2 2" xfId="6402" xr:uid="{00000000-0005-0000-0000-0000C1730000}"/>
    <cellStyle name="rowfield 3 2 3 3 3 2 2 2" xfId="22085" xr:uid="{00000000-0005-0000-0000-0000C2730000}"/>
    <cellStyle name="rowfield 3 2 3 3 3 2 2 3" xfId="42343" xr:uid="{00000000-0005-0000-0000-0000C3730000}"/>
    <cellStyle name="rowfield 3 2 3 3 3 2 3" xfId="10491" xr:uid="{00000000-0005-0000-0000-0000C4730000}"/>
    <cellStyle name="rowfield 3 2 3 3 3 2 3 2" xfId="25376" xr:uid="{00000000-0005-0000-0000-0000C5730000}"/>
    <cellStyle name="rowfield 3 2 3 3 3 2 4" xfId="17304" xr:uid="{00000000-0005-0000-0000-0000C6730000}"/>
    <cellStyle name="rowfield 3 2 3 3 3 2 4 2" xfId="42344" xr:uid="{00000000-0005-0000-0000-0000C7730000}"/>
    <cellStyle name="rowfield 3 2 3 3 3 2 5" xfId="28252" xr:uid="{00000000-0005-0000-0000-0000C8730000}"/>
    <cellStyle name="rowfield 3 2 3 3 3 2 5 2" xfId="42345" xr:uid="{00000000-0005-0000-0000-0000C9730000}"/>
    <cellStyle name="rowfield 3 2 3 3 3 2 5 3" xfId="42346" xr:uid="{00000000-0005-0000-0000-0000CA730000}"/>
    <cellStyle name="rowfield 3 2 3 3 3 2 6" xfId="13965" xr:uid="{00000000-0005-0000-0000-0000CB730000}"/>
    <cellStyle name="rowfield 3 2 3 3 3 2 7" xfId="30046" xr:uid="{00000000-0005-0000-0000-0000CC730000}"/>
    <cellStyle name="rowfield 3 2 3 3 3 2 8" xfId="5364" xr:uid="{00000000-0005-0000-0000-0000CD730000}"/>
    <cellStyle name="rowfield 3 2 3 3 3 3" xfId="8803" xr:uid="{00000000-0005-0000-0000-0000CE730000}"/>
    <cellStyle name="rowfield 3 2 3 3 3 3 2" xfId="20405" xr:uid="{00000000-0005-0000-0000-0000CF730000}"/>
    <cellStyle name="rowfield 3 2 3 3 3 3 3" xfId="42347" xr:uid="{00000000-0005-0000-0000-0000D0730000}"/>
    <cellStyle name="rowfield 3 2 3 3 3 4" xfId="23697" xr:uid="{00000000-0005-0000-0000-0000D1730000}"/>
    <cellStyle name="rowfield 3 2 3 3 3 4 2" xfId="42348" xr:uid="{00000000-0005-0000-0000-0000D2730000}"/>
    <cellStyle name="rowfield 3 2 3 3 3 5" xfId="16323" xr:uid="{00000000-0005-0000-0000-0000D3730000}"/>
    <cellStyle name="rowfield 3 2 3 3 3 5 2" xfId="42349" xr:uid="{00000000-0005-0000-0000-0000D4730000}"/>
    <cellStyle name="rowfield 3 2 3 3 3 6" xfId="26933" xr:uid="{00000000-0005-0000-0000-0000D5730000}"/>
    <cellStyle name="rowfield 3 2 3 3 3 6 2" xfId="42350" xr:uid="{00000000-0005-0000-0000-0000D6730000}"/>
    <cellStyle name="rowfield 3 2 3 3 3 7" xfId="12286" xr:uid="{00000000-0005-0000-0000-0000D7730000}"/>
    <cellStyle name="rowfield 3 2 3 3 3 8" xfId="5100" xr:uid="{00000000-0005-0000-0000-0000D8730000}"/>
    <cellStyle name="rowfield 3 2 3 3 4" xfId="3100" xr:uid="{00000000-0005-0000-0000-0000D9730000}"/>
    <cellStyle name="rowfield 3 2 3 3 4 2" xfId="4112" xr:uid="{00000000-0005-0000-0000-0000DA730000}"/>
    <cellStyle name="rowfield 3 2 3 3 4 2 2" xfId="11084" xr:uid="{00000000-0005-0000-0000-0000DB730000}"/>
    <cellStyle name="rowfield 3 2 3 3 4 2 2 2" xfId="22678" xr:uid="{00000000-0005-0000-0000-0000DC730000}"/>
    <cellStyle name="rowfield 3 2 3 3 4 2 2 3" xfId="42351" xr:uid="{00000000-0005-0000-0000-0000DD730000}"/>
    <cellStyle name="rowfield 3 2 3 3 4 2 3" xfId="25969" xr:uid="{00000000-0005-0000-0000-0000DE730000}"/>
    <cellStyle name="rowfield 3 2 3 3 4 2 3 2" xfId="42352" xr:uid="{00000000-0005-0000-0000-0000DF730000}"/>
    <cellStyle name="rowfield 3 2 3 3 4 2 4" xfId="17757" xr:uid="{00000000-0005-0000-0000-0000E0730000}"/>
    <cellStyle name="rowfield 3 2 3 3 4 2 4 2" xfId="42353" xr:uid="{00000000-0005-0000-0000-0000E1730000}"/>
    <cellStyle name="rowfield 3 2 3 3 4 2 5" xfId="28845" xr:uid="{00000000-0005-0000-0000-0000E2730000}"/>
    <cellStyle name="rowfield 3 2 3 3 4 2 5 2" xfId="42354" xr:uid="{00000000-0005-0000-0000-0000E3730000}"/>
    <cellStyle name="rowfield 3 2 3 3 4 2 5 3" xfId="42355" xr:uid="{00000000-0005-0000-0000-0000E4730000}"/>
    <cellStyle name="rowfield 3 2 3 3 4 2 6" xfId="14558" xr:uid="{00000000-0005-0000-0000-0000E5730000}"/>
    <cellStyle name="rowfield 3 2 3 3 4 2 7" xfId="30639" xr:uid="{00000000-0005-0000-0000-0000E6730000}"/>
    <cellStyle name="rowfield 3 2 3 3 4 2 8" xfId="6995" xr:uid="{00000000-0005-0000-0000-0000E7730000}"/>
    <cellStyle name="rowfield 3 2 3 3 4 3" xfId="9400" xr:uid="{00000000-0005-0000-0000-0000E8730000}"/>
    <cellStyle name="rowfield 3 2 3 3 4 3 2" xfId="20998" xr:uid="{00000000-0005-0000-0000-0000E9730000}"/>
    <cellStyle name="rowfield 3 2 3 3 4 3 3" xfId="42356" xr:uid="{00000000-0005-0000-0000-0000EA730000}"/>
    <cellStyle name="rowfield 3 2 3 3 4 4" xfId="24290" xr:uid="{00000000-0005-0000-0000-0000EB730000}"/>
    <cellStyle name="rowfield 3 2 3 3 4 4 2" xfId="42357" xr:uid="{00000000-0005-0000-0000-0000EC730000}"/>
    <cellStyle name="rowfield 3 2 3 3 4 5" xfId="16927" xr:uid="{00000000-0005-0000-0000-0000ED730000}"/>
    <cellStyle name="rowfield 3 2 3 3 4 5 2" xfId="42358" xr:uid="{00000000-0005-0000-0000-0000EE730000}"/>
    <cellStyle name="rowfield 3 2 3 3 4 6" xfId="27515" xr:uid="{00000000-0005-0000-0000-0000EF730000}"/>
    <cellStyle name="rowfield 3 2 3 3 4 6 2" xfId="42359" xr:uid="{00000000-0005-0000-0000-0000F0730000}"/>
    <cellStyle name="rowfield 3 2 3 3 4 7" xfId="12879" xr:uid="{00000000-0005-0000-0000-0000F1730000}"/>
    <cellStyle name="rowfield 3 2 3 3 5" xfId="2018" xr:uid="{00000000-0005-0000-0000-0000F2730000}"/>
    <cellStyle name="rowfield 3 2 3 3 5 2" xfId="10192" xr:uid="{00000000-0005-0000-0000-0000F3730000}"/>
    <cellStyle name="rowfield 3 2 3 3 5 2 2" xfId="21791" xr:uid="{00000000-0005-0000-0000-0000F4730000}"/>
    <cellStyle name="rowfield 3 2 3 3 5 2 2 2" xfId="42360" xr:uid="{00000000-0005-0000-0000-0000F5730000}"/>
    <cellStyle name="rowfield 3 2 3 3 5 2 2 3" xfId="42361" xr:uid="{00000000-0005-0000-0000-0000F6730000}"/>
    <cellStyle name="rowfield 3 2 3 3 5 2 3" xfId="25082" xr:uid="{00000000-0005-0000-0000-0000F7730000}"/>
    <cellStyle name="rowfield 3 2 3 3 5 2 3 2" xfId="42362" xr:uid="{00000000-0005-0000-0000-0000F8730000}"/>
    <cellStyle name="rowfield 3 2 3 3 5 2 4" xfId="18510" xr:uid="{00000000-0005-0000-0000-0000F9730000}"/>
    <cellStyle name="rowfield 3 2 3 3 5 2 4 2" xfId="42363" xr:uid="{00000000-0005-0000-0000-0000FA730000}"/>
    <cellStyle name="rowfield 3 2 3 3 5 2 5" xfId="13671" xr:uid="{00000000-0005-0000-0000-0000FB730000}"/>
    <cellStyle name="rowfield 3 2 3 3 5 3" xfId="8578" xr:uid="{00000000-0005-0000-0000-0000FC730000}"/>
    <cellStyle name="rowfield 3 2 3 3 5 3 2" xfId="20229" xr:uid="{00000000-0005-0000-0000-0000FD730000}"/>
    <cellStyle name="rowfield 3 2 3 3 5 3 3" xfId="42364" xr:uid="{00000000-0005-0000-0000-0000FE730000}"/>
    <cellStyle name="rowfield 3 2 3 3 5 4" xfId="23522" xr:uid="{00000000-0005-0000-0000-0000FF730000}"/>
    <cellStyle name="rowfield 3 2 3 3 5 4 2" xfId="42365" xr:uid="{00000000-0005-0000-0000-000000740000}"/>
    <cellStyle name="rowfield 3 2 3 3 5 5" xfId="15956" xr:uid="{00000000-0005-0000-0000-000001740000}"/>
    <cellStyle name="rowfield 3 2 3 3 5 5 2" xfId="42366" xr:uid="{00000000-0005-0000-0000-000002740000}"/>
    <cellStyle name="rowfield 3 2 3 3 5 6" xfId="28162" xr:uid="{00000000-0005-0000-0000-000003740000}"/>
    <cellStyle name="rowfield 3 2 3 3 5 6 2" xfId="42367" xr:uid="{00000000-0005-0000-0000-000004740000}"/>
    <cellStyle name="rowfield 3 2 3 3 5 6 3" xfId="42368" xr:uid="{00000000-0005-0000-0000-000005740000}"/>
    <cellStyle name="rowfield 3 2 3 3 5 7" xfId="12111" xr:uid="{00000000-0005-0000-0000-000006740000}"/>
    <cellStyle name="rowfield 3 2 3 3 5 8" xfId="29776" xr:uid="{00000000-0005-0000-0000-000007740000}"/>
    <cellStyle name="rowfield 3 2 3 3 5 9" xfId="6132" xr:uid="{00000000-0005-0000-0000-000008740000}"/>
    <cellStyle name="rowfield 3 2 3 3 6" xfId="7709" xr:uid="{00000000-0005-0000-0000-000009740000}"/>
    <cellStyle name="rowfield 3 2 3 3 6 2" xfId="16098" xr:uid="{00000000-0005-0000-0000-00000A740000}"/>
    <cellStyle name="rowfield 3 2 3 3 6 3" xfId="42369" xr:uid="{00000000-0005-0000-0000-00000B740000}"/>
    <cellStyle name="rowfield 3 2 3 3 7" xfId="19420" xr:uid="{00000000-0005-0000-0000-00000C740000}"/>
    <cellStyle name="rowfield 3 2 3 3 7 2" xfId="42370" xr:uid="{00000000-0005-0000-0000-00000D740000}"/>
    <cellStyle name="rowfield 3 2 3 3 7 3" xfId="42371" xr:uid="{00000000-0005-0000-0000-00000E740000}"/>
    <cellStyle name="rowfield 3 2 3 4" xfId="1344" xr:uid="{00000000-0005-0000-0000-00000F740000}"/>
    <cellStyle name="rowfield 3 2 3 4 2" xfId="2664" xr:uid="{00000000-0005-0000-0000-000010740000}"/>
    <cellStyle name="rowfield 3 2 3 4 2 2" xfId="3674" xr:uid="{00000000-0005-0000-0000-000011740000}"/>
    <cellStyle name="rowfield 3 2 3 4 2 2 2" xfId="6557" xr:uid="{00000000-0005-0000-0000-000012740000}"/>
    <cellStyle name="rowfield 3 2 3 4 2 2 2 2" xfId="22240" xr:uid="{00000000-0005-0000-0000-000013740000}"/>
    <cellStyle name="rowfield 3 2 3 4 2 2 2 3" xfId="42372" xr:uid="{00000000-0005-0000-0000-000014740000}"/>
    <cellStyle name="rowfield 3 2 3 4 2 2 3" xfId="10646" xr:uid="{00000000-0005-0000-0000-000015740000}"/>
    <cellStyle name="rowfield 3 2 3 4 2 2 3 2" xfId="25531" xr:uid="{00000000-0005-0000-0000-000016740000}"/>
    <cellStyle name="rowfield 3 2 3 4 2 2 4" xfId="17459" xr:uid="{00000000-0005-0000-0000-000017740000}"/>
    <cellStyle name="rowfield 3 2 3 4 2 2 4 2" xfId="42373" xr:uid="{00000000-0005-0000-0000-000018740000}"/>
    <cellStyle name="rowfield 3 2 3 4 2 2 5" xfId="28407" xr:uid="{00000000-0005-0000-0000-000019740000}"/>
    <cellStyle name="rowfield 3 2 3 4 2 2 5 2" xfId="42374" xr:uid="{00000000-0005-0000-0000-00001A740000}"/>
    <cellStyle name="rowfield 3 2 3 4 2 2 5 3" xfId="42375" xr:uid="{00000000-0005-0000-0000-00001B740000}"/>
    <cellStyle name="rowfield 3 2 3 4 2 2 6" xfId="14120" xr:uid="{00000000-0005-0000-0000-00001C740000}"/>
    <cellStyle name="rowfield 3 2 3 4 2 2 7" xfId="30201" xr:uid="{00000000-0005-0000-0000-00001D740000}"/>
    <cellStyle name="rowfield 3 2 3 4 2 2 8" xfId="5518" xr:uid="{00000000-0005-0000-0000-00001E740000}"/>
    <cellStyle name="rowfield 3 2 3 4 2 3" xfId="8959" xr:uid="{00000000-0005-0000-0000-00001F740000}"/>
    <cellStyle name="rowfield 3 2 3 4 2 3 2" xfId="20560" xr:uid="{00000000-0005-0000-0000-000020740000}"/>
    <cellStyle name="rowfield 3 2 3 4 2 3 3" xfId="42376" xr:uid="{00000000-0005-0000-0000-000021740000}"/>
    <cellStyle name="rowfield 3 2 3 4 2 4" xfId="23852" xr:uid="{00000000-0005-0000-0000-000022740000}"/>
    <cellStyle name="rowfield 3 2 3 4 2 4 2" xfId="42377" xr:uid="{00000000-0005-0000-0000-000023740000}"/>
    <cellStyle name="rowfield 3 2 3 4 2 5" xfId="16478" xr:uid="{00000000-0005-0000-0000-000024740000}"/>
    <cellStyle name="rowfield 3 2 3 4 2 5 2" xfId="42378" xr:uid="{00000000-0005-0000-0000-000025740000}"/>
    <cellStyle name="rowfield 3 2 3 4 2 6" xfId="27088" xr:uid="{00000000-0005-0000-0000-000026740000}"/>
    <cellStyle name="rowfield 3 2 3 4 2 6 2" xfId="42379" xr:uid="{00000000-0005-0000-0000-000027740000}"/>
    <cellStyle name="rowfield 3 2 3 4 2 7" xfId="12441" xr:uid="{00000000-0005-0000-0000-000028740000}"/>
    <cellStyle name="rowfield 3 2 3 4 2 8" xfId="4870" xr:uid="{00000000-0005-0000-0000-000029740000}"/>
    <cellStyle name="rowfield 3 2 3 4 3" xfId="3259" xr:uid="{00000000-0005-0000-0000-00002A740000}"/>
    <cellStyle name="rowfield 3 2 3 4 3 2" xfId="4271" xr:uid="{00000000-0005-0000-0000-00002B740000}"/>
    <cellStyle name="rowfield 3 2 3 4 3 2 2" xfId="11243" xr:uid="{00000000-0005-0000-0000-00002C740000}"/>
    <cellStyle name="rowfield 3 2 3 4 3 2 2 2" xfId="22837" xr:uid="{00000000-0005-0000-0000-00002D740000}"/>
    <cellStyle name="rowfield 3 2 3 4 3 2 2 3" xfId="42380" xr:uid="{00000000-0005-0000-0000-00002E740000}"/>
    <cellStyle name="rowfield 3 2 3 4 3 2 3" xfId="26128" xr:uid="{00000000-0005-0000-0000-00002F740000}"/>
    <cellStyle name="rowfield 3 2 3 4 3 2 3 2" xfId="42381" xr:uid="{00000000-0005-0000-0000-000030740000}"/>
    <cellStyle name="rowfield 3 2 3 4 3 2 4" xfId="17916" xr:uid="{00000000-0005-0000-0000-000031740000}"/>
    <cellStyle name="rowfield 3 2 3 4 3 2 4 2" xfId="42382" xr:uid="{00000000-0005-0000-0000-000032740000}"/>
    <cellStyle name="rowfield 3 2 3 4 3 2 5" xfId="29004" xr:uid="{00000000-0005-0000-0000-000033740000}"/>
    <cellStyle name="rowfield 3 2 3 4 3 2 5 2" xfId="42383" xr:uid="{00000000-0005-0000-0000-000034740000}"/>
    <cellStyle name="rowfield 3 2 3 4 3 2 5 3" xfId="42384" xr:uid="{00000000-0005-0000-0000-000035740000}"/>
    <cellStyle name="rowfield 3 2 3 4 3 2 6" xfId="14717" xr:uid="{00000000-0005-0000-0000-000036740000}"/>
    <cellStyle name="rowfield 3 2 3 4 3 2 7" xfId="30798" xr:uid="{00000000-0005-0000-0000-000037740000}"/>
    <cellStyle name="rowfield 3 2 3 4 3 2 8" xfId="7154" xr:uid="{00000000-0005-0000-0000-000038740000}"/>
    <cellStyle name="rowfield 3 2 3 4 3 3" xfId="9559" xr:uid="{00000000-0005-0000-0000-000039740000}"/>
    <cellStyle name="rowfield 3 2 3 4 3 3 2" xfId="21157" xr:uid="{00000000-0005-0000-0000-00003A740000}"/>
    <cellStyle name="rowfield 3 2 3 4 3 3 3" xfId="42385" xr:uid="{00000000-0005-0000-0000-00003B740000}"/>
    <cellStyle name="rowfield 3 2 3 4 3 4" xfId="24449" xr:uid="{00000000-0005-0000-0000-00003C740000}"/>
    <cellStyle name="rowfield 3 2 3 4 3 4 2" xfId="42386" xr:uid="{00000000-0005-0000-0000-00003D740000}"/>
    <cellStyle name="rowfield 3 2 3 4 3 5" xfId="17086" xr:uid="{00000000-0005-0000-0000-00003E740000}"/>
    <cellStyle name="rowfield 3 2 3 4 3 5 2" xfId="42387" xr:uid="{00000000-0005-0000-0000-00003F740000}"/>
    <cellStyle name="rowfield 3 2 3 4 3 6" xfId="27674" xr:uid="{00000000-0005-0000-0000-000040740000}"/>
    <cellStyle name="rowfield 3 2 3 4 3 6 2" xfId="42388" xr:uid="{00000000-0005-0000-0000-000041740000}"/>
    <cellStyle name="rowfield 3 2 3 4 3 7" xfId="13038" xr:uid="{00000000-0005-0000-0000-000042740000}"/>
    <cellStyle name="rowfield 3 2 3 4 4" xfId="1787" xr:uid="{00000000-0005-0000-0000-000043740000}"/>
    <cellStyle name="rowfield 3 2 3 4 4 2" xfId="9961" xr:uid="{00000000-0005-0000-0000-000044740000}"/>
    <cellStyle name="rowfield 3 2 3 4 4 2 2" xfId="21560" xr:uid="{00000000-0005-0000-0000-000045740000}"/>
    <cellStyle name="rowfield 3 2 3 4 4 2 2 2" xfId="42389" xr:uid="{00000000-0005-0000-0000-000046740000}"/>
    <cellStyle name="rowfield 3 2 3 4 4 2 2 3" xfId="42390" xr:uid="{00000000-0005-0000-0000-000047740000}"/>
    <cellStyle name="rowfield 3 2 3 4 4 2 3" xfId="24851" xr:uid="{00000000-0005-0000-0000-000048740000}"/>
    <cellStyle name="rowfield 3 2 3 4 4 2 3 2" xfId="42391" xr:uid="{00000000-0005-0000-0000-000049740000}"/>
    <cellStyle name="rowfield 3 2 3 4 4 2 4" xfId="18294" xr:uid="{00000000-0005-0000-0000-00004A740000}"/>
    <cellStyle name="rowfield 3 2 3 4 4 2 4 2" xfId="42392" xr:uid="{00000000-0005-0000-0000-00004B740000}"/>
    <cellStyle name="rowfield 3 2 3 4 4 2 5" xfId="13440" xr:uid="{00000000-0005-0000-0000-00004C740000}"/>
    <cellStyle name="rowfield 3 2 3 4 4 3" xfId="8611" xr:uid="{00000000-0005-0000-0000-00004D740000}"/>
    <cellStyle name="rowfield 3 2 3 4 4 3 2" xfId="20258" xr:uid="{00000000-0005-0000-0000-00004E740000}"/>
    <cellStyle name="rowfield 3 2 3 4 4 3 3" xfId="42393" xr:uid="{00000000-0005-0000-0000-00004F740000}"/>
    <cellStyle name="rowfield 3 2 3 4 4 4" xfId="23551" xr:uid="{00000000-0005-0000-0000-000050740000}"/>
    <cellStyle name="rowfield 3 2 3 4 4 4 2" xfId="42394" xr:uid="{00000000-0005-0000-0000-000051740000}"/>
    <cellStyle name="rowfield 3 2 3 4 4 5" xfId="15959" xr:uid="{00000000-0005-0000-0000-000052740000}"/>
    <cellStyle name="rowfield 3 2 3 4 4 5 2" xfId="42395" xr:uid="{00000000-0005-0000-0000-000053740000}"/>
    <cellStyle name="rowfield 3 2 3 4 4 6" xfId="28144" xr:uid="{00000000-0005-0000-0000-000054740000}"/>
    <cellStyle name="rowfield 3 2 3 4 4 6 2" xfId="42396" xr:uid="{00000000-0005-0000-0000-000055740000}"/>
    <cellStyle name="rowfield 3 2 3 4 4 6 3" xfId="42397" xr:uid="{00000000-0005-0000-0000-000056740000}"/>
    <cellStyle name="rowfield 3 2 3 4 4 7" xfId="12140" xr:uid="{00000000-0005-0000-0000-000057740000}"/>
    <cellStyle name="rowfield 3 2 3 4 4 8" xfId="29545" xr:uid="{00000000-0005-0000-0000-000058740000}"/>
    <cellStyle name="rowfield 3 2 3 4 4 9" xfId="5901" xr:uid="{00000000-0005-0000-0000-000059740000}"/>
    <cellStyle name="rowfield 3 2 3 4 5" xfId="7870" xr:uid="{00000000-0005-0000-0000-00005A740000}"/>
    <cellStyle name="rowfield 3 2 3 4 5 2" xfId="16040" xr:uid="{00000000-0005-0000-0000-00005B740000}"/>
    <cellStyle name="rowfield 3 2 3 4 5 3" xfId="42398" xr:uid="{00000000-0005-0000-0000-00005C740000}"/>
    <cellStyle name="rowfield 3 2 3 4 6" xfId="19587" xr:uid="{00000000-0005-0000-0000-00005D740000}"/>
    <cellStyle name="rowfield 3 2 3 4 6 2" xfId="42399" xr:uid="{00000000-0005-0000-0000-00005E740000}"/>
    <cellStyle name="rowfield 3 2 3 4 6 3" xfId="42400" xr:uid="{00000000-0005-0000-0000-00005F740000}"/>
    <cellStyle name="rowfield 3 2 3 5" xfId="1248" xr:uid="{00000000-0005-0000-0000-000060740000}"/>
    <cellStyle name="rowfield 3 2 3 5 2" xfId="2576" xr:uid="{00000000-0005-0000-0000-000061740000}"/>
    <cellStyle name="rowfield 3 2 3 5 2 2" xfId="3587" xr:uid="{00000000-0005-0000-0000-000062740000}"/>
    <cellStyle name="rowfield 3 2 3 5 2 2 2" xfId="6470" xr:uid="{00000000-0005-0000-0000-000063740000}"/>
    <cellStyle name="rowfield 3 2 3 5 2 2 2 2" xfId="22153" xr:uid="{00000000-0005-0000-0000-000064740000}"/>
    <cellStyle name="rowfield 3 2 3 5 2 2 2 3" xfId="42401" xr:uid="{00000000-0005-0000-0000-000065740000}"/>
    <cellStyle name="rowfield 3 2 3 5 2 2 3" xfId="10559" xr:uid="{00000000-0005-0000-0000-000066740000}"/>
    <cellStyle name="rowfield 3 2 3 5 2 2 3 2" xfId="25444" xr:uid="{00000000-0005-0000-0000-000067740000}"/>
    <cellStyle name="rowfield 3 2 3 5 2 2 4" xfId="17372" xr:uid="{00000000-0005-0000-0000-000068740000}"/>
    <cellStyle name="rowfield 3 2 3 5 2 2 4 2" xfId="42402" xr:uid="{00000000-0005-0000-0000-000069740000}"/>
    <cellStyle name="rowfield 3 2 3 5 2 2 5" xfId="28320" xr:uid="{00000000-0005-0000-0000-00006A740000}"/>
    <cellStyle name="rowfield 3 2 3 5 2 2 5 2" xfId="42403" xr:uid="{00000000-0005-0000-0000-00006B740000}"/>
    <cellStyle name="rowfield 3 2 3 5 2 2 5 3" xfId="42404" xr:uid="{00000000-0005-0000-0000-00006C740000}"/>
    <cellStyle name="rowfield 3 2 3 5 2 2 6" xfId="14033" xr:uid="{00000000-0005-0000-0000-00006D740000}"/>
    <cellStyle name="rowfield 3 2 3 5 2 2 7" xfId="30114" xr:uid="{00000000-0005-0000-0000-00006E740000}"/>
    <cellStyle name="rowfield 3 2 3 5 2 2 8" xfId="5431" xr:uid="{00000000-0005-0000-0000-00006F740000}"/>
    <cellStyle name="rowfield 3 2 3 5 2 3" xfId="8871" xr:uid="{00000000-0005-0000-0000-000070740000}"/>
    <cellStyle name="rowfield 3 2 3 5 2 3 2" xfId="20473" xr:uid="{00000000-0005-0000-0000-000071740000}"/>
    <cellStyle name="rowfield 3 2 3 5 2 3 3" xfId="42405" xr:uid="{00000000-0005-0000-0000-000072740000}"/>
    <cellStyle name="rowfield 3 2 3 5 2 4" xfId="23765" xr:uid="{00000000-0005-0000-0000-000073740000}"/>
    <cellStyle name="rowfield 3 2 3 5 2 4 2" xfId="42406" xr:uid="{00000000-0005-0000-0000-000074740000}"/>
    <cellStyle name="rowfield 3 2 3 5 2 5" xfId="16391" xr:uid="{00000000-0005-0000-0000-000075740000}"/>
    <cellStyle name="rowfield 3 2 3 5 2 5 2" xfId="42407" xr:uid="{00000000-0005-0000-0000-000076740000}"/>
    <cellStyle name="rowfield 3 2 3 5 2 6" xfId="27001" xr:uid="{00000000-0005-0000-0000-000077740000}"/>
    <cellStyle name="rowfield 3 2 3 5 2 6 2" xfId="42408" xr:uid="{00000000-0005-0000-0000-000078740000}"/>
    <cellStyle name="rowfield 3 2 3 5 2 7" xfId="12354" xr:uid="{00000000-0005-0000-0000-000079740000}"/>
    <cellStyle name="rowfield 3 2 3 5 2 8" xfId="4907" xr:uid="{00000000-0005-0000-0000-00007A740000}"/>
    <cellStyle name="rowfield 3 2 3 5 3" xfId="3172" xr:uid="{00000000-0005-0000-0000-00007B740000}"/>
    <cellStyle name="rowfield 3 2 3 5 3 2" xfId="4184" xr:uid="{00000000-0005-0000-0000-00007C740000}"/>
    <cellStyle name="rowfield 3 2 3 5 3 2 2" xfId="11156" xr:uid="{00000000-0005-0000-0000-00007D740000}"/>
    <cellStyle name="rowfield 3 2 3 5 3 2 2 2" xfId="22750" xr:uid="{00000000-0005-0000-0000-00007E740000}"/>
    <cellStyle name="rowfield 3 2 3 5 3 2 2 3" xfId="42409" xr:uid="{00000000-0005-0000-0000-00007F740000}"/>
    <cellStyle name="rowfield 3 2 3 5 3 2 3" xfId="26041" xr:uid="{00000000-0005-0000-0000-000080740000}"/>
    <cellStyle name="rowfield 3 2 3 5 3 2 3 2" xfId="42410" xr:uid="{00000000-0005-0000-0000-000081740000}"/>
    <cellStyle name="rowfield 3 2 3 5 3 2 4" xfId="17829" xr:uid="{00000000-0005-0000-0000-000082740000}"/>
    <cellStyle name="rowfield 3 2 3 5 3 2 4 2" xfId="42411" xr:uid="{00000000-0005-0000-0000-000083740000}"/>
    <cellStyle name="rowfield 3 2 3 5 3 2 5" xfId="28917" xr:uid="{00000000-0005-0000-0000-000084740000}"/>
    <cellStyle name="rowfield 3 2 3 5 3 2 5 2" xfId="42412" xr:uid="{00000000-0005-0000-0000-000085740000}"/>
    <cellStyle name="rowfield 3 2 3 5 3 2 5 3" xfId="42413" xr:uid="{00000000-0005-0000-0000-000086740000}"/>
    <cellStyle name="rowfield 3 2 3 5 3 2 6" xfId="14630" xr:uid="{00000000-0005-0000-0000-000087740000}"/>
    <cellStyle name="rowfield 3 2 3 5 3 2 7" xfId="30711" xr:uid="{00000000-0005-0000-0000-000088740000}"/>
    <cellStyle name="rowfield 3 2 3 5 3 2 8" xfId="7067" xr:uid="{00000000-0005-0000-0000-000089740000}"/>
    <cellStyle name="rowfield 3 2 3 5 3 3" xfId="9472" xr:uid="{00000000-0005-0000-0000-00008A740000}"/>
    <cellStyle name="rowfield 3 2 3 5 3 3 2" xfId="21070" xr:uid="{00000000-0005-0000-0000-00008B740000}"/>
    <cellStyle name="rowfield 3 2 3 5 3 3 3" xfId="42414" xr:uid="{00000000-0005-0000-0000-00008C740000}"/>
    <cellStyle name="rowfield 3 2 3 5 3 4" xfId="24362" xr:uid="{00000000-0005-0000-0000-00008D740000}"/>
    <cellStyle name="rowfield 3 2 3 5 3 4 2" xfId="42415" xr:uid="{00000000-0005-0000-0000-00008E740000}"/>
    <cellStyle name="rowfield 3 2 3 5 3 5" xfId="16999" xr:uid="{00000000-0005-0000-0000-00008F740000}"/>
    <cellStyle name="rowfield 3 2 3 5 3 5 2" xfId="42416" xr:uid="{00000000-0005-0000-0000-000090740000}"/>
    <cellStyle name="rowfield 3 2 3 5 3 6" xfId="27587" xr:uid="{00000000-0005-0000-0000-000091740000}"/>
    <cellStyle name="rowfield 3 2 3 5 3 6 2" xfId="42417" xr:uid="{00000000-0005-0000-0000-000092740000}"/>
    <cellStyle name="rowfield 3 2 3 5 3 7" xfId="12951" xr:uid="{00000000-0005-0000-0000-000093740000}"/>
    <cellStyle name="rowfield 3 2 3 5 4" xfId="1849" xr:uid="{00000000-0005-0000-0000-000094740000}"/>
    <cellStyle name="rowfield 3 2 3 5 4 2" xfId="10023" xr:uid="{00000000-0005-0000-0000-000095740000}"/>
    <cellStyle name="rowfield 3 2 3 5 4 2 2" xfId="21622" xr:uid="{00000000-0005-0000-0000-000096740000}"/>
    <cellStyle name="rowfield 3 2 3 5 4 2 2 2" xfId="42418" xr:uid="{00000000-0005-0000-0000-000097740000}"/>
    <cellStyle name="rowfield 3 2 3 5 4 2 2 3" xfId="42419" xr:uid="{00000000-0005-0000-0000-000098740000}"/>
    <cellStyle name="rowfield 3 2 3 5 4 2 3" xfId="24913" xr:uid="{00000000-0005-0000-0000-000099740000}"/>
    <cellStyle name="rowfield 3 2 3 5 4 2 3 2" xfId="42420" xr:uid="{00000000-0005-0000-0000-00009A740000}"/>
    <cellStyle name="rowfield 3 2 3 5 4 2 4" xfId="18348" xr:uid="{00000000-0005-0000-0000-00009B740000}"/>
    <cellStyle name="rowfield 3 2 3 5 4 2 4 2" xfId="42421" xr:uid="{00000000-0005-0000-0000-00009C740000}"/>
    <cellStyle name="rowfield 3 2 3 5 4 2 5" xfId="13502" xr:uid="{00000000-0005-0000-0000-00009D740000}"/>
    <cellStyle name="rowfield 3 2 3 5 4 3" xfId="8492" xr:uid="{00000000-0005-0000-0000-00009E740000}"/>
    <cellStyle name="rowfield 3 2 3 5 4 3 2" xfId="20162" xr:uid="{00000000-0005-0000-0000-00009F740000}"/>
    <cellStyle name="rowfield 3 2 3 5 4 3 3" xfId="42422" xr:uid="{00000000-0005-0000-0000-0000A0740000}"/>
    <cellStyle name="rowfield 3 2 3 5 4 4" xfId="23455" xr:uid="{00000000-0005-0000-0000-0000A1740000}"/>
    <cellStyle name="rowfield 3 2 3 5 4 4 2" xfId="42423" xr:uid="{00000000-0005-0000-0000-0000A2740000}"/>
    <cellStyle name="rowfield 3 2 3 5 4 5" xfId="15747" xr:uid="{00000000-0005-0000-0000-0000A3740000}"/>
    <cellStyle name="rowfield 3 2 3 5 4 5 2" xfId="42424" xr:uid="{00000000-0005-0000-0000-0000A4740000}"/>
    <cellStyle name="rowfield 3 2 3 5 4 6" xfId="28154" xr:uid="{00000000-0005-0000-0000-0000A5740000}"/>
    <cellStyle name="rowfield 3 2 3 5 4 6 2" xfId="42425" xr:uid="{00000000-0005-0000-0000-0000A6740000}"/>
    <cellStyle name="rowfield 3 2 3 5 4 6 3" xfId="42426" xr:uid="{00000000-0005-0000-0000-0000A7740000}"/>
    <cellStyle name="rowfield 3 2 3 5 4 7" xfId="12044" xr:uid="{00000000-0005-0000-0000-0000A8740000}"/>
    <cellStyle name="rowfield 3 2 3 5 4 8" xfId="29607" xr:uid="{00000000-0005-0000-0000-0000A9740000}"/>
    <cellStyle name="rowfield 3 2 3 5 4 9" xfId="5963" xr:uid="{00000000-0005-0000-0000-0000AA740000}"/>
    <cellStyle name="rowfield 3 2 3 5 5" xfId="7781" xr:uid="{00000000-0005-0000-0000-0000AB740000}"/>
    <cellStyle name="rowfield 3 2 3 5 5 2" xfId="15839" xr:uid="{00000000-0005-0000-0000-0000AC740000}"/>
    <cellStyle name="rowfield 3 2 3 5 5 3" xfId="42427" xr:uid="{00000000-0005-0000-0000-0000AD740000}"/>
    <cellStyle name="rowfield 3 2 3 5 6" xfId="19493" xr:uid="{00000000-0005-0000-0000-0000AE740000}"/>
    <cellStyle name="rowfield 3 2 3 5 6 2" xfId="42428" xr:uid="{00000000-0005-0000-0000-0000AF740000}"/>
    <cellStyle name="rowfield 3 2 3 5 6 3" xfId="42429" xr:uid="{00000000-0005-0000-0000-0000B0740000}"/>
    <cellStyle name="rowfield 3 2 3 6" xfId="1083" xr:uid="{00000000-0005-0000-0000-0000B1740000}"/>
    <cellStyle name="rowfield 3 2 3 6 2" xfId="3018" xr:uid="{00000000-0005-0000-0000-0000B2740000}"/>
    <cellStyle name="rowfield 3 2 3 6 2 2" xfId="4030" xr:uid="{00000000-0005-0000-0000-0000B3740000}"/>
    <cellStyle name="rowfield 3 2 3 6 2 2 2" xfId="6913" xr:uid="{00000000-0005-0000-0000-0000B4740000}"/>
    <cellStyle name="rowfield 3 2 3 6 2 2 2 2" xfId="22596" xr:uid="{00000000-0005-0000-0000-0000B5740000}"/>
    <cellStyle name="rowfield 3 2 3 6 2 2 2 3" xfId="42430" xr:uid="{00000000-0005-0000-0000-0000B6740000}"/>
    <cellStyle name="rowfield 3 2 3 6 2 2 3" xfId="11002" xr:uid="{00000000-0005-0000-0000-0000B7740000}"/>
    <cellStyle name="rowfield 3 2 3 6 2 2 3 2" xfId="25887" xr:uid="{00000000-0005-0000-0000-0000B8740000}"/>
    <cellStyle name="rowfield 3 2 3 6 2 2 4" xfId="17675" xr:uid="{00000000-0005-0000-0000-0000B9740000}"/>
    <cellStyle name="rowfield 3 2 3 6 2 2 4 2" xfId="42431" xr:uid="{00000000-0005-0000-0000-0000BA740000}"/>
    <cellStyle name="rowfield 3 2 3 6 2 2 5" xfId="28763" xr:uid="{00000000-0005-0000-0000-0000BB740000}"/>
    <cellStyle name="rowfield 3 2 3 6 2 2 5 2" xfId="42432" xr:uid="{00000000-0005-0000-0000-0000BC740000}"/>
    <cellStyle name="rowfield 3 2 3 6 2 2 5 3" xfId="42433" xr:uid="{00000000-0005-0000-0000-0000BD740000}"/>
    <cellStyle name="rowfield 3 2 3 6 2 2 6" xfId="14476" xr:uid="{00000000-0005-0000-0000-0000BE740000}"/>
    <cellStyle name="rowfield 3 2 3 6 2 2 7" xfId="30557" xr:uid="{00000000-0005-0000-0000-0000BF740000}"/>
    <cellStyle name="rowfield 3 2 3 6 2 2 8" xfId="5721" xr:uid="{00000000-0005-0000-0000-0000C0740000}"/>
    <cellStyle name="rowfield 3 2 3 6 2 3" xfId="9318" xr:uid="{00000000-0005-0000-0000-0000C1740000}"/>
    <cellStyle name="rowfield 3 2 3 6 2 3 2" xfId="20916" xr:uid="{00000000-0005-0000-0000-0000C2740000}"/>
    <cellStyle name="rowfield 3 2 3 6 2 3 3" xfId="42434" xr:uid="{00000000-0005-0000-0000-0000C3740000}"/>
    <cellStyle name="rowfield 3 2 3 6 2 4" xfId="24208" xr:uid="{00000000-0005-0000-0000-0000C4740000}"/>
    <cellStyle name="rowfield 3 2 3 6 2 4 2" xfId="42435" xr:uid="{00000000-0005-0000-0000-0000C5740000}"/>
    <cellStyle name="rowfield 3 2 3 6 2 5" xfId="16845" xr:uid="{00000000-0005-0000-0000-0000C6740000}"/>
    <cellStyle name="rowfield 3 2 3 6 2 5 2" xfId="42436" xr:uid="{00000000-0005-0000-0000-0000C7740000}"/>
    <cellStyle name="rowfield 3 2 3 6 2 6" xfId="27433" xr:uid="{00000000-0005-0000-0000-0000C8740000}"/>
    <cellStyle name="rowfield 3 2 3 6 2 6 2" xfId="42437" xr:uid="{00000000-0005-0000-0000-0000C9740000}"/>
    <cellStyle name="rowfield 3 2 3 6 2 7" xfId="12797" xr:uid="{00000000-0005-0000-0000-0000CA740000}"/>
    <cellStyle name="rowfield 3 2 3 6 2 8" xfId="4648" xr:uid="{00000000-0005-0000-0000-0000CB740000}"/>
    <cellStyle name="rowfield 3 2 3 6 3" xfId="1719" xr:uid="{00000000-0005-0000-0000-0000CC740000}"/>
    <cellStyle name="rowfield 3 2 3 6 3 2" xfId="9894" xr:uid="{00000000-0005-0000-0000-0000CD740000}"/>
    <cellStyle name="rowfield 3 2 3 6 3 2 2" xfId="21492" xr:uid="{00000000-0005-0000-0000-0000CE740000}"/>
    <cellStyle name="rowfield 3 2 3 6 3 2 2 2" xfId="42438" xr:uid="{00000000-0005-0000-0000-0000CF740000}"/>
    <cellStyle name="rowfield 3 2 3 6 3 2 2 3" xfId="42439" xr:uid="{00000000-0005-0000-0000-0000D0740000}"/>
    <cellStyle name="rowfield 3 2 3 6 3 2 3" xfId="24784" xr:uid="{00000000-0005-0000-0000-0000D1740000}"/>
    <cellStyle name="rowfield 3 2 3 6 3 2 3 2" xfId="42440" xr:uid="{00000000-0005-0000-0000-0000D2740000}"/>
    <cellStyle name="rowfield 3 2 3 6 3 2 4" xfId="18232" xr:uid="{00000000-0005-0000-0000-0000D3740000}"/>
    <cellStyle name="rowfield 3 2 3 6 3 2 4 2" xfId="42441" xr:uid="{00000000-0005-0000-0000-0000D4740000}"/>
    <cellStyle name="rowfield 3 2 3 6 3 2 5" xfId="13373" xr:uid="{00000000-0005-0000-0000-0000D5740000}"/>
    <cellStyle name="rowfield 3 2 3 6 3 3" xfId="8312" xr:uid="{00000000-0005-0000-0000-0000D6740000}"/>
    <cellStyle name="rowfield 3 2 3 6 3 3 2" xfId="20017" xr:uid="{00000000-0005-0000-0000-0000D7740000}"/>
    <cellStyle name="rowfield 3 2 3 6 3 3 3" xfId="42442" xr:uid="{00000000-0005-0000-0000-0000D8740000}"/>
    <cellStyle name="rowfield 3 2 3 6 3 4" xfId="23311" xr:uid="{00000000-0005-0000-0000-0000D9740000}"/>
    <cellStyle name="rowfield 3 2 3 6 3 4 2" xfId="42443" xr:uid="{00000000-0005-0000-0000-0000DA740000}"/>
    <cellStyle name="rowfield 3 2 3 6 3 5" xfId="16034" xr:uid="{00000000-0005-0000-0000-0000DB740000}"/>
    <cellStyle name="rowfield 3 2 3 6 3 5 2" xfId="42444" xr:uid="{00000000-0005-0000-0000-0000DC740000}"/>
    <cellStyle name="rowfield 3 2 3 6 3 6" xfId="27922" xr:uid="{00000000-0005-0000-0000-0000DD740000}"/>
    <cellStyle name="rowfield 3 2 3 6 3 6 2" xfId="42445" xr:uid="{00000000-0005-0000-0000-0000DE740000}"/>
    <cellStyle name="rowfield 3 2 3 6 3 6 3" xfId="42446" xr:uid="{00000000-0005-0000-0000-0000DF740000}"/>
    <cellStyle name="rowfield 3 2 3 6 3 7" xfId="11900" xr:uid="{00000000-0005-0000-0000-0000E0740000}"/>
    <cellStyle name="rowfield 3 2 3 6 3 8" xfId="29478" xr:uid="{00000000-0005-0000-0000-0000E1740000}"/>
    <cellStyle name="rowfield 3 2 3 6 3 9" xfId="5834" xr:uid="{00000000-0005-0000-0000-0000E2740000}"/>
    <cellStyle name="rowfield 3 2 3 6 4" xfId="7627" xr:uid="{00000000-0005-0000-0000-0000E3740000}"/>
    <cellStyle name="rowfield 3 2 3 6 4 2" xfId="15954" xr:uid="{00000000-0005-0000-0000-0000E4740000}"/>
    <cellStyle name="rowfield 3 2 3 6 4 3" xfId="42447" xr:uid="{00000000-0005-0000-0000-0000E5740000}"/>
    <cellStyle name="rowfield 3 2 3 6 5" xfId="19338" xr:uid="{00000000-0005-0000-0000-0000E6740000}"/>
    <cellStyle name="rowfield 3 2 3 6 5 2" xfId="42448" xr:uid="{00000000-0005-0000-0000-0000E7740000}"/>
    <cellStyle name="rowfield 3 2 3 6 5 3" xfId="42449" xr:uid="{00000000-0005-0000-0000-0000E8740000}"/>
    <cellStyle name="rowfield 3 2 3 7" xfId="665" xr:uid="{00000000-0005-0000-0000-0000E9740000}"/>
    <cellStyle name="rowfield 3 2 3 7 10" xfId="11603" xr:uid="{00000000-0005-0000-0000-0000EA740000}"/>
    <cellStyle name="rowfield 3 2 3 7 11" xfId="29261" xr:uid="{00000000-0005-0000-0000-0000EB740000}"/>
    <cellStyle name="rowfield 3 2 3 7 12" xfId="5168" xr:uid="{00000000-0005-0000-0000-0000EC740000}"/>
    <cellStyle name="rowfield 3 2 3 7 2" xfId="2917" xr:uid="{00000000-0005-0000-0000-0000ED740000}"/>
    <cellStyle name="rowfield 3 2 3 7 2 2" xfId="3929" xr:uid="{00000000-0005-0000-0000-0000EE740000}"/>
    <cellStyle name="rowfield 3 2 3 7 2 2 2" xfId="10901" xr:uid="{00000000-0005-0000-0000-0000EF740000}"/>
    <cellStyle name="rowfield 3 2 3 7 2 2 2 2" xfId="18831" xr:uid="{00000000-0005-0000-0000-0000F0740000}"/>
    <cellStyle name="rowfield 3 2 3 7 2 2 2 3" xfId="42450" xr:uid="{00000000-0005-0000-0000-0000F1740000}"/>
    <cellStyle name="rowfield 3 2 3 7 2 2 3" xfId="22495" xr:uid="{00000000-0005-0000-0000-0000F2740000}"/>
    <cellStyle name="rowfield 3 2 3 7 2 2 3 2" xfId="42451" xr:uid="{00000000-0005-0000-0000-0000F3740000}"/>
    <cellStyle name="rowfield 3 2 3 7 2 2 3 3" xfId="42452" xr:uid="{00000000-0005-0000-0000-0000F4740000}"/>
    <cellStyle name="rowfield 3 2 3 7 2 2 4" xfId="25786" xr:uid="{00000000-0005-0000-0000-0000F5740000}"/>
    <cellStyle name="rowfield 3 2 3 7 2 2 4 2" xfId="42453" xr:uid="{00000000-0005-0000-0000-0000F6740000}"/>
    <cellStyle name="rowfield 3 2 3 7 2 2 5" xfId="16744" xr:uid="{00000000-0005-0000-0000-0000F7740000}"/>
    <cellStyle name="rowfield 3 2 3 7 2 2 5 2" xfId="42454" xr:uid="{00000000-0005-0000-0000-0000F8740000}"/>
    <cellStyle name="rowfield 3 2 3 7 2 2 6" xfId="28662" xr:uid="{00000000-0005-0000-0000-0000F9740000}"/>
    <cellStyle name="rowfield 3 2 3 7 2 2 6 2" xfId="42455" xr:uid="{00000000-0005-0000-0000-0000FA740000}"/>
    <cellStyle name="rowfield 3 2 3 7 2 2 6 3" xfId="42456" xr:uid="{00000000-0005-0000-0000-0000FB740000}"/>
    <cellStyle name="rowfield 3 2 3 7 2 2 7" xfId="14375" xr:uid="{00000000-0005-0000-0000-0000FC740000}"/>
    <cellStyle name="rowfield 3 2 3 7 2 2 8" xfId="30456" xr:uid="{00000000-0005-0000-0000-0000FD740000}"/>
    <cellStyle name="rowfield 3 2 3 7 2 2 9" xfId="6812" xr:uid="{00000000-0005-0000-0000-0000FE740000}"/>
    <cellStyle name="rowfield 3 2 3 7 2 3" xfId="9217" xr:uid="{00000000-0005-0000-0000-0000FF740000}"/>
    <cellStyle name="rowfield 3 2 3 7 2 3 2" xfId="20815" xr:uid="{00000000-0005-0000-0000-000000750000}"/>
    <cellStyle name="rowfield 3 2 3 7 2 3 3" xfId="42457" xr:uid="{00000000-0005-0000-0000-000001750000}"/>
    <cellStyle name="rowfield 3 2 3 7 2 4" xfId="24107" xr:uid="{00000000-0005-0000-0000-000002750000}"/>
    <cellStyle name="rowfield 3 2 3 7 2 4 2" xfId="42458" xr:uid="{00000000-0005-0000-0000-000003750000}"/>
    <cellStyle name="rowfield 3 2 3 7 2 5" xfId="16227" xr:uid="{00000000-0005-0000-0000-000004750000}"/>
    <cellStyle name="rowfield 3 2 3 7 2 5 2" xfId="42459" xr:uid="{00000000-0005-0000-0000-000005750000}"/>
    <cellStyle name="rowfield 3 2 3 7 2 6" xfId="27332" xr:uid="{00000000-0005-0000-0000-000006750000}"/>
    <cellStyle name="rowfield 3 2 3 7 2 6 2" xfId="42460" xr:uid="{00000000-0005-0000-0000-000007750000}"/>
    <cellStyle name="rowfield 3 2 3 7 2 7" xfId="12696" xr:uid="{00000000-0005-0000-0000-000008750000}"/>
    <cellStyle name="rowfield 3 2 3 7 3" xfId="2327" xr:uid="{00000000-0005-0000-0000-000009750000}"/>
    <cellStyle name="rowfield 3 2 3 7 3 2" xfId="10315" xr:uid="{00000000-0005-0000-0000-00000A750000}"/>
    <cellStyle name="rowfield 3 2 3 7 3 2 2" xfId="21913" xr:uid="{00000000-0005-0000-0000-00000B750000}"/>
    <cellStyle name="rowfield 3 2 3 7 3 2 3" xfId="42461" xr:uid="{00000000-0005-0000-0000-00000C750000}"/>
    <cellStyle name="rowfield 3 2 3 7 3 3" xfId="25204" xr:uid="{00000000-0005-0000-0000-00000D750000}"/>
    <cellStyle name="rowfield 3 2 3 7 3 3 2" xfId="42462" xr:uid="{00000000-0005-0000-0000-00000E750000}"/>
    <cellStyle name="rowfield 3 2 3 7 3 4" xfId="18629" xr:uid="{00000000-0005-0000-0000-00000F750000}"/>
    <cellStyle name="rowfield 3 2 3 7 3 4 2" xfId="42463" xr:uid="{00000000-0005-0000-0000-000010750000}"/>
    <cellStyle name="rowfield 3 2 3 7 3 5" xfId="26816" xr:uid="{00000000-0005-0000-0000-000011750000}"/>
    <cellStyle name="rowfield 3 2 3 7 3 5 2" xfId="42464" xr:uid="{00000000-0005-0000-0000-000012750000}"/>
    <cellStyle name="rowfield 3 2 3 7 3 6" xfId="13793" xr:uid="{00000000-0005-0000-0000-000013750000}"/>
    <cellStyle name="rowfield 3 2 3 7 3 7" xfId="42465" xr:uid="{00000000-0005-0000-0000-000014750000}"/>
    <cellStyle name="rowfield 3 2 3 7 4" xfId="1965" xr:uid="{00000000-0005-0000-0000-000015750000}"/>
    <cellStyle name="rowfield 3 2 3 7 4 2" xfId="10139" xr:uid="{00000000-0005-0000-0000-000016750000}"/>
    <cellStyle name="rowfield 3 2 3 7 4 2 2" xfId="21738" xr:uid="{00000000-0005-0000-0000-000017750000}"/>
    <cellStyle name="rowfield 3 2 3 7 4 2 3" xfId="42466" xr:uid="{00000000-0005-0000-0000-000018750000}"/>
    <cellStyle name="rowfield 3 2 3 7 4 3" xfId="25029" xr:uid="{00000000-0005-0000-0000-000019750000}"/>
    <cellStyle name="rowfield 3 2 3 7 4 3 2" xfId="42467" xr:uid="{00000000-0005-0000-0000-00001A750000}"/>
    <cellStyle name="rowfield 3 2 3 7 4 4" xfId="18461" xr:uid="{00000000-0005-0000-0000-00001B750000}"/>
    <cellStyle name="rowfield 3 2 3 7 4 4 2" xfId="42468" xr:uid="{00000000-0005-0000-0000-00001C750000}"/>
    <cellStyle name="rowfield 3 2 3 7 4 5" xfId="26439" xr:uid="{00000000-0005-0000-0000-00001D750000}"/>
    <cellStyle name="rowfield 3 2 3 7 4 5 2" xfId="42469" xr:uid="{00000000-0005-0000-0000-00001E750000}"/>
    <cellStyle name="rowfield 3 2 3 7 4 5 3" xfId="42470" xr:uid="{00000000-0005-0000-0000-00001F750000}"/>
    <cellStyle name="rowfield 3 2 3 7 4 6" xfId="13618" xr:uid="{00000000-0005-0000-0000-000020750000}"/>
    <cellStyle name="rowfield 3 2 3 7 4 7" xfId="29723" xr:uid="{00000000-0005-0000-0000-000021750000}"/>
    <cellStyle name="rowfield 3 2 3 7 4 8" xfId="6079" xr:uid="{00000000-0005-0000-0000-000022750000}"/>
    <cellStyle name="rowfield 3 2 3 7 5" xfId="8144" xr:uid="{00000000-0005-0000-0000-000023750000}"/>
    <cellStyle name="rowfield 3 2 3 7 5 2" xfId="23164" xr:uid="{00000000-0005-0000-0000-000024750000}"/>
    <cellStyle name="rowfield 3 2 3 7 5 2 2" xfId="42471" xr:uid="{00000000-0005-0000-0000-000025750000}"/>
    <cellStyle name="rowfield 3 2 3 7 5 3" xfId="19869" xr:uid="{00000000-0005-0000-0000-000026750000}"/>
    <cellStyle name="rowfield 3 2 3 7 5 3 2" xfId="42472" xr:uid="{00000000-0005-0000-0000-000027750000}"/>
    <cellStyle name="rowfield 3 2 3 7 5 4" xfId="11753" xr:uid="{00000000-0005-0000-0000-000028750000}"/>
    <cellStyle name="rowfield 3 2 3 7 6" xfId="7526" xr:uid="{00000000-0005-0000-0000-000029750000}"/>
    <cellStyle name="rowfield 3 2 3 7 6 2" xfId="19197" xr:uid="{00000000-0005-0000-0000-00002A750000}"/>
    <cellStyle name="rowfield 3 2 3 7 6 3" xfId="42473" xr:uid="{00000000-0005-0000-0000-00002B750000}"/>
    <cellStyle name="rowfield 3 2 3 7 7" xfId="18921" xr:uid="{00000000-0005-0000-0000-00002C750000}"/>
    <cellStyle name="rowfield 3 2 3 7 7 2" xfId="42474" xr:uid="{00000000-0005-0000-0000-00002D750000}"/>
    <cellStyle name="rowfield 3 2 3 7 8" xfId="15110" xr:uid="{00000000-0005-0000-0000-00002E750000}"/>
    <cellStyle name="rowfield 3 2 3 7 8 2" xfId="42475" xr:uid="{00000000-0005-0000-0000-00002F750000}"/>
    <cellStyle name="rowfield 3 2 3 7 9" xfId="28109" xr:uid="{00000000-0005-0000-0000-000030750000}"/>
    <cellStyle name="rowfield 3 2 3 7 9 2" xfId="42476" xr:uid="{00000000-0005-0000-0000-000031750000}"/>
    <cellStyle name="rowfield 3 2 3 7 9 3" xfId="42477" xr:uid="{00000000-0005-0000-0000-000032750000}"/>
    <cellStyle name="rowfield 3 2 3 8" xfId="2229" xr:uid="{00000000-0005-0000-0000-000033750000}"/>
    <cellStyle name="rowfield 3 2 3 8 2" xfId="2482" xr:uid="{00000000-0005-0000-0000-000034750000}"/>
    <cellStyle name="rowfield 3 2 3 8 2 2" xfId="10399" xr:uid="{00000000-0005-0000-0000-000035750000}"/>
    <cellStyle name="rowfield 3 2 3 8 2 2 2" xfId="21997" xr:uid="{00000000-0005-0000-0000-000036750000}"/>
    <cellStyle name="rowfield 3 2 3 8 2 2 3" xfId="42478" xr:uid="{00000000-0005-0000-0000-000037750000}"/>
    <cellStyle name="rowfield 3 2 3 8 2 3" xfId="25288" xr:uid="{00000000-0005-0000-0000-000038750000}"/>
    <cellStyle name="rowfield 3 2 3 8 2 3 2" xfId="42479" xr:uid="{00000000-0005-0000-0000-000039750000}"/>
    <cellStyle name="rowfield 3 2 3 8 2 4" xfId="16197" xr:uid="{00000000-0005-0000-0000-00003A750000}"/>
    <cellStyle name="rowfield 3 2 3 8 2 4 2" xfId="42480" xr:uid="{00000000-0005-0000-0000-00003B750000}"/>
    <cellStyle name="rowfield 3 2 3 8 2 5" xfId="26398" xr:uid="{00000000-0005-0000-0000-00003C750000}"/>
    <cellStyle name="rowfield 3 2 3 8 2 5 2" xfId="42481" xr:uid="{00000000-0005-0000-0000-00003D750000}"/>
    <cellStyle name="rowfield 3 2 3 8 2 5 3" xfId="42482" xr:uid="{00000000-0005-0000-0000-00003E750000}"/>
    <cellStyle name="rowfield 3 2 3 8 2 6" xfId="13877" xr:uid="{00000000-0005-0000-0000-00003F750000}"/>
    <cellStyle name="rowfield 3 2 3 8 2 7" xfId="29959" xr:uid="{00000000-0005-0000-0000-000040750000}"/>
    <cellStyle name="rowfield 3 2 3 8 2 8" xfId="6315" xr:uid="{00000000-0005-0000-0000-000041750000}"/>
    <cellStyle name="rowfield 3 2 3 8 3" xfId="7506" xr:uid="{00000000-0005-0000-0000-000042750000}"/>
    <cellStyle name="rowfield 3 2 3 8 3 2" xfId="19164" xr:uid="{00000000-0005-0000-0000-000043750000}"/>
    <cellStyle name="rowfield 3 2 3 8 3 3" xfId="42483" xr:uid="{00000000-0005-0000-0000-000044750000}"/>
    <cellStyle name="rowfield 3 2 3 8 4" xfId="19242" xr:uid="{00000000-0005-0000-0000-000045750000}"/>
    <cellStyle name="rowfield 3 2 3 8 4 2" xfId="42484" xr:uid="{00000000-0005-0000-0000-000046750000}"/>
    <cellStyle name="rowfield 3 2 3 8 5" xfId="15090" xr:uid="{00000000-0005-0000-0000-000047750000}"/>
    <cellStyle name="rowfield 3 2 3 8 5 2" xfId="42485" xr:uid="{00000000-0005-0000-0000-000048750000}"/>
    <cellStyle name="rowfield 3 2 3 8 6" xfId="26780" xr:uid="{00000000-0005-0000-0000-000049750000}"/>
    <cellStyle name="rowfield 3 2 3 8 6 2" xfId="42486" xr:uid="{00000000-0005-0000-0000-00004A750000}"/>
    <cellStyle name="rowfield 3 2 3 8 7" xfId="11583" xr:uid="{00000000-0005-0000-0000-00004B750000}"/>
    <cellStyle name="rowfield 3 2 3 9" xfId="2897" xr:uid="{00000000-0005-0000-0000-00004C750000}"/>
    <cellStyle name="rowfield 3 2 3 9 2" xfId="3909" xr:uid="{00000000-0005-0000-0000-00004D750000}"/>
    <cellStyle name="rowfield 3 2 3 9 2 2" xfId="10881" xr:uid="{00000000-0005-0000-0000-00004E750000}"/>
    <cellStyle name="rowfield 3 2 3 9 2 2 2" xfId="18811" xr:uid="{00000000-0005-0000-0000-00004F750000}"/>
    <cellStyle name="rowfield 3 2 3 9 2 2 3" xfId="42487" xr:uid="{00000000-0005-0000-0000-000050750000}"/>
    <cellStyle name="rowfield 3 2 3 9 2 3" xfId="22475" xr:uid="{00000000-0005-0000-0000-000051750000}"/>
    <cellStyle name="rowfield 3 2 3 9 2 3 2" xfId="42488" xr:uid="{00000000-0005-0000-0000-000052750000}"/>
    <cellStyle name="rowfield 3 2 3 9 2 3 3" xfId="42489" xr:uid="{00000000-0005-0000-0000-000053750000}"/>
    <cellStyle name="rowfield 3 2 3 9 2 4" xfId="25766" xr:uid="{00000000-0005-0000-0000-000054750000}"/>
    <cellStyle name="rowfield 3 2 3 9 2 4 2" xfId="42490" xr:uid="{00000000-0005-0000-0000-000055750000}"/>
    <cellStyle name="rowfield 3 2 3 9 2 5" xfId="16724" xr:uid="{00000000-0005-0000-0000-000056750000}"/>
    <cellStyle name="rowfield 3 2 3 9 2 5 2" xfId="42491" xr:uid="{00000000-0005-0000-0000-000057750000}"/>
    <cellStyle name="rowfield 3 2 3 9 2 6" xfId="28642" xr:uid="{00000000-0005-0000-0000-000058750000}"/>
    <cellStyle name="rowfield 3 2 3 9 2 6 2" xfId="42492" xr:uid="{00000000-0005-0000-0000-000059750000}"/>
    <cellStyle name="rowfield 3 2 3 9 2 6 3" xfId="42493" xr:uid="{00000000-0005-0000-0000-00005A750000}"/>
    <cellStyle name="rowfield 3 2 3 9 2 7" xfId="14355" xr:uid="{00000000-0005-0000-0000-00005B750000}"/>
    <cellStyle name="rowfield 3 2 3 9 2 8" xfId="30436" xr:uid="{00000000-0005-0000-0000-00005C750000}"/>
    <cellStyle name="rowfield 3 2 3 9 2 9" xfId="6792" xr:uid="{00000000-0005-0000-0000-00005D750000}"/>
    <cellStyle name="rowfield 3 2 3 9 3" xfId="9197" xr:uid="{00000000-0005-0000-0000-00005E750000}"/>
    <cellStyle name="rowfield 3 2 3 9 3 2" xfId="20795" xr:uid="{00000000-0005-0000-0000-00005F750000}"/>
    <cellStyle name="rowfield 3 2 3 9 3 3" xfId="42494" xr:uid="{00000000-0005-0000-0000-000060750000}"/>
    <cellStyle name="rowfield 3 2 3 9 4" xfId="24087" xr:uid="{00000000-0005-0000-0000-000061750000}"/>
    <cellStyle name="rowfield 3 2 3 9 4 2" xfId="42495" xr:uid="{00000000-0005-0000-0000-000062750000}"/>
    <cellStyle name="rowfield 3 2 3 9 5" xfId="15774" xr:uid="{00000000-0005-0000-0000-000063750000}"/>
    <cellStyle name="rowfield 3 2 3 9 5 2" xfId="42496" xr:uid="{00000000-0005-0000-0000-000064750000}"/>
    <cellStyle name="rowfield 3 2 3 9 6" xfId="27312" xr:uid="{00000000-0005-0000-0000-000065750000}"/>
    <cellStyle name="rowfield 3 2 3 9 6 2" xfId="42497" xr:uid="{00000000-0005-0000-0000-000066750000}"/>
    <cellStyle name="rowfield 3 2 3 9 7" xfId="12676" xr:uid="{00000000-0005-0000-0000-000067750000}"/>
    <cellStyle name="rowfield 3 2 4" xfId="460" xr:uid="{00000000-0005-0000-0000-000068750000}"/>
    <cellStyle name="rowfield 3 2 4 10" xfId="8793" xr:uid="{00000000-0005-0000-0000-000069750000}"/>
    <cellStyle name="rowfield 3 2 4 10 2" xfId="23687" xr:uid="{00000000-0005-0000-0000-00006A750000}"/>
    <cellStyle name="rowfield 3 2 4 10 2 2" xfId="42498" xr:uid="{00000000-0005-0000-0000-00006B750000}"/>
    <cellStyle name="rowfield 3 2 4 10 3" xfId="20395" xr:uid="{00000000-0005-0000-0000-00006C750000}"/>
    <cellStyle name="rowfield 3 2 4 10 3 2" xfId="42499" xr:uid="{00000000-0005-0000-0000-00006D750000}"/>
    <cellStyle name="rowfield 3 2 4 10 4" xfId="12276" xr:uid="{00000000-0005-0000-0000-00006E750000}"/>
    <cellStyle name="rowfield 3 2 4 11" xfId="7366" xr:uid="{00000000-0005-0000-0000-00006F750000}"/>
    <cellStyle name="rowfield 3 2 4 11 2" xfId="18987" xr:uid="{00000000-0005-0000-0000-000070750000}"/>
    <cellStyle name="rowfield 3 2 4 11 3" xfId="42500" xr:uid="{00000000-0005-0000-0000-000071750000}"/>
    <cellStyle name="rowfield 3 2 4 12" xfId="19788" xr:uid="{00000000-0005-0000-0000-000072750000}"/>
    <cellStyle name="rowfield 3 2 4 12 2" xfId="42501" xr:uid="{00000000-0005-0000-0000-000073750000}"/>
    <cellStyle name="rowfield 3 2 4 13" xfId="14933" xr:uid="{00000000-0005-0000-0000-000074750000}"/>
    <cellStyle name="rowfield 3 2 4 13 2" xfId="42502" xr:uid="{00000000-0005-0000-0000-000075750000}"/>
    <cellStyle name="rowfield 3 2 4 14" xfId="28041" xr:uid="{00000000-0005-0000-0000-000076750000}"/>
    <cellStyle name="rowfield 3 2 4 14 2" xfId="42503" xr:uid="{00000000-0005-0000-0000-000077750000}"/>
    <cellStyle name="rowfield 3 2 4 14 3" xfId="42504" xr:uid="{00000000-0005-0000-0000-000078750000}"/>
    <cellStyle name="rowfield 3 2 4 15" xfId="11454" xr:uid="{00000000-0005-0000-0000-000079750000}"/>
    <cellStyle name="rowfield 3 2 4 16" xfId="29226" xr:uid="{00000000-0005-0000-0000-00007A750000}"/>
    <cellStyle name="rowfield 3 2 4 17" xfId="4514" xr:uid="{00000000-0005-0000-0000-00007B750000}"/>
    <cellStyle name="rowfield 3 2 4 2" xfId="956" xr:uid="{00000000-0005-0000-0000-00007C750000}"/>
    <cellStyle name="rowfield 3 2 4 2 10" xfId="7428" xr:uid="{00000000-0005-0000-0000-00007D750000}"/>
    <cellStyle name="rowfield 3 2 4 2 10 2" xfId="19065" xr:uid="{00000000-0005-0000-0000-00007E750000}"/>
    <cellStyle name="rowfield 3 2 4 2 10 3" xfId="42505" xr:uid="{00000000-0005-0000-0000-00007F750000}"/>
    <cellStyle name="rowfield 3 2 4 2 11" xfId="19497" xr:uid="{00000000-0005-0000-0000-000080750000}"/>
    <cellStyle name="rowfield 3 2 4 2 11 2" xfId="42506" xr:uid="{00000000-0005-0000-0000-000081750000}"/>
    <cellStyle name="rowfield 3 2 4 2 12" xfId="28003" xr:uid="{00000000-0005-0000-0000-000082750000}"/>
    <cellStyle name="rowfield 3 2 4 2 12 2" xfId="42507" xr:uid="{00000000-0005-0000-0000-000083750000}"/>
    <cellStyle name="rowfield 3 2 4 2 12 3" xfId="42508" xr:uid="{00000000-0005-0000-0000-000084750000}"/>
    <cellStyle name="rowfield 3 2 4 2 13" xfId="11516" xr:uid="{00000000-0005-0000-0000-000085750000}"/>
    <cellStyle name="rowfield 3 2 4 2 14" xfId="29301" xr:uid="{00000000-0005-0000-0000-000086750000}"/>
    <cellStyle name="rowfield 3 2 4 2 15" xfId="4608" xr:uid="{00000000-0005-0000-0000-000087750000}"/>
    <cellStyle name="rowfield 3 2 4 2 2" xfId="1514" xr:uid="{00000000-0005-0000-0000-000088750000}"/>
    <cellStyle name="rowfield 3 2 4 2 2 2" xfId="2823" xr:uid="{00000000-0005-0000-0000-000089750000}"/>
    <cellStyle name="rowfield 3 2 4 2 2 2 2" xfId="3844" xr:uid="{00000000-0005-0000-0000-00008A750000}"/>
    <cellStyle name="rowfield 3 2 4 2 2 2 2 2" xfId="6727" xr:uid="{00000000-0005-0000-0000-00008B750000}"/>
    <cellStyle name="rowfield 3 2 4 2 2 2 2 2 2" xfId="18761" xr:uid="{00000000-0005-0000-0000-00008C750000}"/>
    <cellStyle name="rowfield 3 2 4 2 2 2 2 2 3" xfId="42509" xr:uid="{00000000-0005-0000-0000-00008D750000}"/>
    <cellStyle name="rowfield 3 2 4 2 2 2 2 3" xfId="10816" xr:uid="{00000000-0005-0000-0000-00008E750000}"/>
    <cellStyle name="rowfield 3 2 4 2 2 2 2 3 2" xfId="22410" xr:uid="{00000000-0005-0000-0000-00008F750000}"/>
    <cellStyle name="rowfield 3 2 4 2 2 2 2 3 3" xfId="42510" xr:uid="{00000000-0005-0000-0000-000090750000}"/>
    <cellStyle name="rowfield 3 2 4 2 2 2 2 4" xfId="25701" xr:uid="{00000000-0005-0000-0000-000091750000}"/>
    <cellStyle name="rowfield 3 2 4 2 2 2 2 4 2" xfId="42511" xr:uid="{00000000-0005-0000-0000-000092750000}"/>
    <cellStyle name="rowfield 3 2 4 2 2 2 2 5" xfId="16648" xr:uid="{00000000-0005-0000-0000-000093750000}"/>
    <cellStyle name="rowfield 3 2 4 2 2 2 2 5 2" xfId="42512" xr:uid="{00000000-0005-0000-0000-000094750000}"/>
    <cellStyle name="rowfield 3 2 4 2 2 2 2 6" xfId="28577" xr:uid="{00000000-0005-0000-0000-000095750000}"/>
    <cellStyle name="rowfield 3 2 4 2 2 2 2 6 2" xfId="42513" xr:uid="{00000000-0005-0000-0000-000096750000}"/>
    <cellStyle name="rowfield 3 2 4 2 2 2 2 6 3" xfId="42514" xr:uid="{00000000-0005-0000-0000-000097750000}"/>
    <cellStyle name="rowfield 3 2 4 2 2 2 2 7" xfId="14290" xr:uid="{00000000-0005-0000-0000-000098750000}"/>
    <cellStyle name="rowfield 3 2 4 2 2 2 2 8" xfId="30371" xr:uid="{00000000-0005-0000-0000-000099750000}"/>
    <cellStyle name="rowfield 3 2 4 2 2 2 2 9" xfId="5675" xr:uid="{00000000-0005-0000-0000-00009A750000}"/>
    <cellStyle name="rowfield 3 2 4 2 2 2 3" xfId="9129" xr:uid="{00000000-0005-0000-0000-00009B750000}"/>
    <cellStyle name="rowfield 3 2 4 2 2 2 3 2" xfId="17629" xr:uid="{00000000-0005-0000-0000-00009C750000}"/>
    <cellStyle name="rowfield 3 2 4 2 2 2 3 3" xfId="42515" xr:uid="{00000000-0005-0000-0000-00009D750000}"/>
    <cellStyle name="rowfield 3 2 4 2 2 2 4" xfId="20730" xr:uid="{00000000-0005-0000-0000-00009E750000}"/>
    <cellStyle name="rowfield 3 2 4 2 2 2 4 2" xfId="42516" xr:uid="{00000000-0005-0000-0000-00009F750000}"/>
    <cellStyle name="rowfield 3 2 4 2 2 2 4 3" xfId="42517" xr:uid="{00000000-0005-0000-0000-0000A0750000}"/>
    <cellStyle name="rowfield 3 2 4 2 2 2 5" xfId="24022" xr:uid="{00000000-0005-0000-0000-0000A1750000}"/>
    <cellStyle name="rowfield 3 2 4 2 2 2 5 2" xfId="42518" xr:uid="{00000000-0005-0000-0000-0000A2750000}"/>
    <cellStyle name="rowfield 3 2 4 2 2 2 6" xfId="27245" xr:uid="{00000000-0005-0000-0000-0000A3750000}"/>
    <cellStyle name="rowfield 3 2 4 2 2 2 6 2" xfId="42519" xr:uid="{00000000-0005-0000-0000-0000A4750000}"/>
    <cellStyle name="rowfield 3 2 4 2 2 2 7" xfId="12611" xr:uid="{00000000-0005-0000-0000-0000A5750000}"/>
    <cellStyle name="rowfield 3 2 4 2 2 2 8" xfId="5073" xr:uid="{00000000-0005-0000-0000-0000A6750000}"/>
    <cellStyle name="rowfield 3 2 4 2 2 3" xfId="3429" xr:uid="{00000000-0005-0000-0000-0000A7750000}"/>
    <cellStyle name="rowfield 3 2 4 2 2 3 2" xfId="4441" xr:uid="{00000000-0005-0000-0000-0000A8750000}"/>
    <cellStyle name="rowfield 3 2 4 2 2 3 2 2" xfId="11413" xr:uid="{00000000-0005-0000-0000-0000A9750000}"/>
    <cellStyle name="rowfield 3 2 4 2 2 3 2 2 2" xfId="23007" xr:uid="{00000000-0005-0000-0000-0000AA750000}"/>
    <cellStyle name="rowfield 3 2 4 2 2 3 2 2 3" xfId="42520" xr:uid="{00000000-0005-0000-0000-0000AB750000}"/>
    <cellStyle name="rowfield 3 2 4 2 2 3 2 3" xfId="26298" xr:uid="{00000000-0005-0000-0000-0000AC750000}"/>
    <cellStyle name="rowfield 3 2 4 2 2 3 2 3 2" xfId="42521" xr:uid="{00000000-0005-0000-0000-0000AD750000}"/>
    <cellStyle name="rowfield 3 2 4 2 2 3 2 4" xfId="18086" xr:uid="{00000000-0005-0000-0000-0000AE750000}"/>
    <cellStyle name="rowfield 3 2 4 2 2 3 2 4 2" xfId="42522" xr:uid="{00000000-0005-0000-0000-0000AF750000}"/>
    <cellStyle name="rowfield 3 2 4 2 2 3 2 5" xfId="29174" xr:uid="{00000000-0005-0000-0000-0000B0750000}"/>
    <cellStyle name="rowfield 3 2 4 2 2 3 2 5 2" xfId="42523" xr:uid="{00000000-0005-0000-0000-0000B1750000}"/>
    <cellStyle name="rowfield 3 2 4 2 2 3 2 5 3" xfId="42524" xr:uid="{00000000-0005-0000-0000-0000B2750000}"/>
    <cellStyle name="rowfield 3 2 4 2 2 3 2 6" xfId="14887" xr:uid="{00000000-0005-0000-0000-0000B3750000}"/>
    <cellStyle name="rowfield 3 2 4 2 2 3 2 7" xfId="30968" xr:uid="{00000000-0005-0000-0000-0000B4750000}"/>
    <cellStyle name="rowfield 3 2 4 2 2 3 2 8" xfId="7324" xr:uid="{00000000-0005-0000-0000-0000B5750000}"/>
    <cellStyle name="rowfield 3 2 4 2 2 3 3" xfId="9729" xr:uid="{00000000-0005-0000-0000-0000B6750000}"/>
    <cellStyle name="rowfield 3 2 4 2 2 3 3 2" xfId="21327" xr:uid="{00000000-0005-0000-0000-0000B7750000}"/>
    <cellStyle name="rowfield 3 2 4 2 2 3 3 3" xfId="42525" xr:uid="{00000000-0005-0000-0000-0000B8750000}"/>
    <cellStyle name="rowfield 3 2 4 2 2 3 4" xfId="24619" xr:uid="{00000000-0005-0000-0000-0000B9750000}"/>
    <cellStyle name="rowfield 3 2 4 2 2 3 4 2" xfId="42526" xr:uid="{00000000-0005-0000-0000-0000BA750000}"/>
    <cellStyle name="rowfield 3 2 4 2 2 3 5" xfId="17256" xr:uid="{00000000-0005-0000-0000-0000BB750000}"/>
    <cellStyle name="rowfield 3 2 4 2 2 3 5 2" xfId="42527" xr:uid="{00000000-0005-0000-0000-0000BC750000}"/>
    <cellStyle name="rowfield 3 2 4 2 2 3 6" xfId="27844" xr:uid="{00000000-0005-0000-0000-0000BD750000}"/>
    <cellStyle name="rowfield 3 2 4 2 2 3 6 2" xfId="42528" xr:uid="{00000000-0005-0000-0000-0000BE750000}"/>
    <cellStyle name="rowfield 3 2 4 2 2 3 7" xfId="13208" xr:uid="{00000000-0005-0000-0000-0000BF750000}"/>
    <cellStyle name="rowfield 3 2 4 2 2 4" xfId="1604" xr:uid="{00000000-0005-0000-0000-0000C0750000}"/>
    <cellStyle name="rowfield 3 2 4 2 2 4 2" xfId="9779" xr:uid="{00000000-0005-0000-0000-0000C1750000}"/>
    <cellStyle name="rowfield 3 2 4 2 2 4 2 2" xfId="21377" xr:uid="{00000000-0005-0000-0000-0000C2750000}"/>
    <cellStyle name="rowfield 3 2 4 2 2 4 2 2 2" xfId="42529" xr:uid="{00000000-0005-0000-0000-0000C3750000}"/>
    <cellStyle name="rowfield 3 2 4 2 2 4 2 2 3" xfId="42530" xr:uid="{00000000-0005-0000-0000-0000C4750000}"/>
    <cellStyle name="rowfield 3 2 4 2 2 4 2 3" xfId="24669" xr:uid="{00000000-0005-0000-0000-0000C5750000}"/>
    <cellStyle name="rowfield 3 2 4 2 2 4 2 3 2" xfId="42531" xr:uid="{00000000-0005-0000-0000-0000C6750000}"/>
    <cellStyle name="rowfield 3 2 4 2 2 4 2 4" xfId="18133" xr:uid="{00000000-0005-0000-0000-0000C7750000}"/>
    <cellStyle name="rowfield 3 2 4 2 2 4 2 4 2" xfId="42532" xr:uid="{00000000-0005-0000-0000-0000C8750000}"/>
    <cellStyle name="rowfield 3 2 4 2 2 4 2 5" xfId="13258" xr:uid="{00000000-0005-0000-0000-0000C9750000}"/>
    <cellStyle name="rowfield 3 2 4 2 2 4 3" xfId="8294" xr:uid="{00000000-0005-0000-0000-0000CA750000}"/>
    <cellStyle name="rowfield 3 2 4 2 2 4 3 2" xfId="19999" xr:uid="{00000000-0005-0000-0000-0000CB750000}"/>
    <cellStyle name="rowfield 3 2 4 2 2 4 3 3" xfId="42533" xr:uid="{00000000-0005-0000-0000-0000CC750000}"/>
    <cellStyle name="rowfield 3 2 4 2 2 4 4" xfId="23294" xr:uid="{00000000-0005-0000-0000-0000CD750000}"/>
    <cellStyle name="rowfield 3 2 4 2 2 4 4 2" xfId="42534" xr:uid="{00000000-0005-0000-0000-0000CE750000}"/>
    <cellStyle name="rowfield 3 2 4 2 2 4 5" xfId="15658" xr:uid="{00000000-0005-0000-0000-0000CF750000}"/>
    <cellStyle name="rowfield 3 2 4 2 2 4 5 2" xfId="42535" xr:uid="{00000000-0005-0000-0000-0000D0750000}"/>
    <cellStyle name="rowfield 3 2 4 2 2 4 6" xfId="28027" xr:uid="{00000000-0005-0000-0000-0000D1750000}"/>
    <cellStyle name="rowfield 3 2 4 2 2 4 6 2" xfId="42536" xr:uid="{00000000-0005-0000-0000-0000D2750000}"/>
    <cellStyle name="rowfield 3 2 4 2 2 4 6 3" xfId="42537" xr:uid="{00000000-0005-0000-0000-0000D3750000}"/>
    <cellStyle name="rowfield 3 2 4 2 2 4 7" xfId="11883" xr:uid="{00000000-0005-0000-0000-0000D4750000}"/>
    <cellStyle name="rowfield 3 2 4 2 2 4 8" xfId="29363" xr:uid="{00000000-0005-0000-0000-0000D5750000}"/>
    <cellStyle name="rowfield 3 2 4 2 2 4 9" xfId="5319" xr:uid="{00000000-0005-0000-0000-0000D6750000}"/>
    <cellStyle name="rowfield 3 2 4 2 2 5" xfId="8040" xr:uid="{00000000-0005-0000-0000-0000D7750000}"/>
    <cellStyle name="rowfield 3 2 4 2 2 5 2" xfId="15739" xr:uid="{00000000-0005-0000-0000-0000D8750000}"/>
    <cellStyle name="rowfield 3 2 4 2 2 5 3" xfId="42538" xr:uid="{00000000-0005-0000-0000-0000D9750000}"/>
    <cellStyle name="rowfield 3 2 4 2 2 6" xfId="19757" xr:uid="{00000000-0005-0000-0000-0000DA750000}"/>
    <cellStyle name="rowfield 3 2 4 2 2 6 2" xfId="42539" xr:uid="{00000000-0005-0000-0000-0000DB750000}"/>
    <cellStyle name="rowfield 3 2 4 2 2 6 3" xfId="42540" xr:uid="{00000000-0005-0000-0000-0000DC750000}"/>
    <cellStyle name="rowfield 3 2 4 2 2 7" xfId="15029" xr:uid="{00000000-0005-0000-0000-0000DD750000}"/>
    <cellStyle name="rowfield 3 2 4 2 2 7 2" xfId="42541" xr:uid="{00000000-0005-0000-0000-0000DE750000}"/>
    <cellStyle name="rowfield 3 2 4 2 3" xfId="1486" xr:uid="{00000000-0005-0000-0000-0000DF750000}"/>
    <cellStyle name="rowfield 3 2 4 2 3 2" xfId="2795" xr:uid="{00000000-0005-0000-0000-0000E0750000}"/>
    <cellStyle name="rowfield 3 2 4 2 3 2 2" xfId="3816" xr:uid="{00000000-0005-0000-0000-0000E1750000}"/>
    <cellStyle name="rowfield 3 2 4 2 3 2 2 2" xfId="6699" xr:uid="{00000000-0005-0000-0000-0000E2750000}"/>
    <cellStyle name="rowfield 3 2 4 2 3 2 2 2 2" xfId="22382" xr:uid="{00000000-0005-0000-0000-0000E3750000}"/>
    <cellStyle name="rowfield 3 2 4 2 3 2 2 2 3" xfId="42542" xr:uid="{00000000-0005-0000-0000-0000E4750000}"/>
    <cellStyle name="rowfield 3 2 4 2 3 2 2 3" xfId="10788" xr:uid="{00000000-0005-0000-0000-0000E5750000}"/>
    <cellStyle name="rowfield 3 2 4 2 3 2 2 3 2" xfId="25673" xr:uid="{00000000-0005-0000-0000-0000E6750000}"/>
    <cellStyle name="rowfield 3 2 4 2 3 2 2 4" xfId="17601" xr:uid="{00000000-0005-0000-0000-0000E7750000}"/>
    <cellStyle name="rowfield 3 2 4 2 3 2 2 4 2" xfId="42543" xr:uid="{00000000-0005-0000-0000-0000E8750000}"/>
    <cellStyle name="rowfield 3 2 4 2 3 2 2 5" xfId="28549" xr:uid="{00000000-0005-0000-0000-0000E9750000}"/>
    <cellStyle name="rowfield 3 2 4 2 3 2 2 5 2" xfId="42544" xr:uid="{00000000-0005-0000-0000-0000EA750000}"/>
    <cellStyle name="rowfield 3 2 4 2 3 2 2 5 3" xfId="42545" xr:uid="{00000000-0005-0000-0000-0000EB750000}"/>
    <cellStyle name="rowfield 3 2 4 2 3 2 2 6" xfId="14262" xr:uid="{00000000-0005-0000-0000-0000EC750000}"/>
    <cellStyle name="rowfield 3 2 4 2 3 2 2 7" xfId="30343" xr:uid="{00000000-0005-0000-0000-0000ED750000}"/>
    <cellStyle name="rowfield 3 2 4 2 3 2 2 8" xfId="5647" xr:uid="{00000000-0005-0000-0000-0000EE750000}"/>
    <cellStyle name="rowfield 3 2 4 2 3 2 3" xfId="9101" xr:uid="{00000000-0005-0000-0000-0000EF750000}"/>
    <cellStyle name="rowfield 3 2 4 2 3 2 3 2" xfId="20702" xr:uid="{00000000-0005-0000-0000-0000F0750000}"/>
    <cellStyle name="rowfield 3 2 4 2 3 2 3 3" xfId="42546" xr:uid="{00000000-0005-0000-0000-0000F1750000}"/>
    <cellStyle name="rowfield 3 2 4 2 3 2 4" xfId="23994" xr:uid="{00000000-0005-0000-0000-0000F2750000}"/>
    <cellStyle name="rowfield 3 2 4 2 3 2 4 2" xfId="42547" xr:uid="{00000000-0005-0000-0000-0000F3750000}"/>
    <cellStyle name="rowfield 3 2 4 2 3 2 5" xfId="16620" xr:uid="{00000000-0005-0000-0000-0000F4750000}"/>
    <cellStyle name="rowfield 3 2 4 2 3 2 5 2" xfId="42548" xr:uid="{00000000-0005-0000-0000-0000F5750000}"/>
    <cellStyle name="rowfield 3 2 4 2 3 2 6" xfId="27217" xr:uid="{00000000-0005-0000-0000-0000F6750000}"/>
    <cellStyle name="rowfield 3 2 4 2 3 2 6 2" xfId="42549" xr:uid="{00000000-0005-0000-0000-0000F7750000}"/>
    <cellStyle name="rowfield 3 2 4 2 3 2 7" xfId="12583" xr:uid="{00000000-0005-0000-0000-0000F8750000}"/>
    <cellStyle name="rowfield 3 2 4 2 3 2 8" xfId="4746" xr:uid="{00000000-0005-0000-0000-0000F9750000}"/>
    <cellStyle name="rowfield 3 2 4 2 3 3" xfId="3401" xr:uid="{00000000-0005-0000-0000-0000FA750000}"/>
    <cellStyle name="rowfield 3 2 4 2 3 3 2" xfId="4413" xr:uid="{00000000-0005-0000-0000-0000FB750000}"/>
    <cellStyle name="rowfield 3 2 4 2 3 3 2 2" xfId="11385" xr:uid="{00000000-0005-0000-0000-0000FC750000}"/>
    <cellStyle name="rowfield 3 2 4 2 3 3 2 2 2" xfId="22979" xr:uid="{00000000-0005-0000-0000-0000FD750000}"/>
    <cellStyle name="rowfield 3 2 4 2 3 3 2 2 3" xfId="42550" xr:uid="{00000000-0005-0000-0000-0000FE750000}"/>
    <cellStyle name="rowfield 3 2 4 2 3 3 2 3" xfId="26270" xr:uid="{00000000-0005-0000-0000-0000FF750000}"/>
    <cellStyle name="rowfield 3 2 4 2 3 3 2 3 2" xfId="42551" xr:uid="{00000000-0005-0000-0000-000000760000}"/>
    <cellStyle name="rowfield 3 2 4 2 3 3 2 4" xfId="18058" xr:uid="{00000000-0005-0000-0000-000001760000}"/>
    <cellStyle name="rowfield 3 2 4 2 3 3 2 4 2" xfId="42552" xr:uid="{00000000-0005-0000-0000-000002760000}"/>
    <cellStyle name="rowfield 3 2 4 2 3 3 2 5" xfId="29146" xr:uid="{00000000-0005-0000-0000-000003760000}"/>
    <cellStyle name="rowfield 3 2 4 2 3 3 2 5 2" xfId="42553" xr:uid="{00000000-0005-0000-0000-000004760000}"/>
    <cellStyle name="rowfield 3 2 4 2 3 3 2 5 3" xfId="42554" xr:uid="{00000000-0005-0000-0000-000005760000}"/>
    <cellStyle name="rowfield 3 2 4 2 3 3 2 6" xfId="14859" xr:uid="{00000000-0005-0000-0000-000006760000}"/>
    <cellStyle name="rowfield 3 2 4 2 3 3 2 7" xfId="30940" xr:uid="{00000000-0005-0000-0000-000007760000}"/>
    <cellStyle name="rowfield 3 2 4 2 3 3 2 8" xfId="7296" xr:uid="{00000000-0005-0000-0000-000008760000}"/>
    <cellStyle name="rowfield 3 2 4 2 3 3 3" xfId="9701" xr:uid="{00000000-0005-0000-0000-000009760000}"/>
    <cellStyle name="rowfield 3 2 4 2 3 3 3 2" xfId="21299" xr:uid="{00000000-0005-0000-0000-00000A760000}"/>
    <cellStyle name="rowfield 3 2 4 2 3 3 3 3" xfId="42555" xr:uid="{00000000-0005-0000-0000-00000B760000}"/>
    <cellStyle name="rowfield 3 2 4 2 3 3 4" xfId="24591" xr:uid="{00000000-0005-0000-0000-00000C760000}"/>
    <cellStyle name="rowfield 3 2 4 2 3 3 4 2" xfId="42556" xr:uid="{00000000-0005-0000-0000-00000D760000}"/>
    <cellStyle name="rowfield 3 2 4 2 3 3 5" xfId="17228" xr:uid="{00000000-0005-0000-0000-00000E760000}"/>
    <cellStyle name="rowfield 3 2 4 2 3 3 5 2" xfId="42557" xr:uid="{00000000-0005-0000-0000-00000F760000}"/>
    <cellStyle name="rowfield 3 2 4 2 3 3 6" xfId="27816" xr:uid="{00000000-0005-0000-0000-000010760000}"/>
    <cellStyle name="rowfield 3 2 4 2 3 3 6 2" xfId="42558" xr:uid="{00000000-0005-0000-0000-000011760000}"/>
    <cellStyle name="rowfield 3 2 4 2 3 3 7" xfId="13180" xr:uid="{00000000-0005-0000-0000-000012760000}"/>
    <cellStyle name="rowfield 3 2 4 2 3 4" xfId="1868" xr:uid="{00000000-0005-0000-0000-000013760000}"/>
    <cellStyle name="rowfield 3 2 4 2 3 4 2" xfId="10042" xr:uid="{00000000-0005-0000-0000-000014760000}"/>
    <cellStyle name="rowfield 3 2 4 2 3 4 2 2" xfId="21641" xr:uid="{00000000-0005-0000-0000-000015760000}"/>
    <cellStyle name="rowfield 3 2 4 2 3 4 2 2 2" xfId="42559" xr:uid="{00000000-0005-0000-0000-000016760000}"/>
    <cellStyle name="rowfield 3 2 4 2 3 4 2 2 3" xfId="42560" xr:uid="{00000000-0005-0000-0000-000017760000}"/>
    <cellStyle name="rowfield 3 2 4 2 3 4 2 3" xfId="24932" xr:uid="{00000000-0005-0000-0000-000018760000}"/>
    <cellStyle name="rowfield 3 2 4 2 3 4 2 3 2" xfId="42561" xr:uid="{00000000-0005-0000-0000-000019760000}"/>
    <cellStyle name="rowfield 3 2 4 2 3 4 2 4" xfId="18367" xr:uid="{00000000-0005-0000-0000-00001A760000}"/>
    <cellStyle name="rowfield 3 2 4 2 3 4 2 4 2" xfId="42562" xr:uid="{00000000-0005-0000-0000-00001B760000}"/>
    <cellStyle name="rowfield 3 2 4 2 3 4 2 5" xfId="13521" xr:uid="{00000000-0005-0000-0000-00001C760000}"/>
    <cellStyle name="rowfield 3 2 4 2 3 4 3" xfId="8181" xr:uid="{00000000-0005-0000-0000-00001D760000}"/>
    <cellStyle name="rowfield 3 2 4 2 3 4 3 2" xfId="19903" xr:uid="{00000000-0005-0000-0000-00001E760000}"/>
    <cellStyle name="rowfield 3 2 4 2 3 4 3 3" xfId="42563" xr:uid="{00000000-0005-0000-0000-00001F760000}"/>
    <cellStyle name="rowfield 3 2 4 2 3 4 4" xfId="23198" xr:uid="{00000000-0005-0000-0000-000020760000}"/>
    <cellStyle name="rowfield 3 2 4 2 3 4 4 2" xfId="42564" xr:uid="{00000000-0005-0000-0000-000021760000}"/>
    <cellStyle name="rowfield 3 2 4 2 3 4 5" xfId="15764" xr:uid="{00000000-0005-0000-0000-000022760000}"/>
    <cellStyle name="rowfield 3 2 4 2 3 4 5 2" xfId="42565" xr:uid="{00000000-0005-0000-0000-000023760000}"/>
    <cellStyle name="rowfield 3 2 4 2 3 4 6" xfId="28081" xr:uid="{00000000-0005-0000-0000-000024760000}"/>
    <cellStyle name="rowfield 3 2 4 2 3 4 6 2" xfId="42566" xr:uid="{00000000-0005-0000-0000-000025760000}"/>
    <cellStyle name="rowfield 3 2 4 2 3 4 6 3" xfId="42567" xr:uid="{00000000-0005-0000-0000-000026760000}"/>
    <cellStyle name="rowfield 3 2 4 2 3 4 7" xfId="11787" xr:uid="{00000000-0005-0000-0000-000027760000}"/>
    <cellStyle name="rowfield 3 2 4 2 3 4 8" xfId="29626" xr:uid="{00000000-0005-0000-0000-000028760000}"/>
    <cellStyle name="rowfield 3 2 4 2 3 4 9" xfId="5982" xr:uid="{00000000-0005-0000-0000-000029760000}"/>
    <cellStyle name="rowfield 3 2 4 2 3 5" xfId="8012" xr:uid="{00000000-0005-0000-0000-00002A760000}"/>
    <cellStyle name="rowfield 3 2 4 2 3 5 2" xfId="15414" xr:uid="{00000000-0005-0000-0000-00002B760000}"/>
    <cellStyle name="rowfield 3 2 4 2 3 5 3" xfId="42568" xr:uid="{00000000-0005-0000-0000-00002C760000}"/>
    <cellStyle name="rowfield 3 2 4 2 3 6" xfId="19729" xr:uid="{00000000-0005-0000-0000-00002D760000}"/>
    <cellStyle name="rowfield 3 2 4 2 3 6 2" xfId="42569" xr:uid="{00000000-0005-0000-0000-00002E760000}"/>
    <cellStyle name="rowfield 3 2 4 2 3 6 3" xfId="42570" xr:uid="{00000000-0005-0000-0000-00002F760000}"/>
    <cellStyle name="rowfield 3 2 4 2 4" xfId="1237" xr:uid="{00000000-0005-0000-0000-000030760000}"/>
    <cellStyle name="rowfield 3 2 4 2 4 2" xfId="2565" xr:uid="{00000000-0005-0000-0000-000031760000}"/>
    <cellStyle name="rowfield 3 2 4 2 4 2 2" xfId="3576" xr:uid="{00000000-0005-0000-0000-000032760000}"/>
    <cellStyle name="rowfield 3 2 4 2 4 2 2 2" xfId="6459" xr:uid="{00000000-0005-0000-0000-000033760000}"/>
    <cellStyle name="rowfield 3 2 4 2 4 2 2 2 2" xfId="22142" xr:uid="{00000000-0005-0000-0000-000034760000}"/>
    <cellStyle name="rowfield 3 2 4 2 4 2 2 2 3" xfId="42571" xr:uid="{00000000-0005-0000-0000-000035760000}"/>
    <cellStyle name="rowfield 3 2 4 2 4 2 2 3" xfId="10548" xr:uid="{00000000-0005-0000-0000-000036760000}"/>
    <cellStyle name="rowfield 3 2 4 2 4 2 2 3 2" xfId="25433" xr:uid="{00000000-0005-0000-0000-000037760000}"/>
    <cellStyle name="rowfield 3 2 4 2 4 2 2 4" xfId="17361" xr:uid="{00000000-0005-0000-0000-000038760000}"/>
    <cellStyle name="rowfield 3 2 4 2 4 2 2 4 2" xfId="42572" xr:uid="{00000000-0005-0000-0000-000039760000}"/>
    <cellStyle name="rowfield 3 2 4 2 4 2 2 5" xfId="28309" xr:uid="{00000000-0005-0000-0000-00003A760000}"/>
    <cellStyle name="rowfield 3 2 4 2 4 2 2 5 2" xfId="42573" xr:uid="{00000000-0005-0000-0000-00003B760000}"/>
    <cellStyle name="rowfield 3 2 4 2 4 2 2 5 3" xfId="42574" xr:uid="{00000000-0005-0000-0000-00003C760000}"/>
    <cellStyle name="rowfield 3 2 4 2 4 2 2 6" xfId="14022" xr:uid="{00000000-0005-0000-0000-00003D760000}"/>
    <cellStyle name="rowfield 3 2 4 2 4 2 2 7" xfId="30103" xr:uid="{00000000-0005-0000-0000-00003E760000}"/>
    <cellStyle name="rowfield 3 2 4 2 4 2 2 8" xfId="5420" xr:uid="{00000000-0005-0000-0000-00003F760000}"/>
    <cellStyle name="rowfield 3 2 4 2 4 2 3" xfId="8860" xr:uid="{00000000-0005-0000-0000-000040760000}"/>
    <cellStyle name="rowfield 3 2 4 2 4 2 3 2" xfId="20462" xr:uid="{00000000-0005-0000-0000-000041760000}"/>
    <cellStyle name="rowfield 3 2 4 2 4 2 3 3" xfId="42575" xr:uid="{00000000-0005-0000-0000-000042760000}"/>
    <cellStyle name="rowfield 3 2 4 2 4 2 4" xfId="23754" xr:uid="{00000000-0005-0000-0000-000043760000}"/>
    <cellStyle name="rowfield 3 2 4 2 4 2 4 2" xfId="42576" xr:uid="{00000000-0005-0000-0000-000044760000}"/>
    <cellStyle name="rowfield 3 2 4 2 4 2 5" xfId="16380" xr:uid="{00000000-0005-0000-0000-000045760000}"/>
    <cellStyle name="rowfield 3 2 4 2 4 2 5 2" xfId="42577" xr:uid="{00000000-0005-0000-0000-000046760000}"/>
    <cellStyle name="rowfield 3 2 4 2 4 2 6" xfId="26990" xr:uid="{00000000-0005-0000-0000-000047760000}"/>
    <cellStyle name="rowfield 3 2 4 2 4 2 6 2" xfId="42578" xr:uid="{00000000-0005-0000-0000-000048760000}"/>
    <cellStyle name="rowfield 3 2 4 2 4 2 7" xfId="12343" xr:uid="{00000000-0005-0000-0000-000049760000}"/>
    <cellStyle name="rowfield 3 2 4 2 4 2 8" xfId="4921" xr:uid="{00000000-0005-0000-0000-00004A760000}"/>
    <cellStyle name="rowfield 3 2 4 2 4 3" xfId="3161" xr:uid="{00000000-0005-0000-0000-00004B760000}"/>
    <cellStyle name="rowfield 3 2 4 2 4 3 2" xfId="4173" xr:uid="{00000000-0005-0000-0000-00004C760000}"/>
    <cellStyle name="rowfield 3 2 4 2 4 3 2 2" xfId="11145" xr:uid="{00000000-0005-0000-0000-00004D760000}"/>
    <cellStyle name="rowfield 3 2 4 2 4 3 2 2 2" xfId="22739" xr:uid="{00000000-0005-0000-0000-00004E760000}"/>
    <cellStyle name="rowfield 3 2 4 2 4 3 2 2 3" xfId="42579" xr:uid="{00000000-0005-0000-0000-00004F760000}"/>
    <cellStyle name="rowfield 3 2 4 2 4 3 2 3" xfId="26030" xr:uid="{00000000-0005-0000-0000-000050760000}"/>
    <cellStyle name="rowfield 3 2 4 2 4 3 2 3 2" xfId="42580" xr:uid="{00000000-0005-0000-0000-000051760000}"/>
    <cellStyle name="rowfield 3 2 4 2 4 3 2 4" xfId="17818" xr:uid="{00000000-0005-0000-0000-000052760000}"/>
    <cellStyle name="rowfield 3 2 4 2 4 3 2 4 2" xfId="42581" xr:uid="{00000000-0005-0000-0000-000053760000}"/>
    <cellStyle name="rowfield 3 2 4 2 4 3 2 5" xfId="28906" xr:uid="{00000000-0005-0000-0000-000054760000}"/>
    <cellStyle name="rowfield 3 2 4 2 4 3 2 5 2" xfId="42582" xr:uid="{00000000-0005-0000-0000-000055760000}"/>
    <cellStyle name="rowfield 3 2 4 2 4 3 2 5 3" xfId="42583" xr:uid="{00000000-0005-0000-0000-000056760000}"/>
    <cellStyle name="rowfield 3 2 4 2 4 3 2 6" xfId="14619" xr:uid="{00000000-0005-0000-0000-000057760000}"/>
    <cellStyle name="rowfield 3 2 4 2 4 3 2 7" xfId="30700" xr:uid="{00000000-0005-0000-0000-000058760000}"/>
    <cellStyle name="rowfield 3 2 4 2 4 3 2 8" xfId="7056" xr:uid="{00000000-0005-0000-0000-000059760000}"/>
    <cellStyle name="rowfield 3 2 4 2 4 3 3" xfId="9461" xr:uid="{00000000-0005-0000-0000-00005A760000}"/>
    <cellStyle name="rowfield 3 2 4 2 4 3 3 2" xfId="21059" xr:uid="{00000000-0005-0000-0000-00005B760000}"/>
    <cellStyle name="rowfield 3 2 4 2 4 3 3 3" xfId="42584" xr:uid="{00000000-0005-0000-0000-00005C760000}"/>
    <cellStyle name="rowfield 3 2 4 2 4 3 4" xfId="24351" xr:uid="{00000000-0005-0000-0000-00005D760000}"/>
    <cellStyle name="rowfield 3 2 4 2 4 3 4 2" xfId="42585" xr:uid="{00000000-0005-0000-0000-00005E760000}"/>
    <cellStyle name="rowfield 3 2 4 2 4 3 5" xfId="16988" xr:uid="{00000000-0005-0000-0000-00005F760000}"/>
    <cellStyle name="rowfield 3 2 4 2 4 3 5 2" xfId="42586" xr:uid="{00000000-0005-0000-0000-000060760000}"/>
    <cellStyle name="rowfield 3 2 4 2 4 3 6" xfId="27576" xr:uid="{00000000-0005-0000-0000-000061760000}"/>
    <cellStyle name="rowfield 3 2 4 2 4 3 6 2" xfId="42587" xr:uid="{00000000-0005-0000-0000-000062760000}"/>
    <cellStyle name="rowfield 3 2 4 2 4 3 7" xfId="12940" xr:uid="{00000000-0005-0000-0000-000063760000}"/>
    <cellStyle name="rowfield 3 2 4 2 4 4" xfId="1765" xr:uid="{00000000-0005-0000-0000-000064760000}"/>
    <cellStyle name="rowfield 3 2 4 2 4 4 2" xfId="9939" xr:uid="{00000000-0005-0000-0000-000065760000}"/>
    <cellStyle name="rowfield 3 2 4 2 4 4 2 2" xfId="21538" xr:uid="{00000000-0005-0000-0000-000066760000}"/>
    <cellStyle name="rowfield 3 2 4 2 4 4 2 2 2" xfId="42588" xr:uid="{00000000-0005-0000-0000-000067760000}"/>
    <cellStyle name="rowfield 3 2 4 2 4 4 2 2 3" xfId="42589" xr:uid="{00000000-0005-0000-0000-000068760000}"/>
    <cellStyle name="rowfield 3 2 4 2 4 4 2 3" xfId="24829" xr:uid="{00000000-0005-0000-0000-000069760000}"/>
    <cellStyle name="rowfield 3 2 4 2 4 4 2 3 2" xfId="42590" xr:uid="{00000000-0005-0000-0000-00006A760000}"/>
    <cellStyle name="rowfield 3 2 4 2 4 4 2 4" xfId="18273" xr:uid="{00000000-0005-0000-0000-00006B760000}"/>
    <cellStyle name="rowfield 3 2 4 2 4 4 2 4 2" xfId="42591" xr:uid="{00000000-0005-0000-0000-00006C760000}"/>
    <cellStyle name="rowfield 3 2 4 2 4 4 2 5" xfId="13418" xr:uid="{00000000-0005-0000-0000-00006D760000}"/>
    <cellStyle name="rowfield 3 2 4 2 4 4 3" xfId="8581" xr:uid="{00000000-0005-0000-0000-00006E760000}"/>
    <cellStyle name="rowfield 3 2 4 2 4 4 3 2" xfId="20232" xr:uid="{00000000-0005-0000-0000-00006F760000}"/>
    <cellStyle name="rowfield 3 2 4 2 4 4 3 3" xfId="42592" xr:uid="{00000000-0005-0000-0000-000070760000}"/>
    <cellStyle name="rowfield 3 2 4 2 4 4 4" xfId="23525" xr:uid="{00000000-0005-0000-0000-000071760000}"/>
    <cellStyle name="rowfield 3 2 4 2 4 4 4 2" xfId="42593" xr:uid="{00000000-0005-0000-0000-000072760000}"/>
    <cellStyle name="rowfield 3 2 4 2 4 4 5" xfId="15506" xr:uid="{00000000-0005-0000-0000-000073760000}"/>
    <cellStyle name="rowfield 3 2 4 2 4 4 5 2" xfId="42594" xr:uid="{00000000-0005-0000-0000-000074760000}"/>
    <cellStyle name="rowfield 3 2 4 2 4 4 6" xfId="26654" xr:uid="{00000000-0005-0000-0000-000075760000}"/>
    <cellStyle name="rowfield 3 2 4 2 4 4 6 2" xfId="42595" xr:uid="{00000000-0005-0000-0000-000076760000}"/>
    <cellStyle name="rowfield 3 2 4 2 4 4 6 3" xfId="42596" xr:uid="{00000000-0005-0000-0000-000077760000}"/>
    <cellStyle name="rowfield 3 2 4 2 4 4 7" xfId="12114" xr:uid="{00000000-0005-0000-0000-000078760000}"/>
    <cellStyle name="rowfield 3 2 4 2 4 4 8" xfId="29523" xr:uid="{00000000-0005-0000-0000-000079760000}"/>
    <cellStyle name="rowfield 3 2 4 2 4 4 9" xfId="5879" xr:uid="{00000000-0005-0000-0000-00007A760000}"/>
    <cellStyle name="rowfield 3 2 4 2 4 5" xfId="7770" xr:uid="{00000000-0005-0000-0000-00007B760000}"/>
    <cellStyle name="rowfield 3 2 4 2 4 5 2" xfId="16099" xr:uid="{00000000-0005-0000-0000-00007C760000}"/>
    <cellStyle name="rowfield 3 2 4 2 4 5 3" xfId="42597" xr:uid="{00000000-0005-0000-0000-00007D760000}"/>
    <cellStyle name="rowfield 3 2 4 2 4 6" xfId="19482" xr:uid="{00000000-0005-0000-0000-00007E760000}"/>
    <cellStyle name="rowfield 3 2 4 2 4 6 2" xfId="42598" xr:uid="{00000000-0005-0000-0000-00007F760000}"/>
    <cellStyle name="rowfield 3 2 4 2 4 6 3" xfId="42599" xr:uid="{00000000-0005-0000-0000-000080760000}"/>
    <cellStyle name="rowfield 3 2 4 2 5" xfId="1150" xr:uid="{00000000-0005-0000-0000-000081760000}"/>
    <cellStyle name="rowfield 3 2 4 2 5 2" xfId="3085" xr:uid="{00000000-0005-0000-0000-000082760000}"/>
    <cellStyle name="rowfield 3 2 4 2 5 2 2" xfId="4097" xr:uid="{00000000-0005-0000-0000-000083760000}"/>
    <cellStyle name="rowfield 3 2 4 2 5 2 2 2" xfId="6980" xr:uid="{00000000-0005-0000-0000-000084760000}"/>
    <cellStyle name="rowfield 3 2 4 2 5 2 2 2 2" xfId="22663" xr:uid="{00000000-0005-0000-0000-000085760000}"/>
    <cellStyle name="rowfield 3 2 4 2 5 2 2 2 3" xfId="42600" xr:uid="{00000000-0005-0000-0000-000086760000}"/>
    <cellStyle name="rowfield 3 2 4 2 5 2 2 3" xfId="11069" xr:uid="{00000000-0005-0000-0000-000087760000}"/>
    <cellStyle name="rowfield 3 2 4 2 5 2 2 3 2" xfId="25954" xr:uid="{00000000-0005-0000-0000-000088760000}"/>
    <cellStyle name="rowfield 3 2 4 2 5 2 2 4" xfId="17742" xr:uid="{00000000-0005-0000-0000-000089760000}"/>
    <cellStyle name="rowfield 3 2 4 2 5 2 2 4 2" xfId="42601" xr:uid="{00000000-0005-0000-0000-00008A760000}"/>
    <cellStyle name="rowfield 3 2 4 2 5 2 2 5" xfId="28830" xr:uid="{00000000-0005-0000-0000-00008B760000}"/>
    <cellStyle name="rowfield 3 2 4 2 5 2 2 5 2" xfId="42602" xr:uid="{00000000-0005-0000-0000-00008C760000}"/>
    <cellStyle name="rowfield 3 2 4 2 5 2 2 5 3" xfId="42603" xr:uid="{00000000-0005-0000-0000-00008D760000}"/>
    <cellStyle name="rowfield 3 2 4 2 5 2 2 6" xfId="14543" xr:uid="{00000000-0005-0000-0000-00008E760000}"/>
    <cellStyle name="rowfield 3 2 4 2 5 2 2 7" xfId="30624" xr:uid="{00000000-0005-0000-0000-00008F760000}"/>
    <cellStyle name="rowfield 3 2 4 2 5 2 2 8" xfId="5781" xr:uid="{00000000-0005-0000-0000-000090760000}"/>
    <cellStyle name="rowfield 3 2 4 2 5 2 3" xfId="9385" xr:uid="{00000000-0005-0000-0000-000091760000}"/>
    <cellStyle name="rowfield 3 2 4 2 5 2 3 2" xfId="20983" xr:uid="{00000000-0005-0000-0000-000092760000}"/>
    <cellStyle name="rowfield 3 2 4 2 5 2 3 3" xfId="42604" xr:uid="{00000000-0005-0000-0000-000093760000}"/>
    <cellStyle name="rowfield 3 2 4 2 5 2 4" xfId="24275" xr:uid="{00000000-0005-0000-0000-000094760000}"/>
    <cellStyle name="rowfield 3 2 4 2 5 2 4 2" xfId="42605" xr:uid="{00000000-0005-0000-0000-000095760000}"/>
    <cellStyle name="rowfield 3 2 4 2 5 2 5" xfId="16912" xr:uid="{00000000-0005-0000-0000-000096760000}"/>
    <cellStyle name="rowfield 3 2 4 2 5 2 5 2" xfId="42606" xr:uid="{00000000-0005-0000-0000-000097760000}"/>
    <cellStyle name="rowfield 3 2 4 2 5 2 6" xfId="27500" xr:uid="{00000000-0005-0000-0000-000098760000}"/>
    <cellStyle name="rowfield 3 2 4 2 5 2 6 2" xfId="42607" xr:uid="{00000000-0005-0000-0000-000099760000}"/>
    <cellStyle name="rowfield 3 2 4 2 5 2 7" xfId="12864" xr:uid="{00000000-0005-0000-0000-00009A760000}"/>
    <cellStyle name="rowfield 3 2 4 2 5 2 8" xfId="5108" xr:uid="{00000000-0005-0000-0000-00009B760000}"/>
    <cellStyle name="rowfield 3 2 4 2 5 3" xfId="1952" xr:uid="{00000000-0005-0000-0000-00009C760000}"/>
    <cellStyle name="rowfield 3 2 4 2 5 3 2" xfId="10126" xr:uid="{00000000-0005-0000-0000-00009D760000}"/>
    <cellStyle name="rowfield 3 2 4 2 5 3 2 2" xfId="21725" xr:uid="{00000000-0005-0000-0000-00009E760000}"/>
    <cellStyle name="rowfield 3 2 4 2 5 3 2 2 2" xfId="42608" xr:uid="{00000000-0005-0000-0000-00009F760000}"/>
    <cellStyle name="rowfield 3 2 4 2 5 3 2 2 3" xfId="42609" xr:uid="{00000000-0005-0000-0000-0000A0760000}"/>
    <cellStyle name="rowfield 3 2 4 2 5 3 2 3" xfId="25016" xr:uid="{00000000-0005-0000-0000-0000A1760000}"/>
    <cellStyle name="rowfield 3 2 4 2 5 3 2 3 2" xfId="42610" xr:uid="{00000000-0005-0000-0000-0000A2760000}"/>
    <cellStyle name="rowfield 3 2 4 2 5 3 2 4" xfId="18448" xr:uid="{00000000-0005-0000-0000-0000A3760000}"/>
    <cellStyle name="rowfield 3 2 4 2 5 3 2 4 2" xfId="42611" xr:uid="{00000000-0005-0000-0000-0000A4760000}"/>
    <cellStyle name="rowfield 3 2 4 2 5 3 2 5" xfId="13605" xr:uid="{00000000-0005-0000-0000-0000A5760000}"/>
    <cellStyle name="rowfield 3 2 4 2 5 3 3" xfId="8497" xr:uid="{00000000-0005-0000-0000-0000A6760000}"/>
    <cellStyle name="rowfield 3 2 4 2 5 3 3 2" xfId="20166" xr:uid="{00000000-0005-0000-0000-0000A7760000}"/>
    <cellStyle name="rowfield 3 2 4 2 5 3 3 3" xfId="42612" xr:uid="{00000000-0005-0000-0000-0000A8760000}"/>
    <cellStyle name="rowfield 3 2 4 2 5 3 4" xfId="23459" xr:uid="{00000000-0005-0000-0000-0000A9760000}"/>
    <cellStyle name="rowfield 3 2 4 2 5 3 4 2" xfId="42613" xr:uid="{00000000-0005-0000-0000-0000AA760000}"/>
    <cellStyle name="rowfield 3 2 4 2 5 3 5" xfId="15555" xr:uid="{00000000-0005-0000-0000-0000AB760000}"/>
    <cellStyle name="rowfield 3 2 4 2 5 3 5 2" xfId="42614" xr:uid="{00000000-0005-0000-0000-0000AC760000}"/>
    <cellStyle name="rowfield 3 2 4 2 5 3 6" xfId="28173" xr:uid="{00000000-0005-0000-0000-0000AD760000}"/>
    <cellStyle name="rowfield 3 2 4 2 5 3 6 2" xfId="42615" xr:uid="{00000000-0005-0000-0000-0000AE760000}"/>
    <cellStyle name="rowfield 3 2 4 2 5 3 6 3" xfId="42616" xr:uid="{00000000-0005-0000-0000-0000AF760000}"/>
    <cellStyle name="rowfield 3 2 4 2 5 3 7" xfId="12048" xr:uid="{00000000-0005-0000-0000-0000B0760000}"/>
    <cellStyle name="rowfield 3 2 4 2 5 3 8" xfId="29710" xr:uid="{00000000-0005-0000-0000-0000B1760000}"/>
    <cellStyle name="rowfield 3 2 4 2 5 3 9" xfId="6066" xr:uid="{00000000-0005-0000-0000-0000B2760000}"/>
    <cellStyle name="rowfield 3 2 4 2 5 4" xfId="7694" xr:uid="{00000000-0005-0000-0000-0000B3760000}"/>
    <cellStyle name="rowfield 3 2 4 2 5 4 2" xfId="15374" xr:uid="{00000000-0005-0000-0000-0000B4760000}"/>
    <cellStyle name="rowfield 3 2 4 2 5 4 3" xfId="42617" xr:uid="{00000000-0005-0000-0000-0000B5760000}"/>
    <cellStyle name="rowfield 3 2 4 2 5 5" xfId="19405" xr:uid="{00000000-0005-0000-0000-0000B6760000}"/>
    <cellStyle name="rowfield 3 2 4 2 5 5 2" xfId="42618" xr:uid="{00000000-0005-0000-0000-0000B7760000}"/>
    <cellStyle name="rowfield 3 2 4 2 5 5 3" xfId="42619" xr:uid="{00000000-0005-0000-0000-0000B8760000}"/>
    <cellStyle name="rowfield 3 2 4 2 6" xfId="2439" xr:uid="{00000000-0005-0000-0000-0000B9760000}"/>
    <cellStyle name="rowfield 3 2 4 2 6 2" xfId="3473" xr:uid="{00000000-0005-0000-0000-0000BA760000}"/>
    <cellStyle name="rowfield 3 2 4 2 6 2 2" xfId="10445" xr:uid="{00000000-0005-0000-0000-0000BB760000}"/>
    <cellStyle name="rowfield 3 2 4 2 6 2 2 2" xfId="22039" xr:uid="{00000000-0005-0000-0000-0000BC760000}"/>
    <cellStyle name="rowfield 3 2 4 2 6 2 2 3" xfId="42620" xr:uid="{00000000-0005-0000-0000-0000BD760000}"/>
    <cellStyle name="rowfield 3 2 4 2 6 2 3" xfId="25330" xr:uid="{00000000-0005-0000-0000-0000BE760000}"/>
    <cellStyle name="rowfield 3 2 4 2 6 2 3 2" xfId="42621" xr:uid="{00000000-0005-0000-0000-0000BF760000}"/>
    <cellStyle name="rowfield 3 2 4 2 6 2 4" xfId="15692" xr:uid="{00000000-0005-0000-0000-0000C0760000}"/>
    <cellStyle name="rowfield 3 2 4 2 6 2 4 2" xfId="42622" xr:uid="{00000000-0005-0000-0000-0000C1760000}"/>
    <cellStyle name="rowfield 3 2 4 2 6 2 5" xfId="28206" xr:uid="{00000000-0005-0000-0000-0000C2760000}"/>
    <cellStyle name="rowfield 3 2 4 2 6 2 5 2" xfId="42623" xr:uid="{00000000-0005-0000-0000-0000C3760000}"/>
    <cellStyle name="rowfield 3 2 4 2 6 2 5 3" xfId="42624" xr:uid="{00000000-0005-0000-0000-0000C4760000}"/>
    <cellStyle name="rowfield 3 2 4 2 6 2 6" xfId="13919" xr:uid="{00000000-0005-0000-0000-0000C5760000}"/>
    <cellStyle name="rowfield 3 2 4 2 6 2 7" xfId="30000" xr:uid="{00000000-0005-0000-0000-0000C6760000}"/>
    <cellStyle name="rowfield 3 2 4 2 6 2 8" xfId="6356" xr:uid="{00000000-0005-0000-0000-0000C7760000}"/>
    <cellStyle name="rowfield 3 2 4 2 6 3" xfId="7566" xr:uid="{00000000-0005-0000-0000-0000C8760000}"/>
    <cellStyle name="rowfield 3 2 4 2 6 3 2" xfId="19268" xr:uid="{00000000-0005-0000-0000-0000C9760000}"/>
    <cellStyle name="rowfield 3 2 4 2 6 3 3" xfId="42625" xr:uid="{00000000-0005-0000-0000-0000CA760000}"/>
    <cellStyle name="rowfield 3 2 4 2 6 4" xfId="23051" xr:uid="{00000000-0005-0000-0000-0000CB760000}"/>
    <cellStyle name="rowfield 3 2 4 2 6 4 2" xfId="42626" xr:uid="{00000000-0005-0000-0000-0000CC760000}"/>
    <cellStyle name="rowfield 3 2 4 2 6 5" xfId="15150" xr:uid="{00000000-0005-0000-0000-0000CD760000}"/>
    <cellStyle name="rowfield 3 2 4 2 6 5 2" xfId="42627" xr:uid="{00000000-0005-0000-0000-0000CE760000}"/>
    <cellStyle name="rowfield 3 2 4 2 6 6" xfId="26881" xr:uid="{00000000-0005-0000-0000-0000CF760000}"/>
    <cellStyle name="rowfield 3 2 4 2 6 6 2" xfId="42628" xr:uid="{00000000-0005-0000-0000-0000D0760000}"/>
    <cellStyle name="rowfield 3 2 4 2 6 7" xfId="11643" xr:uid="{00000000-0005-0000-0000-0000D1760000}"/>
    <cellStyle name="rowfield 3 2 4 2 7" xfId="2957" xr:uid="{00000000-0005-0000-0000-0000D2760000}"/>
    <cellStyle name="rowfield 3 2 4 2 7 2" xfId="3969" xr:uid="{00000000-0005-0000-0000-0000D3760000}"/>
    <cellStyle name="rowfield 3 2 4 2 7 2 2" xfId="10941" xr:uid="{00000000-0005-0000-0000-0000D4760000}"/>
    <cellStyle name="rowfield 3 2 4 2 7 2 2 2" xfId="18871" xr:uid="{00000000-0005-0000-0000-0000D5760000}"/>
    <cellStyle name="rowfield 3 2 4 2 7 2 2 3" xfId="42629" xr:uid="{00000000-0005-0000-0000-0000D6760000}"/>
    <cellStyle name="rowfield 3 2 4 2 7 2 3" xfId="22535" xr:uid="{00000000-0005-0000-0000-0000D7760000}"/>
    <cellStyle name="rowfield 3 2 4 2 7 2 3 2" xfId="42630" xr:uid="{00000000-0005-0000-0000-0000D8760000}"/>
    <cellStyle name="rowfield 3 2 4 2 7 2 3 3" xfId="42631" xr:uid="{00000000-0005-0000-0000-0000D9760000}"/>
    <cellStyle name="rowfield 3 2 4 2 7 2 4" xfId="25826" xr:uid="{00000000-0005-0000-0000-0000DA760000}"/>
    <cellStyle name="rowfield 3 2 4 2 7 2 4 2" xfId="42632" xr:uid="{00000000-0005-0000-0000-0000DB760000}"/>
    <cellStyle name="rowfield 3 2 4 2 7 2 5" xfId="16784" xr:uid="{00000000-0005-0000-0000-0000DC760000}"/>
    <cellStyle name="rowfield 3 2 4 2 7 2 5 2" xfId="42633" xr:uid="{00000000-0005-0000-0000-0000DD760000}"/>
    <cellStyle name="rowfield 3 2 4 2 7 2 6" xfId="28702" xr:uid="{00000000-0005-0000-0000-0000DE760000}"/>
    <cellStyle name="rowfield 3 2 4 2 7 2 6 2" xfId="42634" xr:uid="{00000000-0005-0000-0000-0000DF760000}"/>
    <cellStyle name="rowfield 3 2 4 2 7 2 6 3" xfId="42635" xr:uid="{00000000-0005-0000-0000-0000E0760000}"/>
    <cellStyle name="rowfield 3 2 4 2 7 2 7" xfId="14415" xr:uid="{00000000-0005-0000-0000-0000E1760000}"/>
    <cellStyle name="rowfield 3 2 4 2 7 2 8" xfId="30496" xr:uid="{00000000-0005-0000-0000-0000E2760000}"/>
    <cellStyle name="rowfield 3 2 4 2 7 2 9" xfId="6852" xr:uid="{00000000-0005-0000-0000-0000E3760000}"/>
    <cellStyle name="rowfield 3 2 4 2 7 3" xfId="9257" xr:uid="{00000000-0005-0000-0000-0000E4760000}"/>
    <cellStyle name="rowfield 3 2 4 2 7 3 2" xfId="20855" xr:uid="{00000000-0005-0000-0000-0000E5760000}"/>
    <cellStyle name="rowfield 3 2 4 2 7 3 3" xfId="42636" xr:uid="{00000000-0005-0000-0000-0000E6760000}"/>
    <cellStyle name="rowfield 3 2 4 2 7 4" xfId="24147" xr:uid="{00000000-0005-0000-0000-0000E7760000}"/>
    <cellStyle name="rowfield 3 2 4 2 7 4 2" xfId="42637" xr:uid="{00000000-0005-0000-0000-0000E8760000}"/>
    <cellStyle name="rowfield 3 2 4 2 7 5" xfId="16102" xr:uid="{00000000-0005-0000-0000-0000E9760000}"/>
    <cellStyle name="rowfield 3 2 4 2 7 5 2" xfId="42638" xr:uid="{00000000-0005-0000-0000-0000EA760000}"/>
    <cellStyle name="rowfield 3 2 4 2 7 6" xfId="27372" xr:uid="{00000000-0005-0000-0000-0000EB760000}"/>
    <cellStyle name="rowfield 3 2 4 2 7 6 2" xfId="42639" xr:uid="{00000000-0005-0000-0000-0000EC760000}"/>
    <cellStyle name="rowfield 3 2 4 2 7 7" xfId="12736" xr:uid="{00000000-0005-0000-0000-0000ED760000}"/>
    <cellStyle name="rowfield 3 2 4 2 8" xfId="2070" xr:uid="{00000000-0005-0000-0000-0000EE760000}"/>
    <cellStyle name="rowfield 3 2 4 2 8 2" xfId="10244" xr:uid="{00000000-0005-0000-0000-0000EF760000}"/>
    <cellStyle name="rowfield 3 2 4 2 8 2 2" xfId="21843" xr:uid="{00000000-0005-0000-0000-0000F0760000}"/>
    <cellStyle name="rowfield 3 2 4 2 8 2 3" xfId="42640" xr:uid="{00000000-0005-0000-0000-0000F1760000}"/>
    <cellStyle name="rowfield 3 2 4 2 8 3" xfId="25134" xr:uid="{00000000-0005-0000-0000-0000F2760000}"/>
    <cellStyle name="rowfield 3 2 4 2 8 3 2" xfId="42641" xr:uid="{00000000-0005-0000-0000-0000F3760000}"/>
    <cellStyle name="rowfield 3 2 4 2 8 4" xfId="18562" xr:uid="{00000000-0005-0000-0000-0000F4760000}"/>
    <cellStyle name="rowfield 3 2 4 2 8 4 2" xfId="42642" xr:uid="{00000000-0005-0000-0000-0000F5760000}"/>
    <cellStyle name="rowfield 3 2 4 2 8 5" xfId="26683" xr:uid="{00000000-0005-0000-0000-0000F6760000}"/>
    <cellStyle name="rowfield 3 2 4 2 8 5 2" xfId="42643" xr:uid="{00000000-0005-0000-0000-0000F7760000}"/>
    <cellStyle name="rowfield 3 2 4 2 8 5 3" xfId="42644" xr:uid="{00000000-0005-0000-0000-0000F8760000}"/>
    <cellStyle name="rowfield 3 2 4 2 8 6" xfId="13723" xr:uid="{00000000-0005-0000-0000-0000F9760000}"/>
    <cellStyle name="rowfield 3 2 4 2 8 7" xfId="29828" xr:uid="{00000000-0005-0000-0000-0000FA760000}"/>
    <cellStyle name="rowfield 3 2 4 2 8 8" xfId="6184" xr:uid="{00000000-0005-0000-0000-0000FB760000}"/>
    <cellStyle name="rowfield 3 2 4 2 9" xfId="8074" xr:uid="{00000000-0005-0000-0000-0000FC760000}"/>
    <cellStyle name="rowfield 3 2 4 2 9 2" xfId="23096" xr:uid="{00000000-0005-0000-0000-0000FD760000}"/>
    <cellStyle name="rowfield 3 2 4 2 9 2 2" xfId="42645" xr:uid="{00000000-0005-0000-0000-0000FE760000}"/>
    <cellStyle name="rowfield 3 2 4 2 9 3" xfId="19801" xr:uid="{00000000-0005-0000-0000-0000FF760000}"/>
    <cellStyle name="rowfield 3 2 4 2 9 3 2" xfId="42646" xr:uid="{00000000-0005-0000-0000-000000770000}"/>
    <cellStyle name="rowfield 3 2 4 2 9 4" xfId="11686" xr:uid="{00000000-0005-0000-0000-000001770000}"/>
    <cellStyle name="rowfield 3 2 4 3" xfId="1424" xr:uid="{00000000-0005-0000-0000-000002770000}"/>
    <cellStyle name="rowfield 3 2 4 3 2" xfId="2736" xr:uid="{00000000-0005-0000-0000-000003770000}"/>
    <cellStyle name="rowfield 3 2 4 3 2 2" xfId="3754" xr:uid="{00000000-0005-0000-0000-000004770000}"/>
    <cellStyle name="rowfield 3 2 4 3 2 2 2" xfId="6637" xr:uid="{00000000-0005-0000-0000-000005770000}"/>
    <cellStyle name="rowfield 3 2 4 3 2 2 2 2" xfId="22320" xr:uid="{00000000-0005-0000-0000-000006770000}"/>
    <cellStyle name="rowfield 3 2 4 3 2 2 2 3" xfId="42647" xr:uid="{00000000-0005-0000-0000-000007770000}"/>
    <cellStyle name="rowfield 3 2 4 3 2 2 3" xfId="10726" xr:uid="{00000000-0005-0000-0000-000008770000}"/>
    <cellStyle name="rowfield 3 2 4 3 2 2 3 2" xfId="25611" xr:uid="{00000000-0005-0000-0000-000009770000}"/>
    <cellStyle name="rowfield 3 2 4 3 2 2 4" xfId="17539" xr:uid="{00000000-0005-0000-0000-00000A770000}"/>
    <cellStyle name="rowfield 3 2 4 3 2 2 4 2" xfId="42648" xr:uid="{00000000-0005-0000-0000-00000B770000}"/>
    <cellStyle name="rowfield 3 2 4 3 2 2 5" xfId="28487" xr:uid="{00000000-0005-0000-0000-00000C770000}"/>
    <cellStyle name="rowfield 3 2 4 3 2 2 5 2" xfId="42649" xr:uid="{00000000-0005-0000-0000-00000D770000}"/>
    <cellStyle name="rowfield 3 2 4 3 2 2 5 3" xfId="42650" xr:uid="{00000000-0005-0000-0000-00000E770000}"/>
    <cellStyle name="rowfield 3 2 4 3 2 2 6" xfId="14200" xr:uid="{00000000-0005-0000-0000-00000F770000}"/>
    <cellStyle name="rowfield 3 2 4 3 2 2 7" xfId="30281" xr:uid="{00000000-0005-0000-0000-000010770000}"/>
    <cellStyle name="rowfield 3 2 4 3 2 2 8" xfId="5589" xr:uid="{00000000-0005-0000-0000-000011770000}"/>
    <cellStyle name="rowfield 3 2 4 3 2 3" xfId="9039" xr:uid="{00000000-0005-0000-0000-000012770000}"/>
    <cellStyle name="rowfield 3 2 4 3 2 3 2" xfId="20640" xr:uid="{00000000-0005-0000-0000-000013770000}"/>
    <cellStyle name="rowfield 3 2 4 3 2 3 3" xfId="42651" xr:uid="{00000000-0005-0000-0000-000014770000}"/>
    <cellStyle name="rowfield 3 2 4 3 2 4" xfId="23932" xr:uid="{00000000-0005-0000-0000-000015770000}"/>
    <cellStyle name="rowfield 3 2 4 3 2 4 2" xfId="42652" xr:uid="{00000000-0005-0000-0000-000016770000}"/>
    <cellStyle name="rowfield 3 2 4 3 2 5" xfId="16558" xr:uid="{00000000-0005-0000-0000-000017770000}"/>
    <cellStyle name="rowfield 3 2 4 3 2 5 2" xfId="42653" xr:uid="{00000000-0005-0000-0000-000018770000}"/>
    <cellStyle name="rowfield 3 2 4 3 2 6" xfId="27159" xr:uid="{00000000-0005-0000-0000-000019770000}"/>
    <cellStyle name="rowfield 3 2 4 3 2 6 2" xfId="42654" xr:uid="{00000000-0005-0000-0000-00001A770000}"/>
    <cellStyle name="rowfield 3 2 4 3 2 7" xfId="12521" xr:uid="{00000000-0005-0000-0000-00001B770000}"/>
    <cellStyle name="rowfield 3 2 4 3 2 8" xfId="4650" xr:uid="{00000000-0005-0000-0000-00001C770000}"/>
    <cellStyle name="rowfield 3 2 4 3 3" xfId="3339" xr:uid="{00000000-0005-0000-0000-00001D770000}"/>
    <cellStyle name="rowfield 3 2 4 3 3 2" xfId="4351" xr:uid="{00000000-0005-0000-0000-00001E770000}"/>
    <cellStyle name="rowfield 3 2 4 3 3 2 2" xfId="11323" xr:uid="{00000000-0005-0000-0000-00001F770000}"/>
    <cellStyle name="rowfield 3 2 4 3 3 2 2 2" xfId="22917" xr:uid="{00000000-0005-0000-0000-000020770000}"/>
    <cellStyle name="rowfield 3 2 4 3 3 2 2 3" xfId="42655" xr:uid="{00000000-0005-0000-0000-000021770000}"/>
    <cellStyle name="rowfield 3 2 4 3 3 2 3" xfId="26208" xr:uid="{00000000-0005-0000-0000-000022770000}"/>
    <cellStyle name="rowfield 3 2 4 3 3 2 3 2" xfId="42656" xr:uid="{00000000-0005-0000-0000-000023770000}"/>
    <cellStyle name="rowfield 3 2 4 3 3 2 4" xfId="17996" xr:uid="{00000000-0005-0000-0000-000024770000}"/>
    <cellStyle name="rowfield 3 2 4 3 3 2 4 2" xfId="42657" xr:uid="{00000000-0005-0000-0000-000025770000}"/>
    <cellStyle name="rowfield 3 2 4 3 3 2 5" xfId="29084" xr:uid="{00000000-0005-0000-0000-000026770000}"/>
    <cellStyle name="rowfield 3 2 4 3 3 2 5 2" xfId="42658" xr:uid="{00000000-0005-0000-0000-000027770000}"/>
    <cellStyle name="rowfield 3 2 4 3 3 2 5 3" xfId="42659" xr:uid="{00000000-0005-0000-0000-000028770000}"/>
    <cellStyle name="rowfield 3 2 4 3 3 2 6" xfId="14797" xr:uid="{00000000-0005-0000-0000-000029770000}"/>
    <cellStyle name="rowfield 3 2 4 3 3 2 7" xfId="30878" xr:uid="{00000000-0005-0000-0000-00002A770000}"/>
    <cellStyle name="rowfield 3 2 4 3 3 2 8" xfId="7234" xr:uid="{00000000-0005-0000-0000-00002B770000}"/>
    <cellStyle name="rowfield 3 2 4 3 3 3" xfId="9639" xr:uid="{00000000-0005-0000-0000-00002C770000}"/>
    <cellStyle name="rowfield 3 2 4 3 3 3 2" xfId="21237" xr:uid="{00000000-0005-0000-0000-00002D770000}"/>
    <cellStyle name="rowfield 3 2 4 3 3 3 3" xfId="42660" xr:uid="{00000000-0005-0000-0000-00002E770000}"/>
    <cellStyle name="rowfield 3 2 4 3 3 4" xfId="24529" xr:uid="{00000000-0005-0000-0000-00002F770000}"/>
    <cellStyle name="rowfield 3 2 4 3 3 4 2" xfId="42661" xr:uid="{00000000-0005-0000-0000-000030770000}"/>
    <cellStyle name="rowfield 3 2 4 3 3 5" xfId="17166" xr:uid="{00000000-0005-0000-0000-000031770000}"/>
    <cellStyle name="rowfield 3 2 4 3 3 5 2" xfId="42662" xr:uid="{00000000-0005-0000-0000-000032770000}"/>
    <cellStyle name="rowfield 3 2 4 3 3 6" xfId="27754" xr:uid="{00000000-0005-0000-0000-000033770000}"/>
    <cellStyle name="rowfield 3 2 4 3 3 6 2" xfId="42663" xr:uid="{00000000-0005-0000-0000-000034770000}"/>
    <cellStyle name="rowfield 3 2 4 3 3 7" xfId="13118" xr:uid="{00000000-0005-0000-0000-000035770000}"/>
    <cellStyle name="rowfield 3 2 4 3 4" xfId="1757" xr:uid="{00000000-0005-0000-0000-000036770000}"/>
    <cellStyle name="rowfield 3 2 4 3 4 2" xfId="9931" xr:uid="{00000000-0005-0000-0000-000037770000}"/>
    <cellStyle name="rowfield 3 2 4 3 4 2 2" xfId="21530" xr:uid="{00000000-0005-0000-0000-000038770000}"/>
    <cellStyle name="rowfield 3 2 4 3 4 2 2 2" xfId="42664" xr:uid="{00000000-0005-0000-0000-000039770000}"/>
    <cellStyle name="rowfield 3 2 4 3 4 2 2 3" xfId="42665" xr:uid="{00000000-0005-0000-0000-00003A770000}"/>
    <cellStyle name="rowfield 3 2 4 3 4 2 3" xfId="24821" xr:uid="{00000000-0005-0000-0000-00003B770000}"/>
    <cellStyle name="rowfield 3 2 4 3 4 2 3 2" xfId="42666" xr:uid="{00000000-0005-0000-0000-00003C770000}"/>
    <cellStyle name="rowfield 3 2 4 3 4 2 4" xfId="18266" xr:uid="{00000000-0005-0000-0000-00003D770000}"/>
    <cellStyle name="rowfield 3 2 4 3 4 2 4 2" xfId="42667" xr:uid="{00000000-0005-0000-0000-00003E770000}"/>
    <cellStyle name="rowfield 3 2 4 3 4 2 5" xfId="13410" xr:uid="{00000000-0005-0000-0000-00003F770000}"/>
    <cellStyle name="rowfield 3 2 4 3 4 3" xfId="8101" xr:uid="{00000000-0005-0000-0000-000040770000}"/>
    <cellStyle name="rowfield 3 2 4 3 4 3 2" xfId="19828" xr:uid="{00000000-0005-0000-0000-000041770000}"/>
    <cellStyle name="rowfield 3 2 4 3 4 3 3" xfId="42668" xr:uid="{00000000-0005-0000-0000-000042770000}"/>
    <cellStyle name="rowfield 3 2 4 3 4 4" xfId="23123" xr:uid="{00000000-0005-0000-0000-000043770000}"/>
    <cellStyle name="rowfield 3 2 4 3 4 4 2" xfId="42669" xr:uid="{00000000-0005-0000-0000-000044770000}"/>
    <cellStyle name="rowfield 3 2 4 3 4 5" xfId="15770" xr:uid="{00000000-0005-0000-0000-000045770000}"/>
    <cellStyle name="rowfield 3 2 4 3 4 5 2" xfId="42670" xr:uid="{00000000-0005-0000-0000-000046770000}"/>
    <cellStyle name="rowfield 3 2 4 3 4 6" xfId="26675" xr:uid="{00000000-0005-0000-0000-000047770000}"/>
    <cellStyle name="rowfield 3 2 4 3 4 6 2" xfId="42671" xr:uid="{00000000-0005-0000-0000-000048770000}"/>
    <cellStyle name="rowfield 3 2 4 3 4 6 3" xfId="42672" xr:uid="{00000000-0005-0000-0000-000049770000}"/>
    <cellStyle name="rowfield 3 2 4 3 4 7" xfId="11712" xr:uid="{00000000-0005-0000-0000-00004A770000}"/>
    <cellStyle name="rowfield 3 2 4 3 4 8" xfId="29515" xr:uid="{00000000-0005-0000-0000-00004B770000}"/>
    <cellStyle name="rowfield 3 2 4 3 4 9" xfId="5871" xr:uid="{00000000-0005-0000-0000-00004C770000}"/>
    <cellStyle name="rowfield 3 2 4 3 5" xfId="7950" xr:uid="{00000000-0005-0000-0000-00004D770000}"/>
    <cellStyle name="rowfield 3 2 4 3 5 2" xfId="15834" xr:uid="{00000000-0005-0000-0000-00004E770000}"/>
    <cellStyle name="rowfield 3 2 4 3 5 3" xfId="42673" xr:uid="{00000000-0005-0000-0000-00004F770000}"/>
    <cellStyle name="rowfield 3 2 4 3 6" xfId="19667" xr:uid="{00000000-0005-0000-0000-000050770000}"/>
    <cellStyle name="rowfield 3 2 4 3 6 2" xfId="42674" xr:uid="{00000000-0005-0000-0000-000051770000}"/>
    <cellStyle name="rowfield 3 2 4 3 6 3" xfId="42675" xr:uid="{00000000-0005-0000-0000-000052770000}"/>
    <cellStyle name="rowfield 3 2 4 4" xfId="1293" xr:uid="{00000000-0005-0000-0000-000053770000}"/>
    <cellStyle name="rowfield 3 2 4 4 2" xfId="2614" xr:uid="{00000000-0005-0000-0000-000054770000}"/>
    <cellStyle name="rowfield 3 2 4 4 2 2" xfId="3624" xr:uid="{00000000-0005-0000-0000-000055770000}"/>
    <cellStyle name="rowfield 3 2 4 4 2 2 2" xfId="6507" xr:uid="{00000000-0005-0000-0000-000056770000}"/>
    <cellStyle name="rowfield 3 2 4 4 2 2 2 2" xfId="22190" xr:uid="{00000000-0005-0000-0000-000057770000}"/>
    <cellStyle name="rowfield 3 2 4 4 2 2 2 3" xfId="42676" xr:uid="{00000000-0005-0000-0000-000058770000}"/>
    <cellStyle name="rowfield 3 2 4 4 2 2 3" xfId="10596" xr:uid="{00000000-0005-0000-0000-000059770000}"/>
    <cellStyle name="rowfield 3 2 4 4 2 2 3 2" xfId="25481" xr:uid="{00000000-0005-0000-0000-00005A770000}"/>
    <cellStyle name="rowfield 3 2 4 4 2 2 4" xfId="17409" xr:uid="{00000000-0005-0000-0000-00005B770000}"/>
    <cellStyle name="rowfield 3 2 4 4 2 2 4 2" xfId="42677" xr:uid="{00000000-0005-0000-0000-00005C770000}"/>
    <cellStyle name="rowfield 3 2 4 4 2 2 5" xfId="28357" xr:uid="{00000000-0005-0000-0000-00005D770000}"/>
    <cellStyle name="rowfield 3 2 4 4 2 2 5 2" xfId="42678" xr:uid="{00000000-0005-0000-0000-00005E770000}"/>
    <cellStyle name="rowfield 3 2 4 4 2 2 5 3" xfId="42679" xr:uid="{00000000-0005-0000-0000-00005F770000}"/>
    <cellStyle name="rowfield 3 2 4 4 2 2 6" xfId="14070" xr:uid="{00000000-0005-0000-0000-000060770000}"/>
    <cellStyle name="rowfield 3 2 4 4 2 2 7" xfId="30151" xr:uid="{00000000-0005-0000-0000-000061770000}"/>
    <cellStyle name="rowfield 3 2 4 4 2 2 8" xfId="5468" xr:uid="{00000000-0005-0000-0000-000062770000}"/>
    <cellStyle name="rowfield 3 2 4 4 2 3" xfId="8909" xr:uid="{00000000-0005-0000-0000-000063770000}"/>
    <cellStyle name="rowfield 3 2 4 4 2 3 2" xfId="20510" xr:uid="{00000000-0005-0000-0000-000064770000}"/>
    <cellStyle name="rowfield 3 2 4 4 2 3 3" xfId="42680" xr:uid="{00000000-0005-0000-0000-000065770000}"/>
    <cellStyle name="rowfield 3 2 4 4 2 4" xfId="23802" xr:uid="{00000000-0005-0000-0000-000066770000}"/>
    <cellStyle name="rowfield 3 2 4 4 2 4 2" xfId="42681" xr:uid="{00000000-0005-0000-0000-000067770000}"/>
    <cellStyle name="rowfield 3 2 4 4 2 5" xfId="16428" xr:uid="{00000000-0005-0000-0000-000068770000}"/>
    <cellStyle name="rowfield 3 2 4 4 2 5 2" xfId="42682" xr:uid="{00000000-0005-0000-0000-000069770000}"/>
    <cellStyle name="rowfield 3 2 4 4 2 6" xfId="27038" xr:uid="{00000000-0005-0000-0000-00006A770000}"/>
    <cellStyle name="rowfield 3 2 4 4 2 6 2" xfId="42683" xr:uid="{00000000-0005-0000-0000-00006B770000}"/>
    <cellStyle name="rowfield 3 2 4 4 2 7" xfId="12391" xr:uid="{00000000-0005-0000-0000-00006C770000}"/>
    <cellStyle name="rowfield 3 2 4 4 2 8" xfId="5119" xr:uid="{00000000-0005-0000-0000-00006D770000}"/>
    <cellStyle name="rowfield 3 2 4 4 3" xfId="3209" xr:uid="{00000000-0005-0000-0000-00006E770000}"/>
    <cellStyle name="rowfield 3 2 4 4 3 2" xfId="4221" xr:uid="{00000000-0005-0000-0000-00006F770000}"/>
    <cellStyle name="rowfield 3 2 4 4 3 2 2" xfId="11193" xr:uid="{00000000-0005-0000-0000-000070770000}"/>
    <cellStyle name="rowfield 3 2 4 4 3 2 2 2" xfId="22787" xr:uid="{00000000-0005-0000-0000-000071770000}"/>
    <cellStyle name="rowfield 3 2 4 4 3 2 2 3" xfId="42684" xr:uid="{00000000-0005-0000-0000-000072770000}"/>
    <cellStyle name="rowfield 3 2 4 4 3 2 3" xfId="26078" xr:uid="{00000000-0005-0000-0000-000073770000}"/>
    <cellStyle name="rowfield 3 2 4 4 3 2 3 2" xfId="42685" xr:uid="{00000000-0005-0000-0000-000074770000}"/>
    <cellStyle name="rowfield 3 2 4 4 3 2 4" xfId="17866" xr:uid="{00000000-0005-0000-0000-000075770000}"/>
    <cellStyle name="rowfield 3 2 4 4 3 2 4 2" xfId="42686" xr:uid="{00000000-0005-0000-0000-000076770000}"/>
    <cellStyle name="rowfield 3 2 4 4 3 2 5" xfId="28954" xr:uid="{00000000-0005-0000-0000-000077770000}"/>
    <cellStyle name="rowfield 3 2 4 4 3 2 5 2" xfId="42687" xr:uid="{00000000-0005-0000-0000-000078770000}"/>
    <cellStyle name="rowfield 3 2 4 4 3 2 5 3" xfId="42688" xr:uid="{00000000-0005-0000-0000-000079770000}"/>
    <cellStyle name="rowfield 3 2 4 4 3 2 6" xfId="14667" xr:uid="{00000000-0005-0000-0000-00007A770000}"/>
    <cellStyle name="rowfield 3 2 4 4 3 2 7" xfId="30748" xr:uid="{00000000-0005-0000-0000-00007B770000}"/>
    <cellStyle name="rowfield 3 2 4 4 3 2 8" xfId="7104" xr:uid="{00000000-0005-0000-0000-00007C770000}"/>
    <cellStyle name="rowfield 3 2 4 4 3 3" xfId="9509" xr:uid="{00000000-0005-0000-0000-00007D770000}"/>
    <cellStyle name="rowfield 3 2 4 4 3 3 2" xfId="21107" xr:uid="{00000000-0005-0000-0000-00007E770000}"/>
    <cellStyle name="rowfield 3 2 4 4 3 3 3" xfId="42689" xr:uid="{00000000-0005-0000-0000-00007F770000}"/>
    <cellStyle name="rowfield 3 2 4 4 3 4" xfId="24399" xr:uid="{00000000-0005-0000-0000-000080770000}"/>
    <cellStyle name="rowfield 3 2 4 4 3 4 2" xfId="42690" xr:uid="{00000000-0005-0000-0000-000081770000}"/>
    <cellStyle name="rowfield 3 2 4 4 3 5" xfId="17036" xr:uid="{00000000-0005-0000-0000-000082770000}"/>
    <cellStyle name="rowfield 3 2 4 4 3 5 2" xfId="42691" xr:uid="{00000000-0005-0000-0000-000083770000}"/>
    <cellStyle name="rowfield 3 2 4 4 3 6" xfId="27624" xr:uid="{00000000-0005-0000-0000-000084770000}"/>
    <cellStyle name="rowfield 3 2 4 4 3 6 2" xfId="42692" xr:uid="{00000000-0005-0000-0000-000085770000}"/>
    <cellStyle name="rowfield 3 2 4 4 3 7" xfId="12988" xr:uid="{00000000-0005-0000-0000-000086770000}"/>
    <cellStyle name="rowfield 3 2 4 4 4" xfId="1626" xr:uid="{00000000-0005-0000-0000-000087770000}"/>
    <cellStyle name="rowfield 3 2 4 4 4 2" xfId="9801" xr:uid="{00000000-0005-0000-0000-000088770000}"/>
    <cellStyle name="rowfield 3 2 4 4 4 2 2" xfId="21399" xr:uid="{00000000-0005-0000-0000-000089770000}"/>
    <cellStyle name="rowfield 3 2 4 4 4 2 2 2" xfId="42693" xr:uid="{00000000-0005-0000-0000-00008A770000}"/>
    <cellStyle name="rowfield 3 2 4 4 4 2 2 3" xfId="42694" xr:uid="{00000000-0005-0000-0000-00008B770000}"/>
    <cellStyle name="rowfield 3 2 4 4 4 2 3" xfId="24691" xr:uid="{00000000-0005-0000-0000-00008C770000}"/>
    <cellStyle name="rowfield 3 2 4 4 4 2 3 2" xfId="42695" xr:uid="{00000000-0005-0000-0000-00008D770000}"/>
    <cellStyle name="rowfield 3 2 4 4 4 2 4" xfId="18155" xr:uid="{00000000-0005-0000-0000-00008E770000}"/>
    <cellStyle name="rowfield 3 2 4 4 4 2 4 2" xfId="42696" xr:uid="{00000000-0005-0000-0000-00008F770000}"/>
    <cellStyle name="rowfield 3 2 4 4 4 2 5" xfId="13280" xr:uid="{00000000-0005-0000-0000-000090770000}"/>
    <cellStyle name="rowfield 3 2 4 4 4 3" xfId="8298" xr:uid="{00000000-0005-0000-0000-000091770000}"/>
    <cellStyle name="rowfield 3 2 4 4 4 3 2" xfId="20003" xr:uid="{00000000-0005-0000-0000-000092770000}"/>
    <cellStyle name="rowfield 3 2 4 4 4 3 3" xfId="42697" xr:uid="{00000000-0005-0000-0000-000093770000}"/>
    <cellStyle name="rowfield 3 2 4 4 4 4" xfId="23298" xr:uid="{00000000-0005-0000-0000-000094770000}"/>
    <cellStyle name="rowfield 3 2 4 4 4 4 2" xfId="42698" xr:uid="{00000000-0005-0000-0000-000095770000}"/>
    <cellStyle name="rowfield 3 2 4 4 4 5" xfId="16124" xr:uid="{00000000-0005-0000-0000-000096770000}"/>
    <cellStyle name="rowfield 3 2 4 4 4 5 2" xfId="42699" xr:uid="{00000000-0005-0000-0000-000097770000}"/>
    <cellStyle name="rowfield 3 2 4 4 4 6" xfId="28053" xr:uid="{00000000-0005-0000-0000-000098770000}"/>
    <cellStyle name="rowfield 3 2 4 4 4 6 2" xfId="42700" xr:uid="{00000000-0005-0000-0000-000099770000}"/>
    <cellStyle name="rowfield 3 2 4 4 4 6 3" xfId="42701" xr:uid="{00000000-0005-0000-0000-00009A770000}"/>
    <cellStyle name="rowfield 3 2 4 4 4 7" xfId="11887" xr:uid="{00000000-0005-0000-0000-00009B770000}"/>
    <cellStyle name="rowfield 3 2 4 4 4 8" xfId="29385" xr:uid="{00000000-0005-0000-0000-00009C770000}"/>
    <cellStyle name="rowfield 3 2 4 4 4 9" xfId="5257" xr:uid="{00000000-0005-0000-0000-00009D770000}"/>
    <cellStyle name="rowfield 3 2 4 4 5" xfId="7820" xr:uid="{00000000-0005-0000-0000-00009E770000}"/>
    <cellStyle name="rowfield 3 2 4 4 5 2" xfId="15529" xr:uid="{00000000-0005-0000-0000-00009F770000}"/>
    <cellStyle name="rowfield 3 2 4 4 5 3" xfId="42702" xr:uid="{00000000-0005-0000-0000-0000A0770000}"/>
    <cellStyle name="rowfield 3 2 4 4 6" xfId="19537" xr:uid="{00000000-0005-0000-0000-0000A1770000}"/>
    <cellStyle name="rowfield 3 2 4 4 6 2" xfId="42703" xr:uid="{00000000-0005-0000-0000-0000A2770000}"/>
    <cellStyle name="rowfield 3 2 4 4 6 3" xfId="42704" xr:uid="{00000000-0005-0000-0000-0000A3770000}"/>
    <cellStyle name="rowfield 3 2 4 5" xfId="1230" xr:uid="{00000000-0005-0000-0000-0000A4770000}"/>
    <cellStyle name="rowfield 3 2 4 5 2" xfId="2558" xr:uid="{00000000-0005-0000-0000-0000A5770000}"/>
    <cellStyle name="rowfield 3 2 4 5 2 2" xfId="3569" xr:uid="{00000000-0005-0000-0000-0000A6770000}"/>
    <cellStyle name="rowfield 3 2 4 5 2 2 2" xfId="6452" xr:uid="{00000000-0005-0000-0000-0000A7770000}"/>
    <cellStyle name="rowfield 3 2 4 5 2 2 2 2" xfId="22135" xr:uid="{00000000-0005-0000-0000-0000A8770000}"/>
    <cellStyle name="rowfield 3 2 4 5 2 2 2 3" xfId="42705" xr:uid="{00000000-0005-0000-0000-0000A9770000}"/>
    <cellStyle name="rowfield 3 2 4 5 2 2 3" xfId="10541" xr:uid="{00000000-0005-0000-0000-0000AA770000}"/>
    <cellStyle name="rowfield 3 2 4 5 2 2 3 2" xfId="25426" xr:uid="{00000000-0005-0000-0000-0000AB770000}"/>
    <cellStyle name="rowfield 3 2 4 5 2 2 4" xfId="17354" xr:uid="{00000000-0005-0000-0000-0000AC770000}"/>
    <cellStyle name="rowfield 3 2 4 5 2 2 4 2" xfId="42706" xr:uid="{00000000-0005-0000-0000-0000AD770000}"/>
    <cellStyle name="rowfield 3 2 4 5 2 2 5" xfId="28302" xr:uid="{00000000-0005-0000-0000-0000AE770000}"/>
    <cellStyle name="rowfield 3 2 4 5 2 2 5 2" xfId="42707" xr:uid="{00000000-0005-0000-0000-0000AF770000}"/>
    <cellStyle name="rowfield 3 2 4 5 2 2 5 3" xfId="42708" xr:uid="{00000000-0005-0000-0000-0000B0770000}"/>
    <cellStyle name="rowfield 3 2 4 5 2 2 6" xfId="14015" xr:uid="{00000000-0005-0000-0000-0000B1770000}"/>
    <cellStyle name="rowfield 3 2 4 5 2 2 7" xfId="30096" xr:uid="{00000000-0005-0000-0000-0000B2770000}"/>
    <cellStyle name="rowfield 3 2 4 5 2 2 8" xfId="5413" xr:uid="{00000000-0005-0000-0000-0000B3770000}"/>
    <cellStyle name="rowfield 3 2 4 5 2 3" xfId="8853" xr:uid="{00000000-0005-0000-0000-0000B4770000}"/>
    <cellStyle name="rowfield 3 2 4 5 2 3 2" xfId="20455" xr:uid="{00000000-0005-0000-0000-0000B5770000}"/>
    <cellStyle name="rowfield 3 2 4 5 2 3 3" xfId="42709" xr:uid="{00000000-0005-0000-0000-0000B6770000}"/>
    <cellStyle name="rowfield 3 2 4 5 2 4" xfId="23747" xr:uid="{00000000-0005-0000-0000-0000B7770000}"/>
    <cellStyle name="rowfield 3 2 4 5 2 4 2" xfId="42710" xr:uid="{00000000-0005-0000-0000-0000B8770000}"/>
    <cellStyle name="rowfield 3 2 4 5 2 5" xfId="16373" xr:uid="{00000000-0005-0000-0000-0000B9770000}"/>
    <cellStyle name="rowfield 3 2 4 5 2 5 2" xfId="42711" xr:uid="{00000000-0005-0000-0000-0000BA770000}"/>
    <cellStyle name="rowfield 3 2 4 5 2 6" xfId="26983" xr:uid="{00000000-0005-0000-0000-0000BB770000}"/>
    <cellStyle name="rowfield 3 2 4 5 2 6 2" xfId="42712" xr:uid="{00000000-0005-0000-0000-0000BC770000}"/>
    <cellStyle name="rowfield 3 2 4 5 2 7" xfId="12336" xr:uid="{00000000-0005-0000-0000-0000BD770000}"/>
    <cellStyle name="rowfield 3 2 4 5 2 8" xfId="4913" xr:uid="{00000000-0005-0000-0000-0000BE770000}"/>
    <cellStyle name="rowfield 3 2 4 5 3" xfId="3154" xr:uid="{00000000-0005-0000-0000-0000BF770000}"/>
    <cellStyle name="rowfield 3 2 4 5 3 2" xfId="4166" xr:uid="{00000000-0005-0000-0000-0000C0770000}"/>
    <cellStyle name="rowfield 3 2 4 5 3 2 2" xfId="11138" xr:uid="{00000000-0005-0000-0000-0000C1770000}"/>
    <cellStyle name="rowfield 3 2 4 5 3 2 2 2" xfId="22732" xr:uid="{00000000-0005-0000-0000-0000C2770000}"/>
    <cellStyle name="rowfield 3 2 4 5 3 2 2 3" xfId="42713" xr:uid="{00000000-0005-0000-0000-0000C3770000}"/>
    <cellStyle name="rowfield 3 2 4 5 3 2 3" xfId="26023" xr:uid="{00000000-0005-0000-0000-0000C4770000}"/>
    <cellStyle name="rowfield 3 2 4 5 3 2 3 2" xfId="42714" xr:uid="{00000000-0005-0000-0000-0000C5770000}"/>
    <cellStyle name="rowfield 3 2 4 5 3 2 4" xfId="17811" xr:uid="{00000000-0005-0000-0000-0000C6770000}"/>
    <cellStyle name="rowfield 3 2 4 5 3 2 4 2" xfId="42715" xr:uid="{00000000-0005-0000-0000-0000C7770000}"/>
    <cellStyle name="rowfield 3 2 4 5 3 2 5" xfId="28899" xr:uid="{00000000-0005-0000-0000-0000C8770000}"/>
    <cellStyle name="rowfield 3 2 4 5 3 2 5 2" xfId="42716" xr:uid="{00000000-0005-0000-0000-0000C9770000}"/>
    <cellStyle name="rowfield 3 2 4 5 3 2 5 3" xfId="42717" xr:uid="{00000000-0005-0000-0000-0000CA770000}"/>
    <cellStyle name="rowfield 3 2 4 5 3 2 6" xfId="14612" xr:uid="{00000000-0005-0000-0000-0000CB770000}"/>
    <cellStyle name="rowfield 3 2 4 5 3 2 7" xfId="30693" xr:uid="{00000000-0005-0000-0000-0000CC770000}"/>
    <cellStyle name="rowfield 3 2 4 5 3 2 8" xfId="7049" xr:uid="{00000000-0005-0000-0000-0000CD770000}"/>
    <cellStyle name="rowfield 3 2 4 5 3 3" xfId="9454" xr:uid="{00000000-0005-0000-0000-0000CE770000}"/>
    <cellStyle name="rowfield 3 2 4 5 3 3 2" xfId="21052" xr:uid="{00000000-0005-0000-0000-0000CF770000}"/>
    <cellStyle name="rowfield 3 2 4 5 3 3 3" xfId="42718" xr:uid="{00000000-0005-0000-0000-0000D0770000}"/>
    <cellStyle name="rowfield 3 2 4 5 3 4" xfId="24344" xr:uid="{00000000-0005-0000-0000-0000D1770000}"/>
    <cellStyle name="rowfield 3 2 4 5 3 4 2" xfId="42719" xr:uid="{00000000-0005-0000-0000-0000D2770000}"/>
    <cellStyle name="rowfield 3 2 4 5 3 5" xfId="16981" xr:uid="{00000000-0005-0000-0000-0000D3770000}"/>
    <cellStyle name="rowfield 3 2 4 5 3 5 2" xfId="42720" xr:uid="{00000000-0005-0000-0000-0000D4770000}"/>
    <cellStyle name="rowfield 3 2 4 5 3 6" xfId="27569" xr:uid="{00000000-0005-0000-0000-0000D5770000}"/>
    <cellStyle name="rowfield 3 2 4 5 3 6 2" xfId="42721" xr:uid="{00000000-0005-0000-0000-0000D6770000}"/>
    <cellStyle name="rowfield 3 2 4 5 3 7" xfId="12933" xr:uid="{00000000-0005-0000-0000-0000D7770000}"/>
    <cellStyle name="rowfield 3 2 4 5 4" xfId="1855" xr:uid="{00000000-0005-0000-0000-0000D8770000}"/>
    <cellStyle name="rowfield 3 2 4 5 4 2" xfId="10029" xr:uid="{00000000-0005-0000-0000-0000D9770000}"/>
    <cellStyle name="rowfield 3 2 4 5 4 2 2" xfId="21628" xr:uid="{00000000-0005-0000-0000-0000DA770000}"/>
    <cellStyle name="rowfield 3 2 4 5 4 2 2 2" xfId="42722" xr:uid="{00000000-0005-0000-0000-0000DB770000}"/>
    <cellStyle name="rowfield 3 2 4 5 4 2 2 3" xfId="42723" xr:uid="{00000000-0005-0000-0000-0000DC770000}"/>
    <cellStyle name="rowfield 3 2 4 5 4 2 3" xfId="24919" xr:uid="{00000000-0005-0000-0000-0000DD770000}"/>
    <cellStyle name="rowfield 3 2 4 5 4 2 3 2" xfId="42724" xr:uid="{00000000-0005-0000-0000-0000DE770000}"/>
    <cellStyle name="rowfield 3 2 4 5 4 2 4" xfId="18354" xr:uid="{00000000-0005-0000-0000-0000DF770000}"/>
    <cellStyle name="rowfield 3 2 4 5 4 2 4 2" xfId="42725" xr:uid="{00000000-0005-0000-0000-0000E0770000}"/>
    <cellStyle name="rowfield 3 2 4 5 4 2 5" xfId="13508" xr:uid="{00000000-0005-0000-0000-0000E1770000}"/>
    <cellStyle name="rowfield 3 2 4 5 4 3" xfId="8488" xr:uid="{00000000-0005-0000-0000-0000E2770000}"/>
    <cellStyle name="rowfield 3 2 4 5 4 3 2" xfId="20158" xr:uid="{00000000-0005-0000-0000-0000E3770000}"/>
    <cellStyle name="rowfield 3 2 4 5 4 3 3" xfId="42726" xr:uid="{00000000-0005-0000-0000-0000E4770000}"/>
    <cellStyle name="rowfield 3 2 4 5 4 4" xfId="23451" xr:uid="{00000000-0005-0000-0000-0000E5770000}"/>
    <cellStyle name="rowfield 3 2 4 5 4 4 2" xfId="42727" xr:uid="{00000000-0005-0000-0000-0000E6770000}"/>
    <cellStyle name="rowfield 3 2 4 5 4 5" xfId="16141" xr:uid="{00000000-0005-0000-0000-0000E7770000}"/>
    <cellStyle name="rowfield 3 2 4 5 4 5 2" xfId="42728" xr:uid="{00000000-0005-0000-0000-0000E8770000}"/>
    <cellStyle name="rowfield 3 2 4 5 4 6" xfId="27879" xr:uid="{00000000-0005-0000-0000-0000E9770000}"/>
    <cellStyle name="rowfield 3 2 4 5 4 6 2" xfId="42729" xr:uid="{00000000-0005-0000-0000-0000EA770000}"/>
    <cellStyle name="rowfield 3 2 4 5 4 6 3" xfId="42730" xr:uid="{00000000-0005-0000-0000-0000EB770000}"/>
    <cellStyle name="rowfield 3 2 4 5 4 7" xfId="12040" xr:uid="{00000000-0005-0000-0000-0000EC770000}"/>
    <cellStyle name="rowfield 3 2 4 5 4 8" xfId="29613" xr:uid="{00000000-0005-0000-0000-0000ED770000}"/>
    <cellStyle name="rowfield 3 2 4 5 4 9" xfId="5969" xr:uid="{00000000-0005-0000-0000-0000EE770000}"/>
    <cellStyle name="rowfield 3 2 4 5 5" xfId="7763" xr:uid="{00000000-0005-0000-0000-0000EF770000}"/>
    <cellStyle name="rowfield 3 2 4 5 5 2" xfId="16679" xr:uid="{00000000-0005-0000-0000-0000F0770000}"/>
    <cellStyle name="rowfield 3 2 4 5 5 3" xfId="42731" xr:uid="{00000000-0005-0000-0000-0000F1770000}"/>
    <cellStyle name="rowfield 3 2 4 5 6" xfId="19475" xr:uid="{00000000-0005-0000-0000-0000F2770000}"/>
    <cellStyle name="rowfield 3 2 4 5 6 2" xfId="42732" xr:uid="{00000000-0005-0000-0000-0000F3770000}"/>
    <cellStyle name="rowfield 3 2 4 5 6 3" xfId="42733" xr:uid="{00000000-0005-0000-0000-0000F4770000}"/>
    <cellStyle name="rowfield 3 2 4 6" xfId="1069" xr:uid="{00000000-0005-0000-0000-0000F5770000}"/>
    <cellStyle name="rowfield 3 2 4 6 2" xfId="3004" xr:uid="{00000000-0005-0000-0000-0000F6770000}"/>
    <cellStyle name="rowfield 3 2 4 6 2 2" xfId="4016" xr:uid="{00000000-0005-0000-0000-0000F7770000}"/>
    <cellStyle name="rowfield 3 2 4 6 2 2 2" xfId="6899" xr:uid="{00000000-0005-0000-0000-0000F8770000}"/>
    <cellStyle name="rowfield 3 2 4 6 2 2 2 2" xfId="22582" xr:uid="{00000000-0005-0000-0000-0000F9770000}"/>
    <cellStyle name="rowfield 3 2 4 6 2 2 2 3" xfId="42734" xr:uid="{00000000-0005-0000-0000-0000FA770000}"/>
    <cellStyle name="rowfield 3 2 4 6 2 2 3" xfId="10988" xr:uid="{00000000-0005-0000-0000-0000FB770000}"/>
    <cellStyle name="rowfield 3 2 4 6 2 2 3 2" xfId="25873" xr:uid="{00000000-0005-0000-0000-0000FC770000}"/>
    <cellStyle name="rowfield 3 2 4 6 2 2 4" xfId="17661" xr:uid="{00000000-0005-0000-0000-0000FD770000}"/>
    <cellStyle name="rowfield 3 2 4 6 2 2 4 2" xfId="42735" xr:uid="{00000000-0005-0000-0000-0000FE770000}"/>
    <cellStyle name="rowfield 3 2 4 6 2 2 5" xfId="28749" xr:uid="{00000000-0005-0000-0000-0000FF770000}"/>
    <cellStyle name="rowfield 3 2 4 6 2 2 5 2" xfId="42736" xr:uid="{00000000-0005-0000-0000-000000780000}"/>
    <cellStyle name="rowfield 3 2 4 6 2 2 5 3" xfId="42737" xr:uid="{00000000-0005-0000-0000-000001780000}"/>
    <cellStyle name="rowfield 3 2 4 6 2 2 6" xfId="14462" xr:uid="{00000000-0005-0000-0000-000002780000}"/>
    <cellStyle name="rowfield 3 2 4 6 2 2 7" xfId="30543" xr:uid="{00000000-0005-0000-0000-000003780000}"/>
    <cellStyle name="rowfield 3 2 4 6 2 2 8" xfId="5707" xr:uid="{00000000-0005-0000-0000-000004780000}"/>
    <cellStyle name="rowfield 3 2 4 6 2 3" xfId="9304" xr:uid="{00000000-0005-0000-0000-000005780000}"/>
    <cellStyle name="rowfield 3 2 4 6 2 3 2" xfId="20902" xr:uid="{00000000-0005-0000-0000-000006780000}"/>
    <cellStyle name="rowfield 3 2 4 6 2 3 3" xfId="42738" xr:uid="{00000000-0005-0000-0000-000007780000}"/>
    <cellStyle name="rowfield 3 2 4 6 2 4" xfId="24194" xr:uid="{00000000-0005-0000-0000-000008780000}"/>
    <cellStyle name="rowfield 3 2 4 6 2 4 2" xfId="42739" xr:uid="{00000000-0005-0000-0000-000009780000}"/>
    <cellStyle name="rowfield 3 2 4 6 2 5" xfId="16831" xr:uid="{00000000-0005-0000-0000-00000A780000}"/>
    <cellStyle name="rowfield 3 2 4 6 2 5 2" xfId="42740" xr:uid="{00000000-0005-0000-0000-00000B780000}"/>
    <cellStyle name="rowfield 3 2 4 6 2 6" xfId="27419" xr:uid="{00000000-0005-0000-0000-00000C780000}"/>
    <cellStyle name="rowfield 3 2 4 6 2 6 2" xfId="42741" xr:uid="{00000000-0005-0000-0000-00000D780000}"/>
    <cellStyle name="rowfield 3 2 4 6 2 7" xfId="12783" xr:uid="{00000000-0005-0000-0000-00000E780000}"/>
    <cellStyle name="rowfield 3 2 4 6 2 8" xfId="4690" xr:uid="{00000000-0005-0000-0000-00000F780000}"/>
    <cellStyle name="rowfield 3 2 4 6 3" xfId="2129" xr:uid="{00000000-0005-0000-0000-000010780000}"/>
    <cellStyle name="rowfield 3 2 4 6 3 2" xfId="10301" xr:uid="{00000000-0005-0000-0000-000011780000}"/>
    <cellStyle name="rowfield 3 2 4 6 3 2 2" xfId="21899" xr:uid="{00000000-0005-0000-0000-000012780000}"/>
    <cellStyle name="rowfield 3 2 4 6 3 2 2 2" xfId="42742" xr:uid="{00000000-0005-0000-0000-000013780000}"/>
    <cellStyle name="rowfield 3 2 4 6 3 2 2 3" xfId="42743" xr:uid="{00000000-0005-0000-0000-000014780000}"/>
    <cellStyle name="rowfield 3 2 4 6 3 2 3" xfId="25190" xr:uid="{00000000-0005-0000-0000-000015780000}"/>
    <cellStyle name="rowfield 3 2 4 6 3 2 3 2" xfId="42744" xr:uid="{00000000-0005-0000-0000-000016780000}"/>
    <cellStyle name="rowfield 3 2 4 6 3 2 4" xfId="18618" xr:uid="{00000000-0005-0000-0000-000017780000}"/>
    <cellStyle name="rowfield 3 2 4 6 3 2 4 2" xfId="42745" xr:uid="{00000000-0005-0000-0000-000018780000}"/>
    <cellStyle name="rowfield 3 2 4 6 3 2 5" xfId="13779" xr:uid="{00000000-0005-0000-0000-000019780000}"/>
    <cellStyle name="rowfield 3 2 4 6 3 3" xfId="8636" xr:uid="{00000000-0005-0000-0000-00001A780000}"/>
    <cellStyle name="rowfield 3 2 4 6 3 3 2" xfId="20271" xr:uid="{00000000-0005-0000-0000-00001B780000}"/>
    <cellStyle name="rowfield 3 2 4 6 3 3 3" xfId="42746" xr:uid="{00000000-0005-0000-0000-00001C780000}"/>
    <cellStyle name="rowfield 3 2 4 6 3 4" xfId="23564" xr:uid="{00000000-0005-0000-0000-00001D780000}"/>
    <cellStyle name="rowfield 3 2 4 6 3 4 2" xfId="42747" xr:uid="{00000000-0005-0000-0000-00001E780000}"/>
    <cellStyle name="rowfield 3 2 4 6 3 5" xfId="15329" xr:uid="{00000000-0005-0000-0000-00001F780000}"/>
    <cellStyle name="rowfield 3 2 4 6 3 5 2" xfId="42748" xr:uid="{00000000-0005-0000-0000-000020780000}"/>
    <cellStyle name="rowfield 3 2 4 6 3 6" xfId="27971" xr:uid="{00000000-0005-0000-0000-000021780000}"/>
    <cellStyle name="rowfield 3 2 4 6 3 6 2" xfId="42749" xr:uid="{00000000-0005-0000-0000-000022780000}"/>
    <cellStyle name="rowfield 3 2 4 6 3 6 3" xfId="42750" xr:uid="{00000000-0005-0000-0000-000023780000}"/>
    <cellStyle name="rowfield 3 2 4 6 3 7" xfId="12153" xr:uid="{00000000-0005-0000-0000-000024780000}"/>
    <cellStyle name="rowfield 3 2 4 6 3 8" xfId="29884" xr:uid="{00000000-0005-0000-0000-000025780000}"/>
    <cellStyle name="rowfield 3 2 4 6 3 9" xfId="6240" xr:uid="{00000000-0005-0000-0000-000026780000}"/>
    <cellStyle name="rowfield 3 2 4 6 4" xfId="7613" xr:uid="{00000000-0005-0000-0000-000027780000}"/>
    <cellStyle name="rowfield 3 2 4 6 4 2" xfId="15268" xr:uid="{00000000-0005-0000-0000-000028780000}"/>
    <cellStyle name="rowfield 3 2 4 6 4 3" xfId="42751" xr:uid="{00000000-0005-0000-0000-000029780000}"/>
    <cellStyle name="rowfield 3 2 4 6 5" xfId="19324" xr:uid="{00000000-0005-0000-0000-00002A780000}"/>
    <cellStyle name="rowfield 3 2 4 6 5 2" xfId="42752" xr:uid="{00000000-0005-0000-0000-00002B780000}"/>
    <cellStyle name="rowfield 3 2 4 6 5 3" xfId="42753" xr:uid="{00000000-0005-0000-0000-00002C780000}"/>
    <cellStyle name="rowfield 3 2 4 7" xfId="2214" xr:uid="{00000000-0005-0000-0000-00002D780000}"/>
    <cellStyle name="rowfield 3 2 4 7 2" xfId="2390" xr:uid="{00000000-0005-0000-0000-00002E780000}"/>
    <cellStyle name="rowfield 3 2 4 7 2 2" xfId="10367" xr:uid="{00000000-0005-0000-0000-00002F780000}"/>
    <cellStyle name="rowfield 3 2 4 7 2 2 2" xfId="21965" xr:uid="{00000000-0005-0000-0000-000030780000}"/>
    <cellStyle name="rowfield 3 2 4 7 2 2 3" xfId="42754" xr:uid="{00000000-0005-0000-0000-000031780000}"/>
    <cellStyle name="rowfield 3 2 4 7 2 3" xfId="25256" xr:uid="{00000000-0005-0000-0000-000032780000}"/>
    <cellStyle name="rowfield 3 2 4 7 2 3 2" xfId="42755" xr:uid="{00000000-0005-0000-0000-000033780000}"/>
    <cellStyle name="rowfield 3 2 4 7 2 4" xfId="15489" xr:uid="{00000000-0005-0000-0000-000034780000}"/>
    <cellStyle name="rowfield 3 2 4 7 2 4 2" xfId="42756" xr:uid="{00000000-0005-0000-0000-000035780000}"/>
    <cellStyle name="rowfield 3 2 4 7 2 5" xfId="26366" xr:uid="{00000000-0005-0000-0000-000036780000}"/>
    <cellStyle name="rowfield 3 2 4 7 2 5 2" xfId="42757" xr:uid="{00000000-0005-0000-0000-000037780000}"/>
    <cellStyle name="rowfield 3 2 4 7 2 5 3" xfId="42758" xr:uid="{00000000-0005-0000-0000-000038780000}"/>
    <cellStyle name="rowfield 3 2 4 7 2 6" xfId="13845" xr:uid="{00000000-0005-0000-0000-000039780000}"/>
    <cellStyle name="rowfield 3 2 4 7 2 7" xfId="29927" xr:uid="{00000000-0005-0000-0000-00003A780000}"/>
    <cellStyle name="rowfield 3 2 4 7 2 8" xfId="6283" xr:uid="{00000000-0005-0000-0000-00003B780000}"/>
    <cellStyle name="rowfield 3 2 4 7 3" xfId="7491" xr:uid="{00000000-0005-0000-0000-00003C780000}"/>
    <cellStyle name="rowfield 3 2 4 7 3 2" xfId="19149" xr:uid="{00000000-0005-0000-0000-00003D780000}"/>
    <cellStyle name="rowfield 3 2 4 7 3 3" xfId="42759" xr:uid="{00000000-0005-0000-0000-00003E780000}"/>
    <cellStyle name="rowfield 3 2 4 7 4" xfId="19225" xr:uid="{00000000-0005-0000-0000-00003F780000}"/>
    <cellStyle name="rowfield 3 2 4 7 4 2" xfId="42760" xr:uid="{00000000-0005-0000-0000-000040780000}"/>
    <cellStyle name="rowfield 3 2 4 7 5" xfId="15075" xr:uid="{00000000-0005-0000-0000-000041780000}"/>
    <cellStyle name="rowfield 3 2 4 7 5 2" xfId="42761" xr:uid="{00000000-0005-0000-0000-000042780000}"/>
    <cellStyle name="rowfield 3 2 4 7 6" xfId="26765" xr:uid="{00000000-0005-0000-0000-000043780000}"/>
    <cellStyle name="rowfield 3 2 4 7 6 2" xfId="42762" xr:uid="{00000000-0005-0000-0000-000044780000}"/>
    <cellStyle name="rowfield 3 2 4 7 7" xfId="11568" xr:uid="{00000000-0005-0000-0000-000045780000}"/>
    <cellStyle name="rowfield 3 2 4 8" xfId="2882" xr:uid="{00000000-0005-0000-0000-000046780000}"/>
    <cellStyle name="rowfield 3 2 4 8 2" xfId="3894" xr:uid="{00000000-0005-0000-0000-000047780000}"/>
    <cellStyle name="rowfield 3 2 4 8 2 2" xfId="10866" xr:uid="{00000000-0005-0000-0000-000048780000}"/>
    <cellStyle name="rowfield 3 2 4 8 2 2 2" xfId="18796" xr:uid="{00000000-0005-0000-0000-000049780000}"/>
    <cellStyle name="rowfield 3 2 4 8 2 2 3" xfId="42763" xr:uid="{00000000-0005-0000-0000-00004A780000}"/>
    <cellStyle name="rowfield 3 2 4 8 2 3" xfId="22460" xr:uid="{00000000-0005-0000-0000-00004B780000}"/>
    <cellStyle name="rowfield 3 2 4 8 2 3 2" xfId="42764" xr:uid="{00000000-0005-0000-0000-00004C780000}"/>
    <cellStyle name="rowfield 3 2 4 8 2 3 3" xfId="42765" xr:uid="{00000000-0005-0000-0000-00004D780000}"/>
    <cellStyle name="rowfield 3 2 4 8 2 4" xfId="25751" xr:uid="{00000000-0005-0000-0000-00004E780000}"/>
    <cellStyle name="rowfield 3 2 4 8 2 4 2" xfId="42766" xr:uid="{00000000-0005-0000-0000-00004F780000}"/>
    <cellStyle name="rowfield 3 2 4 8 2 5" xfId="16709" xr:uid="{00000000-0005-0000-0000-000050780000}"/>
    <cellStyle name="rowfield 3 2 4 8 2 5 2" xfId="42767" xr:uid="{00000000-0005-0000-0000-000051780000}"/>
    <cellStyle name="rowfield 3 2 4 8 2 6" xfId="28627" xr:uid="{00000000-0005-0000-0000-000052780000}"/>
    <cellStyle name="rowfield 3 2 4 8 2 6 2" xfId="42768" xr:uid="{00000000-0005-0000-0000-000053780000}"/>
    <cellStyle name="rowfield 3 2 4 8 2 6 3" xfId="42769" xr:uid="{00000000-0005-0000-0000-000054780000}"/>
    <cellStyle name="rowfield 3 2 4 8 2 7" xfId="14340" xr:uid="{00000000-0005-0000-0000-000055780000}"/>
    <cellStyle name="rowfield 3 2 4 8 2 8" xfId="30421" xr:uid="{00000000-0005-0000-0000-000056780000}"/>
    <cellStyle name="rowfield 3 2 4 8 2 9" xfId="6777" xr:uid="{00000000-0005-0000-0000-000057780000}"/>
    <cellStyle name="rowfield 3 2 4 8 3" xfId="9182" xr:uid="{00000000-0005-0000-0000-000058780000}"/>
    <cellStyle name="rowfield 3 2 4 8 3 2" xfId="20780" xr:uid="{00000000-0005-0000-0000-000059780000}"/>
    <cellStyle name="rowfield 3 2 4 8 3 3" xfId="42770" xr:uid="{00000000-0005-0000-0000-00005A780000}"/>
    <cellStyle name="rowfield 3 2 4 8 4" xfId="24072" xr:uid="{00000000-0005-0000-0000-00005B780000}"/>
    <cellStyle name="rowfield 3 2 4 8 4 2" xfId="42771" xr:uid="{00000000-0005-0000-0000-00005C780000}"/>
    <cellStyle name="rowfield 3 2 4 8 5" xfId="15337" xr:uid="{00000000-0005-0000-0000-00005D780000}"/>
    <cellStyle name="rowfield 3 2 4 8 5 2" xfId="42772" xr:uid="{00000000-0005-0000-0000-00005E780000}"/>
    <cellStyle name="rowfield 3 2 4 8 6" xfId="27297" xr:uid="{00000000-0005-0000-0000-00005F780000}"/>
    <cellStyle name="rowfield 3 2 4 8 6 2" xfId="42773" xr:uid="{00000000-0005-0000-0000-000060780000}"/>
    <cellStyle name="rowfield 3 2 4 8 7" xfId="12661" xr:uid="{00000000-0005-0000-0000-000061780000}"/>
    <cellStyle name="rowfield 3 2 4 9" xfId="1930" xr:uid="{00000000-0005-0000-0000-000062780000}"/>
    <cellStyle name="rowfield 3 2 4 9 2" xfId="10104" xr:uid="{00000000-0005-0000-0000-000063780000}"/>
    <cellStyle name="rowfield 3 2 4 9 2 2" xfId="21703" xr:uid="{00000000-0005-0000-0000-000064780000}"/>
    <cellStyle name="rowfield 3 2 4 9 2 3" xfId="42774" xr:uid="{00000000-0005-0000-0000-000065780000}"/>
    <cellStyle name="rowfield 3 2 4 9 3" xfId="24994" xr:uid="{00000000-0005-0000-0000-000066780000}"/>
    <cellStyle name="rowfield 3 2 4 9 3 2" xfId="42775" xr:uid="{00000000-0005-0000-0000-000067780000}"/>
    <cellStyle name="rowfield 3 2 4 9 4" xfId="18429" xr:uid="{00000000-0005-0000-0000-000068780000}"/>
    <cellStyle name="rowfield 3 2 4 9 4 2" xfId="42776" xr:uid="{00000000-0005-0000-0000-000069780000}"/>
    <cellStyle name="rowfield 3 2 4 9 5" xfId="26663" xr:uid="{00000000-0005-0000-0000-00006A780000}"/>
    <cellStyle name="rowfield 3 2 4 9 5 2" xfId="42777" xr:uid="{00000000-0005-0000-0000-00006B780000}"/>
    <cellStyle name="rowfield 3 2 4 9 5 3" xfId="42778" xr:uid="{00000000-0005-0000-0000-00006C780000}"/>
    <cellStyle name="rowfield 3 2 4 9 6" xfId="13583" xr:uid="{00000000-0005-0000-0000-00006D780000}"/>
    <cellStyle name="rowfield 3 2 4 9 7" xfId="29688" xr:uid="{00000000-0005-0000-0000-00006E780000}"/>
    <cellStyle name="rowfield 3 2 4 9 8" xfId="6044" xr:uid="{00000000-0005-0000-0000-00006F780000}"/>
    <cellStyle name="rowfield 3 2 5" xfId="967" xr:uid="{00000000-0005-0000-0000-000070780000}"/>
    <cellStyle name="rowfield 3 2 5 10" xfId="7402" xr:uid="{00000000-0005-0000-0000-000071780000}"/>
    <cellStyle name="rowfield 3 2 5 10 2" xfId="19039" xr:uid="{00000000-0005-0000-0000-000072780000}"/>
    <cellStyle name="rowfield 3 2 5 10 3" xfId="42779" xr:uid="{00000000-0005-0000-0000-000073780000}"/>
    <cellStyle name="rowfield 3 2 5 11" xfId="18998" xr:uid="{00000000-0005-0000-0000-000074780000}"/>
    <cellStyle name="rowfield 3 2 5 11 2" xfId="42780" xr:uid="{00000000-0005-0000-0000-000075780000}"/>
    <cellStyle name="rowfield 3 2 5 12" xfId="27942" xr:uid="{00000000-0005-0000-0000-000076780000}"/>
    <cellStyle name="rowfield 3 2 5 12 2" xfId="42781" xr:uid="{00000000-0005-0000-0000-000077780000}"/>
    <cellStyle name="rowfield 3 2 5 12 3" xfId="42782" xr:uid="{00000000-0005-0000-0000-000078780000}"/>
    <cellStyle name="rowfield 3 2 5 13" xfId="11490" xr:uid="{00000000-0005-0000-0000-000079780000}"/>
    <cellStyle name="rowfield 3 2 5 14" xfId="29312" xr:uid="{00000000-0005-0000-0000-00007A780000}"/>
    <cellStyle name="rowfield 3 2 5 15" xfId="4619" xr:uid="{00000000-0005-0000-0000-00007B780000}"/>
    <cellStyle name="rowfield 3 2 5 2" xfId="1409" xr:uid="{00000000-0005-0000-0000-00007C780000}"/>
    <cellStyle name="rowfield 3 2 5 2 2" xfId="2728" xr:uid="{00000000-0005-0000-0000-00007D780000}"/>
    <cellStyle name="rowfield 3 2 5 2 2 2" xfId="3739" xr:uid="{00000000-0005-0000-0000-00007E780000}"/>
    <cellStyle name="rowfield 3 2 5 2 2 2 2" xfId="6622" xr:uid="{00000000-0005-0000-0000-00007F780000}"/>
    <cellStyle name="rowfield 3 2 5 2 2 2 2 2" xfId="18745" xr:uid="{00000000-0005-0000-0000-000080780000}"/>
    <cellStyle name="rowfield 3 2 5 2 2 2 2 3" xfId="42783" xr:uid="{00000000-0005-0000-0000-000081780000}"/>
    <cellStyle name="rowfield 3 2 5 2 2 2 3" xfId="10711" xr:uid="{00000000-0005-0000-0000-000082780000}"/>
    <cellStyle name="rowfield 3 2 5 2 2 2 3 2" xfId="22305" xr:uid="{00000000-0005-0000-0000-000083780000}"/>
    <cellStyle name="rowfield 3 2 5 2 2 2 3 3" xfId="42784" xr:uid="{00000000-0005-0000-0000-000084780000}"/>
    <cellStyle name="rowfield 3 2 5 2 2 2 4" xfId="25596" xr:uid="{00000000-0005-0000-0000-000085780000}"/>
    <cellStyle name="rowfield 3 2 5 2 2 2 4 2" xfId="42785" xr:uid="{00000000-0005-0000-0000-000086780000}"/>
    <cellStyle name="rowfield 3 2 5 2 2 2 5" xfId="16543" xr:uid="{00000000-0005-0000-0000-000087780000}"/>
    <cellStyle name="rowfield 3 2 5 2 2 2 5 2" xfId="42786" xr:uid="{00000000-0005-0000-0000-000088780000}"/>
    <cellStyle name="rowfield 3 2 5 2 2 2 6" xfId="28472" xr:uid="{00000000-0005-0000-0000-000089780000}"/>
    <cellStyle name="rowfield 3 2 5 2 2 2 6 2" xfId="42787" xr:uid="{00000000-0005-0000-0000-00008A780000}"/>
    <cellStyle name="rowfield 3 2 5 2 2 2 6 3" xfId="42788" xr:uid="{00000000-0005-0000-0000-00008B780000}"/>
    <cellStyle name="rowfield 3 2 5 2 2 2 7" xfId="14185" xr:uid="{00000000-0005-0000-0000-00008C780000}"/>
    <cellStyle name="rowfield 3 2 5 2 2 2 8" xfId="30266" xr:uid="{00000000-0005-0000-0000-00008D780000}"/>
    <cellStyle name="rowfield 3 2 5 2 2 2 9" xfId="5582" xr:uid="{00000000-0005-0000-0000-00008E780000}"/>
    <cellStyle name="rowfield 3 2 5 2 2 3" xfId="9024" xr:uid="{00000000-0005-0000-0000-00008F780000}"/>
    <cellStyle name="rowfield 3 2 5 2 2 3 2" xfId="17524" xr:uid="{00000000-0005-0000-0000-000090780000}"/>
    <cellStyle name="rowfield 3 2 5 2 2 3 3" xfId="42789" xr:uid="{00000000-0005-0000-0000-000091780000}"/>
    <cellStyle name="rowfield 3 2 5 2 2 4" xfId="20625" xr:uid="{00000000-0005-0000-0000-000092780000}"/>
    <cellStyle name="rowfield 3 2 5 2 2 4 2" xfId="42790" xr:uid="{00000000-0005-0000-0000-000093780000}"/>
    <cellStyle name="rowfield 3 2 5 2 2 4 3" xfId="42791" xr:uid="{00000000-0005-0000-0000-000094780000}"/>
    <cellStyle name="rowfield 3 2 5 2 2 5" xfId="23917" xr:uid="{00000000-0005-0000-0000-000095780000}"/>
    <cellStyle name="rowfield 3 2 5 2 2 5 2" xfId="42792" xr:uid="{00000000-0005-0000-0000-000096780000}"/>
    <cellStyle name="rowfield 3 2 5 2 2 6" xfId="27152" xr:uid="{00000000-0005-0000-0000-000097780000}"/>
    <cellStyle name="rowfield 3 2 5 2 2 6 2" xfId="42793" xr:uid="{00000000-0005-0000-0000-000098780000}"/>
    <cellStyle name="rowfield 3 2 5 2 2 7" xfId="12506" xr:uid="{00000000-0005-0000-0000-000099780000}"/>
    <cellStyle name="rowfield 3 2 5 2 2 8" xfId="4750" xr:uid="{00000000-0005-0000-0000-00009A780000}"/>
    <cellStyle name="rowfield 3 2 5 2 3" xfId="3324" xr:uid="{00000000-0005-0000-0000-00009B780000}"/>
    <cellStyle name="rowfield 3 2 5 2 3 2" xfId="4336" xr:uid="{00000000-0005-0000-0000-00009C780000}"/>
    <cellStyle name="rowfield 3 2 5 2 3 2 2" xfId="11308" xr:uid="{00000000-0005-0000-0000-00009D780000}"/>
    <cellStyle name="rowfield 3 2 5 2 3 2 2 2" xfId="22902" xr:uid="{00000000-0005-0000-0000-00009E780000}"/>
    <cellStyle name="rowfield 3 2 5 2 3 2 2 3" xfId="42794" xr:uid="{00000000-0005-0000-0000-00009F780000}"/>
    <cellStyle name="rowfield 3 2 5 2 3 2 3" xfId="26193" xr:uid="{00000000-0005-0000-0000-0000A0780000}"/>
    <cellStyle name="rowfield 3 2 5 2 3 2 3 2" xfId="42795" xr:uid="{00000000-0005-0000-0000-0000A1780000}"/>
    <cellStyle name="rowfield 3 2 5 2 3 2 4" xfId="17981" xr:uid="{00000000-0005-0000-0000-0000A2780000}"/>
    <cellStyle name="rowfield 3 2 5 2 3 2 4 2" xfId="42796" xr:uid="{00000000-0005-0000-0000-0000A3780000}"/>
    <cellStyle name="rowfield 3 2 5 2 3 2 5" xfId="29069" xr:uid="{00000000-0005-0000-0000-0000A4780000}"/>
    <cellStyle name="rowfield 3 2 5 2 3 2 5 2" xfId="42797" xr:uid="{00000000-0005-0000-0000-0000A5780000}"/>
    <cellStyle name="rowfield 3 2 5 2 3 2 5 3" xfId="42798" xr:uid="{00000000-0005-0000-0000-0000A6780000}"/>
    <cellStyle name="rowfield 3 2 5 2 3 2 6" xfId="14782" xr:uid="{00000000-0005-0000-0000-0000A7780000}"/>
    <cellStyle name="rowfield 3 2 5 2 3 2 7" xfId="30863" xr:uid="{00000000-0005-0000-0000-0000A8780000}"/>
    <cellStyle name="rowfield 3 2 5 2 3 2 8" xfId="7219" xr:uid="{00000000-0005-0000-0000-0000A9780000}"/>
    <cellStyle name="rowfield 3 2 5 2 3 3" xfId="9624" xr:uid="{00000000-0005-0000-0000-0000AA780000}"/>
    <cellStyle name="rowfield 3 2 5 2 3 3 2" xfId="21222" xr:uid="{00000000-0005-0000-0000-0000AB780000}"/>
    <cellStyle name="rowfield 3 2 5 2 3 3 3" xfId="42799" xr:uid="{00000000-0005-0000-0000-0000AC780000}"/>
    <cellStyle name="rowfield 3 2 5 2 3 4" xfId="24514" xr:uid="{00000000-0005-0000-0000-0000AD780000}"/>
    <cellStyle name="rowfield 3 2 5 2 3 4 2" xfId="42800" xr:uid="{00000000-0005-0000-0000-0000AE780000}"/>
    <cellStyle name="rowfield 3 2 5 2 3 5" xfId="17151" xr:uid="{00000000-0005-0000-0000-0000AF780000}"/>
    <cellStyle name="rowfield 3 2 5 2 3 5 2" xfId="42801" xr:uid="{00000000-0005-0000-0000-0000B0780000}"/>
    <cellStyle name="rowfield 3 2 5 2 3 6" xfId="27739" xr:uid="{00000000-0005-0000-0000-0000B1780000}"/>
    <cellStyle name="rowfield 3 2 5 2 3 6 2" xfId="42802" xr:uid="{00000000-0005-0000-0000-0000B2780000}"/>
    <cellStyle name="rowfield 3 2 5 2 3 7" xfId="13103" xr:uid="{00000000-0005-0000-0000-0000B3780000}"/>
    <cellStyle name="rowfield 3 2 5 2 4" xfId="1772" xr:uid="{00000000-0005-0000-0000-0000B4780000}"/>
    <cellStyle name="rowfield 3 2 5 2 4 2" xfId="9946" xr:uid="{00000000-0005-0000-0000-0000B5780000}"/>
    <cellStyle name="rowfield 3 2 5 2 4 2 2" xfId="21545" xr:uid="{00000000-0005-0000-0000-0000B6780000}"/>
    <cellStyle name="rowfield 3 2 5 2 4 2 2 2" xfId="42803" xr:uid="{00000000-0005-0000-0000-0000B7780000}"/>
    <cellStyle name="rowfield 3 2 5 2 4 2 2 3" xfId="42804" xr:uid="{00000000-0005-0000-0000-0000B8780000}"/>
    <cellStyle name="rowfield 3 2 5 2 4 2 3" xfId="24836" xr:uid="{00000000-0005-0000-0000-0000B9780000}"/>
    <cellStyle name="rowfield 3 2 5 2 4 2 3 2" xfId="42805" xr:uid="{00000000-0005-0000-0000-0000BA780000}"/>
    <cellStyle name="rowfield 3 2 5 2 4 2 4" xfId="18280" xr:uid="{00000000-0005-0000-0000-0000BB780000}"/>
    <cellStyle name="rowfield 3 2 5 2 4 2 4 2" xfId="42806" xr:uid="{00000000-0005-0000-0000-0000BC780000}"/>
    <cellStyle name="rowfield 3 2 5 2 4 2 5" xfId="13425" xr:uid="{00000000-0005-0000-0000-0000BD780000}"/>
    <cellStyle name="rowfield 3 2 5 2 4 3" xfId="8160" xr:uid="{00000000-0005-0000-0000-0000BE780000}"/>
    <cellStyle name="rowfield 3 2 5 2 4 3 2" xfId="19884" xr:uid="{00000000-0005-0000-0000-0000BF780000}"/>
    <cellStyle name="rowfield 3 2 5 2 4 3 3" xfId="42807" xr:uid="{00000000-0005-0000-0000-0000C0780000}"/>
    <cellStyle name="rowfield 3 2 5 2 4 4" xfId="23179" xr:uid="{00000000-0005-0000-0000-0000C1780000}"/>
    <cellStyle name="rowfield 3 2 5 2 4 4 2" xfId="42808" xr:uid="{00000000-0005-0000-0000-0000C2780000}"/>
    <cellStyle name="rowfield 3 2 5 2 4 5" xfId="15914" xr:uid="{00000000-0005-0000-0000-0000C3780000}"/>
    <cellStyle name="rowfield 3 2 5 2 4 5 2" xfId="42809" xr:uid="{00000000-0005-0000-0000-0000C4780000}"/>
    <cellStyle name="rowfield 3 2 5 2 4 6" xfId="26732" xr:uid="{00000000-0005-0000-0000-0000C5780000}"/>
    <cellStyle name="rowfield 3 2 5 2 4 6 2" xfId="42810" xr:uid="{00000000-0005-0000-0000-0000C6780000}"/>
    <cellStyle name="rowfield 3 2 5 2 4 6 3" xfId="42811" xr:uid="{00000000-0005-0000-0000-0000C7780000}"/>
    <cellStyle name="rowfield 3 2 5 2 4 7" xfId="11768" xr:uid="{00000000-0005-0000-0000-0000C8780000}"/>
    <cellStyle name="rowfield 3 2 5 2 4 8" xfId="29530" xr:uid="{00000000-0005-0000-0000-0000C9780000}"/>
    <cellStyle name="rowfield 3 2 5 2 4 9" xfId="5886" xr:uid="{00000000-0005-0000-0000-0000CA780000}"/>
    <cellStyle name="rowfield 3 2 5 2 5" xfId="7935" xr:uid="{00000000-0005-0000-0000-0000CB780000}"/>
    <cellStyle name="rowfield 3 2 5 2 5 2" xfId="16294" xr:uid="{00000000-0005-0000-0000-0000CC780000}"/>
    <cellStyle name="rowfield 3 2 5 2 5 3" xfId="42812" xr:uid="{00000000-0005-0000-0000-0000CD780000}"/>
    <cellStyle name="rowfield 3 2 5 2 6" xfId="19652" xr:uid="{00000000-0005-0000-0000-0000CE780000}"/>
    <cellStyle name="rowfield 3 2 5 2 6 2" xfId="42813" xr:uid="{00000000-0005-0000-0000-0000CF780000}"/>
    <cellStyle name="rowfield 3 2 5 2 6 3" xfId="42814" xr:uid="{00000000-0005-0000-0000-0000D0780000}"/>
    <cellStyle name="rowfield 3 2 5 2 7" xfId="15025" xr:uid="{00000000-0005-0000-0000-0000D1780000}"/>
    <cellStyle name="rowfield 3 2 5 2 7 2" xfId="42815" xr:uid="{00000000-0005-0000-0000-0000D2780000}"/>
    <cellStyle name="rowfield 3 2 5 3" xfId="1460" xr:uid="{00000000-0005-0000-0000-0000D3780000}"/>
    <cellStyle name="rowfield 3 2 5 3 2" xfId="2769" xr:uid="{00000000-0005-0000-0000-0000D4780000}"/>
    <cellStyle name="rowfield 3 2 5 3 2 2" xfId="3790" xr:uid="{00000000-0005-0000-0000-0000D5780000}"/>
    <cellStyle name="rowfield 3 2 5 3 2 2 2" xfId="6673" xr:uid="{00000000-0005-0000-0000-0000D6780000}"/>
    <cellStyle name="rowfield 3 2 5 3 2 2 2 2" xfId="22356" xr:uid="{00000000-0005-0000-0000-0000D7780000}"/>
    <cellStyle name="rowfield 3 2 5 3 2 2 2 3" xfId="42816" xr:uid="{00000000-0005-0000-0000-0000D8780000}"/>
    <cellStyle name="rowfield 3 2 5 3 2 2 3" xfId="10762" xr:uid="{00000000-0005-0000-0000-0000D9780000}"/>
    <cellStyle name="rowfield 3 2 5 3 2 2 3 2" xfId="25647" xr:uid="{00000000-0005-0000-0000-0000DA780000}"/>
    <cellStyle name="rowfield 3 2 5 3 2 2 4" xfId="17575" xr:uid="{00000000-0005-0000-0000-0000DB780000}"/>
    <cellStyle name="rowfield 3 2 5 3 2 2 4 2" xfId="42817" xr:uid="{00000000-0005-0000-0000-0000DC780000}"/>
    <cellStyle name="rowfield 3 2 5 3 2 2 5" xfId="28523" xr:uid="{00000000-0005-0000-0000-0000DD780000}"/>
    <cellStyle name="rowfield 3 2 5 3 2 2 5 2" xfId="42818" xr:uid="{00000000-0005-0000-0000-0000DE780000}"/>
    <cellStyle name="rowfield 3 2 5 3 2 2 5 3" xfId="42819" xr:uid="{00000000-0005-0000-0000-0000DF780000}"/>
    <cellStyle name="rowfield 3 2 5 3 2 2 6" xfId="14236" xr:uid="{00000000-0005-0000-0000-0000E0780000}"/>
    <cellStyle name="rowfield 3 2 5 3 2 2 7" xfId="30317" xr:uid="{00000000-0005-0000-0000-0000E1780000}"/>
    <cellStyle name="rowfield 3 2 5 3 2 2 8" xfId="5621" xr:uid="{00000000-0005-0000-0000-0000E2780000}"/>
    <cellStyle name="rowfield 3 2 5 3 2 3" xfId="9075" xr:uid="{00000000-0005-0000-0000-0000E3780000}"/>
    <cellStyle name="rowfield 3 2 5 3 2 3 2" xfId="20676" xr:uid="{00000000-0005-0000-0000-0000E4780000}"/>
    <cellStyle name="rowfield 3 2 5 3 2 3 3" xfId="42820" xr:uid="{00000000-0005-0000-0000-0000E5780000}"/>
    <cellStyle name="rowfield 3 2 5 3 2 4" xfId="23968" xr:uid="{00000000-0005-0000-0000-0000E6780000}"/>
    <cellStyle name="rowfield 3 2 5 3 2 4 2" xfId="42821" xr:uid="{00000000-0005-0000-0000-0000E7780000}"/>
    <cellStyle name="rowfield 3 2 5 3 2 5" xfId="16594" xr:uid="{00000000-0005-0000-0000-0000E8780000}"/>
    <cellStyle name="rowfield 3 2 5 3 2 5 2" xfId="42822" xr:uid="{00000000-0005-0000-0000-0000E9780000}"/>
    <cellStyle name="rowfield 3 2 5 3 2 6" xfId="27191" xr:uid="{00000000-0005-0000-0000-0000EA780000}"/>
    <cellStyle name="rowfield 3 2 5 3 2 6 2" xfId="42823" xr:uid="{00000000-0005-0000-0000-0000EB780000}"/>
    <cellStyle name="rowfield 3 2 5 3 2 7" xfId="12557" xr:uid="{00000000-0005-0000-0000-0000EC780000}"/>
    <cellStyle name="rowfield 3 2 5 3 2 8" xfId="4653" xr:uid="{00000000-0005-0000-0000-0000ED780000}"/>
    <cellStyle name="rowfield 3 2 5 3 3" xfId="3375" xr:uid="{00000000-0005-0000-0000-0000EE780000}"/>
    <cellStyle name="rowfield 3 2 5 3 3 2" xfId="4387" xr:uid="{00000000-0005-0000-0000-0000EF780000}"/>
    <cellStyle name="rowfield 3 2 5 3 3 2 2" xfId="11359" xr:uid="{00000000-0005-0000-0000-0000F0780000}"/>
    <cellStyle name="rowfield 3 2 5 3 3 2 2 2" xfId="22953" xr:uid="{00000000-0005-0000-0000-0000F1780000}"/>
    <cellStyle name="rowfield 3 2 5 3 3 2 2 3" xfId="42824" xr:uid="{00000000-0005-0000-0000-0000F2780000}"/>
    <cellStyle name="rowfield 3 2 5 3 3 2 3" xfId="26244" xr:uid="{00000000-0005-0000-0000-0000F3780000}"/>
    <cellStyle name="rowfield 3 2 5 3 3 2 3 2" xfId="42825" xr:uid="{00000000-0005-0000-0000-0000F4780000}"/>
    <cellStyle name="rowfield 3 2 5 3 3 2 4" xfId="18032" xr:uid="{00000000-0005-0000-0000-0000F5780000}"/>
    <cellStyle name="rowfield 3 2 5 3 3 2 4 2" xfId="42826" xr:uid="{00000000-0005-0000-0000-0000F6780000}"/>
    <cellStyle name="rowfield 3 2 5 3 3 2 5" xfId="29120" xr:uid="{00000000-0005-0000-0000-0000F7780000}"/>
    <cellStyle name="rowfield 3 2 5 3 3 2 5 2" xfId="42827" xr:uid="{00000000-0005-0000-0000-0000F8780000}"/>
    <cellStyle name="rowfield 3 2 5 3 3 2 5 3" xfId="42828" xr:uid="{00000000-0005-0000-0000-0000F9780000}"/>
    <cellStyle name="rowfield 3 2 5 3 3 2 6" xfId="14833" xr:uid="{00000000-0005-0000-0000-0000FA780000}"/>
    <cellStyle name="rowfield 3 2 5 3 3 2 7" xfId="30914" xr:uid="{00000000-0005-0000-0000-0000FB780000}"/>
    <cellStyle name="rowfield 3 2 5 3 3 2 8" xfId="7270" xr:uid="{00000000-0005-0000-0000-0000FC780000}"/>
    <cellStyle name="rowfield 3 2 5 3 3 3" xfId="9675" xr:uid="{00000000-0005-0000-0000-0000FD780000}"/>
    <cellStyle name="rowfield 3 2 5 3 3 3 2" xfId="21273" xr:uid="{00000000-0005-0000-0000-0000FE780000}"/>
    <cellStyle name="rowfield 3 2 5 3 3 3 3" xfId="42829" xr:uid="{00000000-0005-0000-0000-0000FF780000}"/>
    <cellStyle name="rowfield 3 2 5 3 3 4" xfId="24565" xr:uid="{00000000-0005-0000-0000-000000790000}"/>
    <cellStyle name="rowfield 3 2 5 3 3 4 2" xfId="42830" xr:uid="{00000000-0005-0000-0000-000001790000}"/>
    <cellStyle name="rowfield 3 2 5 3 3 5" xfId="17202" xr:uid="{00000000-0005-0000-0000-000002790000}"/>
    <cellStyle name="rowfield 3 2 5 3 3 5 2" xfId="42831" xr:uid="{00000000-0005-0000-0000-000003790000}"/>
    <cellStyle name="rowfield 3 2 5 3 3 6" xfId="27790" xr:uid="{00000000-0005-0000-0000-000004790000}"/>
    <cellStyle name="rowfield 3 2 5 3 3 6 2" xfId="42832" xr:uid="{00000000-0005-0000-0000-000005790000}"/>
    <cellStyle name="rowfield 3 2 5 3 3 7" xfId="13154" xr:uid="{00000000-0005-0000-0000-000006790000}"/>
    <cellStyle name="rowfield 3 2 5 3 4" xfId="2124" xr:uid="{00000000-0005-0000-0000-000007790000}"/>
    <cellStyle name="rowfield 3 2 5 3 4 2" xfId="10296" xr:uid="{00000000-0005-0000-0000-000008790000}"/>
    <cellStyle name="rowfield 3 2 5 3 4 2 2" xfId="21894" xr:uid="{00000000-0005-0000-0000-000009790000}"/>
    <cellStyle name="rowfield 3 2 5 3 4 2 2 2" xfId="42833" xr:uid="{00000000-0005-0000-0000-00000A790000}"/>
    <cellStyle name="rowfield 3 2 5 3 4 2 2 3" xfId="42834" xr:uid="{00000000-0005-0000-0000-00000B790000}"/>
    <cellStyle name="rowfield 3 2 5 3 4 2 3" xfId="25185" xr:uid="{00000000-0005-0000-0000-00000C790000}"/>
    <cellStyle name="rowfield 3 2 5 3 4 2 3 2" xfId="42835" xr:uid="{00000000-0005-0000-0000-00000D790000}"/>
    <cellStyle name="rowfield 3 2 5 3 4 2 4" xfId="18613" xr:uid="{00000000-0005-0000-0000-00000E790000}"/>
    <cellStyle name="rowfield 3 2 5 3 4 2 4 2" xfId="42836" xr:uid="{00000000-0005-0000-0000-00000F790000}"/>
    <cellStyle name="rowfield 3 2 5 3 4 2 5" xfId="13774" xr:uid="{00000000-0005-0000-0000-000010790000}"/>
    <cellStyle name="rowfield 3 2 5 3 4 3" xfId="8257" xr:uid="{00000000-0005-0000-0000-000011790000}"/>
    <cellStyle name="rowfield 3 2 5 3 4 3 2" xfId="19970" xr:uid="{00000000-0005-0000-0000-000012790000}"/>
    <cellStyle name="rowfield 3 2 5 3 4 3 3" xfId="42837" xr:uid="{00000000-0005-0000-0000-000013790000}"/>
    <cellStyle name="rowfield 3 2 5 3 4 4" xfId="23265" xr:uid="{00000000-0005-0000-0000-000014790000}"/>
    <cellStyle name="rowfield 3 2 5 3 4 4 2" xfId="42838" xr:uid="{00000000-0005-0000-0000-000015790000}"/>
    <cellStyle name="rowfield 3 2 5 3 4 5" xfId="15509" xr:uid="{00000000-0005-0000-0000-000016790000}"/>
    <cellStyle name="rowfield 3 2 5 3 4 5 2" xfId="42839" xr:uid="{00000000-0005-0000-0000-000017790000}"/>
    <cellStyle name="rowfield 3 2 5 3 4 6" xfId="27936" xr:uid="{00000000-0005-0000-0000-000018790000}"/>
    <cellStyle name="rowfield 3 2 5 3 4 6 2" xfId="42840" xr:uid="{00000000-0005-0000-0000-000019790000}"/>
    <cellStyle name="rowfield 3 2 5 3 4 6 3" xfId="42841" xr:uid="{00000000-0005-0000-0000-00001A790000}"/>
    <cellStyle name="rowfield 3 2 5 3 4 7" xfId="11854" xr:uid="{00000000-0005-0000-0000-00001B790000}"/>
    <cellStyle name="rowfield 3 2 5 3 4 8" xfId="29879" xr:uid="{00000000-0005-0000-0000-00001C790000}"/>
    <cellStyle name="rowfield 3 2 5 3 4 9" xfId="6235" xr:uid="{00000000-0005-0000-0000-00001D790000}"/>
    <cellStyle name="rowfield 3 2 5 3 5" xfId="7986" xr:uid="{00000000-0005-0000-0000-00001E790000}"/>
    <cellStyle name="rowfield 3 2 5 3 5 2" xfId="15769" xr:uid="{00000000-0005-0000-0000-00001F790000}"/>
    <cellStyle name="rowfield 3 2 5 3 5 3" xfId="42842" xr:uid="{00000000-0005-0000-0000-000020790000}"/>
    <cellStyle name="rowfield 3 2 5 3 6" xfId="19703" xr:uid="{00000000-0005-0000-0000-000021790000}"/>
    <cellStyle name="rowfield 3 2 5 3 6 2" xfId="42843" xr:uid="{00000000-0005-0000-0000-000022790000}"/>
    <cellStyle name="rowfield 3 2 5 3 6 3" xfId="42844" xr:uid="{00000000-0005-0000-0000-000023790000}"/>
    <cellStyle name="rowfield 3 2 5 4" xfId="1314" xr:uid="{00000000-0005-0000-0000-000024790000}"/>
    <cellStyle name="rowfield 3 2 5 4 2" xfId="2635" xr:uid="{00000000-0005-0000-0000-000025790000}"/>
    <cellStyle name="rowfield 3 2 5 4 2 2" xfId="3645" xr:uid="{00000000-0005-0000-0000-000026790000}"/>
    <cellStyle name="rowfield 3 2 5 4 2 2 2" xfId="6528" xr:uid="{00000000-0005-0000-0000-000027790000}"/>
    <cellStyle name="rowfield 3 2 5 4 2 2 2 2" xfId="22211" xr:uid="{00000000-0005-0000-0000-000028790000}"/>
    <cellStyle name="rowfield 3 2 5 4 2 2 2 3" xfId="42845" xr:uid="{00000000-0005-0000-0000-000029790000}"/>
    <cellStyle name="rowfield 3 2 5 4 2 2 3" xfId="10617" xr:uid="{00000000-0005-0000-0000-00002A790000}"/>
    <cellStyle name="rowfield 3 2 5 4 2 2 3 2" xfId="25502" xr:uid="{00000000-0005-0000-0000-00002B790000}"/>
    <cellStyle name="rowfield 3 2 5 4 2 2 4" xfId="17430" xr:uid="{00000000-0005-0000-0000-00002C790000}"/>
    <cellStyle name="rowfield 3 2 5 4 2 2 4 2" xfId="42846" xr:uid="{00000000-0005-0000-0000-00002D790000}"/>
    <cellStyle name="rowfield 3 2 5 4 2 2 5" xfId="28378" xr:uid="{00000000-0005-0000-0000-00002E790000}"/>
    <cellStyle name="rowfield 3 2 5 4 2 2 5 2" xfId="42847" xr:uid="{00000000-0005-0000-0000-00002F790000}"/>
    <cellStyle name="rowfield 3 2 5 4 2 2 5 3" xfId="42848" xr:uid="{00000000-0005-0000-0000-000030790000}"/>
    <cellStyle name="rowfield 3 2 5 4 2 2 6" xfId="14091" xr:uid="{00000000-0005-0000-0000-000031790000}"/>
    <cellStyle name="rowfield 3 2 5 4 2 2 7" xfId="30172" xr:uid="{00000000-0005-0000-0000-000032790000}"/>
    <cellStyle name="rowfield 3 2 5 4 2 2 8" xfId="5489" xr:uid="{00000000-0005-0000-0000-000033790000}"/>
    <cellStyle name="rowfield 3 2 5 4 2 3" xfId="8930" xr:uid="{00000000-0005-0000-0000-000034790000}"/>
    <cellStyle name="rowfield 3 2 5 4 2 3 2" xfId="20531" xr:uid="{00000000-0005-0000-0000-000035790000}"/>
    <cellStyle name="rowfield 3 2 5 4 2 3 3" xfId="42849" xr:uid="{00000000-0005-0000-0000-000036790000}"/>
    <cellStyle name="rowfield 3 2 5 4 2 4" xfId="23823" xr:uid="{00000000-0005-0000-0000-000037790000}"/>
    <cellStyle name="rowfield 3 2 5 4 2 4 2" xfId="42850" xr:uid="{00000000-0005-0000-0000-000038790000}"/>
    <cellStyle name="rowfield 3 2 5 4 2 5" xfId="16449" xr:uid="{00000000-0005-0000-0000-000039790000}"/>
    <cellStyle name="rowfield 3 2 5 4 2 5 2" xfId="42851" xr:uid="{00000000-0005-0000-0000-00003A790000}"/>
    <cellStyle name="rowfield 3 2 5 4 2 6" xfId="27059" xr:uid="{00000000-0005-0000-0000-00003B790000}"/>
    <cellStyle name="rowfield 3 2 5 4 2 6 2" xfId="42852" xr:uid="{00000000-0005-0000-0000-00003C790000}"/>
    <cellStyle name="rowfield 3 2 5 4 2 7" xfId="12412" xr:uid="{00000000-0005-0000-0000-00003D790000}"/>
    <cellStyle name="rowfield 3 2 5 4 2 8" xfId="4896" xr:uid="{00000000-0005-0000-0000-00003E790000}"/>
    <cellStyle name="rowfield 3 2 5 4 3" xfId="3230" xr:uid="{00000000-0005-0000-0000-00003F790000}"/>
    <cellStyle name="rowfield 3 2 5 4 3 2" xfId="4242" xr:uid="{00000000-0005-0000-0000-000040790000}"/>
    <cellStyle name="rowfield 3 2 5 4 3 2 2" xfId="11214" xr:uid="{00000000-0005-0000-0000-000041790000}"/>
    <cellStyle name="rowfield 3 2 5 4 3 2 2 2" xfId="22808" xr:uid="{00000000-0005-0000-0000-000042790000}"/>
    <cellStyle name="rowfield 3 2 5 4 3 2 2 3" xfId="42853" xr:uid="{00000000-0005-0000-0000-000043790000}"/>
    <cellStyle name="rowfield 3 2 5 4 3 2 3" xfId="26099" xr:uid="{00000000-0005-0000-0000-000044790000}"/>
    <cellStyle name="rowfield 3 2 5 4 3 2 3 2" xfId="42854" xr:uid="{00000000-0005-0000-0000-000045790000}"/>
    <cellStyle name="rowfield 3 2 5 4 3 2 4" xfId="17887" xr:uid="{00000000-0005-0000-0000-000046790000}"/>
    <cellStyle name="rowfield 3 2 5 4 3 2 4 2" xfId="42855" xr:uid="{00000000-0005-0000-0000-000047790000}"/>
    <cellStyle name="rowfield 3 2 5 4 3 2 5" xfId="28975" xr:uid="{00000000-0005-0000-0000-000048790000}"/>
    <cellStyle name="rowfield 3 2 5 4 3 2 5 2" xfId="42856" xr:uid="{00000000-0005-0000-0000-000049790000}"/>
    <cellStyle name="rowfield 3 2 5 4 3 2 5 3" xfId="42857" xr:uid="{00000000-0005-0000-0000-00004A790000}"/>
    <cellStyle name="rowfield 3 2 5 4 3 2 6" xfId="14688" xr:uid="{00000000-0005-0000-0000-00004B790000}"/>
    <cellStyle name="rowfield 3 2 5 4 3 2 7" xfId="30769" xr:uid="{00000000-0005-0000-0000-00004C790000}"/>
    <cellStyle name="rowfield 3 2 5 4 3 2 8" xfId="7125" xr:uid="{00000000-0005-0000-0000-00004D790000}"/>
    <cellStyle name="rowfield 3 2 5 4 3 3" xfId="9530" xr:uid="{00000000-0005-0000-0000-00004E790000}"/>
    <cellStyle name="rowfield 3 2 5 4 3 3 2" xfId="21128" xr:uid="{00000000-0005-0000-0000-00004F790000}"/>
    <cellStyle name="rowfield 3 2 5 4 3 3 3" xfId="42858" xr:uid="{00000000-0005-0000-0000-000050790000}"/>
    <cellStyle name="rowfield 3 2 5 4 3 4" xfId="24420" xr:uid="{00000000-0005-0000-0000-000051790000}"/>
    <cellStyle name="rowfield 3 2 5 4 3 4 2" xfId="42859" xr:uid="{00000000-0005-0000-0000-000052790000}"/>
    <cellStyle name="rowfield 3 2 5 4 3 5" xfId="17057" xr:uid="{00000000-0005-0000-0000-000053790000}"/>
    <cellStyle name="rowfield 3 2 5 4 3 5 2" xfId="42860" xr:uid="{00000000-0005-0000-0000-000054790000}"/>
    <cellStyle name="rowfield 3 2 5 4 3 6" xfId="27645" xr:uid="{00000000-0005-0000-0000-000055790000}"/>
    <cellStyle name="rowfield 3 2 5 4 3 6 2" xfId="42861" xr:uid="{00000000-0005-0000-0000-000056790000}"/>
    <cellStyle name="rowfield 3 2 5 4 3 7" xfId="13009" xr:uid="{00000000-0005-0000-0000-000057790000}"/>
    <cellStyle name="rowfield 3 2 5 4 4" xfId="1845" xr:uid="{00000000-0005-0000-0000-000058790000}"/>
    <cellStyle name="rowfield 3 2 5 4 4 2" xfId="10019" xr:uid="{00000000-0005-0000-0000-000059790000}"/>
    <cellStyle name="rowfield 3 2 5 4 4 2 2" xfId="21618" xr:uid="{00000000-0005-0000-0000-00005A790000}"/>
    <cellStyle name="rowfield 3 2 5 4 4 2 2 2" xfId="42862" xr:uid="{00000000-0005-0000-0000-00005B790000}"/>
    <cellStyle name="rowfield 3 2 5 4 4 2 2 3" xfId="42863" xr:uid="{00000000-0005-0000-0000-00005C790000}"/>
    <cellStyle name="rowfield 3 2 5 4 4 2 3" xfId="24909" xr:uid="{00000000-0005-0000-0000-00005D790000}"/>
    <cellStyle name="rowfield 3 2 5 4 4 2 3 2" xfId="42864" xr:uid="{00000000-0005-0000-0000-00005E790000}"/>
    <cellStyle name="rowfield 3 2 5 4 4 2 4" xfId="18344" xr:uid="{00000000-0005-0000-0000-00005F790000}"/>
    <cellStyle name="rowfield 3 2 5 4 4 2 4 2" xfId="42865" xr:uid="{00000000-0005-0000-0000-000060790000}"/>
    <cellStyle name="rowfield 3 2 5 4 4 2 5" xfId="13498" xr:uid="{00000000-0005-0000-0000-000061790000}"/>
    <cellStyle name="rowfield 3 2 5 4 4 3" xfId="8362" xr:uid="{00000000-0005-0000-0000-000062790000}"/>
    <cellStyle name="rowfield 3 2 5 4 4 3 2" xfId="20057" xr:uid="{00000000-0005-0000-0000-000063790000}"/>
    <cellStyle name="rowfield 3 2 5 4 4 3 3" xfId="42866" xr:uid="{00000000-0005-0000-0000-000064790000}"/>
    <cellStyle name="rowfield 3 2 5 4 4 4" xfId="23350" xr:uid="{00000000-0005-0000-0000-000065790000}"/>
    <cellStyle name="rowfield 3 2 5 4 4 4 2" xfId="42867" xr:uid="{00000000-0005-0000-0000-000066790000}"/>
    <cellStyle name="rowfield 3 2 5 4 4 5" xfId="15931" xr:uid="{00000000-0005-0000-0000-000067790000}"/>
    <cellStyle name="rowfield 3 2 5 4 4 5 2" xfId="42868" xr:uid="{00000000-0005-0000-0000-000068790000}"/>
    <cellStyle name="rowfield 3 2 5 4 4 6" xfId="26702" xr:uid="{00000000-0005-0000-0000-000069790000}"/>
    <cellStyle name="rowfield 3 2 5 4 4 6 2" xfId="42869" xr:uid="{00000000-0005-0000-0000-00006A790000}"/>
    <cellStyle name="rowfield 3 2 5 4 4 6 3" xfId="42870" xr:uid="{00000000-0005-0000-0000-00006B790000}"/>
    <cellStyle name="rowfield 3 2 5 4 4 7" xfId="11939" xr:uid="{00000000-0005-0000-0000-00006C790000}"/>
    <cellStyle name="rowfield 3 2 5 4 4 8" xfId="29603" xr:uid="{00000000-0005-0000-0000-00006D790000}"/>
    <cellStyle name="rowfield 3 2 5 4 4 9" xfId="5959" xr:uid="{00000000-0005-0000-0000-00006E790000}"/>
    <cellStyle name="rowfield 3 2 5 4 5" xfId="7841" xr:uid="{00000000-0005-0000-0000-00006F790000}"/>
    <cellStyle name="rowfield 3 2 5 4 5 2" xfId="16037" xr:uid="{00000000-0005-0000-0000-000070790000}"/>
    <cellStyle name="rowfield 3 2 5 4 5 3" xfId="42871" xr:uid="{00000000-0005-0000-0000-000071790000}"/>
    <cellStyle name="rowfield 3 2 5 4 6" xfId="19558" xr:uid="{00000000-0005-0000-0000-000072790000}"/>
    <cellStyle name="rowfield 3 2 5 4 6 2" xfId="42872" xr:uid="{00000000-0005-0000-0000-000073790000}"/>
    <cellStyle name="rowfield 3 2 5 4 6 3" xfId="42873" xr:uid="{00000000-0005-0000-0000-000074790000}"/>
    <cellStyle name="rowfield 3 2 5 5" xfId="1124" xr:uid="{00000000-0005-0000-0000-000075790000}"/>
    <cellStyle name="rowfield 3 2 5 5 2" xfId="3059" xr:uid="{00000000-0005-0000-0000-000076790000}"/>
    <cellStyle name="rowfield 3 2 5 5 2 2" xfId="4071" xr:uid="{00000000-0005-0000-0000-000077790000}"/>
    <cellStyle name="rowfield 3 2 5 5 2 2 2" xfId="6954" xr:uid="{00000000-0005-0000-0000-000078790000}"/>
    <cellStyle name="rowfield 3 2 5 5 2 2 2 2" xfId="22637" xr:uid="{00000000-0005-0000-0000-000079790000}"/>
    <cellStyle name="rowfield 3 2 5 5 2 2 2 3" xfId="42874" xr:uid="{00000000-0005-0000-0000-00007A790000}"/>
    <cellStyle name="rowfield 3 2 5 5 2 2 3" xfId="11043" xr:uid="{00000000-0005-0000-0000-00007B790000}"/>
    <cellStyle name="rowfield 3 2 5 5 2 2 3 2" xfId="25928" xr:uid="{00000000-0005-0000-0000-00007C790000}"/>
    <cellStyle name="rowfield 3 2 5 5 2 2 4" xfId="17716" xr:uid="{00000000-0005-0000-0000-00007D790000}"/>
    <cellStyle name="rowfield 3 2 5 5 2 2 4 2" xfId="42875" xr:uid="{00000000-0005-0000-0000-00007E790000}"/>
    <cellStyle name="rowfield 3 2 5 5 2 2 5" xfId="28804" xr:uid="{00000000-0005-0000-0000-00007F790000}"/>
    <cellStyle name="rowfield 3 2 5 5 2 2 5 2" xfId="42876" xr:uid="{00000000-0005-0000-0000-000080790000}"/>
    <cellStyle name="rowfield 3 2 5 5 2 2 5 3" xfId="42877" xr:uid="{00000000-0005-0000-0000-000081790000}"/>
    <cellStyle name="rowfield 3 2 5 5 2 2 6" xfId="14517" xr:uid="{00000000-0005-0000-0000-000082790000}"/>
    <cellStyle name="rowfield 3 2 5 5 2 2 7" xfId="30598" xr:uid="{00000000-0005-0000-0000-000083790000}"/>
    <cellStyle name="rowfield 3 2 5 5 2 2 8" xfId="5762" xr:uid="{00000000-0005-0000-0000-000084790000}"/>
    <cellStyle name="rowfield 3 2 5 5 2 3" xfId="9359" xr:uid="{00000000-0005-0000-0000-000085790000}"/>
    <cellStyle name="rowfield 3 2 5 5 2 3 2" xfId="20957" xr:uid="{00000000-0005-0000-0000-000086790000}"/>
    <cellStyle name="rowfield 3 2 5 5 2 3 3" xfId="42878" xr:uid="{00000000-0005-0000-0000-000087790000}"/>
    <cellStyle name="rowfield 3 2 5 5 2 4" xfId="24249" xr:uid="{00000000-0005-0000-0000-000088790000}"/>
    <cellStyle name="rowfield 3 2 5 5 2 4 2" xfId="42879" xr:uid="{00000000-0005-0000-0000-000089790000}"/>
    <cellStyle name="rowfield 3 2 5 5 2 5" xfId="16886" xr:uid="{00000000-0005-0000-0000-00008A790000}"/>
    <cellStyle name="rowfield 3 2 5 5 2 5 2" xfId="42880" xr:uid="{00000000-0005-0000-0000-00008B790000}"/>
    <cellStyle name="rowfield 3 2 5 5 2 6" xfId="27474" xr:uid="{00000000-0005-0000-0000-00008C790000}"/>
    <cellStyle name="rowfield 3 2 5 5 2 6 2" xfId="42881" xr:uid="{00000000-0005-0000-0000-00008D790000}"/>
    <cellStyle name="rowfield 3 2 5 5 2 7" xfId="12838" xr:uid="{00000000-0005-0000-0000-00008E790000}"/>
    <cellStyle name="rowfield 3 2 5 5 2 8" xfId="4687" xr:uid="{00000000-0005-0000-0000-00008F790000}"/>
    <cellStyle name="rowfield 3 2 5 5 3" xfId="2415" xr:uid="{00000000-0005-0000-0000-000090790000}"/>
    <cellStyle name="rowfield 3 2 5 5 3 2" xfId="10392" xr:uid="{00000000-0005-0000-0000-000091790000}"/>
    <cellStyle name="rowfield 3 2 5 5 3 2 2" xfId="21990" xr:uid="{00000000-0005-0000-0000-000092790000}"/>
    <cellStyle name="rowfield 3 2 5 5 3 2 2 2" xfId="42882" xr:uid="{00000000-0005-0000-0000-000093790000}"/>
    <cellStyle name="rowfield 3 2 5 5 3 2 2 3" xfId="42883" xr:uid="{00000000-0005-0000-0000-000094790000}"/>
    <cellStyle name="rowfield 3 2 5 5 3 2 3" xfId="25281" xr:uid="{00000000-0005-0000-0000-000095790000}"/>
    <cellStyle name="rowfield 3 2 5 5 3 2 3 2" xfId="42884" xr:uid="{00000000-0005-0000-0000-000096790000}"/>
    <cellStyle name="rowfield 3 2 5 5 3 2 4" xfId="18694" xr:uid="{00000000-0005-0000-0000-000097790000}"/>
    <cellStyle name="rowfield 3 2 5 5 3 2 4 2" xfId="42885" xr:uid="{00000000-0005-0000-0000-000098790000}"/>
    <cellStyle name="rowfield 3 2 5 5 3 2 5" xfId="13870" xr:uid="{00000000-0005-0000-0000-000099790000}"/>
    <cellStyle name="rowfield 3 2 5 5 3 3" xfId="8371" xr:uid="{00000000-0005-0000-0000-00009A790000}"/>
    <cellStyle name="rowfield 3 2 5 5 3 3 2" xfId="20064" xr:uid="{00000000-0005-0000-0000-00009B790000}"/>
    <cellStyle name="rowfield 3 2 5 5 3 3 3" xfId="42886" xr:uid="{00000000-0005-0000-0000-00009C790000}"/>
    <cellStyle name="rowfield 3 2 5 5 3 4" xfId="23357" xr:uid="{00000000-0005-0000-0000-00009D790000}"/>
    <cellStyle name="rowfield 3 2 5 5 3 4 2" xfId="42887" xr:uid="{00000000-0005-0000-0000-00009E790000}"/>
    <cellStyle name="rowfield 3 2 5 5 3 5" xfId="16035" xr:uid="{00000000-0005-0000-0000-00009F790000}"/>
    <cellStyle name="rowfield 3 2 5 5 3 5 2" xfId="42888" xr:uid="{00000000-0005-0000-0000-0000A0790000}"/>
    <cellStyle name="rowfield 3 2 5 5 3 6" xfId="26374" xr:uid="{00000000-0005-0000-0000-0000A1790000}"/>
    <cellStyle name="rowfield 3 2 5 5 3 6 2" xfId="42889" xr:uid="{00000000-0005-0000-0000-0000A2790000}"/>
    <cellStyle name="rowfield 3 2 5 5 3 6 3" xfId="42890" xr:uid="{00000000-0005-0000-0000-0000A3790000}"/>
    <cellStyle name="rowfield 3 2 5 5 3 7" xfId="11946" xr:uid="{00000000-0005-0000-0000-0000A4790000}"/>
    <cellStyle name="rowfield 3 2 5 5 3 8" xfId="29952" xr:uid="{00000000-0005-0000-0000-0000A5790000}"/>
    <cellStyle name="rowfield 3 2 5 5 3 9" xfId="6308" xr:uid="{00000000-0005-0000-0000-0000A6790000}"/>
    <cellStyle name="rowfield 3 2 5 5 4" xfId="7668" xr:uid="{00000000-0005-0000-0000-0000A7790000}"/>
    <cellStyle name="rowfield 3 2 5 5 4 2" xfId="15421" xr:uid="{00000000-0005-0000-0000-0000A8790000}"/>
    <cellStyle name="rowfield 3 2 5 5 4 3" xfId="42891" xr:uid="{00000000-0005-0000-0000-0000A9790000}"/>
    <cellStyle name="rowfield 3 2 5 5 5" xfId="19379" xr:uid="{00000000-0005-0000-0000-0000AA790000}"/>
    <cellStyle name="rowfield 3 2 5 5 5 2" xfId="42892" xr:uid="{00000000-0005-0000-0000-0000AB790000}"/>
    <cellStyle name="rowfield 3 2 5 5 5 3" xfId="42893" xr:uid="{00000000-0005-0000-0000-0000AC790000}"/>
    <cellStyle name="rowfield 3 2 5 6" xfId="2450" xr:uid="{00000000-0005-0000-0000-0000AD790000}"/>
    <cellStyle name="rowfield 3 2 5 6 2" xfId="3484" xr:uid="{00000000-0005-0000-0000-0000AE790000}"/>
    <cellStyle name="rowfield 3 2 5 6 2 2" xfId="10456" xr:uid="{00000000-0005-0000-0000-0000AF790000}"/>
    <cellStyle name="rowfield 3 2 5 6 2 2 2" xfId="22050" xr:uid="{00000000-0005-0000-0000-0000B0790000}"/>
    <cellStyle name="rowfield 3 2 5 6 2 2 3" xfId="42894" xr:uid="{00000000-0005-0000-0000-0000B1790000}"/>
    <cellStyle name="rowfield 3 2 5 6 2 3" xfId="25341" xr:uid="{00000000-0005-0000-0000-0000B2790000}"/>
    <cellStyle name="rowfield 3 2 5 6 2 3 2" xfId="42895" xr:uid="{00000000-0005-0000-0000-0000B3790000}"/>
    <cellStyle name="rowfield 3 2 5 6 2 4" xfId="15566" xr:uid="{00000000-0005-0000-0000-0000B4790000}"/>
    <cellStyle name="rowfield 3 2 5 6 2 4 2" xfId="42896" xr:uid="{00000000-0005-0000-0000-0000B5790000}"/>
    <cellStyle name="rowfield 3 2 5 6 2 5" xfId="28217" xr:uid="{00000000-0005-0000-0000-0000B6790000}"/>
    <cellStyle name="rowfield 3 2 5 6 2 5 2" xfId="42897" xr:uid="{00000000-0005-0000-0000-0000B7790000}"/>
    <cellStyle name="rowfield 3 2 5 6 2 5 3" xfId="42898" xr:uid="{00000000-0005-0000-0000-0000B8790000}"/>
    <cellStyle name="rowfield 3 2 5 6 2 6" xfId="13930" xr:uid="{00000000-0005-0000-0000-0000B9790000}"/>
    <cellStyle name="rowfield 3 2 5 6 2 7" xfId="30011" xr:uid="{00000000-0005-0000-0000-0000BA790000}"/>
    <cellStyle name="rowfield 3 2 5 6 2 8" xfId="6367" xr:uid="{00000000-0005-0000-0000-0000BB790000}"/>
    <cellStyle name="rowfield 3 2 5 6 3" xfId="7577" xr:uid="{00000000-0005-0000-0000-0000BC790000}"/>
    <cellStyle name="rowfield 3 2 5 6 3 2" xfId="19279" xr:uid="{00000000-0005-0000-0000-0000BD790000}"/>
    <cellStyle name="rowfield 3 2 5 6 3 3" xfId="42899" xr:uid="{00000000-0005-0000-0000-0000BE790000}"/>
    <cellStyle name="rowfield 3 2 5 6 4" xfId="23062" xr:uid="{00000000-0005-0000-0000-0000BF790000}"/>
    <cellStyle name="rowfield 3 2 5 6 4 2" xfId="42900" xr:uid="{00000000-0005-0000-0000-0000C0790000}"/>
    <cellStyle name="rowfield 3 2 5 6 5" xfId="15161" xr:uid="{00000000-0005-0000-0000-0000C1790000}"/>
    <cellStyle name="rowfield 3 2 5 6 5 2" xfId="42901" xr:uid="{00000000-0005-0000-0000-0000C2790000}"/>
    <cellStyle name="rowfield 3 2 5 6 6" xfId="26892" xr:uid="{00000000-0005-0000-0000-0000C3790000}"/>
    <cellStyle name="rowfield 3 2 5 6 6 2" xfId="42902" xr:uid="{00000000-0005-0000-0000-0000C4790000}"/>
    <cellStyle name="rowfield 3 2 5 6 7" xfId="11654" xr:uid="{00000000-0005-0000-0000-0000C5790000}"/>
    <cellStyle name="rowfield 3 2 5 7" xfId="2968" xr:uid="{00000000-0005-0000-0000-0000C6790000}"/>
    <cellStyle name="rowfield 3 2 5 7 2" xfId="3980" xr:uid="{00000000-0005-0000-0000-0000C7790000}"/>
    <cellStyle name="rowfield 3 2 5 7 2 2" xfId="10952" xr:uid="{00000000-0005-0000-0000-0000C8790000}"/>
    <cellStyle name="rowfield 3 2 5 7 2 2 2" xfId="18882" xr:uid="{00000000-0005-0000-0000-0000C9790000}"/>
    <cellStyle name="rowfield 3 2 5 7 2 2 3" xfId="42903" xr:uid="{00000000-0005-0000-0000-0000CA790000}"/>
    <cellStyle name="rowfield 3 2 5 7 2 3" xfId="22546" xr:uid="{00000000-0005-0000-0000-0000CB790000}"/>
    <cellStyle name="rowfield 3 2 5 7 2 3 2" xfId="42904" xr:uid="{00000000-0005-0000-0000-0000CC790000}"/>
    <cellStyle name="rowfield 3 2 5 7 2 3 3" xfId="42905" xr:uid="{00000000-0005-0000-0000-0000CD790000}"/>
    <cellStyle name="rowfield 3 2 5 7 2 4" xfId="25837" xr:uid="{00000000-0005-0000-0000-0000CE790000}"/>
    <cellStyle name="rowfield 3 2 5 7 2 4 2" xfId="42906" xr:uid="{00000000-0005-0000-0000-0000CF790000}"/>
    <cellStyle name="rowfield 3 2 5 7 2 5" xfId="16795" xr:uid="{00000000-0005-0000-0000-0000D0790000}"/>
    <cellStyle name="rowfield 3 2 5 7 2 5 2" xfId="42907" xr:uid="{00000000-0005-0000-0000-0000D1790000}"/>
    <cellStyle name="rowfield 3 2 5 7 2 6" xfId="28713" xr:uid="{00000000-0005-0000-0000-0000D2790000}"/>
    <cellStyle name="rowfield 3 2 5 7 2 6 2" xfId="42908" xr:uid="{00000000-0005-0000-0000-0000D3790000}"/>
    <cellStyle name="rowfield 3 2 5 7 2 6 3" xfId="42909" xr:uid="{00000000-0005-0000-0000-0000D4790000}"/>
    <cellStyle name="rowfield 3 2 5 7 2 7" xfId="14426" xr:uid="{00000000-0005-0000-0000-0000D5790000}"/>
    <cellStyle name="rowfield 3 2 5 7 2 8" xfId="30507" xr:uid="{00000000-0005-0000-0000-0000D6790000}"/>
    <cellStyle name="rowfield 3 2 5 7 2 9" xfId="6863" xr:uid="{00000000-0005-0000-0000-0000D7790000}"/>
    <cellStyle name="rowfield 3 2 5 7 3" xfId="9268" xr:uid="{00000000-0005-0000-0000-0000D8790000}"/>
    <cellStyle name="rowfield 3 2 5 7 3 2" xfId="20866" xr:uid="{00000000-0005-0000-0000-0000D9790000}"/>
    <cellStyle name="rowfield 3 2 5 7 3 3" xfId="42910" xr:uid="{00000000-0005-0000-0000-0000DA790000}"/>
    <cellStyle name="rowfield 3 2 5 7 4" xfId="24158" xr:uid="{00000000-0005-0000-0000-0000DB790000}"/>
    <cellStyle name="rowfield 3 2 5 7 4 2" xfId="42911" xr:uid="{00000000-0005-0000-0000-0000DC790000}"/>
    <cellStyle name="rowfield 3 2 5 7 5" xfId="15250" xr:uid="{00000000-0005-0000-0000-0000DD790000}"/>
    <cellStyle name="rowfield 3 2 5 7 5 2" xfId="42912" xr:uid="{00000000-0005-0000-0000-0000DE790000}"/>
    <cellStyle name="rowfield 3 2 5 7 6" xfId="27383" xr:uid="{00000000-0005-0000-0000-0000DF790000}"/>
    <cellStyle name="rowfield 3 2 5 7 6 2" xfId="42913" xr:uid="{00000000-0005-0000-0000-0000E0790000}"/>
    <cellStyle name="rowfield 3 2 5 7 7" xfId="12747" xr:uid="{00000000-0005-0000-0000-0000E1790000}"/>
    <cellStyle name="rowfield 3 2 5 8" xfId="2034" xr:uid="{00000000-0005-0000-0000-0000E2790000}"/>
    <cellStyle name="rowfield 3 2 5 8 2" xfId="10208" xr:uid="{00000000-0005-0000-0000-0000E3790000}"/>
    <cellStyle name="rowfield 3 2 5 8 2 2" xfId="21807" xr:uid="{00000000-0005-0000-0000-0000E4790000}"/>
    <cellStyle name="rowfield 3 2 5 8 2 3" xfId="42914" xr:uid="{00000000-0005-0000-0000-0000E5790000}"/>
    <cellStyle name="rowfield 3 2 5 8 3" xfId="25098" xr:uid="{00000000-0005-0000-0000-0000E6790000}"/>
    <cellStyle name="rowfield 3 2 5 8 3 2" xfId="42915" xr:uid="{00000000-0005-0000-0000-0000E7790000}"/>
    <cellStyle name="rowfield 3 2 5 8 4" xfId="18526" xr:uid="{00000000-0005-0000-0000-0000E8790000}"/>
    <cellStyle name="rowfield 3 2 5 8 4 2" xfId="42916" xr:uid="{00000000-0005-0000-0000-0000E9790000}"/>
    <cellStyle name="rowfield 3 2 5 8 5" xfId="27954" xr:uid="{00000000-0005-0000-0000-0000EA790000}"/>
    <cellStyle name="rowfield 3 2 5 8 5 2" xfId="42917" xr:uid="{00000000-0005-0000-0000-0000EB790000}"/>
    <cellStyle name="rowfield 3 2 5 8 5 3" xfId="42918" xr:uid="{00000000-0005-0000-0000-0000EC790000}"/>
    <cellStyle name="rowfield 3 2 5 8 6" xfId="13687" xr:uid="{00000000-0005-0000-0000-0000ED790000}"/>
    <cellStyle name="rowfield 3 2 5 8 7" xfId="29792" xr:uid="{00000000-0005-0000-0000-0000EE790000}"/>
    <cellStyle name="rowfield 3 2 5 8 8" xfId="6148" xr:uid="{00000000-0005-0000-0000-0000EF790000}"/>
    <cellStyle name="rowfield 3 2 5 9" xfId="8552" xr:uid="{00000000-0005-0000-0000-0000F0790000}"/>
    <cellStyle name="rowfield 3 2 5 9 2" xfId="23504" xr:uid="{00000000-0005-0000-0000-0000F1790000}"/>
    <cellStyle name="rowfield 3 2 5 9 2 2" xfId="42919" xr:uid="{00000000-0005-0000-0000-0000F2790000}"/>
    <cellStyle name="rowfield 3 2 5 9 3" xfId="20211" xr:uid="{00000000-0005-0000-0000-0000F3790000}"/>
    <cellStyle name="rowfield 3 2 5 9 3 2" xfId="42920" xr:uid="{00000000-0005-0000-0000-0000F4790000}"/>
    <cellStyle name="rowfield 3 2 5 9 4" xfId="12093" xr:uid="{00000000-0005-0000-0000-0000F5790000}"/>
    <cellStyle name="rowfield 3 2 6" xfId="969" xr:uid="{00000000-0005-0000-0000-0000F6790000}"/>
    <cellStyle name="rowfield 3 2 6 10" xfId="11656" xr:uid="{00000000-0005-0000-0000-0000F7790000}"/>
    <cellStyle name="rowfield 3 2 6 11" xfId="29314" xr:uid="{00000000-0005-0000-0000-0000F8790000}"/>
    <cellStyle name="rowfield 3 2 6 12" xfId="4621" xr:uid="{00000000-0005-0000-0000-0000F9790000}"/>
    <cellStyle name="rowfield 3 2 6 2" xfId="1412" xr:uid="{00000000-0005-0000-0000-0000FA790000}"/>
    <cellStyle name="rowfield 3 2 6 2 2" xfId="3327" xr:uid="{00000000-0005-0000-0000-0000FB790000}"/>
    <cellStyle name="rowfield 3 2 6 2 2 2" xfId="4339" xr:uid="{00000000-0005-0000-0000-0000FC790000}"/>
    <cellStyle name="rowfield 3 2 6 2 2 2 2" xfId="11311" xr:uid="{00000000-0005-0000-0000-0000FD790000}"/>
    <cellStyle name="rowfield 3 2 6 2 2 2 2 2" xfId="22905" xr:uid="{00000000-0005-0000-0000-0000FE790000}"/>
    <cellStyle name="rowfield 3 2 6 2 2 2 2 3" xfId="42921" xr:uid="{00000000-0005-0000-0000-0000FF790000}"/>
    <cellStyle name="rowfield 3 2 6 2 2 2 3" xfId="26196" xr:uid="{00000000-0005-0000-0000-0000007A0000}"/>
    <cellStyle name="rowfield 3 2 6 2 2 2 3 2" xfId="42922" xr:uid="{00000000-0005-0000-0000-0000017A0000}"/>
    <cellStyle name="rowfield 3 2 6 2 2 2 4" xfId="17984" xr:uid="{00000000-0005-0000-0000-0000027A0000}"/>
    <cellStyle name="rowfield 3 2 6 2 2 2 4 2" xfId="42923" xr:uid="{00000000-0005-0000-0000-0000037A0000}"/>
    <cellStyle name="rowfield 3 2 6 2 2 2 5" xfId="29072" xr:uid="{00000000-0005-0000-0000-0000047A0000}"/>
    <cellStyle name="rowfield 3 2 6 2 2 2 5 2" xfId="42924" xr:uid="{00000000-0005-0000-0000-0000057A0000}"/>
    <cellStyle name="rowfield 3 2 6 2 2 2 5 3" xfId="42925" xr:uid="{00000000-0005-0000-0000-0000067A0000}"/>
    <cellStyle name="rowfield 3 2 6 2 2 2 6" xfId="14785" xr:uid="{00000000-0005-0000-0000-0000077A0000}"/>
    <cellStyle name="rowfield 3 2 6 2 2 2 7" xfId="30866" xr:uid="{00000000-0005-0000-0000-0000087A0000}"/>
    <cellStyle name="rowfield 3 2 6 2 2 2 8" xfId="7222" xr:uid="{00000000-0005-0000-0000-0000097A0000}"/>
    <cellStyle name="rowfield 3 2 6 2 2 3" xfId="9627" xr:uid="{00000000-0005-0000-0000-00000A7A0000}"/>
    <cellStyle name="rowfield 3 2 6 2 2 3 2" xfId="21225" xr:uid="{00000000-0005-0000-0000-00000B7A0000}"/>
    <cellStyle name="rowfield 3 2 6 2 2 3 3" xfId="42926" xr:uid="{00000000-0005-0000-0000-00000C7A0000}"/>
    <cellStyle name="rowfield 3 2 6 2 2 4" xfId="24517" xr:uid="{00000000-0005-0000-0000-00000D7A0000}"/>
    <cellStyle name="rowfield 3 2 6 2 2 4 2" xfId="42927" xr:uid="{00000000-0005-0000-0000-00000E7A0000}"/>
    <cellStyle name="rowfield 3 2 6 2 2 5" xfId="17154" xr:uid="{00000000-0005-0000-0000-00000F7A0000}"/>
    <cellStyle name="rowfield 3 2 6 2 2 5 2" xfId="42928" xr:uid="{00000000-0005-0000-0000-0000107A0000}"/>
    <cellStyle name="rowfield 3 2 6 2 2 6" xfId="27742" xr:uid="{00000000-0005-0000-0000-0000117A0000}"/>
    <cellStyle name="rowfield 3 2 6 2 2 6 2" xfId="42929" xr:uid="{00000000-0005-0000-0000-0000127A0000}"/>
    <cellStyle name="rowfield 3 2 6 2 2 7" xfId="13106" xr:uid="{00000000-0005-0000-0000-0000137A0000}"/>
    <cellStyle name="rowfield 3 2 6 2 3" xfId="3742" xr:uid="{00000000-0005-0000-0000-0000147A0000}"/>
    <cellStyle name="rowfield 3 2 6 2 3 2" xfId="10714" xr:uid="{00000000-0005-0000-0000-0000157A0000}"/>
    <cellStyle name="rowfield 3 2 6 2 3 2 2" xfId="22308" xr:uid="{00000000-0005-0000-0000-0000167A0000}"/>
    <cellStyle name="rowfield 3 2 6 2 3 2 2 2" xfId="42930" xr:uid="{00000000-0005-0000-0000-0000177A0000}"/>
    <cellStyle name="rowfield 3 2 6 2 3 2 2 3" xfId="42931" xr:uid="{00000000-0005-0000-0000-0000187A0000}"/>
    <cellStyle name="rowfield 3 2 6 2 3 2 3" xfId="25599" xr:uid="{00000000-0005-0000-0000-0000197A0000}"/>
    <cellStyle name="rowfield 3 2 6 2 3 2 3 2" xfId="42932" xr:uid="{00000000-0005-0000-0000-00001A7A0000}"/>
    <cellStyle name="rowfield 3 2 6 2 3 2 4" xfId="18747" xr:uid="{00000000-0005-0000-0000-00001B7A0000}"/>
    <cellStyle name="rowfield 3 2 6 2 3 2 4 2" xfId="42933" xr:uid="{00000000-0005-0000-0000-00001C7A0000}"/>
    <cellStyle name="rowfield 3 2 6 2 3 2 5" xfId="14188" xr:uid="{00000000-0005-0000-0000-00001D7A0000}"/>
    <cellStyle name="rowfield 3 2 6 2 3 3" xfId="9027" xr:uid="{00000000-0005-0000-0000-00001E7A0000}"/>
    <cellStyle name="rowfield 3 2 6 2 3 3 2" xfId="20628" xr:uid="{00000000-0005-0000-0000-00001F7A0000}"/>
    <cellStyle name="rowfield 3 2 6 2 3 3 3" xfId="42934" xr:uid="{00000000-0005-0000-0000-0000207A0000}"/>
    <cellStyle name="rowfield 3 2 6 2 3 4" xfId="23920" xr:uid="{00000000-0005-0000-0000-0000217A0000}"/>
    <cellStyle name="rowfield 3 2 6 2 3 4 2" xfId="42935" xr:uid="{00000000-0005-0000-0000-0000227A0000}"/>
    <cellStyle name="rowfield 3 2 6 2 3 5" xfId="16546" xr:uid="{00000000-0005-0000-0000-0000237A0000}"/>
    <cellStyle name="rowfield 3 2 6 2 3 5 2" xfId="42936" xr:uid="{00000000-0005-0000-0000-0000247A0000}"/>
    <cellStyle name="rowfield 3 2 6 2 3 6" xfId="28475" xr:uid="{00000000-0005-0000-0000-0000257A0000}"/>
    <cellStyle name="rowfield 3 2 6 2 3 6 2" xfId="42937" xr:uid="{00000000-0005-0000-0000-0000267A0000}"/>
    <cellStyle name="rowfield 3 2 6 2 3 6 3" xfId="42938" xr:uid="{00000000-0005-0000-0000-0000277A0000}"/>
    <cellStyle name="rowfield 3 2 6 2 3 7" xfId="12509" xr:uid="{00000000-0005-0000-0000-0000287A0000}"/>
    <cellStyle name="rowfield 3 2 6 2 3 8" xfId="30269" xr:uid="{00000000-0005-0000-0000-0000297A0000}"/>
    <cellStyle name="rowfield 3 2 6 2 3 9" xfId="6625" xr:uid="{00000000-0005-0000-0000-00002A7A0000}"/>
    <cellStyle name="rowfield 3 2 6 2 4" xfId="7938" xr:uid="{00000000-0005-0000-0000-00002B7A0000}"/>
    <cellStyle name="rowfield 3 2 6 2 4 2" xfId="17527" xr:uid="{00000000-0005-0000-0000-00002C7A0000}"/>
    <cellStyle name="rowfield 3 2 6 2 4 3" xfId="42939" xr:uid="{00000000-0005-0000-0000-00002D7A0000}"/>
    <cellStyle name="rowfield 3 2 6 2 5" xfId="19655" xr:uid="{00000000-0005-0000-0000-00002E7A0000}"/>
    <cellStyle name="rowfield 3 2 6 2 5 2" xfId="42940" xr:uid="{00000000-0005-0000-0000-00002F7A0000}"/>
    <cellStyle name="rowfield 3 2 6 2 5 3" xfId="42941" xr:uid="{00000000-0005-0000-0000-0000307A0000}"/>
    <cellStyle name="rowfield 3 2 6 3" xfId="2452" xr:uid="{00000000-0005-0000-0000-0000317A0000}"/>
    <cellStyle name="rowfield 3 2 6 3 2" xfId="3486" xr:uid="{00000000-0005-0000-0000-0000327A0000}"/>
    <cellStyle name="rowfield 3 2 6 3 2 2" xfId="10458" xr:uid="{00000000-0005-0000-0000-0000337A0000}"/>
    <cellStyle name="rowfield 3 2 6 3 2 2 2" xfId="22052" xr:uid="{00000000-0005-0000-0000-0000347A0000}"/>
    <cellStyle name="rowfield 3 2 6 3 2 2 3" xfId="42942" xr:uid="{00000000-0005-0000-0000-0000357A0000}"/>
    <cellStyle name="rowfield 3 2 6 3 2 3" xfId="25343" xr:uid="{00000000-0005-0000-0000-0000367A0000}"/>
    <cellStyle name="rowfield 3 2 6 3 2 3 2" xfId="42943" xr:uid="{00000000-0005-0000-0000-0000377A0000}"/>
    <cellStyle name="rowfield 3 2 6 3 2 4" xfId="17290" xr:uid="{00000000-0005-0000-0000-0000387A0000}"/>
    <cellStyle name="rowfield 3 2 6 3 2 4 2" xfId="42944" xr:uid="{00000000-0005-0000-0000-0000397A0000}"/>
    <cellStyle name="rowfield 3 2 6 3 2 5" xfId="28219" xr:uid="{00000000-0005-0000-0000-00003A7A0000}"/>
    <cellStyle name="rowfield 3 2 6 3 2 5 2" xfId="42945" xr:uid="{00000000-0005-0000-0000-00003B7A0000}"/>
    <cellStyle name="rowfield 3 2 6 3 2 5 3" xfId="42946" xr:uid="{00000000-0005-0000-0000-00003C7A0000}"/>
    <cellStyle name="rowfield 3 2 6 3 2 6" xfId="13932" xr:uid="{00000000-0005-0000-0000-00003D7A0000}"/>
    <cellStyle name="rowfield 3 2 6 3 2 7" xfId="30013" xr:uid="{00000000-0005-0000-0000-00003E7A0000}"/>
    <cellStyle name="rowfield 3 2 6 3 2 8" xfId="6369" xr:uid="{00000000-0005-0000-0000-00003F7A0000}"/>
    <cellStyle name="rowfield 3 2 6 3 3" xfId="8781" xr:uid="{00000000-0005-0000-0000-0000407A0000}"/>
    <cellStyle name="rowfield 3 2 6 3 3 2" xfId="20385" xr:uid="{00000000-0005-0000-0000-0000417A0000}"/>
    <cellStyle name="rowfield 3 2 6 3 3 3" xfId="42947" xr:uid="{00000000-0005-0000-0000-0000427A0000}"/>
    <cellStyle name="rowfield 3 2 6 3 4" xfId="23677" xr:uid="{00000000-0005-0000-0000-0000437A0000}"/>
    <cellStyle name="rowfield 3 2 6 3 4 2" xfId="42948" xr:uid="{00000000-0005-0000-0000-0000447A0000}"/>
    <cellStyle name="rowfield 3 2 6 3 5" xfId="15163" xr:uid="{00000000-0005-0000-0000-0000457A0000}"/>
    <cellStyle name="rowfield 3 2 6 3 5 2" xfId="42949" xr:uid="{00000000-0005-0000-0000-0000467A0000}"/>
    <cellStyle name="rowfield 3 2 6 3 6" xfId="26894" xr:uid="{00000000-0005-0000-0000-0000477A0000}"/>
    <cellStyle name="rowfield 3 2 6 3 6 2" xfId="42950" xr:uid="{00000000-0005-0000-0000-0000487A0000}"/>
    <cellStyle name="rowfield 3 2 6 3 7" xfId="12266" xr:uid="{00000000-0005-0000-0000-0000497A0000}"/>
    <cellStyle name="rowfield 3 2 6 4" xfId="2970" xr:uid="{00000000-0005-0000-0000-00004A7A0000}"/>
    <cellStyle name="rowfield 3 2 6 4 2" xfId="3982" xr:uid="{00000000-0005-0000-0000-00004B7A0000}"/>
    <cellStyle name="rowfield 3 2 6 4 2 2" xfId="10954" xr:uid="{00000000-0005-0000-0000-00004C7A0000}"/>
    <cellStyle name="rowfield 3 2 6 4 2 2 2" xfId="18884" xr:uid="{00000000-0005-0000-0000-00004D7A0000}"/>
    <cellStyle name="rowfield 3 2 6 4 2 2 3" xfId="42951" xr:uid="{00000000-0005-0000-0000-00004E7A0000}"/>
    <cellStyle name="rowfield 3 2 6 4 2 3" xfId="22548" xr:uid="{00000000-0005-0000-0000-00004F7A0000}"/>
    <cellStyle name="rowfield 3 2 6 4 2 3 2" xfId="42952" xr:uid="{00000000-0005-0000-0000-0000507A0000}"/>
    <cellStyle name="rowfield 3 2 6 4 2 3 3" xfId="42953" xr:uid="{00000000-0005-0000-0000-0000517A0000}"/>
    <cellStyle name="rowfield 3 2 6 4 2 4" xfId="25839" xr:uid="{00000000-0005-0000-0000-0000527A0000}"/>
    <cellStyle name="rowfield 3 2 6 4 2 4 2" xfId="42954" xr:uid="{00000000-0005-0000-0000-0000537A0000}"/>
    <cellStyle name="rowfield 3 2 6 4 2 5" xfId="16797" xr:uid="{00000000-0005-0000-0000-0000547A0000}"/>
    <cellStyle name="rowfield 3 2 6 4 2 5 2" xfId="42955" xr:uid="{00000000-0005-0000-0000-0000557A0000}"/>
    <cellStyle name="rowfield 3 2 6 4 2 6" xfId="28715" xr:uid="{00000000-0005-0000-0000-0000567A0000}"/>
    <cellStyle name="rowfield 3 2 6 4 2 6 2" xfId="42956" xr:uid="{00000000-0005-0000-0000-0000577A0000}"/>
    <cellStyle name="rowfield 3 2 6 4 2 6 3" xfId="42957" xr:uid="{00000000-0005-0000-0000-0000587A0000}"/>
    <cellStyle name="rowfield 3 2 6 4 2 7" xfId="14428" xr:uid="{00000000-0005-0000-0000-0000597A0000}"/>
    <cellStyle name="rowfield 3 2 6 4 2 8" xfId="30509" xr:uid="{00000000-0005-0000-0000-00005A7A0000}"/>
    <cellStyle name="rowfield 3 2 6 4 2 9" xfId="6865" xr:uid="{00000000-0005-0000-0000-00005B7A0000}"/>
    <cellStyle name="rowfield 3 2 6 4 3" xfId="9270" xr:uid="{00000000-0005-0000-0000-00005C7A0000}"/>
    <cellStyle name="rowfield 3 2 6 4 3 2" xfId="20868" xr:uid="{00000000-0005-0000-0000-00005D7A0000}"/>
    <cellStyle name="rowfield 3 2 6 4 3 3" xfId="42958" xr:uid="{00000000-0005-0000-0000-00005E7A0000}"/>
    <cellStyle name="rowfield 3 2 6 4 4" xfId="24160" xr:uid="{00000000-0005-0000-0000-00005F7A0000}"/>
    <cellStyle name="rowfield 3 2 6 4 4 2" xfId="42959" xr:uid="{00000000-0005-0000-0000-0000607A0000}"/>
    <cellStyle name="rowfield 3 2 6 4 5" xfId="16036" xr:uid="{00000000-0005-0000-0000-0000617A0000}"/>
    <cellStyle name="rowfield 3 2 6 4 5 2" xfId="42960" xr:uid="{00000000-0005-0000-0000-0000627A0000}"/>
    <cellStyle name="rowfield 3 2 6 4 6" xfId="27385" xr:uid="{00000000-0005-0000-0000-0000637A0000}"/>
    <cellStyle name="rowfield 3 2 6 4 6 2" xfId="42961" xr:uid="{00000000-0005-0000-0000-0000647A0000}"/>
    <cellStyle name="rowfield 3 2 6 4 7" xfId="12749" xr:uid="{00000000-0005-0000-0000-0000657A0000}"/>
    <cellStyle name="rowfield 3 2 6 5" xfId="1761" xr:uid="{00000000-0005-0000-0000-0000667A0000}"/>
    <cellStyle name="rowfield 3 2 6 5 2" xfId="9935" xr:uid="{00000000-0005-0000-0000-0000677A0000}"/>
    <cellStyle name="rowfield 3 2 6 5 2 2" xfId="21534" xr:uid="{00000000-0005-0000-0000-0000687A0000}"/>
    <cellStyle name="rowfield 3 2 6 5 2 3" xfId="42962" xr:uid="{00000000-0005-0000-0000-0000697A0000}"/>
    <cellStyle name="rowfield 3 2 6 5 3" xfId="24825" xr:uid="{00000000-0005-0000-0000-00006A7A0000}"/>
    <cellStyle name="rowfield 3 2 6 5 3 2" xfId="42963" xr:uid="{00000000-0005-0000-0000-00006B7A0000}"/>
    <cellStyle name="rowfield 3 2 6 5 4" xfId="18270" xr:uid="{00000000-0005-0000-0000-00006C7A0000}"/>
    <cellStyle name="rowfield 3 2 6 5 4 2" xfId="42964" xr:uid="{00000000-0005-0000-0000-00006D7A0000}"/>
    <cellStyle name="rowfield 3 2 6 5 5" xfId="26694" xr:uid="{00000000-0005-0000-0000-00006E7A0000}"/>
    <cellStyle name="rowfield 3 2 6 5 5 2" xfId="42965" xr:uid="{00000000-0005-0000-0000-00006F7A0000}"/>
    <cellStyle name="rowfield 3 2 6 5 5 3" xfId="42966" xr:uid="{00000000-0005-0000-0000-0000707A0000}"/>
    <cellStyle name="rowfield 3 2 6 5 6" xfId="13414" xr:uid="{00000000-0005-0000-0000-0000717A0000}"/>
    <cellStyle name="rowfield 3 2 6 5 7" xfId="29519" xr:uid="{00000000-0005-0000-0000-0000727A0000}"/>
    <cellStyle name="rowfield 3 2 6 5 8" xfId="5875" xr:uid="{00000000-0005-0000-0000-0000737A0000}"/>
    <cellStyle name="rowfield 3 2 6 6" xfId="8309" xr:uid="{00000000-0005-0000-0000-0000747A0000}"/>
    <cellStyle name="rowfield 3 2 6 6 2" xfId="23308" xr:uid="{00000000-0005-0000-0000-0000757A0000}"/>
    <cellStyle name="rowfield 3 2 6 6 2 2" xfId="42967" xr:uid="{00000000-0005-0000-0000-0000767A0000}"/>
    <cellStyle name="rowfield 3 2 6 6 3" xfId="20014" xr:uid="{00000000-0005-0000-0000-0000777A0000}"/>
    <cellStyle name="rowfield 3 2 6 6 3 2" xfId="42968" xr:uid="{00000000-0005-0000-0000-0000787A0000}"/>
    <cellStyle name="rowfield 3 2 6 6 4" xfId="11897" xr:uid="{00000000-0005-0000-0000-0000797A0000}"/>
    <cellStyle name="rowfield 3 2 6 7" xfId="7579" xr:uid="{00000000-0005-0000-0000-00007A7A0000}"/>
    <cellStyle name="rowfield 3 2 6 7 2" xfId="19281" xr:uid="{00000000-0005-0000-0000-00007B7A0000}"/>
    <cellStyle name="rowfield 3 2 6 7 3" xfId="42969" xr:uid="{00000000-0005-0000-0000-00007C7A0000}"/>
    <cellStyle name="rowfield 3 2 6 8" xfId="23064" xr:uid="{00000000-0005-0000-0000-00007D7A0000}"/>
    <cellStyle name="rowfield 3 2 6 8 2" xfId="42970" xr:uid="{00000000-0005-0000-0000-00007E7A0000}"/>
    <cellStyle name="rowfield 3 2 6 9" xfId="26691" xr:uid="{00000000-0005-0000-0000-00007F7A0000}"/>
    <cellStyle name="rowfield 3 2 6 9 2" xfId="42971" xr:uid="{00000000-0005-0000-0000-0000807A0000}"/>
    <cellStyle name="rowfield 3 2 6 9 3" xfId="42972" xr:uid="{00000000-0005-0000-0000-0000817A0000}"/>
    <cellStyle name="rowfield 3 2 7" xfId="1298" xr:uid="{00000000-0005-0000-0000-0000827A0000}"/>
    <cellStyle name="rowfield 3 2 7 2" xfId="2619" xr:uid="{00000000-0005-0000-0000-0000837A0000}"/>
    <cellStyle name="rowfield 3 2 7 2 2" xfId="3629" xr:uid="{00000000-0005-0000-0000-0000847A0000}"/>
    <cellStyle name="rowfield 3 2 7 2 2 2" xfId="6512" xr:uid="{00000000-0005-0000-0000-0000857A0000}"/>
    <cellStyle name="rowfield 3 2 7 2 2 2 2" xfId="22195" xr:uid="{00000000-0005-0000-0000-0000867A0000}"/>
    <cellStyle name="rowfield 3 2 7 2 2 2 3" xfId="42973" xr:uid="{00000000-0005-0000-0000-0000877A0000}"/>
    <cellStyle name="rowfield 3 2 7 2 2 3" xfId="10601" xr:uid="{00000000-0005-0000-0000-0000887A0000}"/>
    <cellStyle name="rowfield 3 2 7 2 2 3 2" xfId="25486" xr:uid="{00000000-0005-0000-0000-0000897A0000}"/>
    <cellStyle name="rowfield 3 2 7 2 2 4" xfId="17414" xr:uid="{00000000-0005-0000-0000-00008A7A0000}"/>
    <cellStyle name="rowfield 3 2 7 2 2 4 2" xfId="42974" xr:uid="{00000000-0005-0000-0000-00008B7A0000}"/>
    <cellStyle name="rowfield 3 2 7 2 2 5" xfId="28362" xr:uid="{00000000-0005-0000-0000-00008C7A0000}"/>
    <cellStyle name="rowfield 3 2 7 2 2 5 2" xfId="42975" xr:uid="{00000000-0005-0000-0000-00008D7A0000}"/>
    <cellStyle name="rowfield 3 2 7 2 2 5 3" xfId="42976" xr:uid="{00000000-0005-0000-0000-00008E7A0000}"/>
    <cellStyle name="rowfield 3 2 7 2 2 6" xfId="14075" xr:uid="{00000000-0005-0000-0000-00008F7A0000}"/>
    <cellStyle name="rowfield 3 2 7 2 2 7" xfId="30156" xr:uid="{00000000-0005-0000-0000-0000907A0000}"/>
    <cellStyle name="rowfield 3 2 7 2 2 8" xfId="5473" xr:uid="{00000000-0005-0000-0000-0000917A0000}"/>
    <cellStyle name="rowfield 3 2 7 2 3" xfId="8914" xr:uid="{00000000-0005-0000-0000-0000927A0000}"/>
    <cellStyle name="rowfield 3 2 7 2 3 2" xfId="20515" xr:uid="{00000000-0005-0000-0000-0000937A0000}"/>
    <cellStyle name="rowfield 3 2 7 2 3 3" xfId="42977" xr:uid="{00000000-0005-0000-0000-0000947A0000}"/>
    <cellStyle name="rowfield 3 2 7 2 4" xfId="23807" xr:uid="{00000000-0005-0000-0000-0000957A0000}"/>
    <cellStyle name="rowfield 3 2 7 2 4 2" xfId="42978" xr:uid="{00000000-0005-0000-0000-0000967A0000}"/>
    <cellStyle name="rowfield 3 2 7 2 5" xfId="16433" xr:uid="{00000000-0005-0000-0000-0000977A0000}"/>
    <cellStyle name="rowfield 3 2 7 2 5 2" xfId="42979" xr:uid="{00000000-0005-0000-0000-0000987A0000}"/>
    <cellStyle name="rowfield 3 2 7 2 6" xfId="27043" xr:uid="{00000000-0005-0000-0000-0000997A0000}"/>
    <cellStyle name="rowfield 3 2 7 2 6 2" xfId="42980" xr:uid="{00000000-0005-0000-0000-00009A7A0000}"/>
    <cellStyle name="rowfield 3 2 7 2 7" xfId="12396" xr:uid="{00000000-0005-0000-0000-00009B7A0000}"/>
    <cellStyle name="rowfield 3 2 7 2 8" xfId="4758" xr:uid="{00000000-0005-0000-0000-00009C7A0000}"/>
    <cellStyle name="rowfield 3 2 7 3" xfId="3214" xr:uid="{00000000-0005-0000-0000-00009D7A0000}"/>
    <cellStyle name="rowfield 3 2 7 3 2" xfId="4226" xr:uid="{00000000-0005-0000-0000-00009E7A0000}"/>
    <cellStyle name="rowfield 3 2 7 3 2 2" xfId="11198" xr:uid="{00000000-0005-0000-0000-00009F7A0000}"/>
    <cellStyle name="rowfield 3 2 7 3 2 2 2" xfId="22792" xr:uid="{00000000-0005-0000-0000-0000A07A0000}"/>
    <cellStyle name="rowfield 3 2 7 3 2 2 3" xfId="42981" xr:uid="{00000000-0005-0000-0000-0000A17A0000}"/>
    <cellStyle name="rowfield 3 2 7 3 2 3" xfId="26083" xr:uid="{00000000-0005-0000-0000-0000A27A0000}"/>
    <cellStyle name="rowfield 3 2 7 3 2 3 2" xfId="42982" xr:uid="{00000000-0005-0000-0000-0000A37A0000}"/>
    <cellStyle name="rowfield 3 2 7 3 2 4" xfId="17871" xr:uid="{00000000-0005-0000-0000-0000A47A0000}"/>
    <cellStyle name="rowfield 3 2 7 3 2 4 2" xfId="42983" xr:uid="{00000000-0005-0000-0000-0000A57A0000}"/>
    <cellStyle name="rowfield 3 2 7 3 2 5" xfId="28959" xr:uid="{00000000-0005-0000-0000-0000A67A0000}"/>
    <cellStyle name="rowfield 3 2 7 3 2 5 2" xfId="42984" xr:uid="{00000000-0005-0000-0000-0000A77A0000}"/>
    <cellStyle name="rowfield 3 2 7 3 2 5 3" xfId="42985" xr:uid="{00000000-0005-0000-0000-0000A87A0000}"/>
    <cellStyle name="rowfield 3 2 7 3 2 6" xfId="14672" xr:uid="{00000000-0005-0000-0000-0000A97A0000}"/>
    <cellStyle name="rowfield 3 2 7 3 2 7" xfId="30753" xr:uid="{00000000-0005-0000-0000-0000AA7A0000}"/>
    <cellStyle name="rowfield 3 2 7 3 2 8" xfId="7109" xr:uid="{00000000-0005-0000-0000-0000AB7A0000}"/>
    <cellStyle name="rowfield 3 2 7 3 3" xfId="9514" xr:uid="{00000000-0005-0000-0000-0000AC7A0000}"/>
    <cellStyle name="rowfield 3 2 7 3 3 2" xfId="21112" xr:uid="{00000000-0005-0000-0000-0000AD7A0000}"/>
    <cellStyle name="rowfield 3 2 7 3 3 3" xfId="42986" xr:uid="{00000000-0005-0000-0000-0000AE7A0000}"/>
    <cellStyle name="rowfield 3 2 7 3 4" xfId="24404" xr:uid="{00000000-0005-0000-0000-0000AF7A0000}"/>
    <cellStyle name="rowfield 3 2 7 3 4 2" xfId="42987" xr:uid="{00000000-0005-0000-0000-0000B07A0000}"/>
    <cellStyle name="rowfield 3 2 7 3 5" xfId="17041" xr:uid="{00000000-0005-0000-0000-0000B17A0000}"/>
    <cellStyle name="rowfield 3 2 7 3 5 2" xfId="42988" xr:uid="{00000000-0005-0000-0000-0000B27A0000}"/>
    <cellStyle name="rowfield 3 2 7 3 6" xfId="27629" xr:uid="{00000000-0005-0000-0000-0000B37A0000}"/>
    <cellStyle name="rowfield 3 2 7 3 6 2" xfId="42989" xr:uid="{00000000-0005-0000-0000-0000B47A0000}"/>
    <cellStyle name="rowfield 3 2 7 3 7" xfId="12993" xr:uid="{00000000-0005-0000-0000-0000B57A0000}"/>
    <cellStyle name="rowfield 3 2 7 4" xfId="1624" xr:uid="{00000000-0005-0000-0000-0000B67A0000}"/>
    <cellStyle name="rowfield 3 2 7 4 2" xfId="9799" xr:uid="{00000000-0005-0000-0000-0000B77A0000}"/>
    <cellStyle name="rowfield 3 2 7 4 2 2" xfId="21397" xr:uid="{00000000-0005-0000-0000-0000B87A0000}"/>
    <cellStyle name="rowfield 3 2 7 4 2 2 2" xfId="42990" xr:uid="{00000000-0005-0000-0000-0000B97A0000}"/>
    <cellStyle name="rowfield 3 2 7 4 2 2 3" xfId="42991" xr:uid="{00000000-0005-0000-0000-0000BA7A0000}"/>
    <cellStyle name="rowfield 3 2 7 4 2 3" xfId="24689" xr:uid="{00000000-0005-0000-0000-0000BB7A0000}"/>
    <cellStyle name="rowfield 3 2 7 4 2 3 2" xfId="42992" xr:uid="{00000000-0005-0000-0000-0000BC7A0000}"/>
    <cellStyle name="rowfield 3 2 7 4 2 4" xfId="18153" xr:uid="{00000000-0005-0000-0000-0000BD7A0000}"/>
    <cellStyle name="rowfield 3 2 7 4 2 4 2" xfId="42993" xr:uid="{00000000-0005-0000-0000-0000BE7A0000}"/>
    <cellStyle name="rowfield 3 2 7 4 2 5" xfId="13278" xr:uid="{00000000-0005-0000-0000-0000BF7A0000}"/>
    <cellStyle name="rowfield 3 2 7 4 3" xfId="8169" xr:uid="{00000000-0005-0000-0000-0000C07A0000}"/>
    <cellStyle name="rowfield 3 2 7 4 3 2" xfId="19892" xr:uid="{00000000-0005-0000-0000-0000C17A0000}"/>
    <cellStyle name="rowfield 3 2 7 4 3 3" xfId="42994" xr:uid="{00000000-0005-0000-0000-0000C27A0000}"/>
    <cellStyle name="rowfield 3 2 7 4 4" xfId="23187" xr:uid="{00000000-0005-0000-0000-0000C37A0000}"/>
    <cellStyle name="rowfield 3 2 7 4 4 2" xfId="42995" xr:uid="{00000000-0005-0000-0000-0000C47A0000}"/>
    <cellStyle name="rowfield 3 2 7 4 5" xfId="15679" xr:uid="{00000000-0005-0000-0000-0000C57A0000}"/>
    <cellStyle name="rowfield 3 2 7 4 5 2" xfId="42996" xr:uid="{00000000-0005-0000-0000-0000C67A0000}"/>
    <cellStyle name="rowfield 3 2 7 4 6" xfId="26803" xr:uid="{00000000-0005-0000-0000-0000C77A0000}"/>
    <cellStyle name="rowfield 3 2 7 4 6 2" xfId="42997" xr:uid="{00000000-0005-0000-0000-0000C87A0000}"/>
    <cellStyle name="rowfield 3 2 7 4 6 3" xfId="42998" xr:uid="{00000000-0005-0000-0000-0000C97A0000}"/>
    <cellStyle name="rowfield 3 2 7 4 7" xfId="11776" xr:uid="{00000000-0005-0000-0000-0000CA7A0000}"/>
    <cellStyle name="rowfield 3 2 7 4 8" xfId="29383" xr:uid="{00000000-0005-0000-0000-0000CB7A0000}"/>
    <cellStyle name="rowfield 3 2 7 4 9" xfId="5278" xr:uid="{00000000-0005-0000-0000-0000CC7A0000}"/>
    <cellStyle name="rowfield 3 2 7 5" xfId="7825" xr:uid="{00000000-0005-0000-0000-0000CD7A0000}"/>
    <cellStyle name="rowfield 3 2 7 5 2" xfId="16156" xr:uid="{00000000-0005-0000-0000-0000CE7A0000}"/>
    <cellStyle name="rowfield 3 2 7 5 3" xfId="42999" xr:uid="{00000000-0005-0000-0000-0000CF7A0000}"/>
    <cellStyle name="rowfield 3 2 7 6" xfId="19542" xr:uid="{00000000-0005-0000-0000-0000D07A0000}"/>
    <cellStyle name="rowfield 3 2 7 6 2" xfId="43000" xr:uid="{00000000-0005-0000-0000-0000D17A0000}"/>
    <cellStyle name="rowfield 3 2 7 6 3" xfId="43001" xr:uid="{00000000-0005-0000-0000-0000D27A0000}"/>
    <cellStyle name="rowfield 3 2 8" xfId="1322" xr:uid="{00000000-0005-0000-0000-0000D37A0000}"/>
    <cellStyle name="rowfield 3 2 8 2" xfId="2642" xr:uid="{00000000-0005-0000-0000-0000D47A0000}"/>
    <cellStyle name="rowfield 3 2 8 2 2" xfId="3652" xr:uid="{00000000-0005-0000-0000-0000D57A0000}"/>
    <cellStyle name="rowfield 3 2 8 2 2 2" xfId="6535" xr:uid="{00000000-0005-0000-0000-0000D67A0000}"/>
    <cellStyle name="rowfield 3 2 8 2 2 2 2" xfId="22218" xr:uid="{00000000-0005-0000-0000-0000D77A0000}"/>
    <cellStyle name="rowfield 3 2 8 2 2 2 3" xfId="43002" xr:uid="{00000000-0005-0000-0000-0000D87A0000}"/>
    <cellStyle name="rowfield 3 2 8 2 2 3" xfId="10624" xr:uid="{00000000-0005-0000-0000-0000D97A0000}"/>
    <cellStyle name="rowfield 3 2 8 2 2 3 2" xfId="25509" xr:uid="{00000000-0005-0000-0000-0000DA7A0000}"/>
    <cellStyle name="rowfield 3 2 8 2 2 4" xfId="17437" xr:uid="{00000000-0005-0000-0000-0000DB7A0000}"/>
    <cellStyle name="rowfield 3 2 8 2 2 4 2" xfId="43003" xr:uid="{00000000-0005-0000-0000-0000DC7A0000}"/>
    <cellStyle name="rowfield 3 2 8 2 2 5" xfId="28385" xr:uid="{00000000-0005-0000-0000-0000DD7A0000}"/>
    <cellStyle name="rowfield 3 2 8 2 2 5 2" xfId="43004" xr:uid="{00000000-0005-0000-0000-0000DE7A0000}"/>
    <cellStyle name="rowfield 3 2 8 2 2 5 3" xfId="43005" xr:uid="{00000000-0005-0000-0000-0000DF7A0000}"/>
    <cellStyle name="rowfield 3 2 8 2 2 6" xfId="14098" xr:uid="{00000000-0005-0000-0000-0000E07A0000}"/>
    <cellStyle name="rowfield 3 2 8 2 2 7" xfId="30179" xr:uid="{00000000-0005-0000-0000-0000E17A0000}"/>
    <cellStyle name="rowfield 3 2 8 2 2 8" xfId="5496" xr:uid="{00000000-0005-0000-0000-0000E27A0000}"/>
    <cellStyle name="rowfield 3 2 8 2 3" xfId="8937" xr:uid="{00000000-0005-0000-0000-0000E37A0000}"/>
    <cellStyle name="rowfield 3 2 8 2 3 2" xfId="20538" xr:uid="{00000000-0005-0000-0000-0000E47A0000}"/>
    <cellStyle name="rowfield 3 2 8 2 3 3" xfId="43006" xr:uid="{00000000-0005-0000-0000-0000E57A0000}"/>
    <cellStyle name="rowfield 3 2 8 2 4" xfId="23830" xr:uid="{00000000-0005-0000-0000-0000E67A0000}"/>
    <cellStyle name="rowfield 3 2 8 2 4 2" xfId="43007" xr:uid="{00000000-0005-0000-0000-0000E77A0000}"/>
    <cellStyle name="rowfield 3 2 8 2 5" xfId="16456" xr:uid="{00000000-0005-0000-0000-0000E87A0000}"/>
    <cellStyle name="rowfield 3 2 8 2 5 2" xfId="43008" xr:uid="{00000000-0005-0000-0000-0000E97A0000}"/>
    <cellStyle name="rowfield 3 2 8 2 6" xfId="27066" xr:uid="{00000000-0005-0000-0000-0000EA7A0000}"/>
    <cellStyle name="rowfield 3 2 8 2 6 2" xfId="43009" xr:uid="{00000000-0005-0000-0000-0000EB7A0000}"/>
    <cellStyle name="rowfield 3 2 8 2 7" xfId="12419" xr:uid="{00000000-0005-0000-0000-0000EC7A0000}"/>
    <cellStyle name="rowfield 3 2 8 2 8" xfId="4933" xr:uid="{00000000-0005-0000-0000-0000ED7A0000}"/>
    <cellStyle name="rowfield 3 2 8 3" xfId="3237" xr:uid="{00000000-0005-0000-0000-0000EE7A0000}"/>
    <cellStyle name="rowfield 3 2 8 3 2" xfId="4249" xr:uid="{00000000-0005-0000-0000-0000EF7A0000}"/>
    <cellStyle name="rowfield 3 2 8 3 2 2" xfId="11221" xr:uid="{00000000-0005-0000-0000-0000F07A0000}"/>
    <cellStyle name="rowfield 3 2 8 3 2 2 2" xfId="22815" xr:uid="{00000000-0005-0000-0000-0000F17A0000}"/>
    <cellStyle name="rowfield 3 2 8 3 2 2 3" xfId="43010" xr:uid="{00000000-0005-0000-0000-0000F27A0000}"/>
    <cellStyle name="rowfield 3 2 8 3 2 3" xfId="26106" xr:uid="{00000000-0005-0000-0000-0000F37A0000}"/>
    <cellStyle name="rowfield 3 2 8 3 2 3 2" xfId="43011" xr:uid="{00000000-0005-0000-0000-0000F47A0000}"/>
    <cellStyle name="rowfield 3 2 8 3 2 4" xfId="17894" xr:uid="{00000000-0005-0000-0000-0000F57A0000}"/>
    <cellStyle name="rowfield 3 2 8 3 2 4 2" xfId="43012" xr:uid="{00000000-0005-0000-0000-0000F67A0000}"/>
    <cellStyle name="rowfield 3 2 8 3 2 5" xfId="28982" xr:uid="{00000000-0005-0000-0000-0000F77A0000}"/>
    <cellStyle name="rowfield 3 2 8 3 2 5 2" xfId="43013" xr:uid="{00000000-0005-0000-0000-0000F87A0000}"/>
    <cellStyle name="rowfield 3 2 8 3 2 5 3" xfId="43014" xr:uid="{00000000-0005-0000-0000-0000F97A0000}"/>
    <cellStyle name="rowfield 3 2 8 3 2 6" xfId="14695" xr:uid="{00000000-0005-0000-0000-0000FA7A0000}"/>
    <cellStyle name="rowfield 3 2 8 3 2 7" xfId="30776" xr:uid="{00000000-0005-0000-0000-0000FB7A0000}"/>
    <cellStyle name="rowfield 3 2 8 3 2 8" xfId="7132" xr:uid="{00000000-0005-0000-0000-0000FC7A0000}"/>
    <cellStyle name="rowfield 3 2 8 3 3" xfId="9537" xr:uid="{00000000-0005-0000-0000-0000FD7A0000}"/>
    <cellStyle name="rowfield 3 2 8 3 3 2" xfId="21135" xr:uid="{00000000-0005-0000-0000-0000FE7A0000}"/>
    <cellStyle name="rowfield 3 2 8 3 3 3" xfId="43015" xr:uid="{00000000-0005-0000-0000-0000FF7A0000}"/>
    <cellStyle name="rowfield 3 2 8 3 4" xfId="24427" xr:uid="{00000000-0005-0000-0000-0000007B0000}"/>
    <cellStyle name="rowfield 3 2 8 3 4 2" xfId="43016" xr:uid="{00000000-0005-0000-0000-0000017B0000}"/>
    <cellStyle name="rowfield 3 2 8 3 5" xfId="17064" xr:uid="{00000000-0005-0000-0000-0000027B0000}"/>
    <cellStyle name="rowfield 3 2 8 3 5 2" xfId="43017" xr:uid="{00000000-0005-0000-0000-0000037B0000}"/>
    <cellStyle name="rowfield 3 2 8 3 6" xfId="27652" xr:uid="{00000000-0005-0000-0000-0000047B0000}"/>
    <cellStyle name="rowfield 3 2 8 3 6 2" xfId="43018" xr:uid="{00000000-0005-0000-0000-0000057B0000}"/>
    <cellStyle name="rowfield 3 2 8 3 7" xfId="13016" xr:uid="{00000000-0005-0000-0000-0000067B0000}"/>
    <cellStyle name="rowfield 3 2 8 4" xfId="1897" xr:uid="{00000000-0005-0000-0000-0000077B0000}"/>
    <cellStyle name="rowfield 3 2 8 4 2" xfId="10071" xr:uid="{00000000-0005-0000-0000-0000087B0000}"/>
    <cellStyle name="rowfield 3 2 8 4 2 2" xfId="21670" xr:uid="{00000000-0005-0000-0000-0000097B0000}"/>
    <cellStyle name="rowfield 3 2 8 4 2 2 2" xfId="43019" xr:uid="{00000000-0005-0000-0000-00000A7B0000}"/>
    <cellStyle name="rowfield 3 2 8 4 2 2 3" xfId="43020" xr:uid="{00000000-0005-0000-0000-00000B7B0000}"/>
    <cellStyle name="rowfield 3 2 8 4 2 3" xfId="24961" xr:uid="{00000000-0005-0000-0000-00000C7B0000}"/>
    <cellStyle name="rowfield 3 2 8 4 2 3 2" xfId="43021" xr:uid="{00000000-0005-0000-0000-00000D7B0000}"/>
    <cellStyle name="rowfield 3 2 8 4 2 4" xfId="18396" xr:uid="{00000000-0005-0000-0000-00000E7B0000}"/>
    <cellStyle name="rowfield 3 2 8 4 2 4 2" xfId="43022" xr:uid="{00000000-0005-0000-0000-00000F7B0000}"/>
    <cellStyle name="rowfield 3 2 8 4 2 5" xfId="13550" xr:uid="{00000000-0005-0000-0000-0000107B0000}"/>
    <cellStyle name="rowfield 3 2 8 4 3" xfId="8096" xr:uid="{00000000-0005-0000-0000-0000117B0000}"/>
    <cellStyle name="rowfield 3 2 8 4 3 2" xfId="19823" xr:uid="{00000000-0005-0000-0000-0000127B0000}"/>
    <cellStyle name="rowfield 3 2 8 4 3 3" xfId="43023" xr:uid="{00000000-0005-0000-0000-0000137B0000}"/>
    <cellStyle name="rowfield 3 2 8 4 4" xfId="23118" xr:uid="{00000000-0005-0000-0000-0000147B0000}"/>
    <cellStyle name="rowfield 3 2 8 4 4 2" xfId="43024" xr:uid="{00000000-0005-0000-0000-0000157B0000}"/>
    <cellStyle name="rowfield 3 2 8 4 5" xfId="15491" xr:uid="{00000000-0005-0000-0000-0000167B0000}"/>
    <cellStyle name="rowfield 3 2 8 4 5 2" xfId="43025" xr:uid="{00000000-0005-0000-0000-0000177B0000}"/>
    <cellStyle name="rowfield 3 2 8 4 6" xfId="26545" xr:uid="{00000000-0005-0000-0000-0000187B0000}"/>
    <cellStyle name="rowfield 3 2 8 4 6 2" xfId="43026" xr:uid="{00000000-0005-0000-0000-0000197B0000}"/>
    <cellStyle name="rowfield 3 2 8 4 6 3" xfId="43027" xr:uid="{00000000-0005-0000-0000-00001A7B0000}"/>
    <cellStyle name="rowfield 3 2 8 4 7" xfId="11707" xr:uid="{00000000-0005-0000-0000-00001B7B0000}"/>
    <cellStyle name="rowfield 3 2 8 4 8" xfId="29655" xr:uid="{00000000-0005-0000-0000-00001C7B0000}"/>
    <cellStyle name="rowfield 3 2 8 4 9" xfId="6011" xr:uid="{00000000-0005-0000-0000-00001D7B0000}"/>
    <cellStyle name="rowfield 3 2 8 5" xfId="7848" xr:uid="{00000000-0005-0000-0000-00001E7B0000}"/>
    <cellStyle name="rowfield 3 2 8 5 2" xfId="15841" xr:uid="{00000000-0005-0000-0000-00001F7B0000}"/>
    <cellStyle name="rowfield 3 2 8 5 3" xfId="43028" xr:uid="{00000000-0005-0000-0000-0000207B0000}"/>
    <cellStyle name="rowfield 3 2 8 6" xfId="19565" xr:uid="{00000000-0005-0000-0000-0000217B0000}"/>
    <cellStyle name="rowfield 3 2 8 6 2" xfId="43029" xr:uid="{00000000-0005-0000-0000-0000227B0000}"/>
    <cellStyle name="rowfield 3 2 8 6 3" xfId="43030" xr:uid="{00000000-0005-0000-0000-0000237B0000}"/>
    <cellStyle name="rowfield 3 2 9" xfId="1063" xr:uid="{00000000-0005-0000-0000-0000247B0000}"/>
    <cellStyle name="rowfield 3 2 9 2" xfId="2998" xr:uid="{00000000-0005-0000-0000-0000257B0000}"/>
    <cellStyle name="rowfield 3 2 9 2 2" xfId="4010" xr:uid="{00000000-0005-0000-0000-0000267B0000}"/>
    <cellStyle name="rowfield 3 2 9 2 2 2" xfId="6893" xr:uid="{00000000-0005-0000-0000-0000277B0000}"/>
    <cellStyle name="rowfield 3 2 9 2 2 2 2" xfId="22576" xr:uid="{00000000-0005-0000-0000-0000287B0000}"/>
    <cellStyle name="rowfield 3 2 9 2 2 2 3" xfId="43031" xr:uid="{00000000-0005-0000-0000-0000297B0000}"/>
    <cellStyle name="rowfield 3 2 9 2 2 3" xfId="10982" xr:uid="{00000000-0005-0000-0000-00002A7B0000}"/>
    <cellStyle name="rowfield 3 2 9 2 2 3 2" xfId="25867" xr:uid="{00000000-0005-0000-0000-00002B7B0000}"/>
    <cellStyle name="rowfield 3 2 9 2 2 4" xfId="17655" xr:uid="{00000000-0005-0000-0000-00002C7B0000}"/>
    <cellStyle name="rowfield 3 2 9 2 2 4 2" xfId="43032" xr:uid="{00000000-0005-0000-0000-00002D7B0000}"/>
    <cellStyle name="rowfield 3 2 9 2 2 5" xfId="28743" xr:uid="{00000000-0005-0000-0000-00002E7B0000}"/>
    <cellStyle name="rowfield 3 2 9 2 2 5 2" xfId="43033" xr:uid="{00000000-0005-0000-0000-00002F7B0000}"/>
    <cellStyle name="rowfield 3 2 9 2 2 5 3" xfId="43034" xr:uid="{00000000-0005-0000-0000-0000307B0000}"/>
    <cellStyle name="rowfield 3 2 9 2 2 6" xfId="14456" xr:uid="{00000000-0005-0000-0000-0000317B0000}"/>
    <cellStyle name="rowfield 3 2 9 2 2 7" xfId="30537" xr:uid="{00000000-0005-0000-0000-0000327B0000}"/>
    <cellStyle name="rowfield 3 2 9 2 2 8" xfId="5701" xr:uid="{00000000-0005-0000-0000-0000337B0000}"/>
    <cellStyle name="rowfield 3 2 9 2 3" xfId="9298" xr:uid="{00000000-0005-0000-0000-0000347B0000}"/>
    <cellStyle name="rowfield 3 2 9 2 3 2" xfId="20896" xr:uid="{00000000-0005-0000-0000-0000357B0000}"/>
    <cellStyle name="rowfield 3 2 9 2 3 3" xfId="43035" xr:uid="{00000000-0005-0000-0000-0000367B0000}"/>
    <cellStyle name="rowfield 3 2 9 2 4" xfId="24188" xr:uid="{00000000-0005-0000-0000-0000377B0000}"/>
    <cellStyle name="rowfield 3 2 9 2 4 2" xfId="43036" xr:uid="{00000000-0005-0000-0000-0000387B0000}"/>
    <cellStyle name="rowfield 3 2 9 2 5" xfId="16825" xr:uid="{00000000-0005-0000-0000-0000397B0000}"/>
    <cellStyle name="rowfield 3 2 9 2 5 2" xfId="43037" xr:uid="{00000000-0005-0000-0000-00003A7B0000}"/>
    <cellStyle name="rowfield 3 2 9 2 6" xfId="27413" xr:uid="{00000000-0005-0000-0000-00003B7B0000}"/>
    <cellStyle name="rowfield 3 2 9 2 6 2" xfId="43038" xr:uid="{00000000-0005-0000-0000-00003C7B0000}"/>
    <cellStyle name="rowfield 3 2 9 2 7" xfId="12777" xr:uid="{00000000-0005-0000-0000-00003D7B0000}"/>
    <cellStyle name="rowfield 3 2 9 2 8" xfId="5069" xr:uid="{00000000-0005-0000-0000-00003E7B0000}"/>
    <cellStyle name="rowfield 3 2 9 3" xfId="1981" xr:uid="{00000000-0005-0000-0000-00003F7B0000}"/>
    <cellStyle name="rowfield 3 2 9 3 2" xfId="10155" xr:uid="{00000000-0005-0000-0000-0000407B0000}"/>
    <cellStyle name="rowfield 3 2 9 3 2 2" xfId="21754" xr:uid="{00000000-0005-0000-0000-0000417B0000}"/>
    <cellStyle name="rowfield 3 2 9 3 2 2 2" xfId="43039" xr:uid="{00000000-0005-0000-0000-0000427B0000}"/>
    <cellStyle name="rowfield 3 2 9 3 2 2 3" xfId="43040" xr:uid="{00000000-0005-0000-0000-0000437B0000}"/>
    <cellStyle name="rowfield 3 2 9 3 2 3" xfId="25045" xr:uid="{00000000-0005-0000-0000-0000447B0000}"/>
    <cellStyle name="rowfield 3 2 9 3 2 3 2" xfId="43041" xr:uid="{00000000-0005-0000-0000-0000457B0000}"/>
    <cellStyle name="rowfield 3 2 9 3 2 4" xfId="18473" xr:uid="{00000000-0005-0000-0000-0000467B0000}"/>
    <cellStyle name="rowfield 3 2 9 3 2 4 2" xfId="43042" xr:uid="{00000000-0005-0000-0000-0000477B0000}"/>
    <cellStyle name="rowfield 3 2 9 3 2 5" xfId="13634" xr:uid="{00000000-0005-0000-0000-0000487B0000}"/>
    <cellStyle name="rowfield 3 2 9 3 3" xfId="8567" xr:uid="{00000000-0005-0000-0000-0000497B0000}"/>
    <cellStyle name="rowfield 3 2 9 3 3 2" xfId="20223" xr:uid="{00000000-0005-0000-0000-00004A7B0000}"/>
    <cellStyle name="rowfield 3 2 9 3 3 3" xfId="43043" xr:uid="{00000000-0005-0000-0000-00004B7B0000}"/>
    <cellStyle name="rowfield 3 2 9 3 4" xfId="23516" xr:uid="{00000000-0005-0000-0000-00004C7B0000}"/>
    <cellStyle name="rowfield 3 2 9 3 4 2" xfId="43044" xr:uid="{00000000-0005-0000-0000-00004D7B0000}"/>
    <cellStyle name="rowfield 3 2 9 3 5" xfId="15259" xr:uid="{00000000-0005-0000-0000-00004E7B0000}"/>
    <cellStyle name="rowfield 3 2 9 3 5 2" xfId="43045" xr:uid="{00000000-0005-0000-0000-00004F7B0000}"/>
    <cellStyle name="rowfield 3 2 9 3 6" xfId="26849" xr:uid="{00000000-0005-0000-0000-0000507B0000}"/>
    <cellStyle name="rowfield 3 2 9 3 6 2" xfId="43046" xr:uid="{00000000-0005-0000-0000-0000517B0000}"/>
    <cellStyle name="rowfield 3 2 9 3 6 3" xfId="43047" xr:uid="{00000000-0005-0000-0000-0000527B0000}"/>
    <cellStyle name="rowfield 3 2 9 3 7" xfId="12105" xr:uid="{00000000-0005-0000-0000-0000537B0000}"/>
    <cellStyle name="rowfield 3 2 9 3 8" xfId="29739" xr:uid="{00000000-0005-0000-0000-0000547B0000}"/>
    <cellStyle name="rowfield 3 2 9 3 9" xfId="6095" xr:uid="{00000000-0005-0000-0000-0000557B0000}"/>
    <cellStyle name="rowfield 3 2 9 4" xfId="7607" xr:uid="{00000000-0005-0000-0000-0000567B0000}"/>
    <cellStyle name="rowfield 3 2 9 4 2" xfId="16266" xr:uid="{00000000-0005-0000-0000-0000577B0000}"/>
    <cellStyle name="rowfield 3 2 9 4 3" xfId="43048" xr:uid="{00000000-0005-0000-0000-0000587B0000}"/>
    <cellStyle name="rowfield 3 2 9 5" xfId="19318" xr:uid="{00000000-0005-0000-0000-0000597B0000}"/>
    <cellStyle name="rowfield 3 2 9 5 2" xfId="43049" xr:uid="{00000000-0005-0000-0000-00005A7B0000}"/>
    <cellStyle name="rowfield 3 2 9 5 3" xfId="43050" xr:uid="{00000000-0005-0000-0000-00005B7B0000}"/>
    <cellStyle name="rowfield 3 20" xfId="1350" xr:uid="{00000000-0005-0000-0000-00005C7B0000}"/>
    <cellStyle name="rowfield 3 20 2" xfId="2670" xr:uid="{00000000-0005-0000-0000-00005D7B0000}"/>
    <cellStyle name="rowfield 3 20 2 2" xfId="3680" xr:uid="{00000000-0005-0000-0000-00005E7B0000}"/>
    <cellStyle name="rowfield 3 20 2 2 2" xfId="6563" xr:uid="{00000000-0005-0000-0000-00005F7B0000}"/>
    <cellStyle name="rowfield 3 20 2 2 2 2" xfId="18725" xr:uid="{00000000-0005-0000-0000-0000607B0000}"/>
    <cellStyle name="rowfield 3 20 2 2 2 3" xfId="43051" xr:uid="{00000000-0005-0000-0000-0000617B0000}"/>
    <cellStyle name="rowfield 3 20 2 2 3" xfId="10652" xr:uid="{00000000-0005-0000-0000-0000627B0000}"/>
    <cellStyle name="rowfield 3 20 2 2 3 2" xfId="22246" xr:uid="{00000000-0005-0000-0000-0000637B0000}"/>
    <cellStyle name="rowfield 3 20 2 2 3 3" xfId="43052" xr:uid="{00000000-0005-0000-0000-0000647B0000}"/>
    <cellStyle name="rowfield 3 20 2 2 4" xfId="25537" xr:uid="{00000000-0005-0000-0000-0000657B0000}"/>
    <cellStyle name="rowfield 3 20 2 2 4 2" xfId="43053" xr:uid="{00000000-0005-0000-0000-0000667B0000}"/>
    <cellStyle name="rowfield 3 20 2 2 5" xfId="16484" xr:uid="{00000000-0005-0000-0000-0000677B0000}"/>
    <cellStyle name="rowfield 3 20 2 2 5 2" xfId="43054" xr:uid="{00000000-0005-0000-0000-0000687B0000}"/>
    <cellStyle name="rowfield 3 20 2 2 6" xfId="28413" xr:uid="{00000000-0005-0000-0000-0000697B0000}"/>
    <cellStyle name="rowfield 3 20 2 2 6 2" xfId="43055" xr:uid="{00000000-0005-0000-0000-00006A7B0000}"/>
    <cellStyle name="rowfield 3 20 2 2 6 3" xfId="43056" xr:uid="{00000000-0005-0000-0000-00006B7B0000}"/>
    <cellStyle name="rowfield 3 20 2 2 7" xfId="14126" xr:uid="{00000000-0005-0000-0000-00006C7B0000}"/>
    <cellStyle name="rowfield 3 20 2 2 8" xfId="30207" xr:uid="{00000000-0005-0000-0000-00006D7B0000}"/>
    <cellStyle name="rowfield 3 20 2 2 9" xfId="5524" xr:uid="{00000000-0005-0000-0000-00006E7B0000}"/>
    <cellStyle name="rowfield 3 20 2 3" xfId="8965" xr:uid="{00000000-0005-0000-0000-00006F7B0000}"/>
    <cellStyle name="rowfield 3 20 2 3 2" xfId="17465" xr:uid="{00000000-0005-0000-0000-0000707B0000}"/>
    <cellStyle name="rowfield 3 20 2 3 3" xfId="43057" xr:uid="{00000000-0005-0000-0000-0000717B0000}"/>
    <cellStyle name="rowfield 3 20 2 4" xfId="20566" xr:uid="{00000000-0005-0000-0000-0000727B0000}"/>
    <cellStyle name="rowfield 3 20 2 4 2" xfId="43058" xr:uid="{00000000-0005-0000-0000-0000737B0000}"/>
    <cellStyle name="rowfield 3 20 2 4 3" xfId="43059" xr:uid="{00000000-0005-0000-0000-0000747B0000}"/>
    <cellStyle name="rowfield 3 20 2 5" xfId="23858" xr:uid="{00000000-0005-0000-0000-0000757B0000}"/>
    <cellStyle name="rowfield 3 20 2 5 2" xfId="43060" xr:uid="{00000000-0005-0000-0000-0000767B0000}"/>
    <cellStyle name="rowfield 3 20 2 6" xfId="27094" xr:uid="{00000000-0005-0000-0000-0000777B0000}"/>
    <cellStyle name="rowfield 3 20 2 6 2" xfId="43061" xr:uid="{00000000-0005-0000-0000-0000787B0000}"/>
    <cellStyle name="rowfield 3 20 2 7" xfId="12447" xr:uid="{00000000-0005-0000-0000-0000797B0000}"/>
    <cellStyle name="rowfield 3 20 2 8" xfId="5131" xr:uid="{00000000-0005-0000-0000-00007A7B0000}"/>
    <cellStyle name="rowfield 3 20 3" xfId="3265" xr:uid="{00000000-0005-0000-0000-00007B7B0000}"/>
    <cellStyle name="rowfield 3 20 3 2" xfId="4277" xr:uid="{00000000-0005-0000-0000-00007C7B0000}"/>
    <cellStyle name="rowfield 3 20 3 2 2" xfId="11249" xr:uid="{00000000-0005-0000-0000-00007D7B0000}"/>
    <cellStyle name="rowfield 3 20 3 2 2 2" xfId="22843" xr:uid="{00000000-0005-0000-0000-00007E7B0000}"/>
    <cellStyle name="rowfield 3 20 3 2 2 3" xfId="43062" xr:uid="{00000000-0005-0000-0000-00007F7B0000}"/>
    <cellStyle name="rowfield 3 20 3 2 3" xfId="26134" xr:uid="{00000000-0005-0000-0000-0000807B0000}"/>
    <cellStyle name="rowfield 3 20 3 2 3 2" xfId="43063" xr:uid="{00000000-0005-0000-0000-0000817B0000}"/>
    <cellStyle name="rowfield 3 20 3 2 4" xfId="17922" xr:uid="{00000000-0005-0000-0000-0000827B0000}"/>
    <cellStyle name="rowfield 3 20 3 2 4 2" xfId="43064" xr:uid="{00000000-0005-0000-0000-0000837B0000}"/>
    <cellStyle name="rowfield 3 20 3 2 5" xfId="29010" xr:uid="{00000000-0005-0000-0000-0000847B0000}"/>
    <cellStyle name="rowfield 3 20 3 2 5 2" xfId="43065" xr:uid="{00000000-0005-0000-0000-0000857B0000}"/>
    <cellStyle name="rowfield 3 20 3 2 5 3" xfId="43066" xr:uid="{00000000-0005-0000-0000-0000867B0000}"/>
    <cellStyle name="rowfield 3 20 3 2 6" xfId="14723" xr:uid="{00000000-0005-0000-0000-0000877B0000}"/>
    <cellStyle name="rowfield 3 20 3 2 7" xfId="30804" xr:uid="{00000000-0005-0000-0000-0000887B0000}"/>
    <cellStyle name="rowfield 3 20 3 2 8" xfId="7160" xr:uid="{00000000-0005-0000-0000-0000897B0000}"/>
    <cellStyle name="rowfield 3 20 3 3" xfId="9565" xr:uid="{00000000-0005-0000-0000-00008A7B0000}"/>
    <cellStyle name="rowfield 3 20 3 3 2" xfId="21163" xr:uid="{00000000-0005-0000-0000-00008B7B0000}"/>
    <cellStyle name="rowfield 3 20 3 3 3" xfId="43067" xr:uid="{00000000-0005-0000-0000-00008C7B0000}"/>
    <cellStyle name="rowfield 3 20 3 4" xfId="24455" xr:uid="{00000000-0005-0000-0000-00008D7B0000}"/>
    <cellStyle name="rowfield 3 20 3 4 2" xfId="43068" xr:uid="{00000000-0005-0000-0000-00008E7B0000}"/>
    <cellStyle name="rowfield 3 20 3 5" xfId="17092" xr:uid="{00000000-0005-0000-0000-00008F7B0000}"/>
    <cellStyle name="rowfield 3 20 3 5 2" xfId="43069" xr:uid="{00000000-0005-0000-0000-0000907B0000}"/>
    <cellStyle name="rowfield 3 20 3 6" xfId="27680" xr:uid="{00000000-0005-0000-0000-0000917B0000}"/>
    <cellStyle name="rowfield 3 20 3 6 2" xfId="43070" xr:uid="{00000000-0005-0000-0000-0000927B0000}"/>
    <cellStyle name="rowfield 3 20 3 7" xfId="13044" xr:uid="{00000000-0005-0000-0000-0000937B0000}"/>
    <cellStyle name="rowfield 3 20 4" xfId="1764" xr:uid="{00000000-0005-0000-0000-0000947B0000}"/>
    <cellStyle name="rowfield 3 20 4 2" xfId="9938" xr:uid="{00000000-0005-0000-0000-0000957B0000}"/>
    <cellStyle name="rowfield 3 20 4 2 2" xfId="24828" xr:uid="{00000000-0005-0000-0000-0000967B0000}"/>
    <cellStyle name="rowfield 3 20 4 2 2 2" xfId="43071" xr:uid="{00000000-0005-0000-0000-0000977B0000}"/>
    <cellStyle name="rowfield 3 20 4 2 3" xfId="21537" xr:uid="{00000000-0005-0000-0000-0000987B0000}"/>
    <cellStyle name="rowfield 3 20 4 2 3 2" xfId="43072" xr:uid="{00000000-0005-0000-0000-0000997B0000}"/>
    <cellStyle name="rowfield 3 20 4 2 4" xfId="13417" xr:uid="{00000000-0005-0000-0000-00009A7B0000}"/>
    <cellStyle name="rowfield 3 20 4 3" xfId="8505" xr:uid="{00000000-0005-0000-0000-00009B7B0000}"/>
    <cellStyle name="rowfield 3 20 4 3 2" xfId="20171" xr:uid="{00000000-0005-0000-0000-00009C7B0000}"/>
    <cellStyle name="rowfield 3 20 4 3 3" xfId="43073" xr:uid="{00000000-0005-0000-0000-00009D7B0000}"/>
    <cellStyle name="rowfield 3 20 4 4" xfId="23464" xr:uid="{00000000-0005-0000-0000-00009E7B0000}"/>
    <cellStyle name="rowfield 3 20 4 4 2" xfId="43074" xr:uid="{00000000-0005-0000-0000-00009F7B0000}"/>
    <cellStyle name="rowfield 3 20 4 5" xfId="15732" xr:uid="{00000000-0005-0000-0000-0000A07B0000}"/>
    <cellStyle name="rowfield 3 20 4 5 2" xfId="43075" xr:uid="{00000000-0005-0000-0000-0000A17B0000}"/>
    <cellStyle name="rowfield 3 20 4 6" xfId="26497" xr:uid="{00000000-0005-0000-0000-0000A27B0000}"/>
    <cellStyle name="rowfield 3 20 4 6 2" xfId="43076" xr:uid="{00000000-0005-0000-0000-0000A37B0000}"/>
    <cellStyle name="rowfield 3 20 4 6 3" xfId="43077" xr:uid="{00000000-0005-0000-0000-0000A47B0000}"/>
    <cellStyle name="rowfield 3 20 4 7" xfId="12053" xr:uid="{00000000-0005-0000-0000-0000A57B0000}"/>
    <cellStyle name="rowfield 3 20 4 8" xfId="29522" xr:uid="{00000000-0005-0000-0000-0000A67B0000}"/>
    <cellStyle name="rowfield 3 20 4 9" xfId="5878" xr:uid="{00000000-0005-0000-0000-0000A77B0000}"/>
    <cellStyle name="rowfield 3 20 5" xfId="7876" xr:uid="{00000000-0005-0000-0000-0000A87B0000}"/>
    <cellStyle name="rowfield 3 20 5 2" xfId="19593" xr:uid="{00000000-0005-0000-0000-0000A97B0000}"/>
    <cellStyle name="rowfield 3 20 5 3" xfId="43078" xr:uid="{00000000-0005-0000-0000-0000AA7B0000}"/>
    <cellStyle name="rowfield 3 20 6" xfId="15047" xr:uid="{00000000-0005-0000-0000-0000AB7B0000}"/>
    <cellStyle name="rowfield 3 20 6 2" xfId="43079" xr:uid="{00000000-0005-0000-0000-0000AC7B0000}"/>
    <cellStyle name="rowfield 3 21" xfId="1339" xr:uid="{00000000-0005-0000-0000-0000AD7B0000}"/>
    <cellStyle name="rowfield 3 21 2" xfId="2659" xr:uid="{00000000-0005-0000-0000-0000AE7B0000}"/>
    <cellStyle name="rowfield 3 21 2 2" xfId="3669" xr:uid="{00000000-0005-0000-0000-0000AF7B0000}"/>
    <cellStyle name="rowfield 3 21 2 2 2" xfId="6552" xr:uid="{00000000-0005-0000-0000-0000B07B0000}"/>
    <cellStyle name="rowfield 3 21 2 2 2 2" xfId="22235" xr:uid="{00000000-0005-0000-0000-0000B17B0000}"/>
    <cellStyle name="rowfield 3 21 2 2 2 3" xfId="43080" xr:uid="{00000000-0005-0000-0000-0000B27B0000}"/>
    <cellStyle name="rowfield 3 21 2 2 3" xfId="10641" xr:uid="{00000000-0005-0000-0000-0000B37B0000}"/>
    <cellStyle name="rowfield 3 21 2 2 3 2" xfId="25526" xr:uid="{00000000-0005-0000-0000-0000B47B0000}"/>
    <cellStyle name="rowfield 3 21 2 2 4" xfId="17454" xr:uid="{00000000-0005-0000-0000-0000B57B0000}"/>
    <cellStyle name="rowfield 3 21 2 2 4 2" xfId="43081" xr:uid="{00000000-0005-0000-0000-0000B67B0000}"/>
    <cellStyle name="rowfield 3 21 2 2 5" xfId="28402" xr:uid="{00000000-0005-0000-0000-0000B77B0000}"/>
    <cellStyle name="rowfield 3 21 2 2 5 2" xfId="43082" xr:uid="{00000000-0005-0000-0000-0000B87B0000}"/>
    <cellStyle name="rowfield 3 21 2 2 5 3" xfId="43083" xr:uid="{00000000-0005-0000-0000-0000B97B0000}"/>
    <cellStyle name="rowfield 3 21 2 2 6" xfId="14115" xr:uid="{00000000-0005-0000-0000-0000BA7B0000}"/>
    <cellStyle name="rowfield 3 21 2 2 7" xfId="30196" xr:uid="{00000000-0005-0000-0000-0000BB7B0000}"/>
    <cellStyle name="rowfield 3 21 2 2 8" xfId="5513" xr:uid="{00000000-0005-0000-0000-0000BC7B0000}"/>
    <cellStyle name="rowfield 3 21 2 3" xfId="8954" xr:uid="{00000000-0005-0000-0000-0000BD7B0000}"/>
    <cellStyle name="rowfield 3 21 2 3 2" xfId="20555" xr:uid="{00000000-0005-0000-0000-0000BE7B0000}"/>
    <cellStyle name="rowfield 3 21 2 3 3" xfId="43084" xr:uid="{00000000-0005-0000-0000-0000BF7B0000}"/>
    <cellStyle name="rowfield 3 21 2 4" xfId="23847" xr:uid="{00000000-0005-0000-0000-0000C07B0000}"/>
    <cellStyle name="rowfield 3 21 2 4 2" xfId="43085" xr:uid="{00000000-0005-0000-0000-0000C17B0000}"/>
    <cellStyle name="rowfield 3 21 2 5" xfId="16473" xr:uid="{00000000-0005-0000-0000-0000C27B0000}"/>
    <cellStyle name="rowfield 3 21 2 5 2" xfId="43086" xr:uid="{00000000-0005-0000-0000-0000C37B0000}"/>
    <cellStyle name="rowfield 3 21 2 6" xfId="27083" xr:uid="{00000000-0005-0000-0000-0000C47B0000}"/>
    <cellStyle name="rowfield 3 21 2 6 2" xfId="43087" xr:uid="{00000000-0005-0000-0000-0000C57B0000}"/>
    <cellStyle name="rowfield 3 21 2 7" xfId="12436" xr:uid="{00000000-0005-0000-0000-0000C67B0000}"/>
    <cellStyle name="rowfield 3 21 2 8" xfId="4838" xr:uid="{00000000-0005-0000-0000-0000C77B0000}"/>
    <cellStyle name="rowfield 3 21 3" xfId="3254" xr:uid="{00000000-0005-0000-0000-0000C87B0000}"/>
    <cellStyle name="rowfield 3 21 3 2" xfId="4266" xr:uid="{00000000-0005-0000-0000-0000C97B0000}"/>
    <cellStyle name="rowfield 3 21 3 2 2" xfId="11238" xr:uid="{00000000-0005-0000-0000-0000CA7B0000}"/>
    <cellStyle name="rowfield 3 21 3 2 2 2" xfId="22832" xr:uid="{00000000-0005-0000-0000-0000CB7B0000}"/>
    <cellStyle name="rowfield 3 21 3 2 2 3" xfId="43088" xr:uid="{00000000-0005-0000-0000-0000CC7B0000}"/>
    <cellStyle name="rowfield 3 21 3 2 3" xfId="26123" xr:uid="{00000000-0005-0000-0000-0000CD7B0000}"/>
    <cellStyle name="rowfield 3 21 3 2 3 2" xfId="43089" xr:uid="{00000000-0005-0000-0000-0000CE7B0000}"/>
    <cellStyle name="rowfield 3 21 3 2 4" xfId="17911" xr:uid="{00000000-0005-0000-0000-0000CF7B0000}"/>
    <cellStyle name="rowfield 3 21 3 2 4 2" xfId="43090" xr:uid="{00000000-0005-0000-0000-0000D07B0000}"/>
    <cellStyle name="rowfield 3 21 3 2 5" xfId="28999" xr:uid="{00000000-0005-0000-0000-0000D17B0000}"/>
    <cellStyle name="rowfield 3 21 3 2 5 2" xfId="43091" xr:uid="{00000000-0005-0000-0000-0000D27B0000}"/>
    <cellStyle name="rowfield 3 21 3 2 5 3" xfId="43092" xr:uid="{00000000-0005-0000-0000-0000D37B0000}"/>
    <cellStyle name="rowfield 3 21 3 2 6" xfId="14712" xr:uid="{00000000-0005-0000-0000-0000D47B0000}"/>
    <cellStyle name="rowfield 3 21 3 2 7" xfId="30793" xr:uid="{00000000-0005-0000-0000-0000D57B0000}"/>
    <cellStyle name="rowfield 3 21 3 2 8" xfId="7149" xr:uid="{00000000-0005-0000-0000-0000D67B0000}"/>
    <cellStyle name="rowfield 3 21 3 3" xfId="9554" xr:uid="{00000000-0005-0000-0000-0000D77B0000}"/>
    <cellStyle name="rowfield 3 21 3 3 2" xfId="21152" xr:uid="{00000000-0005-0000-0000-0000D87B0000}"/>
    <cellStyle name="rowfield 3 21 3 3 3" xfId="43093" xr:uid="{00000000-0005-0000-0000-0000D97B0000}"/>
    <cellStyle name="rowfield 3 21 3 4" xfId="24444" xr:uid="{00000000-0005-0000-0000-0000DA7B0000}"/>
    <cellStyle name="rowfield 3 21 3 4 2" xfId="43094" xr:uid="{00000000-0005-0000-0000-0000DB7B0000}"/>
    <cellStyle name="rowfield 3 21 3 5" xfId="17081" xr:uid="{00000000-0005-0000-0000-0000DC7B0000}"/>
    <cellStyle name="rowfield 3 21 3 5 2" xfId="43095" xr:uid="{00000000-0005-0000-0000-0000DD7B0000}"/>
    <cellStyle name="rowfield 3 21 3 6" xfId="27669" xr:uid="{00000000-0005-0000-0000-0000DE7B0000}"/>
    <cellStyle name="rowfield 3 21 3 6 2" xfId="43096" xr:uid="{00000000-0005-0000-0000-0000DF7B0000}"/>
    <cellStyle name="rowfield 3 21 3 7" xfId="13033" xr:uid="{00000000-0005-0000-0000-0000E07B0000}"/>
    <cellStyle name="rowfield 3 21 4" xfId="1621" xr:uid="{00000000-0005-0000-0000-0000E17B0000}"/>
    <cellStyle name="rowfield 3 21 4 2" xfId="9796" xr:uid="{00000000-0005-0000-0000-0000E27B0000}"/>
    <cellStyle name="rowfield 3 21 4 2 2" xfId="21394" xr:uid="{00000000-0005-0000-0000-0000E37B0000}"/>
    <cellStyle name="rowfield 3 21 4 2 2 2" xfId="43097" xr:uid="{00000000-0005-0000-0000-0000E47B0000}"/>
    <cellStyle name="rowfield 3 21 4 2 2 3" xfId="43098" xr:uid="{00000000-0005-0000-0000-0000E57B0000}"/>
    <cellStyle name="rowfield 3 21 4 2 3" xfId="24686" xr:uid="{00000000-0005-0000-0000-0000E67B0000}"/>
    <cellStyle name="rowfield 3 21 4 2 3 2" xfId="43099" xr:uid="{00000000-0005-0000-0000-0000E77B0000}"/>
    <cellStyle name="rowfield 3 21 4 2 4" xfId="18150" xr:uid="{00000000-0005-0000-0000-0000E87B0000}"/>
    <cellStyle name="rowfield 3 21 4 2 4 2" xfId="43100" xr:uid="{00000000-0005-0000-0000-0000E97B0000}"/>
    <cellStyle name="rowfield 3 21 4 2 5" xfId="13275" xr:uid="{00000000-0005-0000-0000-0000EA7B0000}"/>
    <cellStyle name="rowfield 3 21 4 3" xfId="8677" xr:uid="{00000000-0005-0000-0000-0000EB7B0000}"/>
    <cellStyle name="rowfield 3 21 4 3 2" xfId="20297" xr:uid="{00000000-0005-0000-0000-0000EC7B0000}"/>
    <cellStyle name="rowfield 3 21 4 3 3" xfId="43101" xr:uid="{00000000-0005-0000-0000-0000ED7B0000}"/>
    <cellStyle name="rowfield 3 21 4 4" xfId="23590" xr:uid="{00000000-0005-0000-0000-0000EE7B0000}"/>
    <cellStyle name="rowfield 3 21 4 4 2" xfId="43102" xr:uid="{00000000-0005-0000-0000-0000EF7B0000}"/>
    <cellStyle name="rowfield 3 21 4 5" xfId="15872" xr:uid="{00000000-0005-0000-0000-0000F07B0000}"/>
    <cellStyle name="rowfield 3 21 4 5 2" xfId="43103" xr:uid="{00000000-0005-0000-0000-0000F17B0000}"/>
    <cellStyle name="rowfield 3 21 4 6" xfId="26413" xr:uid="{00000000-0005-0000-0000-0000F27B0000}"/>
    <cellStyle name="rowfield 3 21 4 6 2" xfId="43104" xr:uid="{00000000-0005-0000-0000-0000F37B0000}"/>
    <cellStyle name="rowfield 3 21 4 6 3" xfId="43105" xr:uid="{00000000-0005-0000-0000-0000F47B0000}"/>
    <cellStyle name="rowfield 3 21 4 7" xfId="12179" xr:uid="{00000000-0005-0000-0000-0000F57B0000}"/>
    <cellStyle name="rowfield 3 21 4 8" xfId="29380" xr:uid="{00000000-0005-0000-0000-0000F67B0000}"/>
    <cellStyle name="rowfield 3 21 4 9" xfId="5275" xr:uid="{00000000-0005-0000-0000-0000F77B0000}"/>
    <cellStyle name="rowfield 3 21 5" xfId="7865" xr:uid="{00000000-0005-0000-0000-0000F87B0000}"/>
    <cellStyle name="rowfield 3 21 5 2" xfId="15751" xr:uid="{00000000-0005-0000-0000-0000F97B0000}"/>
    <cellStyle name="rowfield 3 21 5 3" xfId="43106" xr:uid="{00000000-0005-0000-0000-0000FA7B0000}"/>
    <cellStyle name="rowfield 3 21 6" xfId="19582" xr:uid="{00000000-0005-0000-0000-0000FB7B0000}"/>
    <cellStyle name="rowfield 3 21 6 2" xfId="43107" xr:uid="{00000000-0005-0000-0000-0000FC7B0000}"/>
    <cellStyle name="rowfield 3 21 6 3" xfId="43108" xr:uid="{00000000-0005-0000-0000-0000FD7B0000}"/>
    <cellStyle name="rowfield 3 22" xfId="1101" xr:uid="{00000000-0005-0000-0000-0000FE7B0000}"/>
    <cellStyle name="rowfield 3 22 2" xfId="3036" xr:uid="{00000000-0005-0000-0000-0000FF7B0000}"/>
    <cellStyle name="rowfield 3 22 2 2" xfId="4048" xr:uid="{00000000-0005-0000-0000-0000007C0000}"/>
    <cellStyle name="rowfield 3 22 2 2 2" xfId="6931" xr:uid="{00000000-0005-0000-0000-0000017C0000}"/>
    <cellStyle name="rowfield 3 22 2 2 2 2" xfId="22614" xr:uid="{00000000-0005-0000-0000-0000027C0000}"/>
    <cellStyle name="rowfield 3 22 2 2 2 3" xfId="43109" xr:uid="{00000000-0005-0000-0000-0000037C0000}"/>
    <cellStyle name="rowfield 3 22 2 2 3" xfId="11020" xr:uid="{00000000-0005-0000-0000-0000047C0000}"/>
    <cellStyle name="rowfield 3 22 2 2 3 2" xfId="25905" xr:uid="{00000000-0005-0000-0000-0000057C0000}"/>
    <cellStyle name="rowfield 3 22 2 2 4" xfId="17693" xr:uid="{00000000-0005-0000-0000-0000067C0000}"/>
    <cellStyle name="rowfield 3 22 2 2 4 2" xfId="43110" xr:uid="{00000000-0005-0000-0000-0000077C0000}"/>
    <cellStyle name="rowfield 3 22 2 2 5" xfId="28781" xr:uid="{00000000-0005-0000-0000-0000087C0000}"/>
    <cellStyle name="rowfield 3 22 2 2 5 2" xfId="43111" xr:uid="{00000000-0005-0000-0000-0000097C0000}"/>
    <cellStyle name="rowfield 3 22 2 2 5 3" xfId="43112" xr:uid="{00000000-0005-0000-0000-00000A7C0000}"/>
    <cellStyle name="rowfield 3 22 2 2 6" xfId="14494" xr:uid="{00000000-0005-0000-0000-00000B7C0000}"/>
    <cellStyle name="rowfield 3 22 2 2 7" xfId="30575" xr:uid="{00000000-0005-0000-0000-00000C7C0000}"/>
    <cellStyle name="rowfield 3 22 2 2 8" xfId="5739" xr:uid="{00000000-0005-0000-0000-00000D7C0000}"/>
    <cellStyle name="rowfield 3 22 2 3" xfId="9336" xr:uid="{00000000-0005-0000-0000-00000E7C0000}"/>
    <cellStyle name="rowfield 3 22 2 3 2" xfId="20934" xr:uid="{00000000-0005-0000-0000-00000F7C0000}"/>
    <cellStyle name="rowfield 3 22 2 3 3" xfId="43113" xr:uid="{00000000-0005-0000-0000-0000107C0000}"/>
    <cellStyle name="rowfield 3 22 2 4" xfId="24226" xr:uid="{00000000-0005-0000-0000-0000117C0000}"/>
    <cellStyle name="rowfield 3 22 2 4 2" xfId="43114" xr:uid="{00000000-0005-0000-0000-0000127C0000}"/>
    <cellStyle name="rowfield 3 22 2 5" xfId="16863" xr:uid="{00000000-0005-0000-0000-0000137C0000}"/>
    <cellStyle name="rowfield 3 22 2 5 2" xfId="43115" xr:uid="{00000000-0005-0000-0000-0000147C0000}"/>
    <cellStyle name="rowfield 3 22 2 6" xfId="27451" xr:uid="{00000000-0005-0000-0000-0000157C0000}"/>
    <cellStyle name="rowfield 3 22 2 6 2" xfId="43116" xr:uid="{00000000-0005-0000-0000-0000167C0000}"/>
    <cellStyle name="rowfield 3 22 2 7" xfId="12815" xr:uid="{00000000-0005-0000-0000-0000177C0000}"/>
    <cellStyle name="rowfield 3 22 2 8" xfId="4878" xr:uid="{00000000-0005-0000-0000-0000187C0000}"/>
    <cellStyle name="rowfield 3 22 3" xfId="1799" xr:uid="{00000000-0005-0000-0000-0000197C0000}"/>
    <cellStyle name="rowfield 3 22 3 2" xfId="9973" xr:uid="{00000000-0005-0000-0000-00001A7C0000}"/>
    <cellStyle name="rowfield 3 22 3 2 2" xfId="21572" xr:uid="{00000000-0005-0000-0000-00001B7C0000}"/>
    <cellStyle name="rowfield 3 22 3 2 2 2" xfId="43117" xr:uid="{00000000-0005-0000-0000-00001C7C0000}"/>
    <cellStyle name="rowfield 3 22 3 2 2 3" xfId="43118" xr:uid="{00000000-0005-0000-0000-00001D7C0000}"/>
    <cellStyle name="rowfield 3 22 3 2 3" xfId="24863" xr:uid="{00000000-0005-0000-0000-00001E7C0000}"/>
    <cellStyle name="rowfield 3 22 3 2 3 2" xfId="43119" xr:uid="{00000000-0005-0000-0000-00001F7C0000}"/>
    <cellStyle name="rowfield 3 22 3 2 4" xfId="18301" xr:uid="{00000000-0005-0000-0000-0000207C0000}"/>
    <cellStyle name="rowfield 3 22 3 2 4 2" xfId="43120" xr:uid="{00000000-0005-0000-0000-0000217C0000}"/>
    <cellStyle name="rowfield 3 22 3 2 5" xfId="13452" xr:uid="{00000000-0005-0000-0000-0000227C0000}"/>
    <cellStyle name="rowfield 3 22 3 3" xfId="8682" xr:uid="{00000000-0005-0000-0000-0000237C0000}"/>
    <cellStyle name="rowfield 3 22 3 3 2" xfId="20300" xr:uid="{00000000-0005-0000-0000-0000247C0000}"/>
    <cellStyle name="rowfield 3 22 3 3 3" xfId="43121" xr:uid="{00000000-0005-0000-0000-0000257C0000}"/>
    <cellStyle name="rowfield 3 22 3 4" xfId="23593" xr:uid="{00000000-0005-0000-0000-0000267C0000}"/>
    <cellStyle name="rowfield 3 22 3 4 2" xfId="43122" xr:uid="{00000000-0005-0000-0000-0000277C0000}"/>
    <cellStyle name="rowfield 3 22 3 5" xfId="15318" xr:uid="{00000000-0005-0000-0000-0000287C0000}"/>
    <cellStyle name="rowfield 3 22 3 5 2" xfId="43123" xr:uid="{00000000-0005-0000-0000-0000297C0000}"/>
    <cellStyle name="rowfield 3 22 3 6" xfId="27896" xr:uid="{00000000-0005-0000-0000-00002A7C0000}"/>
    <cellStyle name="rowfield 3 22 3 6 2" xfId="43124" xr:uid="{00000000-0005-0000-0000-00002B7C0000}"/>
    <cellStyle name="rowfield 3 22 3 6 3" xfId="43125" xr:uid="{00000000-0005-0000-0000-00002C7C0000}"/>
    <cellStyle name="rowfield 3 22 3 7" xfId="12182" xr:uid="{00000000-0005-0000-0000-00002D7C0000}"/>
    <cellStyle name="rowfield 3 22 3 8" xfId="29557" xr:uid="{00000000-0005-0000-0000-00002E7C0000}"/>
    <cellStyle name="rowfield 3 22 3 9" xfId="5913" xr:uid="{00000000-0005-0000-0000-00002F7C0000}"/>
    <cellStyle name="rowfield 3 22 4" xfId="7645" xr:uid="{00000000-0005-0000-0000-0000307C0000}"/>
    <cellStyle name="rowfield 3 22 4 2" xfId="15450" xr:uid="{00000000-0005-0000-0000-0000317C0000}"/>
    <cellStyle name="rowfield 3 22 4 3" xfId="43126" xr:uid="{00000000-0005-0000-0000-0000327C0000}"/>
    <cellStyle name="rowfield 3 22 5" xfId="19356" xr:uid="{00000000-0005-0000-0000-0000337C0000}"/>
    <cellStyle name="rowfield 3 22 5 2" xfId="43127" xr:uid="{00000000-0005-0000-0000-0000347C0000}"/>
    <cellStyle name="rowfield 3 22 5 3" xfId="43128" xr:uid="{00000000-0005-0000-0000-0000357C0000}"/>
    <cellStyle name="rowfield 3 23" xfId="2158" xr:uid="{00000000-0005-0000-0000-0000367C0000}"/>
    <cellStyle name="rowfield 3 23 2" xfId="2395" xr:uid="{00000000-0005-0000-0000-0000377C0000}"/>
    <cellStyle name="rowfield 3 23 2 2" xfId="10372" xr:uid="{00000000-0005-0000-0000-0000387C0000}"/>
    <cellStyle name="rowfield 3 23 2 2 2" xfId="21970" xr:uid="{00000000-0005-0000-0000-0000397C0000}"/>
    <cellStyle name="rowfield 3 23 2 2 3" xfId="43129" xr:uid="{00000000-0005-0000-0000-00003A7C0000}"/>
    <cellStyle name="rowfield 3 23 2 3" xfId="25261" xr:uid="{00000000-0005-0000-0000-00003B7C0000}"/>
    <cellStyle name="rowfield 3 23 2 3 2" xfId="43130" xr:uid="{00000000-0005-0000-0000-00003C7C0000}"/>
    <cellStyle name="rowfield 3 23 2 4" xfId="15983" xr:uid="{00000000-0005-0000-0000-00003D7C0000}"/>
    <cellStyle name="rowfield 3 23 2 4 2" xfId="43131" xr:uid="{00000000-0005-0000-0000-00003E7C0000}"/>
    <cellStyle name="rowfield 3 23 2 5" xfId="26794" xr:uid="{00000000-0005-0000-0000-00003F7C0000}"/>
    <cellStyle name="rowfield 3 23 2 5 2" xfId="43132" xr:uid="{00000000-0005-0000-0000-0000407C0000}"/>
    <cellStyle name="rowfield 3 23 2 5 3" xfId="43133" xr:uid="{00000000-0005-0000-0000-0000417C0000}"/>
    <cellStyle name="rowfield 3 23 2 6" xfId="13850" xr:uid="{00000000-0005-0000-0000-0000427C0000}"/>
    <cellStyle name="rowfield 3 23 2 7" xfId="29932" xr:uid="{00000000-0005-0000-0000-0000437C0000}"/>
    <cellStyle name="rowfield 3 23 2 8" xfId="6288" xr:uid="{00000000-0005-0000-0000-0000447C0000}"/>
    <cellStyle name="rowfield 3 23 3" xfId="7477" xr:uid="{00000000-0005-0000-0000-0000457C0000}"/>
    <cellStyle name="rowfield 3 23 3 2" xfId="19127" xr:uid="{00000000-0005-0000-0000-0000467C0000}"/>
    <cellStyle name="rowfield 3 23 3 3" xfId="43134" xr:uid="{00000000-0005-0000-0000-0000477C0000}"/>
    <cellStyle name="rowfield 3 23 4" xfId="19236" xr:uid="{00000000-0005-0000-0000-0000487C0000}"/>
    <cellStyle name="rowfield 3 23 4 2" xfId="43135" xr:uid="{00000000-0005-0000-0000-0000497C0000}"/>
    <cellStyle name="rowfield 3 23 5" xfId="15686" xr:uid="{00000000-0005-0000-0000-00004A7C0000}"/>
    <cellStyle name="rowfield 3 23 5 2" xfId="43136" xr:uid="{00000000-0005-0000-0000-00004B7C0000}"/>
    <cellStyle name="rowfield 3 23 6" xfId="26752" xr:uid="{00000000-0005-0000-0000-00004C7C0000}"/>
    <cellStyle name="rowfield 3 23 6 2" xfId="43137" xr:uid="{00000000-0005-0000-0000-00004D7C0000}"/>
    <cellStyle name="rowfield 3 23 7" xfId="11555" xr:uid="{00000000-0005-0000-0000-00004E7C0000}"/>
    <cellStyle name="rowfield 3 24" xfId="2869" xr:uid="{00000000-0005-0000-0000-00004F7C0000}"/>
    <cellStyle name="rowfield 3 24 2" xfId="3881" xr:uid="{00000000-0005-0000-0000-0000507C0000}"/>
    <cellStyle name="rowfield 3 24 2 2" xfId="10853" xr:uid="{00000000-0005-0000-0000-0000517C0000}"/>
    <cellStyle name="rowfield 3 24 2 2 2" xfId="18783" xr:uid="{00000000-0005-0000-0000-0000527C0000}"/>
    <cellStyle name="rowfield 3 24 2 2 3" xfId="43138" xr:uid="{00000000-0005-0000-0000-0000537C0000}"/>
    <cellStyle name="rowfield 3 24 2 3" xfId="22447" xr:uid="{00000000-0005-0000-0000-0000547C0000}"/>
    <cellStyle name="rowfield 3 24 2 3 2" xfId="43139" xr:uid="{00000000-0005-0000-0000-0000557C0000}"/>
    <cellStyle name="rowfield 3 24 2 3 3" xfId="43140" xr:uid="{00000000-0005-0000-0000-0000567C0000}"/>
    <cellStyle name="rowfield 3 24 2 4" xfId="25738" xr:uid="{00000000-0005-0000-0000-0000577C0000}"/>
    <cellStyle name="rowfield 3 24 2 4 2" xfId="43141" xr:uid="{00000000-0005-0000-0000-0000587C0000}"/>
    <cellStyle name="rowfield 3 24 2 5" xfId="16696" xr:uid="{00000000-0005-0000-0000-0000597C0000}"/>
    <cellStyle name="rowfield 3 24 2 5 2" xfId="43142" xr:uid="{00000000-0005-0000-0000-00005A7C0000}"/>
    <cellStyle name="rowfield 3 24 2 6" xfId="28614" xr:uid="{00000000-0005-0000-0000-00005B7C0000}"/>
    <cellStyle name="rowfield 3 24 2 6 2" xfId="43143" xr:uid="{00000000-0005-0000-0000-00005C7C0000}"/>
    <cellStyle name="rowfield 3 24 2 6 3" xfId="43144" xr:uid="{00000000-0005-0000-0000-00005D7C0000}"/>
    <cellStyle name="rowfield 3 24 2 7" xfId="14327" xr:uid="{00000000-0005-0000-0000-00005E7C0000}"/>
    <cellStyle name="rowfield 3 24 2 8" xfId="30408" xr:uid="{00000000-0005-0000-0000-00005F7C0000}"/>
    <cellStyle name="rowfield 3 24 2 9" xfId="6764" xr:uid="{00000000-0005-0000-0000-0000607C0000}"/>
    <cellStyle name="rowfield 3 24 3" xfId="9169" xr:uid="{00000000-0005-0000-0000-0000617C0000}"/>
    <cellStyle name="rowfield 3 24 3 2" xfId="20767" xr:uid="{00000000-0005-0000-0000-0000627C0000}"/>
    <cellStyle name="rowfield 3 24 3 3" xfId="43145" xr:uid="{00000000-0005-0000-0000-0000637C0000}"/>
    <cellStyle name="rowfield 3 24 4" xfId="24059" xr:uid="{00000000-0005-0000-0000-0000647C0000}"/>
    <cellStyle name="rowfield 3 24 4 2" xfId="43146" xr:uid="{00000000-0005-0000-0000-0000657C0000}"/>
    <cellStyle name="rowfield 3 24 5" xfId="16042" xr:uid="{00000000-0005-0000-0000-0000667C0000}"/>
    <cellStyle name="rowfield 3 24 5 2" xfId="43147" xr:uid="{00000000-0005-0000-0000-0000677C0000}"/>
    <cellStyle name="rowfield 3 24 6" xfId="27284" xr:uid="{00000000-0005-0000-0000-0000687C0000}"/>
    <cellStyle name="rowfield 3 24 6 2" xfId="43148" xr:uid="{00000000-0005-0000-0000-0000697C0000}"/>
    <cellStyle name="rowfield 3 24 7" xfId="12648" xr:uid="{00000000-0005-0000-0000-00006A7C0000}"/>
    <cellStyle name="rowfield 3 25" xfId="2004" xr:uid="{00000000-0005-0000-0000-00006B7C0000}"/>
    <cellStyle name="rowfield 3 25 2" xfId="10178" xr:uid="{00000000-0005-0000-0000-00006C7C0000}"/>
    <cellStyle name="rowfield 3 25 2 2" xfId="21777" xr:uid="{00000000-0005-0000-0000-00006D7C0000}"/>
    <cellStyle name="rowfield 3 25 2 3" xfId="43149" xr:uid="{00000000-0005-0000-0000-00006E7C0000}"/>
    <cellStyle name="rowfield 3 25 3" xfId="25068" xr:uid="{00000000-0005-0000-0000-00006F7C0000}"/>
    <cellStyle name="rowfield 3 25 3 2" xfId="43150" xr:uid="{00000000-0005-0000-0000-0000707C0000}"/>
    <cellStyle name="rowfield 3 25 4" xfId="18496" xr:uid="{00000000-0005-0000-0000-0000717C0000}"/>
    <cellStyle name="rowfield 3 25 4 2" xfId="43151" xr:uid="{00000000-0005-0000-0000-0000727C0000}"/>
    <cellStyle name="rowfield 3 25 5" xfId="28059" xr:uid="{00000000-0005-0000-0000-0000737C0000}"/>
    <cellStyle name="rowfield 3 25 5 2" xfId="43152" xr:uid="{00000000-0005-0000-0000-0000747C0000}"/>
    <cellStyle name="rowfield 3 25 5 3" xfId="43153" xr:uid="{00000000-0005-0000-0000-0000757C0000}"/>
    <cellStyle name="rowfield 3 25 6" xfId="13657" xr:uid="{00000000-0005-0000-0000-0000767C0000}"/>
    <cellStyle name="rowfield 3 25 7" xfId="29762" xr:uid="{00000000-0005-0000-0000-0000777C0000}"/>
    <cellStyle name="rowfield 3 25 8" xfId="6118" xr:uid="{00000000-0005-0000-0000-0000787C0000}"/>
    <cellStyle name="rowfield 3 26" xfId="8454" xr:uid="{00000000-0005-0000-0000-0000797C0000}"/>
    <cellStyle name="rowfield 3 26 2" xfId="23425" xr:uid="{00000000-0005-0000-0000-00007A7C0000}"/>
    <cellStyle name="rowfield 3 26 2 2" xfId="43154" xr:uid="{00000000-0005-0000-0000-00007B7C0000}"/>
    <cellStyle name="rowfield 3 26 3" xfId="20132" xr:uid="{00000000-0005-0000-0000-00007C7C0000}"/>
    <cellStyle name="rowfield 3 26 3 2" xfId="43155" xr:uid="{00000000-0005-0000-0000-00007D7C0000}"/>
    <cellStyle name="rowfield 3 26 4" xfId="12014" xr:uid="{00000000-0005-0000-0000-00007E7C0000}"/>
    <cellStyle name="rowfield 3 27" xfId="7359" xr:uid="{00000000-0005-0000-0000-00007F7C0000}"/>
    <cellStyle name="rowfield 3 27 2" xfId="18980" xr:uid="{00000000-0005-0000-0000-0000807C0000}"/>
    <cellStyle name="rowfield 3 27 3" xfId="43156" xr:uid="{00000000-0005-0000-0000-0000817C0000}"/>
    <cellStyle name="rowfield 3 28" xfId="18954" xr:uid="{00000000-0005-0000-0000-0000827C0000}"/>
    <cellStyle name="rowfield 3 28 2" xfId="43157" xr:uid="{00000000-0005-0000-0000-0000837C0000}"/>
    <cellStyle name="rowfield 3 29" xfId="14967" xr:uid="{00000000-0005-0000-0000-0000847C0000}"/>
    <cellStyle name="rowfield 3 29 2" xfId="43158" xr:uid="{00000000-0005-0000-0000-0000857C0000}"/>
    <cellStyle name="rowfield 3 3" xfId="333" xr:uid="{00000000-0005-0000-0000-0000867C0000}"/>
    <cellStyle name="rowfield 3 3 10" xfId="2153" xr:uid="{00000000-0005-0000-0000-0000877C0000}"/>
    <cellStyle name="rowfield 3 3 10 2" xfId="2330" xr:uid="{00000000-0005-0000-0000-0000887C0000}"/>
    <cellStyle name="rowfield 3 3 10 2 2" xfId="10318" xr:uid="{00000000-0005-0000-0000-0000897C0000}"/>
    <cellStyle name="rowfield 3 3 10 2 2 2" xfId="21916" xr:uid="{00000000-0005-0000-0000-00008A7C0000}"/>
    <cellStyle name="rowfield 3 3 10 2 2 3" xfId="43159" xr:uid="{00000000-0005-0000-0000-00008B7C0000}"/>
    <cellStyle name="rowfield 3 3 10 2 3" xfId="25207" xr:uid="{00000000-0005-0000-0000-00008C7C0000}"/>
    <cellStyle name="rowfield 3 3 10 2 3 2" xfId="43160" xr:uid="{00000000-0005-0000-0000-00008D7C0000}"/>
    <cellStyle name="rowfield 3 3 10 2 4" xfId="15378" xr:uid="{00000000-0005-0000-0000-00008E7C0000}"/>
    <cellStyle name="rowfield 3 3 10 2 4 2" xfId="43161" xr:uid="{00000000-0005-0000-0000-00008F7C0000}"/>
    <cellStyle name="rowfield 3 3 10 2 5" xfId="26684" xr:uid="{00000000-0005-0000-0000-0000907C0000}"/>
    <cellStyle name="rowfield 3 3 10 2 5 2" xfId="43162" xr:uid="{00000000-0005-0000-0000-0000917C0000}"/>
    <cellStyle name="rowfield 3 3 10 2 5 3" xfId="43163" xr:uid="{00000000-0005-0000-0000-0000927C0000}"/>
    <cellStyle name="rowfield 3 3 10 2 6" xfId="13796" xr:uid="{00000000-0005-0000-0000-0000937C0000}"/>
    <cellStyle name="rowfield 3 3 10 2 7" xfId="29892" xr:uid="{00000000-0005-0000-0000-0000947C0000}"/>
    <cellStyle name="rowfield 3 3 10 2 8" xfId="6248" xr:uid="{00000000-0005-0000-0000-0000957C0000}"/>
    <cellStyle name="rowfield 3 3 10 3" xfId="7472" xr:uid="{00000000-0005-0000-0000-0000967C0000}"/>
    <cellStyle name="rowfield 3 3 10 3 2" xfId="19122" xr:uid="{00000000-0005-0000-0000-0000977C0000}"/>
    <cellStyle name="rowfield 3 3 10 3 3" xfId="43164" xr:uid="{00000000-0005-0000-0000-0000987C0000}"/>
    <cellStyle name="rowfield 3 3 10 4" xfId="19445" xr:uid="{00000000-0005-0000-0000-0000997C0000}"/>
    <cellStyle name="rowfield 3 3 10 4 2" xfId="43165" xr:uid="{00000000-0005-0000-0000-00009A7C0000}"/>
    <cellStyle name="rowfield 3 3 10 5" xfId="15058" xr:uid="{00000000-0005-0000-0000-00009B7C0000}"/>
    <cellStyle name="rowfield 3 3 10 5 2" xfId="43166" xr:uid="{00000000-0005-0000-0000-00009C7C0000}"/>
    <cellStyle name="rowfield 3 3 10 6" xfId="26747" xr:uid="{00000000-0005-0000-0000-00009D7C0000}"/>
    <cellStyle name="rowfield 3 3 10 6 2" xfId="43167" xr:uid="{00000000-0005-0000-0000-00009E7C0000}"/>
    <cellStyle name="rowfield 3 3 10 7" xfId="11550" xr:uid="{00000000-0005-0000-0000-00009F7C0000}"/>
    <cellStyle name="rowfield 3 3 11" xfId="2864" xr:uid="{00000000-0005-0000-0000-0000A07C0000}"/>
    <cellStyle name="rowfield 3 3 11 2" xfId="3876" xr:uid="{00000000-0005-0000-0000-0000A17C0000}"/>
    <cellStyle name="rowfield 3 3 11 2 2" xfId="10848" xr:uid="{00000000-0005-0000-0000-0000A27C0000}"/>
    <cellStyle name="rowfield 3 3 11 2 2 2" xfId="18778" xr:uid="{00000000-0005-0000-0000-0000A37C0000}"/>
    <cellStyle name="rowfield 3 3 11 2 2 3" xfId="43168" xr:uid="{00000000-0005-0000-0000-0000A47C0000}"/>
    <cellStyle name="rowfield 3 3 11 2 3" xfId="22442" xr:uid="{00000000-0005-0000-0000-0000A57C0000}"/>
    <cellStyle name="rowfield 3 3 11 2 3 2" xfId="43169" xr:uid="{00000000-0005-0000-0000-0000A67C0000}"/>
    <cellStyle name="rowfield 3 3 11 2 3 3" xfId="43170" xr:uid="{00000000-0005-0000-0000-0000A77C0000}"/>
    <cellStyle name="rowfield 3 3 11 2 4" xfId="25733" xr:uid="{00000000-0005-0000-0000-0000A87C0000}"/>
    <cellStyle name="rowfield 3 3 11 2 4 2" xfId="43171" xr:uid="{00000000-0005-0000-0000-0000A97C0000}"/>
    <cellStyle name="rowfield 3 3 11 2 5" xfId="16691" xr:uid="{00000000-0005-0000-0000-0000AA7C0000}"/>
    <cellStyle name="rowfield 3 3 11 2 5 2" xfId="43172" xr:uid="{00000000-0005-0000-0000-0000AB7C0000}"/>
    <cellStyle name="rowfield 3 3 11 2 6" xfId="28609" xr:uid="{00000000-0005-0000-0000-0000AC7C0000}"/>
    <cellStyle name="rowfield 3 3 11 2 6 2" xfId="43173" xr:uid="{00000000-0005-0000-0000-0000AD7C0000}"/>
    <cellStyle name="rowfield 3 3 11 2 6 3" xfId="43174" xr:uid="{00000000-0005-0000-0000-0000AE7C0000}"/>
    <cellStyle name="rowfield 3 3 11 2 7" xfId="14322" xr:uid="{00000000-0005-0000-0000-0000AF7C0000}"/>
    <cellStyle name="rowfield 3 3 11 2 8" xfId="30403" xr:uid="{00000000-0005-0000-0000-0000B07C0000}"/>
    <cellStyle name="rowfield 3 3 11 2 9" xfId="6759" xr:uid="{00000000-0005-0000-0000-0000B17C0000}"/>
    <cellStyle name="rowfield 3 3 11 3" xfId="9164" xr:uid="{00000000-0005-0000-0000-0000B27C0000}"/>
    <cellStyle name="rowfield 3 3 11 3 2" xfId="20762" xr:uid="{00000000-0005-0000-0000-0000B37C0000}"/>
    <cellStyle name="rowfield 3 3 11 3 3" xfId="43175" xr:uid="{00000000-0005-0000-0000-0000B47C0000}"/>
    <cellStyle name="rowfield 3 3 11 4" xfId="24054" xr:uid="{00000000-0005-0000-0000-0000B57C0000}"/>
    <cellStyle name="rowfield 3 3 11 4 2" xfId="43176" xr:uid="{00000000-0005-0000-0000-0000B67C0000}"/>
    <cellStyle name="rowfield 3 3 11 5" xfId="15485" xr:uid="{00000000-0005-0000-0000-0000B77C0000}"/>
    <cellStyle name="rowfield 3 3 11 5 2" xfId="43177" xr:uid="{00000000-0005-0000-0000-0000B87C0000}"/>
    <cellStyle name="rowfield 3 3 11 6" xfId="27279" xr:uid="{00000000-0005-0000-0000-0000B97C0000}"/>
    <cellStyle name="rowfield 3 3 11 6 2" xfId="43178" xr:uid="{00000000-0005-0000-0000-0000BA7C0000}"/>
    <cellStyle name="rowfield 3 3 11 7" xfId="12643" xr:uid="{00000000-0005-0000-0000-0000BB7C0000}"/>
    <cellStyle name="rowfield 3 3 12" xfId="2035" xr:uid="{00000000-0005-0000-0000-0000BC7C0000}"/>
    <cellStyle name="rowfield 3 3 12 2" xfId="10209" xr:uid="{00000000-0005-0000-0000-0000BD7C0000}"/>
    <cellStyle name="rowfield 3 3 12 2 2" xfId="21808" xr:uid="{00000000-0005-0000-0000-0000BE7C0000}"/>
    <cellStyle name="rowfield 3 3 12 2 3" xfId="43179" xr:uid="{00000000-0005-0000-0000-0000BF7C0000}"/>
    <cellStyle name="rowfield 3 3 12 3" xfId="25099" xr:uid="{00000000-0005-0000-0000-0000C07C0000}"/>
    <cellStyle name="rowfield 3 3 12 3 2" xfId="43180" xr:uid="{00000000-0005-0000-0000-0000C17C0000}"/>
    <cellStyle name="rowfield 3 3 12 4" xfId="18527" xr:uid="{00000000-0005-0000-0000-0000C27C0000}"/>
    <cellStyle name="rowfield 3 3 12 4 2" xfId="43181" xr:uid="{00000000-0005-0000-0000-0000C37C0000}"/>
    <cellStyle name="rowfield 3 3 12 5" xfId="26531" xr:uid="{00000000-0005-0000-0000-0000C47C0000}"/>
    <cellStyle name="rowfield 3 3 12 5 2" xfId="43182" xr:uid="{00000000-0005-0000-0000-0000C57C0000}"/>
    <cellStyle name="rowfield 3 3 12 5 3" xfId="43183" xr:uid="{00000000-0005-0000-0000-0000C67C0000}"/>
    <cellStyle name="rowfield 3 3 12 6" xfId="13688" xr:uid="{00000000-0005-0000-0000-0000C77C0000}"/>
    <cellStyle name="rowfield 3 3 12 7" xfId="29793" xr:uid="{00000000-0005-0000-0000-0000C87C0000}"/>
    <cellStyle name="rowfield 3 3 12 8" xfId="6149" xr:uid="{00000000-0005-0000-0000-0000C97C0000}"/>
    <cellStyle name="rowfield 3 3 13" xfId="8386" xr:uid="{00000000-0005-0000-0000-0000CA7C0000}"/>
    <cellStyle name="rowfield 3 3 13 2" xfId="23368" xr:uid="{00000000-0005-0000-0000-0000CB7C0000}"/>
    <cellStyle name="rowfield 3 3 13 2 2" xfId="43184" xr:uid="{00000000-0005-0000-0000-0000CC7C0000}"/>
    <cellStyle name="rowfield 3 3 13 3" xfId="20075" xr:uid="{00000000-0005-0000-0000-0000CD7C0000}"/>
    <cellStyle name="rowfield 3 3 13 3 2" xfId="43185" xr:uid="{00000000-0005-0000-0000-0000CE7C0000}"/>
    <cellStyle name="rowfield 3 3 13 4" xfId="11957" xr:uid="{00000000-0005-0000-0000-0000CF7C0000}"/>
    <cellStyle name="rowfield 3 3 14" xfId="7374" xr:uid="{00000000-0005-0000-0000-0000D07C0000}"/>
    <cellStyle name="rowfield 3 3 14 2" xfId="18995" xr:uid="{00000000-0005-0000-0000-0000D17C0000}"/>
    <cellStyle name="rowfield 3 3 14 3" xfId="43186" xr:uid="{00000000-0005-0000-0000-0000D27C0000}"/>
    <cellStyle name="rowfield 3 3 15" xfId="18955" xr:uid="{00000000-0005-0000-0000-0000D37C0000}"/>
    <cellStyle name="rowfield 3 3 15 2" xfId="43187" xr:uid="{00000000-0005-0000-0000-0000D47C0000}"/>
    <cellStyle name="rowfield 3 3 16" xfId="14971" xr:uid="{00000000-0005-0000-0000-0000D57C0000}"/>
    <cellStyle name="rowfield 3 3 16 2" xfId="43188" xr:uid="{00000000-0005-0000-0000-0000D67C0000}"/>
    <cellStyle name="rowfield 3 3 17" xfId="28031" xr:uid="{00000000-0005-0000-0000-0000D77C0000}"/>
    <cellStyle name="rowfield 3 3 17 2" xfId="43189" xr:uid="{00000000-0005-0000-0000-0000D87C0000}"/>
    <cellStyle name="rowfield 3 3 17 3" xfId="43190" xr:uid="{00000000-0005-0000-0000-0000D97C0000}"/>
    <cellStyle name="rowfield 3 3 18" xfId="11462" xr:uid="{00000000-0005-0000-0000-0000DA7C0000}"/>
    <cellStyle name="rowfield 3 3 19" xfId="29208" xr:uid="{00000000-0005-0000-0000-0000DB7C0000}"/>
    <cellStyle name="rowfield 3 3 2" xfId="344" xr:uid="{00000000-0005-0000-0000-0000DC7C0000}"/>
    <cellStyle name="rowfield 3 3 2 10" xfId="2063" xr:uid="{00000000-0005-0000-0000-0000DD7C0000}"/>
    <cellStyle name="rowfield 3 3 2 10 2" xfId="10237" xr:uid="{00000000-0005-0000-0000-0000DE7C0000}"/>
    <cellStyle name="rowfield 3 3 2 10 2 2" xfId="21836" xr:uid="{00000000-0005-0000-0000-0000DF7C0000}"/>
    <cellStyle name="rowfield 3 3 2 10 2 3" xfId="43191" xr:uid="{00000000-0005-0000-0000-0000E07C0000}"/>
    <cellStyle name="rowfield 3 3 2 10 3" xfId="25127" xr:uid="{00000000-0005-0000-0000-0000E17C0000}"/>
    <cellStyle name="rowfield 3 3 2 10 3 2" xfId="43192" xr:uid="{00000000-0005-0000-0000-0000E27C0000}"/>
    <cellStyle name="rowfield 3 3 2 10 4" xfId="18555" xr:uid="{00000000-0005-0000-0000-0000E37C0000}"/>
    <cellStyle name="rowfield 3 3 2 10 4 2" xfId="43193" xr:uid="{00000000-0005-0000-0000-0000E47C0000}"/>
    <cellStyle name="rowfield 3 3 2 10 5" xfId="26735" xr:uid="{00000000-0005-0000-0000-0000E57C0000}"/>
    <cellStyle name="rowfield 3 3 2 10 5 2" xfId="43194" xr:uid="{00000000-0005-0000-0000-0000E67C0000}"/>
    <cellStyle name="rowfield 3 3 2 10 5 3" xfId="43195" xr:uid="{00000000-0005-0000-0000-0000E77C0000}"/>
    <cellStyle name="rowfield 3 3 2 10 6" xfId="13716" xr:uid="{00000000-0005-0000-0000-0000E87C0000}"/>
    <cellStyle name="rowfield 3 3 2 10 7" xfId="29821" xr:uid="{00000000-0005-0000-0000-0000E97C0000}"/>
    <cellStyle name="rowfield 3 3 2 10 8" xfId="6177" xr:uid="{00000000-0005-0000-0000-0000EA7C0000}"/>
    <cellStyle name="rowfield 3 3 2 11" xfId="8093" xr:uid="{00000000-0005-0000-0000-0000EB7C0000}"/>
    <cellStyle name="rowfield 3 3 2 11 2" xfId="23115" xr:uid="{00000000-0005-0000-0000-0000EC7C0000}"/>
    <cellStyle name="rowfield 3 3 2 11 2 2" xfId="43196" xr:uid="{00000000-0005-0000-0000-0000ED7C0000}"/>
    <cellStyle name="rowfield 3 3 2 11 3" xfId="19820" xr:uid="{00000000-0005-0000-0000-0000EE7C0000}"/>
    <cellStyle name="rowfield 3 3 2 11 3 2" xfId="43197" xr:uid="{00000000-0005-0000-0000-0000EF7C0000}"/>
    <cellStyle name="rowfield 3 3 2 11 4" xfId="11704" xr:uid="{00000000-0005-0000-0000-0000F07C0000}"/>
    <cellStyle name="rowfield 3 3 2 12" xfId="7372" xr:uid="{00000000-0005-0000-0000-0000F17C0000}"/>
    <cellStyle name="rowfield 3 3 2 12 2" xfId="18993" xr:uid="{00000000-0005-0000-0000-0000F27C0000}"/>
    <cellStyle name="rowfield 3 3 2 12 3" xfId="43198" xr:uid="{00000000-0005-0000-0000-0000F37C0000}"/>
    <cellStyle name="rowfield 3 3 2 13" xfId="18941" xr:uid="{00000000-0005-0000-0000-0000F47C0000}"/>
    <cellStyle name="rowfield 3 3 2 13 2" xfId="43199" xr:uid="{00000000-0005-0000-0000-0000F57C0000}"/>
    <cellStyle name="rowfield 3 3 2 14" xfId="14931" xr:uid="{00000000-0005-0000-0000-0000F67C0000}"/>
    <cellStyle name="rowfield 3 3 2 14 2" xfId="43200" xr:uid="{00000000-0005-0000-0000-0000F77C0000}"/>
    <cellStyle name="rowfield 3 3 2 15" xfId="26456" xr:uid="{00000000-0005-0000-0000-0000F87C0000}"/>
    <cellStyle name="rowfield 3 3 2 15 2" xfId="43201" xr:uid="{00000000-0005-0000-0000-0000F97C0000}"/>
    <cellStyle name="rowfield 3 3 2 15 3" xfId="43202" xr:uid="{00000000-0005-0000-0000-0000FA7C0000}"/>
    <cellStyle name="rowfield 3 3 2 16" xfId="11460" xr:uid="{00000000-0005-0000-0000-0000FB7C0000}"/>
    <cellStyle name="rowfield 3 3 2 17" xfId="29219" xr:uid="{00000000-0005-0000-0000-0000FC7C0000}"/>
    <cellStyle name="rowfield 3 3 2 18" xfId="4494" xr:uid="{00000000-0005-0000-0000-0000FD7C0000}"/>
    <cellStyle name="rowfield 3 3 2 2" xfId="659" xr:uid="{00000000-0005-0000-0000-0000FE7C0000}"/>
    <cellStyle name="rowfield 3 3 2 2 10" xfId="7421" xr:uid="{00000000-0005-0000-0000-0000FF7C0000}"/>
    <cellStyle name="rowfield 3 3 2 2 10 2" xfId="19058" xr:uid="{00000000-0005-0000-0000-0000007D0000}"/>
    <cellStyle name="rowfield 3 3 2 2 10 3" xfId="43203" xr:uid="{00000000-0005-0000-0000-0000017D0000}"/>
    <cellStyle name="rowfield 3 3 2 2 11" xfId="18938" xr:uid="{00000000-0005-0000-0000-0000027D0000}"/>
    <cellStyle name="rowfield 3 3 2 2 11 2" xfId="43204" xr:uid="{00000000-0005-0000-0000-0000037D0000}"/>
    <cellStyle name="rowfield 3 3 2 2 12" xfId="14999" xr:uid="{00000000-0005-0000-0000-0000047D0000}"/>
    <cellStyle name="rowfield 3 3 2 2 12 2" xfId="43205" xr:uid="{00000000-0005-0000-0000-0000057D0000}"/>
    <cellStyle name="rowfield 3 3 2 2 13" xfId="26445" xr:uid="{00000000-0005-0000-0000-0000067D0000}"/>
    <cellStyle name="rowfield 3 3 2 2 13 2" xfId="43206" xr:uid="{00000000-0005-0000-0000-0000077D0000}"/>
    <cellStyle name="rowfield 3 3 2 2 13 3" xfId="43207" xr:uid="{00000000-0005-0000-0000-0000087D0000}"/>
    <cellStyle name="rowfield 3 3 2 2 14" xfId="11509" xr:uid="{00000000-0005-0000-0000-0000097D0000}"/>
    <cellStyle name="rowfield 3 3 2 2 15" xfId="29255" xr:uid="{00000000-0005-0000-0000-00000A7D0000}"/>
    <cellStyle name="rowfield 3 3 2 2 16" xfId="4478" xr:uid="{00000000-0005-0000-0000-00000B7D0000}"/>
    <cellStyle name="rowfield 3 3 2 2 2" xfId="1479" xr:uid="{00000000-0005-0000-0000-00000C7D0000}"/>
    <cellStyle name="rowfield 3 3 2 2 2 2" xfId="2788" xr:uid="{00000000-0005-0000-0000-00000D7D0000}"/>
    <cellStyle name="rowfield 3 3 2 2 2 2 2" xfId="3809" xr:uid="{00000000-0005-0000-0000-00000E7D0000}"/>
    <cellStyle name="rowfield 3 3 2 2 2 2 2 2" xfId="6692" xr:uid="{00000000-0005-0000-0000-00000F7D0000}"/>
    <cellStyle name="rowfield 3 3 2 2 2 2 2 2 2" xfId="22375" xr:uid="{00000000-0005-0000-0000-0000107D0000}"/>
    <cellStyle name="rowfield 3 3 2 2 2 2 2 2 3" xfId="43208" xr:uid="{00000000-0005-0000-0000-0000117D0000}"/>
    <cellStyle name="rowfield 3 3 2 2 2 2 2 3" xfId="10781" xr:uid="{00000000-0005-0000-0000-0000127D0000}"/>
    <cellStyle name="rowfield 3 3 2 2 2 2 2 3 2" xfId="25666" xr:uid="{00000000-0005-0000-0000-0000137D0000}"/>
    <cellStyle name="rowfield 3 3 2 2 2 2 2 4" xfId="17594" xr:uid="{00000000-0005-0000-0000-0000147D0000}"/>
    <cellStyle name="rowfield 3 3 2 2 2 2 2 4 2" xfId="43209" xr:uid="{00000000-0005-0000-0000-0000157D0000}"/>
    <cellStyle name="rowfield 3 3 2 2 2 2 2 5" xfId="28542" xr:uid="{00000000-0005-0000-0000-0000167D0000}"/>
    <cellStyle name="rowfield 3 3 2 2 2 2 2 5 2" xfId="43210" xr:uid="{00000000-0005-0000-0000-0000177D0000}"/>
    <cellStyle name="rowfield 3 3 2 2 2 2 2 5 3" xfId="43211" xr:uid="{00000000-0005-0000-0000-0000187D0000}"/>
    <cellStyle name="rowfield 3 3 2 2 2 2 2 6" xfId="14255" xr:uid="{00000000-0005-0000-0000-0000197D0000}"/>
    <cellStyle name="rowfield 3 3 2 2 2 2 2 7" xfId="30336" xr:uid="{00000000-0005-0000-0000-00001A7D0000}"/>
    <cellStyle name="rowfield 3 3 2 2 2 2 2 8" xfId="5640" xr:uid="{00000000-0005-0000-0000-00001B7D0000}"/>
    <cellStyle name="rowfield 3 3 2 2 2 2 3" xfId="9094" xr:uid="{00000000-0005-0000-0000-00001C7D0000}"/>
    <cellStyle name="rowfield 3 3 2 2 2 2 3 2" xfId="20695" xr:uid="{00000000-0005-0000-0000-00001D7D0000}"/>
    <cellStyle name="rowfield 3 3 2 2 2 2 3 3" xfId="43212" xr:uid="{00000000-0005-0000-0000-00001E7D0000}"/>
    <cellStyle name="rowfield 3 3 2 2 2 2 4" xfId="23987" xr:uid="{00000000-0005-0000-0000-00001F7D0000}"/>
    <cellStyle name="rowfield 3 3 2 2 2 2 4 2" xfId="43213" xr:uid="{00000000-0005-0000-0000-0000207D0000}"/>
    <cellStyle name="rowfield 3 3 2 2 2 2 5" xfId="16613" xr:uid="{00000000-0005-0000-0000-0000217D0000}"/>
    <cellStyle name="rowfield 3 3 2 2 2 2 5 2" xfId="43214" xr:uid="{00000000-0005-0000-0000-0000227D0000}"/>
    <cellStyle name="rowfield 3 3 2 2 2 2 6" xfId="27210" xr:uid="{00000000-0005-0000-0000-0000237D0000}"/>
    <cellStyle name="rowfield 3 3 2 2 2 2 6 2" xfId="43215" xr:uid="{00000000-0005-0000-0000-0000247D0000}"/>
    <cellStyle name="rowfield 3 3 2 2 2 2 7" xfId="12576" xr:uid="{00000000-0005-0000-0000-0000257D0000}"/>
    <cellStyle name="rowfield 3 3 2 2 2 2 8" xfId="5152" xr:uid="{00000000-0005-0000-0000-0000267D0000}"/>
    <cellStyle name="rowfield 3 3 2 2 2 3" xfId="3394" xr:uid="{00000000-0005-0000-0000-0000277D0000}"/>
    <cellStyle name="rowfield 3 3 2 2 2 3 2" xfId="4406" xr:uid="{00000000-0005-0000-0000-0000287D0000}"/>
    <cellStyle name="rowfield 3 3 2 2 2 3 2 2" xfId="11378" xr:uid="{00000000-0005-0000-0000-0000297D0000}"/>
    <cellStyle name="rowfield 3 3 2 2 2 3 2 2 2" xfId="22972" xr:uid="{00000000-0005-0000-0000-00002A7D0000}"/>
    <cellStyle name="rowfield 3 3 2 2 2 3 2 2 3" xfId="43216" xr:uid="{00000000-0005-0000-0000-00002B7D0000}"/>
    <cellStyle name="rowfield 3 3 2 2 2 3 2 3" xfId="26263" xr:uid="{00000000-0005-0000-0000-00002C7D0000}"/>
    <cellStyle name="rowfield 3 3 2 2 2 3 2 3 2" xfId="43217" xr:uid="{00000000-0005-0000-0000-00002D7D0000}"/>
    <cellStyle name="rowfield 3 3 2 2 2 3 2 4" xfId="18051" xr:uid="{00000000-0005-0000-0000-00002E7D0000}"/>
    <cellStyle name="rowfield 3 3 2 2 2 3 2 4 2" xfId="43218" xr:uid="{00000000-0005-0000-0000-00002F7D0000}"/>
    <cellStyle name="rowfield 3 3 2 2 2 3 2 5" xfId="29139" xr:uid="{00000000-0005-0000-0000-0000307D0000}"/>
    <cellStyle name="rowfield 3 3 2 2 2 3 2 5 2" xfId="43219" xr:uid="{00000000-0005-0000-0000-0000317D0000}"/>
    <cellStyle name="rowfield 3 3 2 2 2 3 2 5 3" xfId="43220" xr:uid="{00000000-0005-0000-0000-0000327D0000}"/>
    <cellStyle name="rowfield 3 3 2 2 2 3 2 6" xfId="14852" xr:uid="{00000000-0005-0000-0000-0000337D0000}"/>
    <cellStyle name="rowfield 3 3 2 2 2 3 2 7" xfId="30933" xr:uid="{00000000-0005-0000-0000-0000347D0000}"/>
    <cellStyle name="rowfield 3 3 2 2 2 3 2 8" xfId="7289" xr:uid="{00000000-0005-0000-0000-0000357D0000}"/>
    <cellStyle name="rowfield 3 3 2 2 2 3 3" xfId="9694" xr:uid="{00000000-0005-0000-0000-0000367D0000}"/>
    <cellStyle name="rowfield 3 3 2 2 2 3 3 2" xfId="21292" xr:uid="{00000000-0005-0000-0000-0000377D0000}"/>
    <cellStyle name="rowfield 3 3 2 2 2 3 3 3" xfId="43221" xr:uid="{00000000-0005-0000-0000-0000387D0000}"/>
    <cellStyle name="rowfield 3 3 2 2 2 3 4" xfId="24584" xr:uid="{00000000-0005-0000-0000-0000397D0000}"/>
    <cellStyle name="rowfield 3 3 2 2 2 3 4 2" xfId="43222" xr:uid="{00000000-0005-0000-0000-00003A7D0000}"/>
    <cellStyle name="rowfield 3 3 2 2 2 3 5" xfId="17221" xr:uid="{00000000-0005-0000-0000-00003B7D0000}"/>
    <cellStyle name="rowfield 3 3 2 2 2 3 5 2" xfId="43223" xr:uid="{00000000-0005-0000-0000-00003C7D0000}"/>
    <cellStyle name="rowfield 3 3 2 2 2 3 6" xfId="27809" xr:uid="{00000000-0005-0000-0000-00003D7D0000}"/>
    <cellStyle name="rowfield 3 3 2 2 2 3 6 2" xfId="43224" xr:uid="{00000000-0005-0000-0000-00003E7D0000}"/>
    <cellStyle name="rowfield 3 3 2 2 2 3 7" xfId="13173" xr:uid="{00000000-0005-0000-0000-00003F7D0000}"/>
    <cellStyle name="rowfield 3 3 2 2 2 4" xfId="1606" xr:uid="{00000000-0005-0000-0000-0000407D0000}"/>
    <cellStyle name="rowfield 3 3 2 2 2 4 2" xfId="9781" xr:uid="{00000000-0005-0000-0000-0000417D0000}"/>
    <cellStyle name="rowfield 3 3 2 2 2 4 2 2" xfId="21379" xr:uid="{00000000-0005-0000-0000-0000427D0000}"/>
    <cellStyle name="rowfield 3 3 2 2 2 4 2 2 2" xfId="43225" xr:uid="{00000000-0005-0000-0000-0000437D0000}"/>
    <cellStyle name="rowfield 3 3 2 2 2 4 2 2 3" xfId="43226" xr:uid="{00000000-0005-0000-0000-0000447D0000}"/>
    <cellStyle name="rowfield 3 3 2 2 2 4 2 3" xfId="24671" xr:uid="{00000000-0005-0000-0000-0000457D0000}"/>
    <cellStyle name="rowfield 3 3 2 2 2 4 2 3 2" xfId="43227" xr:uid="{00000000-0005-0000-0000-0000467D0000}"/>
    <cellStyle name="rowfield 3 3 2 2 2 4 2 4" xfId="18135" xr:uid="{00000000-0005-0000-0000-0000477D0000}"/>
    <cellStyle name="rowfield 3 3 2 2 2 4 2 4 2" xfId="43228" xr:uid="{00000000-0005-0000-0000-0000487D0000}"/>
    <cellStyle name="rowfield 3 3 2 2 2 4 2 5" xfId="13260" xr:uid="{00000000-0005-0000-0000-0000497D0000}"/>
    <cellStyle name="rowfield 3 3 2 2 2 4 3" xfId="8140" xr:uid="{00000000-0005-0000-0000-00004A7D0000}"/>
    <cellStyle name="rowfield 3 3 2 2 2 4 3 2" xfId="19865" xr:uid="{00000000-0005-0000-0000-00004B7D0000}"/>
    <cellStyle name="rowfield 3 3 2 2 2 4 3 3" xfId="43229" xr:uid="{00000000-0005-0000-0000-00004C7D0000}"/>
    <cellStyle name="rowfield 3 3 2 2 2 4 4" xfId="23160" xr:uid="{00000000-0005-0000-0000-00004D7D0000}"/>
    <cellStyle name="rowfield 3 3 2 2 2 4 4 2" xfId="43230" xr:uid="{00000000-0005-0000-0000-00004E7D0000}"/>
    <cellStyle name="rowfield 3 3 2 2 2 4 5" xfId="15353" xr:uid="{00000000-0005-0000-0000-00004F7D0000}"/>
    <cellStyle name="rowfield 3 3 2 2 2 4 5 2" xfId="43231" xr:uid="{00000000-0005-0000-0000-0000507D0000}"/>
    <cellStyle name="rowfield 3 3 2 2 2 4 6" xfId="26862" xr:uid="{00000000-0005-0000-0000-0000517D0000}"/>
    <cellStyle name="rowfield 3 3 2 2 2 4 6 2" xfId="43232" xr:uid="{00000000-0005-0000-0000-0000527D0000}"/>
    <cellStyle name="rowfield 3 3 2 2 2 4 6 3" xfId="43233" xr:uid="{00000000-0005-0000-0000-0000537D0000}"/>
    <cellStyle name="rowfield 3 3 2 2 2 4 7" xfId="11749" xr:uid="{00000000-0005-0000-0000-0000547D0000}"/>
    <cellStyle name="rowfield 3 3 2 2 2 4 8" xfId="29365" xr:uid="{00000000-0005-0000-0000-0000557D0000}"/>
    <cellStyle name="rowfield 3 3 2 2 2 4 9" xfId="5347" xr:uid="{00000000-0005-0000-0000-0000567D0000}"/>
    <cellStyle name="rowfield 3 3 2 2 2 5" xfId="8005" xr:uid="{00000000-0005-0000-0000-0000577D0000}"/>
    <cellStyle name="rowfield 3 3 2 2 2 5 2" xfId="16281" xr:uid="{00000000-0005-0000-0000-0000587D0000}"/>
    <cellStyle name="rowfield 3 3 2 2 2 5 3" xfId="43234" xr:uid="{00000000-0005-0000-0000-0000597D0000}"/>
    <cellStyle name="rowfield 3 3 2 2 2 6" xfId="19722" xr:uid="{00000000-0005-0000-0000-00005A7D0000}"/>
    <cellStyle name="rowfield 3 3 2 2 2 6 2" xfId="43235" xr:uid="{00000000-0005-0000-0000-00005B7D0000}"/>
    <cellStyle name="rowfield 3 3 2 2 2 6 3" xfId="43236" xr:uid="{00000000-0005-0000-0000-00005C7D0000}"/>
    <cellStyle name="rowfield 3 3 2 2 3" xfId="1383" xr:uid="{00000000-0005-0000-0000-00005D7D0000}"/>
    <cellStyle name="rowfield 3 3 2 2 3 2" xfId="2702" xr:uid="{00000000-0005-0000-0000-00005E7D0000}"/>
    <cellStyle name="rowfield 3 3 2 2 3 2 2" xfId="3713" xr:uid="{00000000-0005-0000-0000-00005F7D0000}"/>
    <cellStyle name="rowfield 3 3 2 2 3 2 2 2" xfId="6596" xr:uid="{00000000-0005-0000-0000-0000607D0000}"/>
    <cellStyle name="rowfield 3 3 2 2 3 2 2 2 2" xfId="22279" xr:uid="{00000000-0005-0000-0000-0000617D0000}"/>
    <cellStyle name="rowfield 3 3 2 2 3 2 2 2 3" xfId="43237" xr:uid="{00000000-0005-0000-0000-0000627D0000}"/>
    <cellStyle name="rowfield 3 3 2 2 3 2 2 3" xfId="10685" xr:uid="{00000000-0005-0000-0000-0000637D0000}"/>
    <cellStyle name="rowfield 3 3 2 2 3 2 2 3 2" xfId="25570" xr:uid="{00000000-0005-0000-0000-0000647D0000}"/>
    <cellStyle name="rowfield 3 3 2 2 3 2 2 4" xfId="17498" xr:uid="{00000000-0005-0000-0000-0000657D0000}"/>
    <cellStyle name="rowfield 3 3 2 2 3 2 2 4 2" xfId="43238" xr:uid="{00000000-0005-0000-0000-0000667D0000}"/>
    <cellStyle name="rowfield 3 3 2 2 3 2 2 5" xfId="28446" xr:uid="{00000000-0005-0000-0000-0000677D0000}"/>
    <cellStyle name="rowfield 3 3 2 2 3 2 2 5 2" xfId="43239" xr:uid="{00000000-0005-0000-0000-0000687D0000}"/>
    <cellStyle name="rowfield 3 3 2 2 3 2 2 5 3" xfId="43240" xr:uid="{00000000-0005-0000-0000-0000697D0000}"/>
    <cellStyle name="rowfield 3 3 2 2 3 2 2 6" xfId="14159" xr:uid="{00000000-0005-0000-0000-00006A7D0000}"/>
    <cellStyle name="rowfield 3 3 2 2 3 2 2 7" xfId="30240" xr:uid="{00000000-0005-0000-0000-00006B7D0000}"/>
    <cellStyle name="rowfield 3 3 2 2 3 2 2 8" xfId="5556" xr:uid="{00000000-0005-0000-0000-00006C7D0000}"/>
    <cellStyle name="rowfield 3 3 2 2 3 2 3" xfId="8998" xr:uid="{00000000-0005-0000-0000-00006D7D0000}"/>
    <cellStyle name="rowfield 3 3 2 2 3 2 3 2" xfId="20599" xr:uid="{00000000-0005-0000-0000-00006E7D0000}"/>
    <cellStyle name="rowfield 3 3 2 2 3 2 3 3" xfId="43241" xr:uid="{00000000-0005-0000-0000-00006F7D0000}"/>
    <cellStyle name="rowfield 3 3 2 2 3 2 4" xfId="23891" xr:uid="{00000000-0005-0000-0000-0000707D0000}"/>
    <cellStyle name="rowfield 3 3 2 2 3 2 4 2" xfId="43242" xr:uid="{00000000-0005-0000-0000-0000717D0000}"/>
    <cellStyle name="rowfield 3 3 2 2 3 2 5" xfId="16517" xr:uid="{00000000-0005-0000-0000-0000727D0000}"/>
    <cellStyle name="rowfield 3 3 2 2 3 2 5 2" xfId="43243" xr:uid="{00000000-0005-0000-0000-0000737D0000}"/>
    <cellStyle name="rowfield 3 3 2 2 3 2 6" xfId="27126" xr:uid="{00000000-0005-0000-0000-0000747D0000}"/>
    <cellStyle name="rowfield 3 3 2 2 3 2 6 2" xfId="43244" xr:uid="{00000000-0005-0000-0000-0000757D0000}"/>
    <cellStyle name="rowfield 3 3 2 2 3 2 7" xfId="12480" xr:uid="{00000000-0005-0000-0000-0000767D0000}"/>
    <cellStyle name="rowfield 3 3 2 2 3 2 8" xfId="4958" xr:uid="{00000000-0005-0000-0000-0000777D0000}"/>
    <cellStyle name="rowfield 3 3 2 2 3 3" xfId="3298" xr:uid="{00000000-0005-0000-0000-0000787D0000}"/>
    <cellStyle name="rowfield 3 3 2 2 3 3 2" xfId="4310" xr:uid="{00000000-0005-0000-0000-0000797D0000}"/>
    <cellStyle name="rowfield 3 3 2 2 3 3 2 2" xfId="11282" xr:uid="{00000000-0005-0000-0000-00007A7D0000}"/>
    <cellStyle name="rowfield 3 3 2 2 3 3 2 2 2" xfId="22876" xr:uid="{00000000-0005-0000-0000-00007B7D0000}"/>
    <cellStyle name="rowfield 3 3 2 2 3 3 2 2 3" xfId="43245" xr:uid="{00000000-0005-0000-0000-00007C7D0000}"/>
    <cellStyle name="rowfield 3 3 2 2 3 3 2 3" xfId="26167" xr:uid="{00000000-0005-0000-0000-00007D7D0000}"/>
    <cellStyle name="rowfield 3 3 2 2 3 3 2 3 2" xfId="43246" xr:uid="{00000000-0005-0000-0000-00007E7D0000}"/>
    <cellStyle name="rowfield 3 3 2 2 3 3 2 4" xfId="17955" xr:uid="{00000000-0005-0000-0000-00007F7D0000}"/>
    <cellStyle name="rowfield 3 3 2 2 3 3 2 4 2" xfId="43247" xr:uid="{00000000-0005-0000-0000-0000807D0000}"/>
    <cellStyle name="rowfield 3 3 2 2 3 3 2 5" xfId="29043" xr:uid="{00000000-0005-0000-0000-0000817D0000}"/>
    <cellStyle name="rowfield 3 3 2 2 3 3 2 5 2" xfId="43248" xr:uid="{00000000-0005-0000-0000-0000827D0000}"/>
    <cellStyle name="rowfield 3 3 2 2 3 3 2 5 3" xfId="43249" xr:uid="{00000000-0005-0000-0000-0000837D0000}"/>
    <cellStyle name="rowfield 3 3 2 2 3 3 2 6" xfId="14756" xr:uid="{00000000-0005-0000-0000-0000847D0000}"/>
    <cellStyle name="rowfield 3 3 2 2 3 3 2 7" xfId="30837" xr:uid="{00000000-0005-0000-0000-0000857D0000}"/>
    <cellStyle name="rowfield 3 3 2 2 3 3 2 8" xfId="7193" xr:uid="{00000000-0005-0000-0000-0000867D0000}"/>
    <cellStyle name="rowfield 3 3 2 2 3 3 3" xfId="9598" xr:uid="{00000000-0005-0000-0000-0000877D0000}"/>
    <cellStyle name="rowfield 3 3 2 2 3 3 3 2" xfId="21196" xr:uid="{00000000-0005-0000-0000-0000887D0000}"/>
    <cellStyle name="rowfield 3 3 2 2 3 3 3 3" xfId="43250" xr:uid="{00000000-0005-0000-0000-0000897D0000}"/>
    <cellStyle name="rowfield 3 3 2 2 3 3 4" xfId="24488" xr:uid="{00000000-0005-0000-0000-00008A7D0000}"/>
    <cellStyle name="rowfield 3 3 2 2 3 3 4 2" xfId="43251" xr:uid="{00000000-0005-0000-0000-00008B7D0000}"/>
    <cellStyle name="rowfield 3 3 2 2 3 3 5" xfId="17125" xr:uid="{00000000-0005-0000-0000-00008C7D0000}"/>
    <cellStyle name="rowfield 3 3 2 2 3 3 5 2" xfId="43252" xr:uid="{00000000-0005-0000-0000-00008D7D0000}"/>
    <cellStyle name="rowfield 3 3 2 2 3 3 6" xfId="27713" xr:uid="{00000000-0005-0000-0000-00008E7D0000}"/>
    <cellStyle name="rowfield 3 3 2 2 3 3 6 2" xfId="43253" xr:uid="{00000000-0005-0000-0000-00008F7D0000}"/>
    <cellStyle name="rowfield 3 3 2 2 3 3 7" xfId="13077" xr:uid="{00000000-0005-0000-0000-0000907D0000}"/>
    <cellStyle name="rowfield 3 3 2 2 3 4" xfId="1742" xr:uid="{00000000-0005-0000-0000-0000917D0000}"/>
    <cellStyle name="rowfield 3 3 2 2 3 4 2" xfId="9916" xr:uid="{00000000-0005-0000-0000-0000927D0000}"/>
    <cellStyle name="rowfield 3 3 2 2 3 4 2 2" xfId="21515" xr:uid="{00000000-0005-0000-0000-0000937D0000}"/>
    <cellStyle name="rowfield 3 3 2 2 3 4 2 2 2" xfId="43254" xr:uid="{00000000-0005-0000-0000-0000947D0000}"/>
    <cellStyle name="rowfield 3 3 2 2 3 4 2 2 3" xfId="43255" xr:uid="{00000000-0005-0000-0000-0000957D0000}"/>
    <cellStyle name="rowfield 3 3 2 2 3 4 2 3" xfId="24806" xr:uid="{00000000-0005-0000-0000-0000967D0000}"/>
    <cellStyle name="rowfield 3 3 2 2 3 4 2 3 2" xfId="43256" xr:uid="{00000000-0005-0000-0000-0000977D0000}"/>
    <cellStyle name="rowfield 3 3 2 2 3 4 2 4" xfId="18251" xr:uid="{00000000-0005-0000-0000-0000987D0000}"/>
    <cellStyle name="rowfield 3 3 2 2 3 4 2 4 2" xfId="43257" xr:uid="{00000000-0005-0000-0000-0000997D0000}"/>
    <cellStyle name="rowfield 3 3 2 2 3 4 2 5" xfId="13395" xr:uid="{00000000-0005-0000-0000-00009A7D0000}"/>
    <cellStyle name="rowfield 3 3 2 2 3 4 3" xfId="8573" xr:uid="{00000000-0005-0000-0000-00009B7D0000}"/>
    <cellStyle name="rowfield 3 3 2 2 3 4 3 2" xfId="20227" xr:uid="{00000000-0005-0000-0000-00009C7D0000}"/>
    <cellStyle name="rowfield 3 3 2 2 3 4 3 3" xfId="43258" xr:uid="{00000000-0005-0000-0000-00009D7D0000}"/>
    <cellStyle name="rowfield 3 3 2 2 3 4 4" xfId="23520" xr:uid="{00000000-0005-0000-0000-00009E7D0000}"/>
    <cellStyle name="rowfield 3 3 2 2 3 4 4 2" xfId="43259" xr:uid="{00000000-0005-0000-0000-00009F7D0000}"/>
    <cellStyle name="rowfield 3 3 2 2 3 4 5" xfId="15742" xr:uid="{00000000-0005-0000-0000-0000A07D0000}"/>
    <cellStyle name="rowfield 3 3 2 2 3 4 5 2" xfId="43260" xr:uid="{00000000-0005-0000-0000-0000A17D0000}"/>
    <cellStyle name="rowfield 3 3 2 2 3 4 6" xfId="26528" xr:uid="{00000000-0005-0000-0000-0000A27D0000}"/>
    <cellStyle name="rowfield 3 3 2 2 3 4 6 2" xfId="43261" xr:uid="{00000000-0005-0000-0000-0000A37D0000}"/>
    <cellStyle name="rowfield 3 3 2 2 3 4 6 3" xfId="43262" xr:uid="{00000000-0005-0000-0000-0000A47D0000}"/>
    <cellStyle name="rowfield 3 3 2 2 3 4 7" xfId="12109" xr:uid="{00000000-0005-0000-0000-0000A57D0000}"/>
    <cellStyle name="rowfield 3 3 2 2 3 4 8" xfId="29500" xr:uid="{00000000-0005-0000-0000-0000A67D0000}"/>
    <cellStyle name="rowfield 3 3 2 2 3 4 9" xfId="5856" xr:uid="{00000000-0005-0000-0000-0000A77D0000}"/>
    <cellStyle name="rowfield 3 3 2 2 3 5" xfId="7909" xr:uid="{00000000-0005-0000-0000-0000A87D0000}"/>
    <cellStyle name="rowfield 3 3 2 2 3 5 2" xfId="15700" xr:uid="{00000000-0005-0000-0000-0000A97D0000}"/>
    <cellStyle name="rowfield 3 3 2 2 3 5 3" xfId="43263" xr:uid="{00000000-0005-0000-0000-0000AA7D0000}"/>
    <cellStyle name="rowfield 3 3 2 2 3 6" xfId="19626" xr:uid="{00000000-0005-0000-0000-0000AB7D0000}"/>
    <cellStyle name="rowfield 3 3 2 2 3 6 2" xfId="43264" xr:uid="{00000000-0005-0000-0000-0000AC7D0000}"/>
    <cellStyle name="rowfield 3 3 2 2 3 6 3" xfId="43265" xr:uid="{00000000-0005-0000-0000-0000AD7D0000}"/>
    <cellStyle name="rowfield 3 3 2 2 4" xfId="1222" xr:uid="{00000000-0005-0000-0000-0000AE7D0000}"/>
    <cellStyle name="rowfield 3 3 2 2 4 2" xfId="2550" xr:uid="{00000000-0005-0000-0000-0000AF7D0000}"/>
    <cellStyle name="rowfield 3 3 2 2 4 2 2" xfId="3561" xr:uid="{00000000-0005-0000-0000-0000B07D0000}"/>
    <cellStyle name="rowfield 3 3 2 2 4 2 2 2" xfId="6444" xr:uid="{00000000-0005-0000-0000-0000B17D0000}"/>
    <cellStyle name="rowfield 3 3 2 2 4 2 2 2 2" xfId="22127" xr:uid="{00000000-0005-0000-0000-0000B27D0000}"/>
    <cellStyle name="rowfield 3 3 2 2 4 2 2 2 3" xfId="43266" xr:uid="{00000000-0005-0000-0000-0000B37D0000}"/>
    <cellStyle name="rowfield 3 3 2 2 4 2 2 3" xfId="10533" xr:uid="{00000000-0005-0000-0000-0000B47D0000}"/>
    <cellStyle name="rowfield 3 3 2 2 4 2 2 3 2" xfId="25418" xr:uid="{00000000-0005-0000-0000-0000B57D0000}"/>
    <cellStyle name="rowfield 3 3 2 2 4 2 2 4" xfId="17346" xr:uid="{00000000-0005-0000-0000-0000B67D0000}"/>
    <cellStyle name="rowfield 3 3 2 2 4 2 2 4 2" xfId="43267" xr:uid="{00000000-0005-0000-0000-0000B77D0000}"/>
    <cellStyle name="rowfield 3 3 2 2 4 2 2 5" xfId="28294" xr:uid="{00000000-0005-0000-0000-0000B87D0000}"/>
    <cellStyle name="rowfield 3 3 2 2 4 2 2 5 2" xfId="43268" xr:uid="{00000000-0005-0000-0000-0000B97D0000}"/>
    <cellStyle name="rowfield 3 3 2 2 4 2 2 5 3" xfId="43269" xr:uid="{00000000-0005-0000-0000-0000BA7D0000}"/>
    <cellStyle name="rowfield 3 3 2 2 4 2 2 6" xfId="14007" xr:uid="{00000000-0005-0000-0000-0000BB7D0000}"/>
    <cellStyle name="rowfield 3 3 2 2 4 2 2 7" xfId="30088" xr:uid="{00000000-0005-0000-0000-0000BC7D0000}"/>
    <cellStyle name="rowfield 3 3 2 2 4 2 2 8" xfId="5405" xr:uid="{00000000-0005-0000-0000-0000BD7D0000}"/>
    <cellStyle name="rowfield 3 3 2 2 4 2 3" xfId="8845" xr:uid="{00000000-0005-0000-0000-0000BE7D0000}"/>
    <cellStyle name="rowfield 3 3 2 2 4 2 3 2" xfId="20447" xr:uid="{00000000-0005-0000-0000-0000BF7D0000}"/>
    <cellStyle name="rowfield 3 3 2 2 4 2 3 3" xfId="43270" xr:uid="{00000000-0005-0000-0000-0000C07D0000}"/>
    <cellStyle name="rowfield 3 3 2 2 4 2 4" xfId="23739" xr:uid="{00000000-0005-0000-0000-0000C17D0000}"/>
    <cellStyle name="rowfield 3 3 2 2 4 2 4 2" xfId="43271" xr:uid="{00000000-0005-0000-0000-0000C27D0000}"/>
    <cellStyle name="rowfield 3 3 2 2 4 2 5" xfId="16365" xr:uid="{00000000-0005-0000-0000-0000C37D0000}"/>
    <cellStyle name="rowfield 3 3 2 2 4 2 5 2" xfId="43272" xr:uid="{00000000-0005-0000-0000-0000C47D0000}"/>
    <cellStyle name="rowfield 3 3 2 2 4 2 6" xfId="26975" xr:uid="{00000000-0005-0000-0000-0000C57D0000}"/>
    <cellStyle name="rowfield 3 3 2 2 4 2 6 2" xfId="43273" xr:uid="{00000000-0005-0000-0000-0000C67D0000}"/>
    <cellStyle name="rowfield 3 3 2 2 4 2 7" xfId="12328" xr:uid="{00000000-0005-0000-0000-0000C77D0000}"/>
    <cellStyle name="rowfield 3 3 2 2 4 2 8" xfId="4834" xr:uid="{00000000-0005-0000-0000-0000C87D0000}"/>
    <cellStyle name="rowfield 3 3 2 2 4 3" xfId="3146" xr:uid="{00000000-0005-0000-0000-0000C97D0000}"/>
    <cellStyle name="rowfield 3 3 2 2 4 3 2" xfId="4158" xr:uid="{00000000-0005-0000-0000-0000CA7D0000}"/>
    <cellStyle name="rowfield 3 3 2 2 4 3 2 2" xfId="11130" xr:uid="{00000000-0005-0000-0000-0000CB7D0000}"/>
    <cellStyle name="rowfield 3 3 2 2 4 3 2 2 2" xfId="22724" xr:uid="{00000000-0005-0000-0000-0000CC7D0000}"/>
    <cellStyle name="rowfield 3 3 2 2 4 3 2 2 3" xfId="43274" xr:uid="{00000000-0005-0000-0000-0000CD7D0000}"/>
    <cellStyle name="rowfield 3 3 2 2 4 3 2 3" xfId="26015" xr:uid="{00000000-0005-0000-0000-0000CE7D0000}"/>
    <cellStyle name="rowfield 3 3 2 2 4 3 2 3 2" xfId="43275" xr:uid="{00000000-0005-0000-0000-0000CF7D0000}"/>
    <cellStyle name="rowfield 3 3 2 2 4 3 2 4" xfId="17803" xr:uid="{00000000-0005-0000-0000-0000D07D0000}"/>
    <cellStyle name="rowfield 3 3 2 2 4 3 2 4 2" xfId="43276" xr:uid="{00000000-0005-0000-0000-0000D17D0000}"/>
    <cellStyle name="rowfield 3 3 2 2 4 3 2 5" xfId="28891" xr:uid="{00000000-0005-0000-0000-0000D27D0000}"/>
    <cellStyle name="rowfield 3 3 2 2 4 3 2 5 2" xfId="43277" xr:uid="{00000000-0005-0000-0000-0000D37D0000}"/>
    <cellStyle name="rowfield 3 3 2 2 4 3 2 5 3" xfId="43278" xr:uid="{00000000-0005-0000-0000-0000D47D0000}"/>
    <cellStyle name="rowfield 3 3 2 2 4 3 2 6" xfId="14604" xr:uid="{00000000-0005-0000-0000-0000D57D0000}"/>
    <cellStyle name="rowfield 3 3 2 2 4 3 2 7" xfId="30685" xr:uid="{00000000-0005-0000-0000-0000D67D0000}"/>
    <cellStyle name="rowfield 3 3 2 2 4 3 2 8" xfId="7041" xr:uid="{00000000-0005-0000-0000-0000D77D0000}"/>
    <cellStyle name="rowfield 3 3 2 2 4 3 3" xfId="9446" xr:uid="{00000000-0005-0000-0000-0000D87D0000}"/>
    <cellStyle name="rowfield 3 3 2 2 4 3 3 2" xfId="21044" xr:uid="{00000000-0005-0000-0000-0000D97D0000}"/>
    <cellStyle name="rowfield 3 3 2 2 4 3 3 3" xfId="43279" xr:uid="{00000000-0005-0000-0000-0000DA7D0000}"/>
    <cellStyle name="rowfield 3 3 2 2 4 3 4" xfId="24336" xr:uid="{00000000-0005-0000-0000-0000DB7D0000}"/>
    <cellStyle name="rowfield 3 3 2 2 4 3 4 2" xfId="43280" xr:uid="{00000000-0005-0000-0000-0000DC7D0000}"/>
    <cellStyle name="rowfield 3 3 2 2 4 3 5" xfId="16973" xr:uid="{00000000-0005-0000-0000-0000DD7D0000}"/>
    <cellStyle name="rowfield 3 3 2 2 4 3 5 2" xfId="43281" xr:uid="{00000000-0005-0000-0000-0000DE7D0000}"/>
    <cellStyle name="rowfield 3 3 2 2 4 3 6" xfId="27561" xr:uid="{00000000-0005-0000-0000-0000DF7D0000}"/>
    <cellStyle name="rowfield 3 3 2 2 4 3 6 2" xfId="43282" xr:uid="{00000000-0005-0000-0000-0000E07D0000}"/>
    <cellStyle name="rowfield 3 3 2 2 4 3 7" xfId="12925" xr:uid="{00000000-0005-0000-0000-0000E17D0000}"/>
    <cellStyle name="rowfield 3 3 2 2 4 4" xfId="1920" xr:uid="{00000000-0005-0000-0000-0000E27D0000}"/>
    <cellStyle name="rowfield 3 3 2 2 4 4 2" xfId="10094" xr:uid="{00000000-0005-0000-0000-0000E37D0000}"/>
    <cellStyle name="rowfield 3 3 2 2 4 4 2 2" xfId="21693" xr:uid="{00000000-0005-0000-0000-0000E47D0000}"/>
    <cellStyle name="rowfield 3 3 2 2 4 4 2 2 2" xfId="43283" xr:uid="{00000000-0005-0000-0000-0000E57D0000}"/>
    <cellStyle name="rowfield 3 3 2 2 4 4 2 2 3" xfId="43284" xr:uid="{00000000-0005-0000-0000-0000E67D0000}"/>
    <cellStyle name="rowfield 3 3 2 2 4 4 2 3" xfId="24984" xr:uid="{00000000-0005-0000-0000-0000E77D0000}"/>
    <cellStyle name="rowfield 3 3 2 2 4 4 2 3 2" xfId="43285" xr:uid="{00000000-0005-0000-0000-0000E87D0000}"/>
    <cellStyle name="rowfield 3 3 2 2 4 4 2 4" xfId="18419" xr:uid="{00000000-0005-0000-0000-0000E97D0000}"/>
    <cellStyle name="rowfield 3 3 2 2 4 4 2 4 2" xfId="43286" xr:uid="{00000000-0005-0000-0000-0000EA7D0000}"/>
    <cellStyle name="rowfield 3 3 2 2 4 4 2 5" xfId="13573" xr:uid="{00000000-0005-0000-0000-0000EB7D0000}"/>
    <cellStyle name="rowfield 3 3 2 2 4 4 3" xfId="8208" xr:uid="{00000000-0005-0000-0000-0000EC7D0000}"/>
    <cellStyle name="rowfield 3 3 2 2 4 4 3 2" xfId="19929" xr:uid="{00000000-0005-0000-0000-0000ED7D0000}"/>
    <cellStyle name="rowfield 3 3 2 2 4 4 3 3" xfId="43287" xr:uid="{00000000-0005-0000-0000-0000EE7D0000}"/>
    <cellStyle name="rowfield 3 3 2 2 4 4 4" xfId="23224" xr:uid="{00000000-0005-0000-0000-0000EF7D0000}"/>
    <cellStyle name="rowfield 3 3 2 2 4 4 4 2" xfId="43288" xr:uid="{00000000-0005-0000-0000-0000F07D0000}"/>
    <cellStyle name="rowfield 3 3 2 2 4 4 5" xfId="16072" xr:uid="{00000000-0005-0000-0000-0000F17D0000}"/>
    <cellStyle name="rowfield 3 3 2 2 4 4 5 2" xfId="43289" xr:uid="{00000000-0005-0000-0000-0000F27D0000}"/>
    <cellStyle name="rowfield 3 3 2 2 4 4 6" xfId="28002" xr:uid="{00000000-0005-0000-0000-0000F37D0000}"/>
    <cellStyle name="rowfield 3 3 2 2 4 4 6 2" xfId="43290" xr:uid="{00000000-0005-0000-0000-0000F47D0000}"/>
    <cellStyle name="rowfield 3 3 2 2 4 4 6 3" xfId="43291" xr:uid="{00000000-0005-0000-0000-0000F57D0000}"/>
    <cellStyle name="rowfield 3 3 2 2 4 4 7" xfId="11813" xr:uid="{00000000-0005-0000-0000-0000F67D0000}"/>
    <cellStyle name="rowfield 3 3 2 2 4 4 8" xfId="29678" xr:uid="{00000000-0005-0000-0000-0000F77D0000}"/>
    <cellStyle name="rowfield 3 3 2 2 4 4 9" xfId="6034" xr:uid="{00000000-0005-0000-0000-0000F87D0000}"/>
    <cellStyle name="rowfield 3 3 2 2 4 5" xfId="7755" xr:uid="{00000000-0005-0000-0000-0000F97D0000}"/>
    <cellStyle name="rowfield 3 3 2 2 4 5 2" xfId="15519" xr:uid="{00000000-0005-0000-0000-0000FA7D0000}"/>
    <cellStyle name="rowfield 3 3 2 2 4 5 3" xfId="43292" xr:uid="{00000000-0005-0000-0000-0000FB7D0000}"/>
    <cellStyle name="rowfield 3 3 2 2 4 6" xfId="19467" xr:uid="{00000000-0005-0000-0000-0000FC7D0000}"/>
    <cellStyle name="rowfield 3 3 2 2 4 6 2" xfId="43293" xr:uid="{00000000-0005-0000-0000-0000FD7D0000}"/>
    <cellStyle name="rowfield 3 3 2 2 4 6 3" xfId="43294" xr:uid="{00000000-0005-0000-0000-0000FE7D0000}"/>
    <cellStyle name="rowfield 3 3 2 2 5" xfId="1143" xr:uid="{00000000-0005-0000-0000-0000FF7D0000}"/>
    <cellStyle name="rowfield 3 3 2 2 5 2" xfId="3078" xr:uid="{00000000-0005-0000-0000-0000007E0000}"/>
    <cellStyle name="rowfield 3 3 2 2 5 2 2" xfId="4090" xr:uid="{00000000-0005-0000-0000-0000017E0000}"/>
    <cellStyle name="rowfield 3 3 2 2 5 2 2 2" xfId="6973" xr:uid="{00000000-0005-0000-0000-0000027E0000}"/>
    <cellStyle name="rowfield 3 3 2 2 5 2 2 2 2" xfId="22656" xr:uid="{00000000-0005-0000-0000-0000037E0000}"/>
    <cellStyle name="rowfield 3 3 2 2 5 2 2 2 3" xfId="43295" xr:uid="{00000000-0005-0000-0000-0000047E0000}"/>
    <cellStyle name="rowfield 3 3 2 2 5 2 2 3" xfId="11062" xr:uid="{00000000-0005-0000-0000-0000057E0000}"/>
    <cellStyle name="rowfield 3 3 2 2 5 2 2 3 2" xfId="25947" xr:uid="{00000000-0005-0000-0000-0000067E0000}"/>
    <cellStyle name="rowfield 3 3 2 2 5 2 2 4" xfId="17735" xr:uid="{00000000-0005-0000-0000-0000077E0000}"/>
    <cellStyle name="rowfield 3 3 2 2 5 2 2 4 2" xfId="43296" xr:uid="{00000000-0005-0000-0000-0000087E0000}"/>
    <cellStyle name="rowfield 3 3 2 2 5 2 2 5" xfId="28823" xr:uid="{00000000-0005-0000-0000-0000097E0000}"/>
    <cellStyle name="rowfield 3 3 2 2 5 2 2 5 2" xfId="43297" xr:uid="{00000000-0005-0000-0000-00000A7E0000}"/>
    <cellStyle name="rowfield 3 3 2 2 5 2 2 5 3" xfId="43298" xr:uid="{00000000-0005-0000-0000-00000B7E0000}"/>
    <cellStyle name="rowfield 3 3 2 2 5 2 2 6" xfId="14536" xr:uid="{00000000-0005-0000-0000-00000C7E0000}"/>
    <cellStyle name="rowfield 3 3 2 2 5 2 2 7" xfId="30617" xr:uid="{00000000-0005-0000-0000-00000D7E0000}"/>
    <cellStyle name="rowfield 3 3 2 2 5 2 2 8" xfId="5776" xr:uid="{00000000-0005-0000-0000-00000E7E0000}"/>
    <cellStyle name="rowfield 3 3 2 2 5 2 3" xfId="9378" xr:uid="{00000000-0005-0000-0000-00000F7E0000}"/>
    <cellStyle name="rowfield 3 3 2 2 5 2 3 2" xfId="20976" xr:uid="{00000000-0005-0000-0000-0000107E0000}"/>
    <cellStyle name="rowfield 3 3 2 2 5 2 3 3" xfId="43299" xr:uid="{00000000-0005-0000-0000-0000117E0000}"/>
    <cellStyle name="rowfield 3 3 2 2 5 2 4" xfId="24268" xr:uid="{00000000-0005-0000-0000-0000127E0000}"/>
    <cellStyle name="rowfield 3 3 2 2 5 2 4 2" xfId="43300" xr:uid="{00000000-0005-0000-0000-0000137E0000}"/>
    <cellStyle name="rowfield 3 3 2 2 5 2 5" xfId="16905" xr:uid="{00000000-0005-0000-0000-0000147E0000}"/>
    <cellStyle name="rowfield 3 3 2 2 5 2 5 2" xfId="43301" xr:uid="{00000000-0005-0000-0000-0000157E0000}"/>
    <cellStyle name="rowfield 3 3 2 2 5 2 6" xfId="27493" xr:uid="{00000000-0005-0000-0000-0000167E0000}"/>
    <cellStyle name="rowfield 3 3 2 2 5 2 6 2" xfId="43302" xr:uid="{00000000-0005-0000-0000-0000177E0000}"/>
    <cellStyle name="rowfield 3 3 2 2 5 2 7" xfId="12857" xr:uid="{00000000-0005-0000-0000-0000187E0000}"/>
    <cellStyle name="rowfield 3 3 2 2 5 2 8" xfId="4726" xr:uid="{00000000-0005-0000-0000-0000197E0000}"/>
    <cellStyle name="rowfield 3 3 2 2 5 3" xfId="2389" xr:uid="{00000000-0005-0000-0000-00001A7E0000}"/>
    <cellStyle name="rowfield 3 3 2 2 5 3 2" xfId="10366" xr:uid="{00000000-0005-0000-0000-00001B7E0000}"/>
    <cellStyle name="rowfield 3 3 2 2 5 3 2 2" xfId="21964" xr:uid="{00000000-0005-0000-0000-00001C7E0000}"/>
    <cellStyle name="rowfield 3 3 2 2 5 3 2 2 2" xfId="43303" xr:uid="{00000000-0005-0000-0000-00001D7E0000}"/>
    <cellStyle name="rowfield 3 3 2 2 5 3 2 2 3" xfId="43304" xr:uid="{00000000-0005-0000-0000-00001E7E0000}"/>
    <cellStyle name="rowfield 3 3 2 2 5 3 2 3" xfId="25255" xr:uid="{00000000-0005-0000-0000-00001F7E0000}"/>
    <cellStyle name="rowfield 3 3 2 2 5 3 2 3 2" xfId="43305" xr:uid="{00000000-0005-0000-0000-0000207E0000}"/>
    <cellStyle name="rowfield 3 3 2 2 5 3 2 4" xfId="18672" xr:uid="{00000000-0005-0000-0000-0000217E0000}"/>
    <cellStyle name="rowfield 3 3 2 2 5 3 2 4 2" xfId="43306" xr:uid="{00000000-0005-0000-0000-0000227E0000}"/>
    <cellStyle name="rowfield 3 3 2 2 5 3 2 5" xfId="13844" xr:uid="{00000000-0005-0000-0000-0000237E0000}"/>
    <cellStyle name="rowfield 3 3 2 2 5 3 3" xfId="8166" xr:uid="{00000000-0005-0000-0000-0000247E0000}"/>
    <cellStyle name="rowfield 3 3 2 2 5 3 3 2" xfId="19889" xr:uid="{00000000-0005-0000-0000-0000257E0000}"/>
    <cellStyle name="rowfield 3 3 2 2 5 3 3 3" xfId="43307" xr:uid="{00000000-0005-0000-0000-0000267E0000}"/>
    <cellStyle name="rowfield 3 3 2 2 5 3 4" xfId="23184" xr:uid="{00000000-0005-0000-0000-0000277E0000}"/>
    <cellStyle name="rowfield 3 3 2 2 5 3 4 2" xfId="43308" xr:uid="{00000000-0005-0000-0000-0000287E0000}"/>
    <cellStyle name="rowfield 3 3 2 2 5 3 5" xfId="15787" xr:uid="{00000000-0005-0000-0000-0000297E0000}"/>
    <cellStyle name="rowfield 3 3 2 2 5 3 5 2" xfId="43309" xr:uid="{00000000-0005-0000-0000-00002A7E0000}"/>
    <cellStyle name="rowfield 3 3 2 2 5 3 6" xfId="26397" xr:uid="{00000000-0005-0000-0000-00002B7E0000}"/>
    <cellStyle name="rowfield 3 3 2 2 5 3 6 2" xfId="43310" xr:uid="{00000000-0005-0000-0000-00002C7E0000}"/>
    <cellStyle name="rowfield 3 3 2 2 5 3 6 3" xfId="43311" xr:uid="{00000000-0005-0000-0000-00002D7E0000}"/>
    <cellStyle name="rowfield 3 3 2 2 5 3 7" xfId="11773" xr:uid="{00000000-0005-0000-0000-00002E7E0000}"/>
    <cellStyle name="rowfield 3 3 2 2 5 3 8" xfId="29926" xr:uid="{00000000-0005-0000-0000-00002F7E0000}"/>
    <cellStyle name="rowfield 3 3 2 2 5 3 9" xfId="6282" xr:uid="{00000000-0005-0000-0000-0000307E0000}"/>
    <cellStyle name="rowfield 3 3 2 2 5 4" xfId="7687" xr:uid="{00000000-0005-0000-0000-0000317E0000}"/>
    <cellStyle name="rowfield 3 3 2 2 5 4 2" xfId="15773" xr:uid="{00000000-0005-0000-0000-0000327E0000}"/>
    <cellStyle name="rowfield 3 3 2 2 5 4 3" xfId="43312" xr:uid="{00000000-0005-0000-0000-0000337E0000}"/>
    <cellStyle name="rowfield 3 3 2 2 5 5" xfId="19398" xr:uid="{00000000-0005-0000-0000-0000347E0000}"/>
    <cellStyle name="rowfield 3 3 2 2 5 5 2" xfId="43313" xr:uid="{00000000-0005-0000-0000-0000357E0000}"/>
    <cellStyle name="rowfield 3 3 2 2 5 5 3" xfId="43314" xr:uid="{00000000-0005-0000-0000-0000367E0000}"/>
    <cellStyle name="rowfield 3 3 2 2 6" xfId="2321" xr:uid="{00000000-0005-0000-0000-0000377E0000}"/>
    <cellStyle name="rowfield 3 3 2 2 6 2" xfId="2359" xr:uid="{00000000-0005-0000-0000-0000387E0000}"/>
    <cellStyle name="rowfield 3 3 2 2 6 2 2" xfId="10340" xr:uid="{00000000-0005-0000-0000-0000397E0000}"/>
    <cellStyle name="rowfield 3 3 2 2 6 2 2 2" xfId="21938" xr:uid="{00000000-0005-0000-0000-00003A7E0000}"/>
    <cellStyle name="rowfield 3 3 2 2 6 2 2 3" xfId="43315" xr:uid="{00000000-0005-0000-0000-00003B7E0000}"/>
    <cellStyle name="rowfield 3 3 2 2 6 2 3" xfId="25229" xr:uid="{00000000-0005-0000-0000-00003C7E0000}"/>
    <cellStyle name="rowfield 3 3 2 2 6 2 3 2" xfId="43316" xr:uid="{00000000-0005-0000-0000-00003D7E0000}"/>
    <cellStyle name="rowfield 3 3 2 2 6 2 4" xfId="16243" xr:uid="{00000000-0005-0000-0000-00003E7E0000}"/>
    <cellStyle name="rowfield 3 3 2 2 6 2 4 2" xfId="43317" xr:uid="{00000000-0005-0000-0000-00003F7E0000}"/>
    <cellStyle name="rowfield 3 3 2 2 6 2 5" xfId="26349" xr:uid="{00000000-0005-0000-0000-0000407E0000}"/>
    <cellStyle name="rowfield 3 3 2 2 6 2 5 2" xfId="43318" xr:uid="{00000000-0005-0000-0000-0000417E0000}"/>
    <cellStyle name="rowfield 3 3 2 2 6 2 5 3" xfId="43319" xr:uid="{00000000-0005-0000-0000-0000427E0000}"/>
    <cellStyle name="rowfield 3 3 2 2 6 2 6" xfId="13818" xr:uid="{00000000-0005-0000-0000-0000437E0000}"/>
    <cellStyle name="rowfield 3 3 2 2 6 2 7" xfId="29900" xr:uid="{00000000-0005-0000-0000-0000447E0000}"/>
    <cellStyle name="rowfield 3 3 2 2 6 2 8" xfId="6256" xr:uid="{00000000-0005-0000-0000-0000457E0000}"/>
    <cellStyle name="rowfield 3 3 2 2 6 3" xfId="7520" xr:uid="{00000000-0005-0000-0000-0000467E0000}"/>
    <cellStyle name="rowfield 3 3 2 2 6 3 2" xfId="19191" xr:uid="{00000000-0005-0000-0000-0000477E0000}"/>
    <cellStyle name="rowfield 3 3 2 2 6 3 3" xfId="43320" xr:uid="{00000000-0005-0000-0000-0000487E0000}"/>
    <cellStyle name="rowfield 3 3 2 2 6 4" xfId="18947" xr:uid="{00000000-0005-0000-0000-0000497E0000}"/>
    <cellStyle name="rowfield 3 3 2 2 6 4 2" xfId="43321" xr:uid="{00000000-0005-0000-0000-00004A7E0000}"/>
    <cellStyle name="rowfield 3 3 2 2 6 5" xfId="15104" xr:uid="{00000000-0005-0000-0000-00004B7E0000}"/>
    <cellStyle name="rowfield 3 3 2 2 6 5 2" xfId="43322" xr:uid="{00000000-0005-0000-0000-00004C7E0000}"/>
    <cellStyle name="rowfield 3 3 2 2 6 6" xfId="26810" xr:uid="{00000000-0005-0000-0000-00004D7E0000}"/>
    <cellStyle name="rowfield 3 3 2 2 6 6 2" xfId="43323" xr:uid="{00000000-0005-0000-0000-00004E7E0000}"/>
    <cellStyle name="rowfield 3 3 2 2 6 7" xfId="11597" xr:uid="{00000000-0005-0000-0000-00004F7E0000}"/>
    <cellStyle name="rowfield 3 3 2 2 7" xfId="2911" xr:uid="{00000000-0005-0000-0000-0000507E0000}"/>
    <cellStyle name="rowfield 3 3 2 2 7 2" xfId="3923" xr:uid="{00000000-0005-0000-0000-0000517E0000}"/>
    <cellStyle name="rowfield 3 3 2 2 7 2 2" xfId="10895" xr:uid="{00000000-0005-0000-0000-0000527E0000}"/>
    <cellStyle name="rowfield 3 3 2 2 7 2 2 2" xfId="18825" xr:uid="{00000000-0005-0000-0000-0000537E0000}"/>
    <cellStyle name="rowfield 3 3 2 2 7 2 2 3" xfId="43324" xr:uid="{00000000-0005-0000-0000-0000547E0000}"/>
    <cellStyle name="rowfield 3 3 2 2 7 2 3" xfId="22489" xr:uid="{00000000-0005-0000-0000-0000557E0000}"/>
    <cellStyle name="rowfield 3 3 2 2 7 2 3 2" xfId="43325" xr:uid="{00000000-0005-0000-0000-0000567E0000}"/>
    <cellStyle name="rowfield 3 3 2 2 7 2 3 3" xfId="43326" xr:uid="{00000000-0005-0000-0000-0000577E0000}"/>
    <cellStyle name="rowfield 3 3 2 2 7 2 4" xfId="25780" xr:uid="{00000000-0005-0000-0000-0000587E0000}"/>
    <cellStyle name="rowfield 3 3 2 2 7 2 4 2" xfId="43327" xr:uid="{00000000-0005-0000-0000-0000597E0000}"/>
    <cellStyle name="rowfield 3 3 2 2 7 2 5" xfId="16738" xr:uid="{00000000-0005-0000-0000-00005A7E0000}"/>
    <cellStyle name="rowfield 3 3 2 2 7 2 5 2" xfId="43328" xr:uid="{00000000-0005-0000-0000-00005B7E0000}"/>
    <cellStyle name="rowfield 3 3 2 2 7 2 6" xfId="28656" xr:uid="{00000000-0005-0000-0000-00005C7E0000}"/>
    <cellStyle name="rowfield 3 3 2 2 7 2 6 2" xfId="43329" xr:uid="{00000000-0005-0000-0000-00005D7E0000}"/>
    <cellStyle name="rowfield 3 3 2 2 7 2 6 3" xfId="43330" xr:uid="{00000000-0005-0000-0000-00005E7E0000}"/>
    <cellStyle name="rowfield 3 3 2 2 7 2 7" xfId="14369" xr:uid="{00000000-0005-0000-0000-00005F7E0000}"/>
    <cellStyle name="rowfield 3 3 2 2 7 2 8" xfId="30450" xr:uid="{00000000-0005-0000-0000-0000607E0000}"/>
    <cellStyle name="rowfield 3 3 2 2 7 2 9" xfId="6806" xr:uid="{00000000-0005-0000-0000-0000617E0000}"/>
    <cellStyle name="rowfield 3 3 2 2 7 3" xfId="9211" xr:uid="{00000000-0005-0000-0000-0000627E0000}"/>
    <cellStyle name="rowfield 3 3 2 2 7 3 2" xfId="20809" xr:uid="{00000000-0005-0000-0000-0000637E0000}"/>
    <cellStyle name="rowfield 3 3 2 2 7 3 3" xfId="43331" xr:uid="{00000000-0005-0000-0000-0000647E0000}"/>
    <cellStyle name="rowfield 3 3 2 2 7 4" xfId="24101" xr:uid="{00000000-0005-0000-0000-0000657E0000}"/>
    <cellStyle name="rowfield 3 3 2 2 7 4 2" xfId="43332" xr:uid="{00000000-0005-0000-0000-0000667E0000}"/>
    <cellStyle name="rowfield 3 3 2 2 7 5" xfId="15877" xr:uid="{00000000-0005-0000-0000-0000677E0000}"/>
    <cellStyle name="rowfield 3 3 2 2 7 5 2" xfId="43333" xr:uid="{00000000-0005-0000-0000-0000687E0000}"/>
    <cellStyle name="rowfield 3 3 2 2 7 6" xfId="27326" xr:uid="{00000000-0005-0000-0000-0000697E0000}"/>
    <cellStyle name="rowfield 3 3 2 2 7 6 2" xfId="43334" xr:uid="{00000000-0005-0000-0000-00006A7E0000}"/>
    <cellStyle name="rowfield 3 3 2 2 7 7" xfId="12690" xr:uid="{00000000-0005-0000-0000-00006B7E0000}"/>
    <cellStyle name="rowfield 3 3 2 2 8" xfId="2015" xr:uid="{00000000-0005-0000-0000-00006C7E0000}"/>
    <cellStyle name="rowfield 3 3 2 2 8 2" xfId="10189" xr:uid="{00000000-0005-0000-0000-00006D7E0000}"/>
    <cellStyle name="rowfield 3 3 2 2 8 2 2" xfId="21788" xr:uid="{00000000-0005-0000-0000-00006E7E0000}"/>
    <cellStyle name="rowfield 3 3 2 2 8 2 3" xfId="43335" xr:uid="{00000000-0005-0000-0000-00006F7E0000}"/>
    <cellStyle name="rowfield 3 3 2 2 8 3" xfId="25079" xr:uid="{00000000-0005-0000-0000-0000707E0000}"/>
    <cellStyle name="rowfield 3 3 2 2 8 3 2" xfId="43336" xr:uid="{00000000-0005-0000-0000-0000717E0000}"/>
    <cellStyle name="rowfield 3 3 2 2 8 4" xfId="18507" xr:uid="{00000000-0005-0000-0000-0000727E0000}"/>
    <cellStyle name="rowfield 3 3 2 2 8 4 2" xfId="43337" xr:uid="{00000000-0005-0000-0000-0000737E0000}"/>
    <cellStyle name="rowfield 3 3 2 2 8 5" xfId="28080" xr:uid="{00000000-0005-0000-0000-0000747E0000}"/>
    <cellStyle name="rowfield 3 3 2 2 8 5 2" xfId="43338" xr:uid="{00000000-0005-0000-0000-0000757E0000}"/>
    <cellStyle name="rowfield 3 3 2 2 8 5 3" xfId="43339" xr:uid="{00000000-0005-0000-0000-0000767E0000}"/>
    <cellStyle name="rowfield 3 3 2 2 8 6" xfId="13668" xr:uid="{00000000-0005-0000-0000-0000777E0000}"/>
    <cellStyle name="rowfield 3 3 2 2 8 7" xfId="29773" xr:uid="{00000000-0005-0000-0000-0000787E0000}"/>
    <cellStyle name="rowfield 3 3 2 2 8 8" xfId="6129" xr:uid="{00000000-0005-0000-0000-0000797E0000}"/>
    <cellStyle name="rowfield 3 3 2 2 9" xfId="8114" xr:uid="{00000000-0005-0000-0000-00007A7E0000}"/>
    <cellStyle name="rowfield 3 3 2 2 9 2" xfId="23136" xr:uid="{00000000-0005-0000-0000-00007B7E0000}"/>
    <cellStyle name="rowfield 3 3 2 2 9 2 2" xfId="43340" xr:uid="{00000000-0005-0000-0000-00007C7E0000}"/>
    <cellStyle name="rowfield 3 3 2 2 9 3" xfId="19841" xr:uid="{00000000-0005-0000-0000-00007D7E0000}"/>
    <cellStyle name="rowfield 3 3 2 2 9 3 2" xfId="43341" xr:uid="{00000000-0005-0000-0000-00007E7E0000}"/>
    <cellStyle name="rowfield 3 3 2 2 9 4" xfId="11725" xr:uid="{00000000-0005-0000-0000-00007F7E0000}"/>
    <cellStyle name="rowfield 3 3 2 3" xfId="1430" xr:uid="{00000000-0005-0000-0000-0000807E0000}"/>
    <cellStyle name="rowfield 3 3 2 3 2" xfId="2741" xr:uid="{00000000-0005-0000-0000-0000817E0000}"/>
    <cellStyle name="rowfield 3 3 2 3 2 2" xfId="3760" xr:uid="{00000000-0005-0000-0000-0000827E0000}"/>
    <cellStyle name="rowfield 3 3 2 3 2 2 2" xfId="6643" xr:uid="{00000000-0005-0000-0000-0000837E0000}"/>
    <cellStyle name="rowfield 3 3 2 3 2 2 2 2" xfId="22326" xr:uid="{00000000-0005-0000-0000-0000847E0000}"/>
    <cellStyle name="rowfield 3 3 2 3 2 2 2 3" xfId="43342" xr:uid="{00000000-0005-0000-0000-0000857E0000}"/>
    <cellStyle name="rowfield 3 3 2 3 2 2 3" xfId="10732" xr:uid="{00000000-0005-0000-0000-0000867E0000}"/>
    <cellStyle name="rowfield 3 3 2 3 2 2 3 2" xfId="25617" xr:uid="{00000000-0005-0000-0000-0000877E0000}"/>
    <cellStyle name="rowfield 3 3 2 3 2 2 4" xfId="17545" xr:uid="{00000000-0005-0000-0000-0000887E0000}"/>
    <cellStyle name="rowfield 3 3 2 3 2 2 4 2" xfId="43343" xr:uid="{00000000-0005-0000-0000-0000897E0000}"/>
    <cellStyle name="rowfield 3 3 2 3 2 2 5" xfId="28493" xr:uid="{00000000-0005-0000-0000-00008A7E0000}"/>
    <cellStyle name="rowfield 3 3 2 3 2 2 5 2" xfId="43344" xr:uid="{00000000-0005-0000-0000-00008B7E0000}"/>
    <cellStyle name="rowfield 3 3 2 3 2 2 5 3" xfId="43345" xr:uid="{00000000-0005-0000-0000-00008C7E0000}"/>
    <cellStyle name="rowfield 3 3 2 3 2 2 6" xfId="14206" xr:uid="{00000000-0005-0000-0000-00008D7E0000}"/>
    <cellStyle name="rowfield 3 3 2 3 2 2 7" xfId="30287" xr:uid="{00000000-0005-0000-0000-00008E7E0000}"/>
    <cellStyle name="rowfield 3 3 2 3 2 2 8" xfId="5594" xr:uid="{00000000-0005-0000-0000-00008F7E0000}"/>
    <cellStyle name="rowfield 3 3 2 3 2 3" xfId="9045" xr:uid="{00000000-0005-0000-0000-0000907E0000}"/>
    <cellStyle name="rowfield 3 3 2 3 2 3 2" xfId="20646" xr:uid="{00000000-0005-0000-0000-0000917E0000}"/>
    <cellStyle name="rowfield 3 3 2 3 2 3 3" xfId="43346" xr:uid="{00000000-0005-0000-0000-0000927E0000}"/>
    <cellStyle name="rowfield 3 3 2 3 2 4" xfId="23938" xr:uid="{00000000-0005-0000-0000-0000937E0000}"/>
    <cellStyle name="rowfield 3 3 2 3 2 4 2" xfId="43347" xr:uid="{00000000-0005-0000-0000-0000947E0000}"/>
    <cellStyle name="rowfield 3 3 2 3 2 5" xfId="16564" xr:uid="{00000000-0005-0000-0000-0000957E0000}"/>
    <cellStyle name="rowfield 3 3 2 3 2 5 2" xfId="43348" xr:uid="{00000000-0005-0000-0000-0000967E0000}"/>
    <cellStyle name="rowfield 3 3 2 3 2 6" xfId="27164" xr:uid="{00000000-0005-0000-0000-0000977E0000}"/>
    <cellStyle name="rowfield 3 3 2 3 2 6 2" xfId="43349" xr:uid="{00000000-0005-0000-0000-0000987E0000}"/>
    <cellStyle name="rowfield 3 3 2 3 2 7" xfId="12527" xr:uid="{00000000-0005-0000-0000-0000997E0000}"/>
    <cellStyle name="rowfield 3 3 2 3 2 8" xfId="4706" xr:uid="{00000000-0005-0000-0000-00009A7E0000}"/>
    <cellStyle name="rowfield 3 3 2 3 3" xfId="3345" xr:uid="{00000000-0005-0000-0000-00009B7E0000}"/>
    <cellStyle name="rowfield 3 3 2 3 3 2" xfId="4357" xr:uid="{00000000-0005-0000-0000-00009C7E0000}"/>
    <cellStyle name="rowfield 3 3 2 3 3 2 2" xfId="11329" xr:uid="{00000000-0005-0000-0000-00009D7E0000}"/>
    <cellStyle name="rowfield 3 3 2 3 3 2 2 2" xfId="22923" xr:uid="{00000000-0005-0000-0000-00009E7E0000}"/>
    <cellStyle name="rowfield 3 3 2 3 3 2 2 3" xfId="43350" xr:uid="{00000000-0005-0000-0000-00009F7E0000}"/>
    <cellStyle name="rowfield 3 3 2 3 3 2 3" xfId="26214" xr:uid="{00000000-0005-0000-0000-0000A07E0000}"/>
    <cellStyle name="rowfield 3 3 2 3 3 2 3 2" xfId="43351" xr:uid="{00000000-0005-0000-0000-0000A17E0000}"/>
    <cellStyle name="rowfield 3 3 2 3 3 2 4" xfId="18002" xr:uid="{00000000-0005-0000-0000-0000A27E0000}"/>
    <cellStyle name="rowfield 3 3 2 3 3 2 4 2" xfId="43352" xr:uid="{00000000-0005-0000-0000-0000A37E0000}"/>
    <cellStyle name="rowfield 3 3 2 3 3 2 5" xfId="29090" xr:uid="{00000000-0005-0000-0000-0000A47E0000}"/>
    <cellStyle name="rowfield 3 3 2 3 3 2 5 2" xfId="43353" xr:uid="{00000000-0005-0000-0000-0000A57E0000}"/>
    <cellStyle name="rowfield 3 3 2 3 3 2 5 3" xfId="43354" xr:uid="{00000000-0005-0000-0000-0000A67E0000}"/>
    <cellStyle name="rowfield 3 3 2 3 3 2 6" xfId="14803" xr:uid="{00000000-0005-0000-0000-0000A77E0000}"/>
    <cellStyle name="rowfield 3 3 2 3 3 2 7" xfId="30884" xr:uid="{00000000-0005-0000-0000-0000A87E0000}"/>
    <cellStyle name="rowfield 3 3 2 3 3 2 8" xfId="7240" xr:uid="{00000000-0005-0000-0000-0000A97E0000}"/>
    <cellStyle name="rowfield 3 3 2 3 3 3" xfId="9645" xr:uid="{00000000-0005-0000-0000-0000AA7E0000}"/>
    <cellStyle name="rowfield 3 3 2 3 3 3 2" xfId="21243" xr:uid="{00000000-0005-0000-0000-0000AB7E0000}"/>
    <cellStyle name="rowfield 3 3 2 3 3 3 3" xfId="43355" xr:uid="{00000000-0005-0000-0000-0000AC7E0000}"/>
    <cellStyle name="rowfield 3 3 2 3 3 4" xfId="24535" xr:uid="{00000000-0005-0000-0000-0000AD7E0000}"/>
    <cellStyle name="rowfield 3 3 2 3 3 4 2" xfId="43356" xr:uid="{00000000-0005-0000-0000-0000AE7E0000}"/>
    <cellStyle name="rowfield 3 3 2 3 3 5" xfId="17172" xr:uid="{00000000-0005-0000-0000-0000AF7E0000}"/>
    <cellStyle name="rowfield 3 3 2 3 3 5 2" xfId="43357" xr:uid="{00000000-0005-0000-0000-0000B07E0000}"/>
    <cellStyle name="rowfield 3 3 2 3 3 6" xfId="27760" xr:uid="{00000000-0005-0000-0000-0000B17E0000}"/>
    <cellStyle name="rowfield 3 3 2 3 3 6 2" xfId="43358" xr:uid="{00000000-0005-0000-0000-0000B27E0000}"/>
    <cellStyle name="rowfield 3 3 2 3 3 7" xfId="13124" xr:uid="{00000000-0005-0000-0000-0000B37E0000}"/>
    <cellStyle name="rowfield 3 3 2 3 4" xfId="1777" xr:uid="{00000000-0005-0000-0000-0000B47E0000}"/>
    <cellStyle name="rowfield 3 3 2 3 4 2" xfId="9951" xr:uid="{00000000-0005-0000-0000-0000B57E0000}"/>
    <cellStyle name="rowfield 3 3 2 3 4 2 2" xfId="21550" xr:uid="{00000000-0005-0000-0000-0000B67E0000}"/>
    <cellStyle name="rowfield 3 3 2 3 4 2 2 2" xfId="43359" xr:uid="{00000000-0005-0000-0000-0000B77E0000}"/>
    <cellStyle name="rowfield 3 3 2 3 4 2 2 3" xfId="43360" xr:uid="{00000000-0005-0000-0000-0000B87E0000}"/>
    <cellStyle name="rowfield 3 3 2 3 4 2 3" xfId="24841" xr:uid="{00000000-0005-0000-0000-0000B97E0000}"/>
    <cellStyle name="rowfield 3 3 2 3 4 2 3 2" xfId="43361" xr:uid="{00000000-0005-0000-0000-0000BA7E0000}"/>
    <cellStyle name="rowfield 3 3 2 3 4 2 4" xfId="18285" xr:uid="{00000000-0005-0000-0000-0000BB7E0000}"/>
    <cellStyle name="rowfield 3 3 2 3 4 2 4 2" xfId="43362" xr:uid="{00000000-0005-0000-0000-0000BC7E0000}"/>
    <cellStyle name="rowfield 3 3 2 3 4 2 5" xfId="13430" xr:uid="{00000000-0005-0000-0000-0000BD7E0000}"/>
    <cellStyle name="rowfield 3 3 2 3 4 3" xfId="8718" xr:uid="{00000000-0005-0000-0000-0000BE7E0000}"/>
    <cellStyle name="rowfield 3 3 2 3 4 3 2" xfId="20327" xr:uid="{00000000-0005-0000-0000-0000BF7E0000}"/>
    <cellStyle name="rowfield 3 3 2 3 4 3 3" xfId="43363" xr:uid="{00000000-0005-0000-0000-0000C07E0000}"/>
    <cellStyle name="rowfield 3 3 2 3 4 4" xfId="23620" xr:uid="{00000000-0005-0000-0000-0000C17E0000}"/>
    <cellStyle name="rowfield 3 3 2 3 4 4 2" xfId="43364" xr:uid="{00000000-0005-0000-0000-0000C27E0000}"/>
    <cellStyle name="rowfield 3 3 2 3 4 5" xfId="15437" xr:uid="{00000000-0005-0000-0000-0000C37E0000}"/>
    <cellStyle name="rowfield 3 3 2 3 4 5 2" xfId="43365" xr:uid="{00000000-0005-0000-0000-0000C47E0000}"/>
    <cellStyle name="rowfield 3 3 2 3 4 6" xfId="26459" xr:uid="{00000000-0005-0000-0000-0000C57E0000}"/>
    <cellStyle name="rowfield 3 3 2 3 4 6 2" xfId="43366" xr:uid="{00000000-0005-0000-0000-0000C67E0000}"/>
    <cellStyle name="rowfield 3 3 2 3 4 6 3" xfId="43367" xr:uid="{00000000-0005-0000-0000-0000C77E0000}"/>
    <cellStyle name="rowfield 3 3 2 3 4 7" xfId="12209" xr:uid="{00000000-0005-0000-0000-0000C87E0000}"/>
    <cellStyle name="rowfield 3 3 2 3 4 8" xfId="29535" xr:uid="{00000000-0005-0000-0000-0000C97E0000}"/>
    <cellStyle name="rowfield 3 3 2 3 4 9" xfId="5891" xr:uid="{00000000-0005-0000-0000-0000CA7E0000}"/>
    <cellStyle name="rowfield 3 3 2 3 5" xfId="7956" xr:uid="{00000000-0005-0000-0000-0000CB7E0000}"/>
    <cellStyle name="rowfield 3 3 2 3 5 2" xfId="16262" xr:uid="{00000000-0005-0000-0000-0000CC7E0000}"/>
    <cellStyle name="rowfield 3 3 2 3 5 3" xfId="43368" xr:uid="{00000000-0005-0000-0000-0000CD7E0000}"/>
    <cellStyle name="rowfield 3 3 2 3 6" xfId="19673" xr:uid="{00000000-0005-0000-0000-0000CE7E0000}"/>
    <cellStyle name="rowfield 3 3 2 3 6 2" xfId="43369" xr:uid="{00000000-0005-0000-0000-0000CF7E0000}"/>
    <cellStyle name="rowfield 3 3 2 3 6 3" xfId="43370" xr:uid="{00000000-0005-0000-0000-0000D07E0000}"/>
    <cellStyle name="rowfield 3 3 2 4" xfId="1290" xr:uid="{00000000-0005-0000-0000-0000D17E0000}"/>
    <cellStyle name="rowfield 3 3 2 4 2" xfId="2611" xr:uid="{00000000-0005-0000-0000-0000D27E0000}"/>
    <cellStyle name="rowfield 3 3 2 4 2 2" xfId="3621" xr:uid="{00000000-0005-0000-0000-0000D37E0000}"/>
    <cellStyle name="rowfield 3 3 2 4 2 2 2" xfId="6504" xr:uid="{00000000-0005-0000-0000-0000D47E0000}"/>
    <cellStyle name="rowfield 3 3 2 4 2 2 2 2" xfId="22187" xr:uid="{00000000-0005-0000-0000-0000D57E0000}"/>
    <cellStyle name="rowfield 3 3 2 4 2 2 2 3" xfId="43371" xr:uid="{00000000-0005-0000-0000-0000D67E0000}"/>
    <cellStyle name="rowfield 3 3 2 4 2 2 3" xfId="10593" xr:uid="{00000000-0005-0000-0000-0000D77E0000}"/>
    <cellStyle name="rowfield 3 3 2 4 2 2 3 2" xfId="25478" xr:uid="{00000000-0005-0000-0000-0000D87E0000}"/>
    <cellStyle name="rowfield 3 3 2 4 2 2 4" xfId="17406" xr:uid="{00000000-0005-0000-0000-0000D97E0000}"/>
    <cellStyle name="rowfield 3 3 2 4 2 2 4 2" xfId="43372" xr:uid="{00000000-0005-0000-0000-0000DA7E0000}"/>
    <cellStyle name="rowfield 3 3 2 4 2 2 5" xfId="28354" xr:uid="{00000000-0005-0000-0000-0000DB7E0000}"/>
    <cellStyle name="rowfield 3 3 2 4 2 2 5 2" xfId="43373" xr:uid="{00000000-0005-0000-0000-0000DC7E0000}"/>
    <cellStyle name="rowfield 3 3 2 4 2 2 5 3" xfId="43374" xr:uid="{00000000-0005-0000-0000-0000DD7E0000}"/>
    <cellStyle name="rowfield 3 3 2 4 2 2 6" xfId="14067" xr:uid="{00000000-0005-0000-0000-0000DE7E0000}"/>
    <cellStyle name="rowfield 3 3 2 4 2 2 7" xfId="30148" xr:uid="{00000000-0005-0000-0000-0000DF7E0000}"/>
    <cellStyle name="rowfield 3 3 2 4 2 2 8" xfId="5465" xr:uid="{00000000-0005-0000-0000-0000E07E0000}"/>
    <cellStyle name="rowfield 3 3 2 4 2 3" xfId="8906" xr:uid="{00000000-0005-0000-0000-0000E17E0000}"/>
    <cellStyle name="rowfield 3 3 2 4 2 3 2" xfId="20507" xr:uid="{00000000-0005-0000-0000-0000E27E0000}"/>
    <cellStyle name="rowfield 3 3 2 4 2 3 3" xfId="43375" xr:uid="{00000000-0005-0000-0000-0000E37E0000}"/>
    <cellStyle name="rowfield 3 3 2 4 2 4" xfId="23799" xr:uid="{00000000-0005-0000-0000-0000E47E0000}"/>
    <cellStyle name="rowfield 3 3 2 4 2 4 2" xfId="43376" xr:uid="{00000000-0005-0000-0000-0000E57E0000}"/>
    <cellStyle name="rowfield 3 3 2 4 2 5" xfId="16425" xr:uid="{00000000-0005-0000-0000-0000E67E0000}"/>
    <cellStyle name="rowfield 3 3 2 4 2 5 2" xfId="43377" xr:uid="{00000000-0005-0000-0000-0000E77E0000}"/>
    <cellStyle name="rowfield 3 3 2 4 2 6" xfId="27035" xr:uid="{00000000-0005-0000-0000-0000E87E0000}"/>
    <cellStyle name="rowfield 3 3 2 4 2 6 2" xfId="43378" xr:uid="{00000000-0005-0000-0000-0000E97E0000}"/>
    <cellStyle name="rowfield 3 3 2 4 2 7" xfId="12388" xr:uid="{00000000-0005-0000-0000-0000EA7E0000}"/>
    <cellStyle name="rowfield 3 3 2 4 2 8" xfId="4937" xr:uid="{00000000-0005-0000-0000-0000EB7E0000}"/>
    <cellStyle name="rowfield 3 3 2 4 3" xfId="3206" xr:uid="{00000000-0005-0000-0000-0000EC7E0000}"/>
    <cellStyle name="rowfield 3 3 2 4 3 2" xfId="4218" xr:uid="{00000000-0005-0000-0000-0000ED7E0000}"/>
    <cellStyle name="rowfield 3 3 2 4 3 2 2" xfId="11190" xr:uid="{00000000-0005-0000-0000-0000EE7E0000}"/>
    <cellStyle name="rowfield 3 3 2 4 3 2 2 2" xfId="22784" xr:uid="{00000000-0005-0000-0000-0000EF7E0000}"/>
    <cellStyle name="rowfield 3 3 2 4 3 2 2 3" xfId="43379" xr:uid="{00000000-0005-0000-0000-0000F07E0000}"/>
    <cellStyle name="rowfield 3 3 2 4 3 2 3" xfId="26075" xr:uid="{00000000-0005-0000-0000-0000F17E0000}"/>
    <cellStyle name="rowfield 3 3 2 4 3 2 3 2" xfId="43380" xr:uid="{00000000-0005-0000-0000-0000F27E0000}"/>
    <cellStyle name="rowfield 3 3 2 4 3 2 4" xfId="17863" xr:uid="{00000000-0005-0000-0000-0000F37E0000}"/>
    <cellStyle name="rowfield 3 3 2 4 3 2 4 2" xfId="43381" xr:uid="{00000000-0005-0000-0000-0000F47E0000}"/>
    <cellStyle name="rowfield 3 3 2 4 3 2 5" xfId="28951" xr:uid="{00000000-0005-0000-0000-0000F57E0000}"/>
    <cellStyle name="rowfield 3 3 2 4 3 2 5 2" xfId="43382" xr:uid="{00000000-0005-0000-0000-0000F67E0000}"/>
    <cellStyle name="rowfield 3 3 2 4 3 2 5 3" xfId="43383" xr:uid="{00000000-0005-0000-0000-0000F77E0000}"/>
    <cellStyle name="rowfield 3 3 2 4 3 2 6" xfId="14664" xr:uid="{00000000-0005-0000-0000-0000F87E0000}"/>
    <cellStyle name="rowfield 3 3 2 4 3 2 7" xfId="30745" xr:uid="{00000000-0005-0000-0000-0000F97E0000}"/>
    <cellStyle name="rowfield 3 3 2 4 3 2 8" xfId="7101" xr:uid="{00000000-0005-0000-0000-0000FA7E0000}"/>
    <cellStyle name="rowfield 3 3 2 4 3 3" xfId="9506" xr:uid="{00000000-0005-0000-0000-0000FB7E0000}"/>
    <cellStyle name="rowfield 3 3 2 4 3 3 2" xfId="21104" xr:uid="{00000000-0005-0000-0000-0000FC7E0000}"/>
    <cellStyle name="rowfield 3 3 2 4 3 3 3" xfId="43384" xr:uid="{00000000-0005-0000-0000-0000FD7E0000}"/>
    <cellStyle name="rowfield 3 3 2 4 3 4" xfId="24396" xr:uid="{00000000-0005-0000-0000-0000FE7E0000}"/>
    <cellStyle name="rowfield 3 3 2 4 3 4 2" xfId="43385" xr:uid="{00000000-0005-0000-0000-0000FF7E0000}"/>
    <cellStyle name="rowfield 3 3 2 4 3 5" xfId="17033" xr:uid="{00000000-0005-0000-0000-0000007F0000}"/>
    <cellStyle name="rowfield 3 3 2 4 3 5 2" xfId="43386" xr:uid="{00000000-0005-0000-0000-0000017F0000}"/>
    <cellStyle name="rowfield 3 3 2 4 3 6" xfId="27621" xr:uid="{00000000-0005-0000-0000-0000027F0000}"/>
    <cellStyle name="rowfield 3 3 2 4 3 6 2" xfId="43387" xr:uid="{00000000-0005-0000-0000-0000037F0000}"/>
    <cellStyle name="rowfield 3 3 2 4 3 7" xfId="12985" xr:uid="{00000000-0005-0000-0000-0000047F0000}"/>
    <cellStyle name="rowfield 3 3 2 4 4" xfId="1627" xr:uid="{00000000-0005-0000-0000-0000057F0000}"/>
    <cellStyle name="rowfield 3 3 2 4 4 2" xfId="9802" xr:uid="{00000000-0005-0000-0000-0000067F0000}"/>
    <cellStyle name="rowfield 3 3 2 4 4 2 2" xfId="21400" xr:uid="{00000000-0005-0000-0000-0000077F0000}"/>
    <cellStyle name="rowfield 3 3 2 4 4 2 2 2" xfId="43388" xr:uid="{00000000-0005-0000-0000-0000087F0000}"/>
    <cellStyle name="rowfield 3 3 2 4 4 2 2 3" xfId="43389" xr:uid="{00000000-0005-0000-0000-0000097F0000}"/>
    <cellStyle name="rowfield 3 3 2 4 4 2 3" xfId="24692" xr:uid="{00000000-0005-0000-0000-00000A7F0000}"/>
    <cellStyle name="rowfield 3 3 2 4 4 2 3 2" xfId="43390" xr:uid="{00000000-0005-0000-0000-00000B7F0000}"/>
    <cellStyle name="rowfield 3 3 2 4 4 2 4" xfId="18156" xr:uid="{00000000-0005-0000-0000-00000C7F0000}"/>
    <cellStyle name="rowfield 3 3 2 4 4 2 4 2" xfId="43391" xr:uid="{00000000-0005-0000-0000-00000D7F0000}"/>
    <cellStyle name="rowfield 3 3 2 4 4 2 5" xfId="13281" xr:uid="{00000000-0005-0000-0000-00000E7F0000}"/>
    <cellStyle name="rowfield 3 3 2 4 4 3" xfId="8090" xr:uid="{00000000-0005-0000-0000-00000F7F0000}"/>
    <cellStyle name="rowfield 3 3 2 4 4 3 2" xfId="19817" xr:uid="{00000000-0005-0000-0000-0000107F0000}"/>
    <cellStyle name="rowfield 3 3 2 4 4 3 3" xfId="43392" xr:uid="{00000000-0005-0000-0000-0000117F0000}"/>
    <cellStyle name="rowfield 3 3 2 4 4 4" xfId="23112" xr:uid="{00000000-0005-0000-0000-0000127F0000}"/>
    <cellStyle name="rowfield 3 3 2 4 4 4 2" xfId="43393" xr:uid="{00000000-0005-0000-0000-0000137F0000}"/>
    <cellStyle name="rowfield 3 3 2 4 4 5" xfId="15996" xr:uid="{00000000-0005-0000-0000-0000147F0000}"/>
    <cellStyle name="rowfield 3 3 2 4 4 5 2" xfId="43394" xr:uid="{00000000-0005-0000-0000-0000157F0000}"/>
    <cellStyle name="rowfield 3 3 2 4 4 6" xfId="26442" xr:uid="{00000000-0005-0000-0000-0000167F0000}"/>
    <cellStyle name="rowfield 3 3 2 4 4 6 2" xfId="43395" xr:uid="{00000000-0005-0000-0000-0000177F0000}"/>
    <cellStyle name="rowfield 3 3 2 4 4 6 3" xfId="43396" xr:uid="{00000000-0005-0000-0000-0000187F0000}"/>
    <cellStyle name="rowfield 3 3 2 4 4 7" xfId="11701" xr:uid="{00000000-0005-0000-0000-0000197F0000}"/>
    <cellStyle name="rowfield 3 3 2 4 4 8" xfId="29386" xr:uid="{00000000-0005-0000-0000-00001A7F0000}"/>
    <cellStyle name="rowfield 3 3 2 4 4 9" xfId="5298" xr:uid="{00000000-0005-0000-0000-00001B7F0000}"/>
    <cellStyle name="rowfield 3 3 2 4 5" xfId="7817" xr:uid="{00000000-0005-0000-0000-00001C7F0000}"/>
    <cellStyle name="rowfield 3 3 2 4 5 2" xfId="16050" xr:uid="{00000000-0005-0000-0000-00001D7F0000}"/>
    <cellStyle name="rowfield 3 3 2 4 5 3" xfId="43397" xr:uid="{00000000-0005-0000-0000-00001E7F0000}"/>
    <cellStyle name="rowfield 3 3 2 4 6" xfId="19534" xr:uid="{00000000-0005-0000-0000-00001F7F0000}"/>
    <cellStyle name="rowfield 3 3 2 4 6 2" xfId="43398" xr:uid="{00000000-0005-0000-0000-0000207F0000}"/>
    <cellStyle name="rowfield 3 3 2 4 6 3" xfId="43399" xr:uid="{00000000-0005-0000-0000-0000217F0000}"/>
    <cellStyle name="rowfield 3 3 2 5" xfId="1242" xr:uid="{00000000-0005-0000-0000-0000227F0000}"/>
    <cellStyle name="rowfield 3 3 2 5 2" xfId="2570" xr:uid="{00000000-0005-0000-0000-0000237F0000}"/>
    <cellStyle name="rowfield 3 3 2 5 2 2" xfId="3581" xr:uid="{00000000-0005-0000-0000-0000247F0000}"/>
    <cellStyle name="rowfield 3 3 2 5 2 2 2" xfId="6464" xr:uid="{00000000-0005-0000-0000-0000257F0000}"/>
    <cellStyle name="rowfield 3 3 2 5 2 2 2 2" xfId="22147" xr:uid="{00000000-0005-0000-0000-0000267F0000}"/>
    <cellStyle name="rowfield 3 3 2 5 2 2 2 3" xfId="43400" xr:uid="{00000000-0005-0000-0000-0000277F0000}"/>
    <cellStyle name="rowfield 3 3 2 5 2 2 3" xfId="10553" xr:uid="{00000000-0005-0000-0000-0000287F0000}"/>
    <cellStyle name="rowfield 3 3 2 5 2 2 3 2" xfId="25438" xr:uid="{00000000-0005-0000-0000-0000297F0000}"/>
    <cellStyle name="rowfield 3 3 2 5 2 2 4" xfId="17366" xr:uid="{00000000-0005-0000-0000-00002A7F0000}"/>
    <cellStyle name="rowfield 3 3 2 5 2 2 4 2" xfId="43401" xr:uid="{00000000-0005-0000-0000-00002B7F0000}"/>
    <cellStyle name="rowfield 3 3 2 5 2 2 5" xfId="28314" xr:uid="{00000000-0005-0000-0000-00002C7F0000}"/>
    <cellStyle name="rowfield 3 3 2 5 2 2 5 2" xfId="43402" xr:uid="{00000000-0005-0000-0000-00002D7F0000}"/>
    <cellStyle name="rowfield 3 3 2 5 2 2 5 3" xfId="43403" xr:uid="{00000000-0005-0000-0000-00002E7F0000}"/>
    <cellStyle name="rowfield 3 3 2 5 2 2 6" xfId="14027" xr:uid="{00000000-0005-0000-0000-00002F7F0000}"/>
    <cellStyle name="rowfield 3 3 2 5 2 2 7" xfId="30108" xr:uid="{00000000-0005-0000-0000-0000307F0000}"/>
    <cellStyle name="rowfield 3 3 2 5 2 2 8" xfId="5425" xr:uid="{00000000-0005-0000-0000-0000317F0000}"/>
    <cellStyle name="rowfield 3 3 2 5 2 3" xfId="8865" xr:uid="{00000000-0005-0000-0000-0000327F0000}"/>
    <cellStyle name="rowfield 3 3 2 5 2 3 2" xfId="20467" xr:uid="{00000000-0005-0000-0000-0000337F0000}"/>
    <cellStyle name="rowfield 3 3 2 5 2 3 3" xfId="43404" xr:uid="{00000000-0005-0000-0000-0000347F0000}"/>
    <cellStyle name="rowfield 3 3 2 5 2 4" xfId="23759" xr:uid="{00000000-0005-0000-0000-0000357F0000}"/>
    <cellStyle name="rowfield 3 3 2 5 2 4 2" xfId="43405" xr:uid="{00000000-0005-0000-0000-0000367F0000}"/>
    <cellStyle name="rowfield 3 3 2 5 2 5" xfId="16385" xr:uid="{00000000-0005-0000-0000-0000377F0000}"/>
    <cellStyle name="rowfield 3 3 2 5 2 5 2" xfId="43406" xr:uid="{00000000-0005-0000-0000-0000387F0000}"/>
    <cellStyle name="rowfield 3 3 2 5 2 6" xfId="26995" xr:uid="{00000000-0005-0000-0000-0000397F0000}"/>
    <cellStyle name="rowfield 3 3 2 5 2 6 2" xfId="43407" xr:uid="{00000000-0005-0000-0000-00003A7F0000}"/>
    <cellStyle name="rowfield 3 3 2 5 2 7" xfId="12348" xr:uid="{00000000-0005-0000-0000-00003B7F0000}"/>
    <cellStyle name="rowfield 3 3 2 5 2 8" xfId="4909" xr:uid="{00000000-0005-0000-0000-00003C7F0000}"/>
    <cellStyle name="rowfield 3 3 2 5 3" xfId="3166" xr:uid="{00000000-0005-0000-0000-00003D7F0000}"/>
    <cellStyle name="rowfield 3 3 2 5 3 2" xfId="4178" xr:uid="{00000000-0005-0000-0000-00003E7F0000}"/>
    <cellStyle name="rowfield 3 3 2 5 3 2 2" xfId="11150" xr:uid="{00000000-0005-0000-0000-00003F7F0000}"/>
    <cellStyle name="rowfield 3 3 2 5 3 2 2 2" xfId="22744" xr:uid="{00000000-0005-0000-0000-0000407F0000}"/>
    <cellStyle name="rowfield 3 3 2 5 3 2 2 3" xfId="43408" xr:uid="{00000000-0005-0000-0000-0000417F0000}"/>
    <cellStyle name="rowfield 3 3 2 5 3 2 3" xfId="26035" xr:uid="{00000000-0005-0000-0000-0000427F0000}"/>
    <cellStyle name="rowfield 3 3 2 5 3 2 3 2" xfId="43409" xr:uid="{00000000-0005-0000-0000-0000437F0000}"/>
    <cellStyle name="rowfield 3 3 2 5 3 2 4" xfId="17823" xr:uid="{00000000-0005-0000-0000-0000447F0000}"/>
    <cellStyle name="rowfield 3 3 2 5 3 2 4 2" xfId="43410" xr:uid="{00000000-0005-0000-0000-0000457F0000}"/>
    <cellStyle name="rowfield 3 3 2 5 3 2 5" xfId="28911" xr:uid="{00000000-0005-0000-0000-0000467F0000}"/>
    <cellStyle name="rowfield 3 3 2 5 3 2 5 2" xfId="43411" xr:uid="{00000000-0005-0000-0000-0000477F0000}"/>
    <cellStyle name="rowfield 3 3 2 5 3 2 5 3" xfId="43412" xr:uid="{00000000-0005-0000-0000-0000487F0000}"/>
    <cellStyle name="rowfield 3 3 2 5 3 2 6" xfId="14624" xr:uid="{00000000-0005-0000-0000-0000497F0000}"/>
    <cellStyle name="rowfield 3 3 2 5 3 2 7" xfId="30705" xr:uid="{00000000-0005-0000-0000-00004A7F0000}"/>
    <cellStyle name="rowfield 3 3 2 5 3 2 8" xfId="7061" xr:uid="{00000000-0005-0000-0000-00004B7F0000}"/>
    <cellStyle name="rowfield 3 3 2 5 3 3" xfId="9466" xr:uid="{00000000-0005-0000-0000-00004C7F0000}"/>
    <cellStyle name="rowfield 3 3 2 5 3 3 2" xfId="21064" xr:uid="{00000000-0005-0000-0000-00004D7F0000}"/>
    <cellStyle name="rowfield 3 3 2 5 3 3 3" xfId="43413" xr:uid="{00000000-0005-0000-0000-00004E7F0000}"/>
    <cellStyle name="rowfield 3 3 2 5 3 4" xfId="24356" xr:uid="{00000000-0005-0000-0000-00004F7F0000}"/>
    <cellStyle name="rowfield 3 3 2 5 3 4 2" xfId="43414" xr:uid="{00000000-0005-0000-0000-0000507F0000}"/>
    <cellStyle name="rowfield 3 3 2 5 3 5" xfId="16993" xr:uid="{00000000-0005-0000-0000-0000517F0000}"/>
    <cellStyle name="rowfield 3 3 2 5 3 5 2" xfId="43415" xr:uid="{00000000-0005-0000-0000-0000527F0000}"/>
    <cellStyle name="rowfield 3 3 2 5 3 6" xfId="27581" xr:uid="{00000000-0005-0000-0000-0000537F0000}"/>
    <cellStyle name="rowfield 3 3 2 5 3 6 2" xfId="43416" xr:uid="{00000000-0005-0000-0000-0000547F0000}"/>
    <cellStyle name="rowfield 3 3 2 5 3 7" xfId="12945" xr:uid="{00000000-0005-0000-0000-0000557F0000}"/>
    <cellStyle name="rowfield 3 3 2 5 4" xfId="1851" xr:uid="{00000000-0005-0000-0000-0000567F0000}"/>
    <cellStyle name="rowfield 3 3 2 5 4 2" xfId="10025" xr:uid="{00000000-0005-0000-0000-0000577F0000}"/>
    <cellStyle name="rowfield 3 3 2 5 4 2 2" xfId="21624" xr:uid="{00000000-0005-0000-0000-0000587F0000}"/>
    <cellStyle name="rowfield 3 3 2 5 4 2 2 2" xfId="43417" xr:uid="{00000000-0005-0000-0000-0000597F0000}"/>
    <cellStyle name="rowfield 3 3 2 5 4 2 2 3" xfId="43418" xr:uid="{00000000-0005-0000-0000-00005A7F0000}"/>
    <cellStyle name="rowfield 3 3 2 5 4 2 3" xfId="24915" xr:uid="{00000000-0005-0000-0000-00005B7F0000}"/>
    <cellStyle name="rowfield 3 3 2 5 4 2 3 2" xfId="43419" xr:uid="{00000000-0005-0000-0000-00005C7F0000}"/>
    <cellStyle name="rowfield 3 3 2 5 4 2 4" xfId="18350" xr:uid="{00000000-0005-0000-0000-00005D7F0000}"/>
    <cellStyle name="rowfield 3 3 2 5 4 2 4 2" xfId="43420" xr:uid="{00000000-0005-0000-0000-00005E7F0000}"/>
    <cellStyle name="rowfield 3 3 2 5 4 2 5" xfId="13504" xr:uid="{00000000-0005-0000-0000-00005F7F0000}"/>
    <cellStyle name="rowfield 3 3 2 5 4 3" xfId="8420" xr:uid="{00000000-0005-0000-0000-0000607F0000}"/>
    <cellStyle name="rowfield 3 3 2 5 4 3 2" xfId="20102" xr:uid="{00000000-0005-0000-0000-0000617F0000}"/>
    <cellStyle name="rowfield 3 3 2 5 4 3 3" xfId="43421" xr:uid="{00000000-0005-0000-0000-0000627F0000}"/>
    <cellStyle name="rowfield 3 3 2 5 4 4" xfId="23395" xr:uid="{00000000-0005-0000-0000-0000637F0000}"/>
    <cellStyle name="rowfield 3 3 2 5 4 4 2" xfId="43422" xr:uid="{00000000-0005-0000-0000-0000647F0000}"/>
    <cellStyle name="rowfield 3 3 2 5 4 5" xfId="15684" xr:uid="{00000000-0005-0000-0000-0000657F0000}"/>
    <cellStyle name="rowfield 3 3 2 5 4 5 2" xfId="43423" xr:uid="{00000000-0005-0000-0000-0000667F0000}"/>
    <cellStyle name="rowfield 3 3 2 5 4 6" xfId="26541" xr:uid="{00000000-0005-0000-0000-0000677F0000}"/>
    <cellStyle name="rowfield 3 3 2 5 4 6 2" xfId="43424" xr:uid="{00000000-0005-0000-0000-0000687F0000}"/>
    <cellStyle name="rowfield 3 3 2 5 4 6 3" xfId="43425" xr:uid="{00000000-0005-0000-0000-0000697F0000}"/>
    <cellStyle name="rowfield 3 3 2 5 4 7" xfId="11984" xr:uid="{00000000-0005-0000-0000-00006A7F0000}"/>
    <cellStyle name="rowfield 3 3 2 5 4 8" xfId="29609" xr:uid="{00000000-0005-0000-0000-00006B7F0000}"/>
    <cellStyle name="rowfield 3 3 2 5 4 9" xfId="5965" xr:uid="{00000000-0005-0000-0000-00006C7F0000}"/>
    <cellStyle name="rowfield 3 3 2 5 5" xfId="7775" xr:uid="{00000000-0005-0000-0000-00006D7F0000}"/>
    <cellStyle name="rowfield 3 3 2 5 5 2" xfId="15493" xr:uid="{00000000-0005-0000-0000-00006E7F0000}"/>
    <cellStyle name="rowfield 3 3 2 5 5 3" xfId="43426" xr:uid="{00000000-0005-0000-0000-00006F7F0000}"/>
    <cellStyle name="rowfield 3 3 2 5 6" xfId="19487" xr:uid="{00000000-0005-0000-0000-0000707F0000}"/>
    <cellStyle name="rowfield 3 3 2 5 6 2" xfId="43427" xr:uid="{00000000-0005-0000-0000-0000717F0000}"/>
    <cellStyle name="rowfield 3 3 2 5 6 3" xfId="43428" xr:uid="{00000000-0005-0000-0000-0000727F0000}"/>
    <cellStyle name="rowfield 3 3 2 6" xfId="1068" xr:uid="{00000000-0005-0000-0000-0000737F0000}"/>
    <cellStyle name="rowfield 3 3 2 6 2" xfId="3003" xr:uid="{00000000-0005-0000-0000-0000747F0000}"/>
    <cellStyle name="rowfield 3 3 2 6 2 2" xfId="4015" xr:uid="{00000000-0005-0000-0000-0000757F0000}"/>
    <cellStyle name="rowfield 3 3 2 6 2 2 2" xfId="6898" xr:uid="{00000000-0005-0000-0000-0000767F0000}"/>
    <cellStyle name="rowfield 3 3 2 6 2 2 2 2" xfId="22581" xr:uid="{00000000-0005-0000-0000-0000777F0000}"/>
    <cellStyle name="rowfield 3 3 2 6 2 2 2 3" xfId="43429" xr:uid="{00000000-0005-0000-0000-0000787F0000}"/>
    <cellStyle name="rowfield 3 3 2 6 2 2 3" xfId="10987" xr:uid="{00000000-0005-0000-0000-0000797F0000}"/>
    <cellStyle name="rowfield 3 3 2 6 2 2 3 2" xfId="25872" xr:uid="{00000000-0005-0000-0000-00007A7F0000}"/>
    <cellStyle name="rowfield 3 3 2 6 2 2 4" xfId="17660" xr:uid="{00000000-0005-0000-0000-00007B7F0000}"/>
    <cellStyle name="rowfield 3 3 2 6 2 2 4 2" xfId="43430" xr:uid="{00000000-0005-0000-0000-00007C7F0000}"/>
    <cellStyle name="rowfield 3 3 2 6 2 2 5" xfId="28748" xr:uid="{00000000-0005-0000-0000-00007D7F0000}"/>
    <cellStyle name="rowfield 3 3 2 6 2 2 5 2" xfId="43431" xr:uid="{00000000-0005-0000-0000-00007E7F0000}"/>
    <cellStyle name="rowfield 3 3 2 6 2 2 5 3" xfId="43432" xr:uid="{00000000-0005-0000-0000-00007F7F0000}"/>
    <cellStyle name="rowfield 3 3 2 6 2 2 6" xfId="14461" xr:uid="{00000000-0005-0000-0000-0000807F0000}"/>
    <cellStyle name="rowfield 3 3 2 6 2 2 7" xfId="30542" xr:uid="{00000000-0005-0000-0000-0000817F0000}"/>
    <cellStyle name="rowfield 3 3 2 6 2 2 8" xfId="5706" xr:uid="{00000000-0005-0000-0000-0000827F0000}"/>
    <cellStyle name="rowfield 3 3 2 6 2 3" xfId="9303" xr:uid="{00000000-0005-0000-0000-0000837F0000}"/>
    <cellStyle name="rowfield 3 3 2 6 2 3 2" xfId="20901" xr:uid="{00000000-0005-0000-0000-0000847F0000}"/>
    <cellStyle name="rowfield 3 3 2 6 2 3 3" xfId="43433" xr:uid="{00000000-0005-0000-0000-0000857F0000}"/>
    <cellStyle name="rowfield 3 3 2 6 2 4" xfId="24193" xr:uid="{00000000-0005-0000-0000-0000867F0000}"/>
    <cellStyle name="rowfield 3 3 2 6 2 4 2" xfId="43434" xr:uid="{00000000-0005-0000-0000-0000877F0000}"/>
    <cellStyle name="rowfield 3 3 2 6 2 5" xfId="16830" xr:uid="{00000000-0005-0000-0000-0000887F0000}"/>
    <cellStyle name="rowfield 3 3 2 6 2 5 2" xfId="43435" xr:uid="{00000000-0005-0000-0000-0000897F0000}"/>
    <cellStyle name="rowfield 3 3 2 6 2 6" xfId="27418" xr:uid="{00000000-0005-0000-0000-00008A7F0000}"/>
    <cellStyle name="rowfield 3 3 2 6 2 6 2" xfId="43436" xr:uid="{00000000-0005-0000-0000-00008B7F0000}"/>
    <cellStyle name="rowfield 3 3 2 6 2 7" xfId="12782" xr:uid="{00000000-0005-0000-0000-00008C7F0000}"/>
    <cellStyle name="rowfield 3 3 2 6 2 8" xfId="5112" xr:uid="{00000000-0005-0000-0000-00008D7F0000}"/>
    <cellStyle name="rowfield 3 3 2 6 3" xfId="1939" xr:uid="{00000000-0005-0000-0000-00008E7F0000}"/>
    <cellStyle name="rowfield 3 3 2 6 3 2" xfId="10113" xr:uid="{00000000-0005-0000-0000-00008F7F0000}"/>
    <cellStyle name="rowfield 3 3 2 6 3 2 2" xfId="21712" xr:uid="{00000000-0005-0000-0000-0000907F0000}"/>
    <cellStyle name="rowfield 3 3 2 6 3 2 2 2" xfId="43437" xr:uid="{00000000-0005-0000-0000-0000917F0000}"/>
    <cellStyle name="rowfield 3 3 2 6 3 2 2 3" xfId="43438" xr:uid="{00000000-0005-0000-0000-0000927F0000}"/>
    <cellStyle name="rowfield 3 3 2 6 3 2 3" xfId="25003" xr:uid="{00000000-0005-0000-0000-0000937F0000}"/>
    <cellStyle name="rowfield 3 3 2 6 3 2 3 2" xfId="43439" xr:uid="{00000000-0005-0000-0000-0000947F0000}"/>
    <cellStyle name="rowfield 3 3 2 6 3 2 4" xfId="18437" xr:uid="{00000000-0005-0000-0000-0000957F0000}"/>
    <cellStyle name="rowfield 3 3 2 6 3 2 4 2" xfId="43440" xr:uid="{00000000-0005-0000-0000-0000967F0000}"/>
    <cellStyle name="rowfield 3 3 2 6 3 2 5" xfId="13592" xr:uid="{00000000-0005-0000-0000-0000977F0000}"/>
    <cellStyle name="rowfield 3 3 2 6 3 3" xfId="8495" xr:uid="{00000000-0005-0000-0000-0000987F0000}"/>
    <cellStyle name="rowfield 3 3 2 6 3 3 2" xfId="20164" xr:uid="{00000000-0005-0000-0000-0000997F0000}"/>
    <cellStyle name="rowfield 3 3 2 6 3 3 3" xfId="43441" xr:uid="{00000000-0005-0000-0000-00009A7F0000}"/>
    <cellStyle name="rowfield 3 3 2 6 3 4" xfId="23457" xr:uid="{00000000-0005-0000-0000-00009B7F0000}"/>
    <cellStyle name="rowfield 3 3 2 6 3 4 2" xfId="43442" xr:uid="{00000000-0005-0000-0000-00009C7F0000}"/>
    <cellStyle name="rowfield 3 3 2 6 3 5" xfId="15913" xr:uid="{00000000-0005-0000-0000-00009D7F0000}"/>
    <cellStyle name="rowfield 3 3 2 6 3 5 2" xfId="43443" xr:uid="{00000000-0005-0000-0000-00009E7F0000}"/>
    <cellStyle name="rowfield 3 3 2 6 3 6" xfId="26546" xr:uid="{00000000-0005-0000-0000-00009F7F0000}"/>
    <cellStyle name="rowfield 3 3 2 6 3 6 2" xfId="43444" xr:uid="{00000000-0005-0000-0000-0000A07F0000}"/>
    <cellStyle name="rowfield 3 3 2 6 3 6 3" xfId="43445" xr:uid="{00000000-0005-0000-0000-0000A17F0000}"/>
    <cellStyle name="rowfield 3 3 2 6 3 7" xfId="12046" xr:uid="{00000000-0005-0000-0000-0000A27F0000}"/>
    <cellStyle name="rowfield 3 3 2 6 3 8" xfId="29697" xr:uid="{00000000-0005-0000-0000-0000A37F0000}"/>
    <cellStyle name="rowfield 3 3 2 6 3 9" xfId="6053" xr:uid="{00000000-0005-0000-0000-0000A47F0000}"/>
    <cellStyle name="rowfield 3 3 2 6 4" xfId="7612" xr:uid="{00000000-0005-0000-0000-0000A57F0000}"/>
    <cellStyle name="rowfield 3 3 2 6 4 2" xfId="15285" xr:uid="{00000000-0005-0000-0000-0000A67F0000}"/>
    <cellStyle name="rowfield 3 3 2 6 4 3" xfId="43446" xr:uid="{00000000-0005-0000-0000-0000A77F0000}"/>
    <cellStyle name="rowfield 3 3 2 6 5" xfId="19323" xr:uid="{00000000-0005-0000-0000-0000A87F0000}"/>
    <cellStyle name="rowfield 3 3 2 6 5 2" xfId="43447" xr:uid="{00000000-0005-0000-0000-0000A97F0000}"/>
    <cellStyle name="rowfield 3 3 2 6 5 3" xfId="43448" xr:uid="{00000000-0005-0000-0000-0000AA7F0000}"/>
    <cellStyle name="rowfield 3 3 2 7" xfId="680" xr:uid="{00000000-0005-0000-0000-0000AB7F0000}"/>
    <cellStyle name="rowfield 3 3 2 7 10" xfId="11607" xr:uid="{00000000-0005-0000-0000-0000AC7F0000}"/>
    <cellStyle name="rowfield 3 3 2 7 11" xfId="29265" xr:uid="{00000000-0005-0000-0000-0000AD7F0000}"/>
    <cellStyle name="rowfield 3 3 2 7 12" xfId="5172" xr:uid="{00000000-0005-0000-0000-0000AE7F0000}"/>
    <cellStyle name="rowfield 3 3 2 7 2" xfId="2921" xr:uid="{00000000-0005-0000-0000-0000AF7F0000}"/>
    <cellStyle name="rowfield 3 3 2 7 2 2" xfId="3933" xr:uid="{00000000-0005-0000-0000-0000B07F0000}"/>
    <cellStyle name="rowfield 3 3 2 7 2 2 2" xfId="10905" xr:uid="{00000000-0005-0000-0000-0000B17F0000}"/>
    <cellStyle name="rowfield 3 3 2 7 2 2 2 2" xfId="18835" xr:uid="{00000000-0005-0000-0000-0000B27F0000}"/>
    <cellStyle name="rowfield 3 3 2 7 2 2 2 3" xfId="43449" xr:uid="{00000000-0005-0000-0000-0000B37F0000}"/>
    <cellStyle name="rowfield 3 3 2 7 2 2 3" xfId="22499" xr:uid="{00000000-0005-0000-0000-0000B47F0000}"/>
    <cellStyle name="rowfield 3 3 2 7 2 2 3 2" xfId="43450" xr:uid="{00000000-0005-0000-0000-0000B57F0000}"/>
    <cellStyle name="rowfield 3 3 2 7 2 2 3 3" xfId="43451" xr:uid="{00000000-0005-0000-0000-0000B67F0000}"/>
    <cellStyle name="rowfield 3 3 2 7 2 2 4" xfId="25790" xr:uid="{00000000-0005-0000-0000-0000B77F0000}"/>
    <cellStyle name="rowfield 3 3 2 7 2 2 4 2" xfId="43452" xr:uid="{00000000-0005-0000-0000-0000B87F0000}"/>
    <cellStyle name="rowfield 3 3 2 7 2 2 5" xfId="16748" xr:uid="{00000000-0005-0000-0000-0000B97F0000}"/>
    <cellStyle name="rowfield 3 3 2 7 2 2 5 2" xfId="43453" xr:uid="{00000000-0005-0000-0000-0000BA7F0000}"/>
    <cellStyle name="rowfield 3 3 2 7 2 2 6" xfId="28666" xr:uid="{00000000-0005-0000-0000-0000BB7F0000}"/>
    <cellStyle name="rowfield 3 3 2 7 2 2 6 2" xfId="43454" xr:uid="{00000000-0005-0000-0000-0000BC7F0000}"/>
    <cellStyle name="rowfield 3 3 2 7 2 2 6 3" xfId="43455" xr:uid="{00000000-0005-0000-0000-0000BD7F0000}"/>
    <cellStyle name="rowfield 3 3 2 7 2 2 7" xfId="14379" xr:uid="{00000000-0005-0000-0000-0000BE7F0000}"/>
    <cellStyle name="rowfield 3 3 2 7 2 2 8" xfId="30460" xr:uid="{00000000-0005-0000-0000-0000BF7F0000}"/>
    <cellStyle name="rowfield 3 3 2 7 2 2 9" xfId="6816" xr:uid="{00000000-0005-0000-0000-0000C07F0000}"/>
    <cellStyle name="rowfield 3 3 2 7 2 3" xfId="9221" xr:uid="{00000000-0005-0000-0000-0000C17F0000}"/>
    <cellStyle name="rowfield 3 3 2 7 2 3 2" xfId="20819" xr:uid="{00000000-0005-0000-0000-0000C27F0000}"/>
    <cellStyle name="rowfield 3 3 2 7 2 3 3" xfId="43456" xr:uid="{00000000-0005-0000-0000-0000C37F0000}"/>
    <cellStyle name="rowfield 3 3 2 7 2 4" xfId="24111" xr:uid="{00000000-0005-0000-0000-0000C47F0000}"/>
    <cellStyle name="rowfield 3 3 2 7 2 4 2" xfId="43457" xr:uid="{00000000-0005-0000-0000-0000C57F0000}"/>
    <cellStyle name="rowfield 3 3 2 7 2 5" xfId="15639" xr:uid="{00000000-0005-0000-0000-0000C67F0000}"/>
    <cellStyle name="rowfield 3 3 2 7 2 5 2" xfId="43458" xr:uid="{00000000-0005-0000-0000-0000C77F0000}"/>
    <cellStyle name="rowfield 3 3 2 7 2 6" xfId="27336" xr:uid="{00000000-0005-0000-0000-0000C87F0000}"/>
    <cellStyle name="rowfield 3 3 2 7 2 6 2" xfId="43459" xr:uid="{00000000-0005-0000-0000-0000C97F0000}"/>
    <cellStyle name="rowfield 3 3 2 7 2 7" xfId="12700" xr:uid="{00000000-0005-0000-0000-0000CA7F0000}"/>
    <cellStyle name="rowfield 3 3 2 7 3" xfId="2338" xr:uid="{00000000-0005-0000-0000-0000CB7F0000}"/>
    <cellStyle name="rowfield 3 3 2 7 3 2" xfId="10326" xr:uid="{00000000-0005-0000-0000-0000CC7F0000}"/>
    <cellStyle name="rowfield 3 3 2 7 3 2 2" xfId="21924" xr:uid="{00000000-0005-0000-0000-0000CD7F0000}"/>
    <cellStyle name="rowfield 3 3 2 7 3 2 3" xfId="43460" xr:uid="{00000000-0005-0000-0000-0000CE7F0000}"/>
    <cellStyle name="rowfield 3 3 2 7 3 3" xfId="25215" xr:uid="{00000000-0005-0000-0000-0000CF7F0000}"/>
    <cellStyle name="rowfield 3 3 2 7 3 3 2" xfId="43461" xr:uid="{00000000-0005-0000-0000-0000D07F0000}"/>
    <cellStyle name="rowfield 3 3 2 7 3 4" xfId="18636" xr:uid="{00000000-0005-0000-0000-0000D17F0000}"/>
    <cellStyle name="rowfield 3 3 2 7 3 4 2" xfId="43462" xr:uid="{00000000-0005-0000-0000-0000D27F0000}"/>
    <cellStyle name="rowfield 3 3 2 7 3 5" xfId="26827" xr:uid="{00000000-0005-0000-0000-0000D37F0000}"/>
    <cellStyle name="rowfield 3 3 2 7 3 5 2" xfId="43463" xr:uid="{00000000-0005-0000-0000-0000D47F0000}"/>
    <cellStyle name="rowfield 3 3 2 7 3 6" xfId="13804" xr:uid="{00000000-0005-0000-0000-0000D57F0000}"/>
    <cellStyle name="rowfield 3 3 2 7 3 7" xfId="43464" xr:uid="{00000000-0005-0000-0000-0000D67F0000}"/>
    <cellStyle name="rowfield 3 3 2 7 4" xfId="1594" xr:uid="{00000000-0005-0000-0000-0000D77F0000}"/>
    <cellStyle name="rowfield 3 3 2 7 4 2" xfId="9769" xr:uid="{00000000-0005-0000-0000-0000D87F0000}"/>
    <cellStyle name="rowfield 3 3 2 7 4 2 2" xfId="21367" xr:uid="{00000000-0005-0000-0000-0000D97F0000}"/>
    <cellStyle name="rowfield 3 3 2 7 4 2 3" xfId="43465" xr:uid="{00000000-0005-0000-0000-0000DA7F0000}"/>
    <cellStyle name="rowfield 3 3 2 7 4 3" xfId="24659" xr:uid="{00000000-0005-0000-0000-0000DB7F0000}"/>
    <cellStyle name="rowfield 3 3 2 7 4 3 2" xfId="43466" xr:uid="{00000000-0005-0000-0000-0000DC7F0000}"/>
    <cellStyle name="rowfield 3 3 2 7 4 4" xfId="18123" xr:uid="{00000000-0005-0000-0000-0000DD7F0000}"/>
    <cellStyle name="rowfield 3 3 2 7 4 4 2" xfId="43467" xr:uid="{00000000-0005-0000-0000-0000DE7F0000}"/>
    <cellStyle name="rowfield 3 3 2 7 4 5" xfId="27934" xr:uid="{00000000-0005-0000-0000-0000DF7F0000}"/>
    <cellStyle name="rowfield 3 3 2 7 4 5 2" xfId="43468" xr:uid="{00000000-0005-0000-0000-0000E07F0000}"/>
    <cellStyle name="rowfield 3 3 2 7 4 5 3" xfId="43469" xr:uid="{00000000-0005-0000-0000-0000E17F0000}"/>
    <cellStyle name="rowfield 3 3 2 7 4 6" xfId="13248" xr:uid="{00000000-0005-0000-0000-0000E27F0000}"/>
    <cellStyle name="rowfield 3 3 2 7 4 7" xfId="29353" xr:uid="{00000000-0005-0000-0000-0000E37F0000}"/>
    <cellStyle name="rowfield 3 3 2 7 4 8" xfId="5282" xr:uid="{00000000-0005-0000-0000-0000E47F0000}"/>
    <cellStyle name="rowfield 3 3 2 7 5" xfId="8405" xr:uid="{00000000-0005-0000-0000-0000E57F0000}"/>
    <cellStyle name="rowfield 3 3 2 7 5 2" xfId="23384" xr:uid="{00000000-0005-0000-0000-0000E67F0000}"/>
    <cellStyle name="rowfield 3 3 2 7 5 2 2" xfId="43470" xr:uid="{00000000-0005-0000-0000-0000E77F0000}"/>
    <cellStyle name="rowfield 3 3 2 7 5 3" xfId="20091" xr:uid="{00000000-0005-0000-0000-0000E87F0000}"/>
    <cellStyle name="rowfield 3 3 2 7 5 3 2" xfId="43471" xr:uid="{00000000-0005-0000-0000-0000E97F0000}"/>
    <cellStyle name="rowfield 3 3 2 7 5 4" xfId="11973" xr:uid="{00000000-0005-0000-0000-0000EA7F0000}"/>
    <cellStyle name="rowfield 3 3 2 7 6" xfId="7530" xr:uid="{00000000-0005-0000-0000-0000EB7F0000}"/>
    <cellStyle name="rowfield 3 3 2 7 6 2" xfId="19203" xr:uid="{00000000-0005-0000-0000-0000EC7F0000}"/>
    <cellStyle name="rowfield 3 3 2 7 6 3" xfId="43472" xr:uid="{00000000-0005-0000-0000-0000ED7F0000}"/>
    <cellStyle name="rowfield 3 3 2 7 7" xfId="19241" xr:uid="{00000000-0005-0000-0000-0000EE7F0000}"/>
    <cellStyle name="rowfield 3 3 2 7 7 2" xfId="43473" xr:uid="{00000000-0005-0000-0000-0000EF7F0000}"/>
    <cellStyle name="rowfield 3 3 2 7 8" xfId="15114" xr:uid="{00000000-0005-0000-0000-0000F07F0000}"/>
    <cellStyle name="rowfield 3 3 2 7 8 2" xfId="43474" xr:uid="{00000000-0005-0000-0000-0000F17F0000}"/>
    <cellStyle name="rowfield 3 3 2 7 9" xfId="27898" xr:uid="{00000000-0005-0000-0000-0000F27F0000}"/>
    <cellStyle name="rowfield 3 3 2 7 9 2" xfId="43475" xr:uid="{00000000-0005-0000-0000-0000F37F0000}"/>
    <cellStyle name="rowfield 3 3 2 7 9 3" xfId="43476" xr:uid="{00000000-0005-0000-0000-0000F47F0000}"/>
    <cellStyle name="rowfield 3 3 2 8" xfId="2164" xr:uid="{00000000-0005-0000-0000-0000F57F0000}"/>
    <cellStyle name="rowfield 3 3 2 8 2" xfId="1735" xr:uid="{00000000-0005-0000-0000-0000F67F0000}"/>
    <cellStyle name="rowfield 3 3 2 8 2 2" xfId="9909" xr:uid="{00000000-0005-0000-0000-0000F77F0000}"/>
    <cellStyle name="rowfield 3 3 2 8 2 2 2" xfId="21508" xr:uid="{00000000-0005-0000-0000-0000F87F0000}"/>
    <cellStyle name="rowfield 3 3 2 8 2 2 3" xfId="43477" xr:uid="{00000000-0005-0000-0000-0000F97F0000}"/>
    <cellStyle name="rowfield 3 3 2 8 2 3" xfId="24799" xr:uid="{00000000-0005-0000-0000-0000FA7F0000}"/>
    <cellStyle name="rowfield 3 3 2 8 2 3 2" xfId="43478" xr:uid="{00000000-0005-0000-0000-0000FB7F0000}"/>
    <cellStyle name="rowfield 3 3 2 8 2 4" xfId="15277" xr:uid="{00000000-0005-0000-0000-0000FC7F0000}"/>
    <cellStyle name="rowfield 3 3 2 8 2 4 2" xfId="43479" xr:uid="{00000000-0005-0000-0000-0000FD7F0000}"/>
    <cellStyle name="rowfield 3 3 2 8 2 5" xfId="26590" xr:uid="{00000000-0005-0000-0000-0000FE7F0000}"/>
    <cellStyle name="rowfield 3 3 2 8 2 5 2" xfId="43480" xr:uid="{00000000-0005-0000-0000-0000FF7F0000}"/>
    <cellStyle name="rowfield 3 3 2 8 2 5 3" xfId="43481" xr:uid="{00000000-0005-0000-0000-000000800000}"/>
    <cellStyle name="rowfield 3 3 2 8 2 6" xfId="13388" xr:uid="{00000000-0005-0000-0000-000001800000}"/>
    <cellStyle name="rowfield 3 3 2 8 2 7" xfId="29493" xr:uid="{00000000-0005-0000-0000-000002800000}"/>
    <cellStyle name="rowfield 3 3 2 8 2 8" xfId="5849" xr:uid="{00000000-0005-0000-0000-000003800000}"/>
    <cellStyle name="rowfield 3 3 2 8 3" xfId="7483" xr:uid="{00000000-0005-0000-0000-000004800000}"/>
    <cellStyle name="rowfield 3 3 2 8 3 2" xfId="19133" xr:uid="{00000000-0005-0000-0000-000005800000}"/>
    <cellStyle name="rowfield 3 3 2 8 3 3" xfId="43482" xr:uid="{00000000-0005-0000-0000-000006800000}"/>
    <cellStyle name="rowfield 3 3 2 8 4" xfId="18933" xr:uid="{00000000-0005-0000-0000-000007800000}"/>
    <cellStyle name="rowfield 3 3 2 8 4 2" xfId="43483" xr:uid="{00000000-0005-0000-0000-000008800000}"/>
    <cellStyle name="rowfield 3 3 2 8 5" xfId="15068" xr:uid="{00000000-0005-0000-0000-000009800000}"/>
    <cellStyle name="rowfield 3 3 2 8 5 2" xfId="43484" xr:uid="{00000000-0005-0000-0000-00000A800000}"/>
    <cellStyle name="rowfield 3 3 2 8 6" xfId="26758" xr:uid="{00000000-0005-0000-0000-00000B800000}"/>
    <cellStyle name="rowfield 3 3 2 8 6 2" xfId="43485" xr:uid="{00000000-0005-0000-0000-00000C800000}"/>
    <cellStyle name="rowfield 3 3 2 8 7" xfId="11561" xr:uid="{00000000-0005-0000-0000-00000D800000}"/>
    <cellStyle name="rowfield 3 3 2 9" xfId="2875" xr:uid="{00000000-0005-0000-0000-00000E800000}"/>
    <cellStyle name="rowfield 3 3 2 9 2" xfId="3887" xr:uid="{00000000-0005-0000-0000-00000F800000}"/>
    <cellStyle name="rowfield 3 3 2 9 2 2" xfId="10859" xr:uid="{00000000-0005-0000-0000-000010800000}"/>
    <cellStyle name="rowfield 3 3 2 9 2 2 2" xfId="18789" xr:uid="{00000000-0005-0000-0000-000011800000}"/>
    <cellStyle name="rowfield 3 3 2 9 2 2 3" xfId="43486" xr:uid="{00000000-0005-0000-0000-000012800000}"/>
    <cellStyle name="rowfield 3 3 2 9 2 3" xfId="22453" xr:uid="{00000000-0005-0000-0000-000013800000}"/>
    <cellStyle name="rowfield 3 3 2 9 2 3 2" xfId="43487" xr:uid="{00000000-0005-0000-0000-000014800000}"/>
    <cellStyle name="rowfield 3 3 2 9 2 3 3" xfId="43488" xr:uid="{00000000-0005-0000-0000-000015800000}"/>
    <cellStyle name="rowfield 3 3 2 9 2 4" xfId="25744" xr:uid="{00000000-0005-0000-0000-000016800000}"/>
    <cellStyle name="rowfield 3 3 2 9 2 4 2" xfId="43489" xr:uid="{00000000-0005-0000-0000-000017800000}"/>
    <cellStyle name="rowfield 3 3 2 9 2 5" xfId="16702" xr:uid="{00000000-0005-0000-0000-000018800000}"/>
    <cellStyle name="rowfield 3 3 2 9 2 5 2" xfId="43490" xr:uid="{00000000-0005-0000-0000-000019800000}"/>
    <cellStyle name="rowfield 3 3 2 9 2 6" xfId="28620" xr:uid="{00000000-0005-0000-0000-00001A800000}"/>
    <cellStyle name="rowfield 3 3 2 9 2 6 2" xfId="43491" xr:uid="{00000000-0005-0000-0000-00001B800000}"/>
    <cellStyle name="rowfield 3 3 2 9 2 6 3" xfId="43492" xr:uid="{00000000-0005-0000-0000-00001C800000}"/>
    <cellStyle name="rowfield 3 3 2 9 2 7" xfId="14333" xr:uid="{00000000-0005-0000-0000-00001D800000}"/>
    <cellStyle name="rowfield 3 3 2 9 2 8" xfId="30414" xr:uid="{00000000-0005-0000-0000-00001E800000}"/>
    <cellStyle name="rowfield 3 3 2 9 2 9" xfId="6770" xr:uid="{00000000-0005-0000-0000-00001F800000}"/>
    <cellStyle name="rowfield 3 3 2 9 3" xfId="9175" xr:uid="{00000000-0005-0000-0000-000020800000}"/>
    <cellStyle name="rowfield 3 3 2 9 3 2" xfId="20773" xr:uid="{00000000-0005-0000-0000-000021800000}"/>
    <cellStyle name="rowfield 3 3 2 9 3 3" xfId="43493" xr:uid="{00000000-0005-0000-0000-000022800000}"/>
    <cellStyle name="rowfield 3 3 2 9 4" xfId="24065" xr:uid="{00000000-0005-0000-0000-000023800000}"/>
    <cellStyle name="rowfield 3 3 2 9 4 2" xfId="43494" xr:uid="{00000000-0005-0000-0000-000024800000}"/>
    <cellStyle name="rowfield 3 3 2 9 5" xfId="15249" xr:uid="{00000000-0005-0000-0000-000025800000}"/>
    <cellStyle name="rowfield 3 3 2 9 5 2" xfId="43495" xr:uid="{00000000-0005-0000-0000-000026800000}"/>
    <cellStyle name="rowfield 3 3 2 9 6" xfId="27290" xr:uid="{00000000-0005-0000-0000-000027800000}"/>
    <cellStyle name="rowfield 3 3 2 9 6 2" xfId="43496" xr:uid="{00000000-0005-0000-0000-000028800000}"/>
    <cellStyle name="rowfield 3 3 2 9 7" xfId="12654" xr:uid="{00000000-0005-0000-0000-000029800000}"/>
    <cellStyle name="rowfield 3 3 20" xfId="4476" xr:uid="{00000000-0005-0000-0000-00002A800000}"/>
    <cellStyle name="rowfield 3 3 3" xfId="562" xr:uid="{00000000-0005-0000-0000-00002B800000}"/>
    <cellStyle name="rowfield 3 3 3 10" xfId="2002" xr:uid="{00000000-0005-0000-0000-00002C800000}"/>
    <cellStyle name="rowfield 3 3 3 10 2" xfId="10176" xr:uid="{00000000-0005-0000-0000-00002D800000}"/>
    <cellStyle name="rowfield 3 3 3 10 2 2" xfId="21775" xr:uid="{00000000-0005-0000-0000-00002E800000}"/>
    <cellStyle name="rowfield 3 3 3 10 2 3" xfId="43497" xr:uid="{00000000-0005-0000-0000-00002F800000}"/>
    <cellStyle name="rowfield 3 3 3 10 3" xfId="25066" xr:uid="{00000000-0005-0000-0000-000030800000}"/>
    <cellStyle name="rowfield 3 3 3 10 3 2" xfId="43498" xr:uid="{00000000-0005-0000-0000-000031800000}"/>
    <cellStyle name="rowfield 3 3 3 10 4" xfId="18494" xr:uid="{00000000-0005-0000-0000-000032800000}"/>
    <cellStyle name="rowfield 3 3 3 10 4 2" xfId="43499" xr:uid="{00000000-0005-0000-0000-000033800000}"/>
    <cellStyle name="rowfield 3 3 3 10 5" xfId="26377" xr:uid="{00000000-0005-0000-0000-000034800000}"/>
    <cellStyle name="rowfield 3 3 3 10 5 2" xfId="43500" xr:uid="{00000000-0005-0000-0000-000035800000}"/>
    <cellStyle name="rowfield 3 3 3 10 5 3" xfId="43501" xr:uid="{00000000-0005-0000-0000-000036800000}"/>
    <cellStyle name="rowfield 3 3 3 10 6" xfId="13655" xr:uid="{00000000-0005-0000-0000-000037800000}"/>
    <cellStyle name="rowfield 3 3 3 10 7" xfId="29760" xr:uid="{00000000-0005-0000-0000-000038800000}"/>
    <cellStyle name="rowfield 3 3 3 10 8" xfId="6116" xr:uid="{00000000-0005-0000-0000-000039800000}"/>
    <cellStyle name="rowfield 3 3 3 11" xfId="8756" xr:uid="{00000000-0005-0000-0000-00003A800000}"/>
    <cellStyle name="rowfield 3 3 3 11 2" xfId="23652" xr:uid="{00000000-0005-0000-0000-00003B800000}"/>
    <cellStyle name="rowfield 3 3 3 11 2 2" xfId="43502" xr:uid="{00000000-0005-0000-0000-00003C800000}"/>
    <cellStyle name="rowfield 3 3 3 11 3" xfId="20359" xr:uid="{00000000-0005-0000-0000-00003D800000}"/>
    <cellStyle name="rowfield 3 3 3 11 3 2" xfId="43503" xr:uid="{00000000-0005-0000-0000-00003E800000}"/>
    <cellStyle name="rowfield 3 3 3 11 4" xfId="12241" xr:uid="{00000000-0005-0000-0000-00003F800000}"/>
    <cellStyle name="rowfield 3 3 3 12" xfId="7393" xr:uid="{00000000-0005-0000-0000-000040800000}"/>
    <cellStyle name="rowfield 3 3 3 12 2" xfId="19030" xr:uid="{00000000-0005-0000-0000-000041800000}"/>
    <cellStyle name="rowfield 3 3 3 12 3" xfId="43504" xr:uid="{00000000-0005-0000-0000-000042800000}"/>
    <cellStyle name="rowfield 3 3 3 13" xfId="19011" xr:uid="{00000000-0005-0000-0000-000043800000}"/>
    <cellStyle name="rowfield 3 3 3 13 2" xfId="43505" xr:uid="{00000000-0005-0000-0000-000044800000}"/>
    <cellStyle name="rowfield 3 3 3 14" xfId="14917" xr:uid="{00000000-0005-0000-0000-000045800000}"/>
    <cellStyle name="rowfield 3 3 3 14 2" xfId="43506" xr:uid="{00000000-0005-0000-0000-000046800000}"/>
    <cellStyle name="rowfield 3 3 3 15" xfId="28083" xr:uid="{00000000-0005-0000-0000-000047800000}"/>
    <cellStyle name="rowfield 3 3 3 15 2" xfId="43507" xr:uid="{00000000-0005-0000-0000-000048800000}"/>
    <cellStyle name="rowfield 3 3 3 15 3" xfId="43508" xr:uid="{00000000-0005-0000-0000-000049800000}"/>
    <cellStyle name="rowfield 3 3 3 16" xfId="11481" xr:uid="{00000000-0005-0000-0000-00004A800000}"/>
    <cellStyle name="rowfield 3 3 3 17" xfId="29242" xr:uid="{00000000-0005-0000-0000-00004B800000}"/>
    <cellStyle name="rowfield 3 3 3 18" xfId="4468" xr:uid="{00000000-0005-0000-0000-00004C800000}"/>
    <cellStyle name="rowfield 3 3 3 2" xfId="987" xr:uid="{00000000-0005-0000-0000-00004D800000}"/>
    <cellStyle name="rowfield 3 3 3 2 10" xfId="7444" xr:uid="{00000000-0005-0000-0000-00004E800000}"/>
    <cellStyle name="rowfield 3 3 3 2 10 2" xfId="19081" xr:uid="{00000000-0005-0000-0000-00004F800000}"/>
    <cellStyle name="rowfield 3 3 3 2 10 3" xfId="43509" xr:uid="{00000000-0005-0000-0000-000050800000}"/>
    <cellStyle name="rowfield 3 3 3 2 11" xfId="19186" xr:uid="{00000000-0005-0000-0000-000051800000}"/>
    <cellStyle name="rowfield 3 3 3 2 11 2" xfId="43510" xr:uid="{00000000-0005-0000-0000-000052800000}"/>
    <cellStyle name="rowfield 3 3 3 2 12" xfId="15008" xr:uid="{00000000-0005-0000-0000-000053800000}"/>
    <cellStyle name="rowfield 3 3 3 2 12 2" xfId="43511" xr:uid="{00000000-0005-0000-0000-000054800000}"/>
    <cellStyle name="rowfield 3 3 3 2 13" xfId="26703" xr:uid="{00000000-0005-0000-0000-000055800000}"/>
    <cellStyle name="rowfield 3 3 3 2 13 2" xfId="43512" xr:uid="{00000000-0005-0000-0000-000056800000}"/>
    <cellStyle name="rowfield 3 3 3 2 13 3" xfId="43513" xr:uid="{00000000-0005-0000-0000-000057800000}"/>
    <cellStyle name="rowfield 3 3 3 2 14" xfId="11532" xr:uid="{00000000-0005-0000-0000-000058800000}"/>
    <cellStyle name="rowfield 3 3 3 2 15" xfId="29332" xr:uid="{00000000-0005-0000-0000-000059800000}"/>
    <cellStyle name="rowfield 3 3 3 2 16" xfId="4639" xr:uid="{00000000-0005-0000-0000-00005A800000}"/>
    <cellStyle name="rowfield 3 3 3 2 2" xfId="1185" xr:uid="{00000000-0005-0000-0000-00005B800000}"/>
    <cellStyle name="rowfield 3 3 3 2 2 2" xfId="1502" xr:uid="{00000000-0005-0000-0000-00005C800000}"/>
    <cellStyle name="rowfield 3 3 3 2 2 2 2" xfId="2811" xr:uid="{00000000-0005-0000-0000-00005D800000}"/>
    <cellStyle name="rowfield 3 3 3 2 2 2 2 2" xfId="3832" xr:uid="{00000000-0005-0000-0000-00005E800000}"/>
    <cellStyle name="rowfield 3 3 3 2 2 2 2 2 2" xfId="6715" xr:uid="{00000000-0005-0000-0000-00005F800000}"/>
    <cellStyle name="rowfield 3 3 3 2 2 2 2 2 2 2" xfId="22398" xr:uid="{00000000-0005-0000-0000-000060800000}"/>
    <cellStyle name="rowfield 3 3 3 2 2 2 2 2 2 3" xfId="43514" xr:uid="{00000000-0005-0000-0000-000061800000}"/>
    <cellStyle name="rowfield 3 3 3 2 2 2 2 2 3" xfId="10804" xr:uid="{00000000-0005-0000-0000-000062800000}"/>
    <cellStyle name="rowfield 3 3 3 2 2 2 2 2 3 2" xfId="25689" xr:uid="{00000000-0005-0000-0000-000063800000}"/>
    <cellStyle name="rowfield 3 3 3 2 2 2 2 2 4" xfId="17617" xr:uid="{00000000-0005-0000-0000-000064800000}"/>
    <cellStyle name="rowfield 3 3 3 2 2 2 2 2 4 2" xfId="43515" xr:uid="{00000000-0005-0000-0000-000065800000}"/>
    <cellStyle name="rowfield 3 3 3 2 2 2 2 2 5" xfId="28565" xr:uid="{00000000-0005-0000-0000-000066800000}"/>
    <cellStyle name="rowfield 3 3 3 2 2 2 2 2 5 2" xfId="43516" xr:uid="{00000000-0005-0000-0000-000067800000}"/>
    <cellStyle name="rowfield 3 3 3 2 2 2 2 2 5 3" xfId="43517" xr:uid="{00000000-0005-0000-0000-000068800000}"/>
    <cellStyle name="rowfield 3 3 3 2 2 2 2 2 6" xfId="14278" xr:uid="{00000000-0005-0000-0000-000069800000}"/>
    <cellStyle name="rowfield 3 3 3 2 2 2 2 2 7" xfId="30359" xr:uid="{00000000-0005-0000-0000-00006A800000}"/>
    <cellStyle name="rowfield 3 3 3 2 2 2 2 2 8" xfId="5663" xr:uid="{00000000-0005-0000-0000-00006B800000}"/>
    <cellStyle name="rowfield 3 3 3 2 2 2 2 3" xfId="9117" xr:uid="{00000000-0005-0000-0000-00006C800000}"/>
    <cellStyle name="rowfield 3 3 3 2 2 2 2 3 2" xfId="20718" xr:uid="{00000000-0005-0000-0000-00006D800000}"/>
    <cellStyle name="rowfield 3 3 3 2 2 2 2 3 3" xfId="43518" xr:uid="{00000000-0005-0000-0000-00006E800000}"/>
    <cellStyle name="rowfield 3 3 3 2 2 2 2 4" xfId="24010" xr:uid="{00000000-0005-0000-0000-00006F800000}"/>
    <cellStyle name="rowfield 3 3 3 2 2 2 2 4 2" xfId="43519" xr:uid="{00000000-0005-0000-0000-000070800000}"/>
    <cellStyle name="rowfield 3 3 3 2 2 2 2 5" xfId="16636" xr:uid="{00000000-0005-0000-0000-000071800000}"/>
    <cellStyle name="rowfield 3 3 3 2 2 2 2 5 2" xfId="43520" xr:uid="{00000000-0005-0000-0000-000072800000}"/>
    <cellStyle name="rowfield 3 3 3 2 2 2 2 6" xfId="27233" xr:uid="{00000000-0005-0000-0000-000073800000}"/>
    <cellStyle name="rowfield 3 3 3 2 2 2 2 6 2" xfId="43521" xr:uid="{00000000-0005-0000-0000-000074800000}"/>
    <cellStyle name="rowfield 3 3 3 2 2 2 2 7" xfId="12599" xr:uid="{00000000-0005-0000-0000-000075800000}"/>
    <cellStyle name="rowfield 3 3 3 2 2 2 2 8" xfId="5114" xr:uid="{00000000-0005-0000-0000-000076800000}"/>
    <cellStyle name="rowfield 3 3 3 2 2 2 3" xfId="3417" xr:uid="{00000000-0005-0000-0000-000077800000}"/>
    <cellStyle name="rowfield 3 3 3 2 2 2 3 2" xfId="4429" xr:uid="{00000000-0005-0000-0000-000078800000}"/>
    <cellStyle name="rowfield 3 3 3 2 2 2 3 2 2" xfId="11401" xr:uid="{00000000-0005-0000-0000-000079800000}"/>
    <cellStyle name="rowfield 3 3 3 2 2 2 3 2 2 2" xfId="22995" xr:uid="{00000000-0005-0000-0000-00007A800000}"/>
    <cellStyle name="rowfield 3 3 3 2 2 2 3 2 2 3" xfId="43522" xr:uid="{00000000-0005-0000-0000-00007B800000}"/>
    <cellStyle name="rowfield 3 3 3 2 2 2 3 2 3" xfId="26286" xr:uid="{00000000-0005-0000-0000-00007C800000}"/>
    <cellStyle name="rowfield 3 3 3 2 2 2 3 2 3 2" xfId="43523" xr:uid="{00000000-0005-0000-0000-00007D800000}"/>
    <cellStyle name="rowfield 3 3 3 2 2 2 3 2 4" xfId="18074" xr:uid="{00000000-0005-0000-0000-00007E800000}"/>
    <cellStyle name="rowfield 3 3 3 2 2 2 3 2 4 2" xfId="43524" xr:uid="{00000000-0005-0000-0000-00007F800000}"/>
    <cellStyle name="rowfield 3 3 3 2 2 2 3 2 5" xfId="29162" xr:uid="{00000000-0005-0000-0000-000080800000}"/>
    <cellStyle name="rowfield 3 3 3 2 2 2 3 2 5 2" xfId="43525" xr:uid="{00000000-0005-0000-0000-000081800000}"/>
    <cellStyle name="rowfield 3 3 3 2 2 2 3 2 5 3" xfId="43526" xr:uid="{00000000-0005-0000-0000-000082800000}"/>
    <cellStyle name="rowfield 3 3 3 2 2 2 3 2 6" xfId="14875" xr:uid="{00000000-0005-0000-0000-000083800000}"/>
    <cellStyle name="rowfield 3 3 3 2 2 2 3 2 7" xfId="30956" xr:uid="{00000000-0005-0000-0000-000084800000}"/>
    <cellStyle name="rowfield 3 3 3 2 2 2 3 2 8" xfId="7312" xr:uid="{00000000-0005-0000-0000-000085800000}"/>
    <cellStyle name="rowfield 3 3 3 2 2 2 3 3" xfId="9717" xr:uid="{00000000-0005-0000-0000-000086800000}"/>
    <cellStyle name="rowfield 3 3 3 2 2 2 3 3 2" xfId="21315" xr:uid="{00000000-0005-0000-0000-000087800000}"/>
    <cellStyle name="rowfield 3 3 3 2 2 2 3 3 3" xfId="43527" xr:uid="{00000000-0005-0000-0000-000088800000}"/>
    <cellStyle name="rowfield 3 3 3 2 2 2 3 4" xfId="24607" xr:uid="{00000000-0005-0000-0000-000089800000}"/>
    <cellStyle name="rowfield 3 3 3 2 2 2 3 4 2" xfId="43528" xr:uid="{00000000-0005-0000-0000-00008A800000}"/>
    <cellStyle name="rowfield 3 3 3 2 2 2 3 5" xfId="17244" xr:uid="{00000000-0005-0000-0000-00008B800000}"/>
    <cellStyle name="rowfield 3 3 3 2 2 2 3 5 2" xfId="43529" xr:uid="{00000000-0005-0000-0000-00008C800000}"/>
    <cellStyle name="rowfield 3 3 3 2 2 2 3 6" xfId="27832" xr:uid="{00000000-0005-0000-0000-00008D800000}"/>
    <cellStyle name="rowfield 3 3 3 2 2 2 3 6 2" xfId="43530" xr:uid="{00000000-0005-0000-0000-00008E800000}"/>
    <cellStyle name="rowfield 3 3 3 2 2 2 3 7" xfId="13196" xr:uid="{00000000-0005-0000-0000-00008F800000}"/>
    <cellStyle name="rowfield 3 3 3 2 2 2 4" xfId="1646" xr:uid="{00000000-0005-0000-0000-000090800000}"/>
    <cellStyle name="rowfield 3 3 3 2 2 2 4 2" xfId="9821" xr:uid="{00000000-0005-0000-0000-000091800000}"/>
    <cellStyle name="rowfield 3 3 3 2 2 2 4 2 2" xfId="21419" xr:uid="{00000000-0005-0000-0000-000092800000}"/>
    <cellStyle name="rowfield 3 3 3 2 2 2 4 2 2 2" xfId="43531" xr:uid="{00000000-0005-0000-0000-000093800000}"/>
    <cellStyle name="rowfield 3 3 3 2 2 2 4 2 2 3" xfId="43532" xr:uid="{00000000-0005-0000-0000-000094800000}"/>
    <cellStyle name="rowfield 3 3 3 2 2 2 4 2 3" xfId="24711" xr:uid="{00000000-0005-0000-0000-000095800000}"/>
    <cellStyle name="rowfield 3 3 3 2 2 2 4 2 3 2" xfId="43533" xr:uid="{00000000-0005-0000-0000-000096800000}"/>
    <cellStyle name="rowfield 3 3 3 2 2 2 4 2 4" xfId="18172" xr:uid="{00000000-0005-0000-0000-000097800000}"/>
    <cellStyle name="rowfield 3 3 3 2 2 2 4 2 4 2" xfId="43534" xr:uid="{00000000-0005-0000-0000-000098800000}"/>
    <cellStyle name="rowfield 3 3 3 2 2 2 4 2 5" xfId="13300" xr:uid="{00000000-0005-0000-0000-000099800000}"/>
    <cellStyle name="rowfield 3 3 3 2 2 2 4 3" xfId="8366" xr:uid="{00000000-0005-0000-0000-00009A800000}"/>
    <cellStyle name="rowfield 3 3 3 2 2 2 4 3 2" xfId="20061" xr:uid="{00000000-0005-0000-0000-00009B800000}"/>
    <cellStyle name="rowfield 3 3 3 2 2 2 4 3 3" xfId="43535" xr:uid="{00000000-0005-0000-0000-00009C800000}"/>
    <cellStyle name="rowfield 3 3 3 2 2 2 4 4" xfId="23354" xr:uid="{00000000-0005-0000-0000-00009D800000}"/>
    <cellStyle name="rowfield 3 3 3 2 2 2 4 4 2" xfId="43536" xr:uid="{00000000-0005-0000-0000-00009E800000}"/>
    <cellStyle name="rowfield 3 3 3 2 2 2 4 5" xfId="15345" xr:uid="{00000000-0005-0000-0000-00009F800000}"/>
    <cellStyle name="rowfield 3 3 3 2 2 2 4 5 2" xfId="43537" xr:uid="{00000000-0005-0000-0000-0000A0800000}"/>
    <cellStyle name="rowfield 3 3 3 2 2 2 4 6" xfId="26604" xr:uid="{00000000-0005-0000-0000-0000A1800000}"/>
    <cellStyle name="rowfield 3 3 3 2 2 2 4 6 2" xfId="43538" xr:uid="{00000000-0005-0000-0000-0000A2800000}"/>
    <cellStyle name="rowfield 3 3 3 2 2 2 4 6 3" xfId="43539" xr:uid="{00000000-0005-0000-0000-0000A3800000}"/>
    <cellStyle name="rowfield 3 3 3 2 2 2 4 7" xfId="11943" xr:uid="{00000000-0005-0000-0000-0000A4800000}"/>
    <cellStyle name="rowfield 3 3 3 2 2 2 4 8" xfId="29405" xr:uid="{00000000-0005-0000-0000-0000A5800000}"/>
    <cellStyle name="rowfield 3 3 3 2 2 2 4 9" xfId="5312" xr:uid="{00000000-0005-0000-0000-0000A6800000}"/>
    <cellStyle name="rowfield 3 3 3 2 2 2 5" xfId="8028" xr:uid="{00000000-0005-0000-0000-0000A7800000}"/>
    <cellStyle name="rowfield 3 3 3 2 2 2 5 2" xfId="15623" xr:uid="{00000000-0005-0000-0000-0000A8800000}"/>
    <cellStyle name="rowfield 3 3 3 2 2 2 5 3" xfId="43540" xr:uid="{00000000-0005-0000-0000-0000A9800000}"/>
    <cellStyle name="rowfield 3 3 3 2 2 2 6" xfId="19745" xr:uid="{00000000-0005-0000-0000-0000AA800000}"/>
    <cellStyle name="rowfield 3 3 3 2 2 2 6 2" xfId="43541" xr:uid="{00000000-0005-0000-0000-0000AB800000}"/>
    <cellStyle name="rowfield 3 3 3 2 2 2 6 3" xfId="43542" xr:uid="{00000000-0005-0000-0000-0000AC800000}"/>
    <cellStyle name="rowfield 3 3 3 2 2 3" xfId="2524" xr:uid="{00000000-0005-0000-0000-0000AD800000}"/>
    <cellStyle name="rowfield 3 3 3 2 2 3 2" xfId="3535" xr:uid="{00000000-0005-0000-0000-0000AE800000}"/>
    <cellStyle name="rowfield 3 3 3 2 2 3 2 2" xfId="6418" xr:uid="{00000000-0005-0000-0000-0000AF800000}"/>
    <cellStyle name="rowfield 3 3 3 2 2 3 2 2 2" xfId="22101" xr:uid="{00000000-0005-0000-0000-0000B0800000}"/>
    <cellStyle name="rowfield 3 3 3 2 2 3 2 2 3" xfId="43543" xr:uid="{00000000-0005-0000-0000-0000B1800000}"/>
    <cellStyle name="rowfield 3 3 3 2 2 3 2 3" xfId="10507" xr:uid="{00000000-0005-0000-0000-0000B2800000}"/>
    <cellStyle name="rowfield 3 3 3 2 2 3 2 3 2" xfId="25392" xr:uid="{00000000-0005-0000-0000-0000B3800000}"/>
    <cellStyle name="rowfield 3 3 3 2 2 3 2 4" xfId="17320" xr:uid="{00000000-0005-0000-0000-0000B4800000}"/>
    <cellStyle name="rowfield 3 3 3 2 2 3 2 4 2" xfId="43544" xr:uid="{00000000-0005-0000-0000-0000B5800000}"/>
    <cellStyle name="rowfield 3 3 3 2 2 3 2 5" xfId="28268" xr:uid="{00000000-0005-0000-0000-0000B6800000}"/>
    <cellStyle name="rowfield 3 3 3 2 2 3 2 5 2" xfId="43545" xr:uid="{00000000-0005-0000-0000-0000B7800000}"/>
    <cellStyle name="rowfield 3 3 3 2 2 3 2 5 3" xfId="43546" xr:uid="{00000000-0005-0000-0000-0000B8800000}"/>
    <cellStyle name="rowfield 3 3 3 2 2 3 2 6" xfId="13981" xr:uid="{00000000-0005-0000-0000-0000B9800000}"/>
    <cellStyle name="rowfield 3 3 3 2 2 3 2 7" xfId="30062" xr:uid="{00000000-0005-0000-0000-0000BA800000}"/>
    <cellStyle name="rowfield 3 3 3 2 2 3 2 8" xfId="5379" xr:uid="{00000000-0005-0000-0000-0000BB800000}"/>
    <cellStyle name="rowfield 3 3 3 2 2 3 3" xfId="8819" xr:uid="{00000000-0005-0000-0000-0000BC800000}"/>
    <cellStyle name="rowfield 3 3 3 2 2 3 3 2" xfId="20421" xr:uid="{00000000-0005-0000-0000-0000BD800000}"/>
    <cellStyle name="rowfield 3 3 3 2 2 3 3 3" xfId="43547" xr:uid="{00000000-0005-0000-0000-0000BE800000}"/>
    <cellStyle name="rowfield 3 3 3 2 2 3 4" xfId="23713" xr:uid="{00000000-0005-0000-0000-0000BF800000}"/>
    <cellStyle name="rowfield 3 3 3 2 2 3 4 2" xfId="43548" xr:uid="{00000000-0005-0000-0000-0000C0800000}"/>
    <cellStyle name="rowfield 3 3 3 2 2 3 5" xfId="16339" xr:uid="{00000000-0005-0000-0000-0000C1800000}"/>
    <cellStyle name="rowfield 3 3 3 2 2 3 5 2" xfId="43549" xr:uid="{00000000-0005-0000-0000-0000C2800000}"/>
    <cellStyle name="rowfield 3 3 3 2 2 3 6" xfId="26949" xr:uid="{00000000-0005-0000-0000-0000C3800000}"/>
    <cellStyle name="rowfield 3 3 3 2 2 3 6 2" xfId="43550" xr:uid="{00000000-0005-0000-0000-0000C4800000}"/>
    <cellStyle name="rowfield 3 3 3 2 2 3 7" xfId="12302" xr:uid="{00000000-0005-0000-0000-0000C5800000}"/>
    <cellStyle name="rowfield 3 3 3 2 2 3 8" xfId="5060" xr:uid="{00000000-0005-0000-0000-0000C6800000}"/>
    <cellStyle name="rowfield 3 3 3 2 2 4" xfId="3120" xr:uid="{00000000-0005-0000-0000-0000C7800000}"/>
    <cellStyle name="rowfield 3 3 3 2 2 4 2" xfId="4132" xr:uid="{00000000-0005-0000-0000-0000C8800000}"/>
    <cellStyle name="rowfield 3 3 3 2 2 4 2 2" xfId="11104" xr:uid="{00000000-0005-0000-0000-0000C9800000}"/>
    <cellStyle name="rowfield 3 3 3 2 2 4 2 2 2" xfId="22698" xr:uid="{00000000-0005-0000-0000-0000CA800000}"/>
    <cellStyle name="rowfield 3 3 3 2 2 4 2 2 3" xfId="43551" xr:uid="{00000000-0005-0000-0000-0000CB800000}"/>
    <cellStyle name="rowfield 3 3 3 2 2 4 2 3" xfId="25989" xr:uid="{00000000-0005-0000-0000-0000CC800000}"/>
    <cellStyle name="rowfield 3 3 3 2 2 4 2 3 2" xfId="43552" xr:uid="{00000000-0005-0000-0000-0000CD800000}"/>
    <cellStyle name="rowfield 3 3 3 2 2 4 2 4" xfId="17777" xr:uid="{00000000-0005-0000-0000-0000CE800000}"/>
    <cellStyle name="rowfield 3 3 3 2 2 4 2 4 2" xfId="43553" xr:uid="{00000000-0005-0000-0000-0000CF800000}"/>
    <cellStyle name="rowfield 3 3 3 2 2 4 2 5" xfId="28865" xr:uid="{00000000-0005-0000-0000-0000D0800000}"/>
    <cellStyle name="rowfield 3 3 3 2 2 4 2 5 2" xfId="43554" xr:uid="{00000000-0005-0000-0000-0000D1800000}"/>
    <cellStyle name="rowfield 3 3 3 2 2 4 2 5 3" xfId="43555" xr:uid="{00000000-0005-0000-0000-0000D2800000}"/>
    <cellStyle name="rowfield 3 3 3 2 2 4 2 6" xfId="14578" xr:uid="{00000000-0005-0000-0000-0000D3800000}"/>
    <cellStyle name="rowfield 3 3 3 2 2 4 2 7" xfId="30659" xr:uid="{00000000-0005-0000-0000-0000D4800000}"/>
    <cellStyle name="rowfield 3 3 3 2 2 4 2 8" xfId="7015" xr:uid="{00000000-0005-0000-0000-0000D5800000}"/>
    <cellStyle name="rowfield 3 3 3 2 2 4 3" xfId="9420" xr:uid="{00000000-0005-0000-0000-0000D6800000}"/>
    <cellStyle name="rowfield 3 3 3 2 2 4 3 2" xfId="21018" xr:uid="{00000000-0005-0000-0000-0000D7800000}"/>
    <cellStyle name="rowfield 3 3 3 2 2 4 3 3" xfId="43556" xr:uid="{00000000-0005-0000-0000-0000D8800000}"/>
    <cellStyle name="rowfield 3 3 3 2 2 4 4" xfId="24310" xr:uid="{00000000-0005-0000-0000-0000D9800000}"/>
    <cellStyle name="rowfield 3 3 3 2 2 4 4 2" xfId="43557" xr:uid="{00000000-0005-0000-0000-0000DA800000}"/>
    <cellStyle name="rowfield 3 3 3 2 2 4 5" xfId="16947" xr:uid="{00000000-0005-0000-0000-0000DB800000}"/>
    <cellStyle name="rowfield 3 3 3 2 2 4 5 2" xfId="43558" xr:uid="{00000000-0005-0000-0000-0000DC800000}"/>
    <cellStyle name="rowfield 3 3 3 2 2 4 6" xfId="27535" xr:uid="{00000000-0005-0000-0000-0000DD800000}"/>
    <cellStyle name="rowfield 3 3 3 2 2 4 6 2" xfId="43559" xr:uid="{00000000-0005-0000-0000-0000DE800000}"/>
    <cellStyle name="rowfield 3 3 3 2 2 4 7" xfId="12899" xr:uid="{00000000-0005-0000-0000-0000DF800000}"/>
    <cellStyle name="rowfield 3 3 3 2 2 5" xfId="2489" xr:uid="{00000000-0005-0000-0000-0000E0800000}"/>
    <cellStyle name="rowfield 3 3 3 2 2 5 2" xfId="10406" xr:uid="{00000000-0005-0000-0000-0000E1800000}"/>
    <cellStyle name="rowfield 3 3 3 2 2 5 2 2" xfId="22004" xr:uid="{00000000-0005-0000-0000-0000E2800000}"/>
    <cellStyle name="rowfield 3 3 3 2 2 5 2 2 2" xfId="43560" xr:uid="{00000000-0005-0000-0000-0000E3800000}"/>
    <cellStyle name="rowfield 3 3 3 2 2 5 2 2 3" xfId="43561" xr:uid="{00000000-0005-0000-0000-0000E4800000}"/>
    <cellStyle name="rowfield 3 3 3 2 2 5 2 3" xfId="25295" xr:uid="{00000000-0005-0000-0000-0000E5800000}"/>
    <cellStyle name="rowfield 3 3 3 2 2 5 2 3 2" xfId="43562" xr:uid="{00000000-0005-0000-0000-0000E6800000}"/>
    <cellStyle name="rowfield 3 3 3 2 2 5 2 4" xfId="18702" xr:uid="{00000000-0005-0000-0000-0000E7800000}"/>
    <cellStyle name="rowfield 3 3 3 2 2 5 2 4 2" xfId="43563" xr:uid="{00000000-0005-0000-0000-0000E8800000}"/>
    <cellStyle name="rowfield 3 3 3 2 2 5 2 5" xfId="13884" xr:uid="{00000000-0005-0000-0000-0000E9800000}"/>
    <cellStyle name="rowfield 3 3 3 2 2 5 3" xfId="8656" xr:uid="{00000000-0005-0000-0000-0000EA800000}"/>
    <cellStyle name="rowfield 3 3 3 2 2 5 3 2" xfId="20283" xr:uid="{00000000-0005-0000-0000-0000EB800000}"/>
    <cellStyle name="rowfield 3 3 3 2 2 5 3 3" xfId="43564" xr:uid="{00000000-0005-0000-0000-0000EC800000}"/>
    <cellStyle name="rowfield 3 3 3 2 2 5 4" xfId="23576" xr:uid="{00000000-0005-0000-0000-0000ED800000}"/>
    <cellStyle name="rowfield 3 3 3 2 2 5 4 2" xfId="43565" xr:uid="{00000000-0005-0000-0000-0000EE800000}"/>
    <cellStyle name="rowfield 3 3 3 2 2 5 5" xfId="15545" xr:uid="{00000000-0005-0000-0000-0000EF800000}"/>
    <cellStyle name="rowfield 3 3 3 2 2 5 5 2" xfId="43566" xr:uid="{00000000-0005-0000-0000-0000F0800000}"/>
    <cellStyle name="rowfield 3 3 3 2 2 5 6" xfId="26346" xr:uid="{00000000-0005-0000-0000-0000F1800000}"/>
    <cellStyle name="rowfield 3 3 3 2 2 5 6 2" xfId="43567" xr:uid="{00000000-0005-0000-0000-0000F2800000}"/>
    <cellStyle name="rowfield 3 3 3 2 2 5 6 3" xfId="43568" xr:uid="{00000000-0005-0000-0000-0000F3800000}"/>
    <cellStyle name="rowfield 3 3 3 2 2 5 7" xfId="12165" xr:uid="{00000000-0005-0000-0000-0000F4800000}"/>
    <cellStyle name="rowfield 3 3 3 2 2 5 8" xfId="29966" xr:uid="{00000000-0005-0000-0000-0000F5800000}"/>
    <cellStyle name="rowfield 3 3 3 2 2 5 9" xfId="6322" xr:uid="{00000000-0005-0000-0000-0000F6800000}"/>
    <cellStyle name="rowfield 3 3 3 2 2 6" xfId="7729" xr:uid="{00000000-0005-0000-0000-0000F7800000}"/>
    <cellStyle name="rowfield 3 3 3 2 2 6 2" xfId="16074" xr:uid="{00000000-0005-0000-0000-0000F8800000}"/>
    <cellStyle name="rowfield 3 3 3 2 2 6 3" xfId="43569" xr:uid="{00000000-0005-0000-0000-0000F9800000}"/>
    <cellStyle name="rowfield 3 3 3 2 2 7" xfId="19440" xr:uid="{00000000-0005-0000-0000-0000FA800000}"/>
    <cellStyle name="rowfield 3 3 3 2 2 7 2" xfId="43570" xr:uid="{00000000-0005-0000-0000-0000FB800000}"/>
    <cellStyle name="rowfield 3 3 3 2 2 7 3" xfId="43571" xr:uid="{00000000-0005-0000-0000-0000FC800000}"/>
    <cellStyle name="rowfield 3 3 3 2 3" xfId="1392" xr:uid="{00000000-0005-0000-0000-0000FD800000}"/>
    <cellStyle name="rowfield 3 3 3 2 3 2" xfId="2711" xr:uid="{00000000-0005-0000-0000-0000FE800000}"/>
    <cellStyle name="rowfield 3 3 3 2 3 2 2" xfId="3722" xr:uid="{00000000-0005-0000-0000-0000FF800000}"/>
    <cellStyle name="rowfield 3 3 3 2 3 2 2 2" xfId="6605" xr:uid="{00000000-0005-0000-0000-000000810000}"/>
    <cellStyle name="rowfield 3 3 3 2 3 2 2 2 2" xfId="22288" xr:uid="{00000000-0005-0000-0000-000001810000}"/>
    <cellStyle name="rowfield 3 3 3 2 3 2 2 2 3" xfId="43572" xr:uid="{00000000-0005-0000-0000-000002810000}"/>
    <cellStyle name="rowfield 3 3 3 2 3 2 2 3" xfId="10694" xr:uid="{00000000-0005-0000-0000-000003810000}"/>
    <cellStyle name="rowfield 3 3 3 2 3 2 2 3 2" xfId="25579" xr:uid="{00000000-0005-0000-0000-000004810000}"/>
    <cellStyle name="rowfield 3 3 3 2 3 2 2 4" xfId="17507" xr:uid="{00000000-0005-0000-0000-000005810000}"/>
    <cellStyle name="rowfield 3 3 3 2 3 2 2 4 2" xfId="43573" xr:uid="{00000000-0005-0000-0000-000006810000}"/>
    <cellStyle name="rowfield 3 3 3 2 3 2 2 5" xfId="28455" xr:uid="{00000000-0005-0000-0000-000007810000}"/>
    <cellStyle name="rowfield 3 3 3 2 3 2 2 5 2" xfId="43574" xr:uid="{00000000-0005-0000-0000-000008810000}"/>
    <cellStyle name="rowfield 3 3 3 2 3 2 2 5 3" xfId="43575" xr:uid="{00000000-0005-0000-0000-000009810000}"/>
    <cellStyle name="rowfield 3 3 3 2 3 2 2 6" xfId="14168" xr:uid="{00000000-0005-0000-0000-00000A810000}"/>
    <cellStyle name="rowfield 3 3 3 2 3 2 2 7" xfId="30249" xr:uid="{00000000-0005-0000-0000-00000B810000}"/>
    <cellStyle name="rowfield 3 3 3 2 3 2 2 8" xfId="5565" xr:uid="{00000000-0005-0000-0000-00000C810000}"/>
    <cellStyle name="rowfield 3 3 3 2 3 2 3" xfId="9007" xr:uid="{00000000-0005-0000-0000-00000D810000}"/>
    <cellStyle name="rowfield 3 3 3 2 3 2 3 2" xfId="20608" xr:uid="{00000000-0005-0000-0000-00000E810000}"/>
    <cellStyle name="rowfield 3 3 3 2 3 2 3 3" xfId="43576" xr:uid="{00000000-0005-0000-0000-00000F810000}"/>
    <cellStyle name="rowfield 3 3 3 2 3 2 4" xfId="23900" xr:uid="{00000000-0005-0000-0000-000010810000}"/>
    <cellStyle name="rowfield 3 3 3 2 3 2 4 2" xfId="43577" xr:uid="{00000000-0005-0000-0000-000011810000}"/>
    <cellStyle name="rowfield 3 3 3 2 3 2 5" xfId="16526" xr:uid="{00000000-0005-0000-0000-000012810000}"/>
    <cellStyle name="rowfield 3 3 3 2 3 2 5 2" xfId="43578" xr:uid="{00000000-0005-0000-0000-000013810000}"/>
    <cellStyle name="rowfield 3 3 3 2 3 2 6" xfId="27135" xr:uid="{00000000-0005-0000-0000-000014810000}"/>
    <cellStyle name="rowfield 3 3 3 2 3 2 6 2" xfId="43579" xr:uid="{00000000-0005-0000-0000-000015810000}"/>
    <cellStyle name="rowfield 3 3 3 2 3 2 7" xfId="12489" xr:uid="{00000000-0005-0000-0000-000016810000}"/>
    <cellStyle name="rowfield 3 3 3 2 3 2 8" xfId="4784" xr:uid="{00000000-0005-0000-0000-000017810000}"/>
    <cellStyle name="rowfield 3 3 3 2 3 3" xfId="3307" xr:uid="{00000000-0005-0000-0000-000018810000}"/>
    <cellStyle name="rowfield 3 3 3 2 3 3 2" xfId="4319" xr:uid="{00000000-0005-0000-0000-000019810000}"/>
    <cellStyle name="rowfield 3 3 3 2 3 3 2 2" xfId="11291" xr:uid="{00000000-0005-0000-0000-00001A810000}"/>
    <cellStyle name="rowfield 3 3 3 2 3 3 2 2 2" xfId="22885" xr:uid="{00000000-0005-0000-0000-00001B810000}"/>
    <cellStyle name="rowfield 3 3 3 2 3 3 2 2 3" xfId="43580" xr:uid="{00000000-0005-0000-0000-00001C810000}"/>
    <cellStyle name="rowfield 3 3 3 2 3 3 2 3" xfId="26176" xr:uid="{00000000-0005-0000-0000-00001D810000}"/>
    <cellStyle name="rowfield 3 3 3 2 3 3 2 3 2" xfId="43581" xr:uid="{00000000-0005-0000-0000-00001E810000}"/>
    <cellStyle name="rowfield 3 3 3 2 3 3 2 4" xfId="17964" xr:uid="{00000000-0005-0000-0000-00001F810000}"/>
    <cellStyle name="rowfield 3 3 3 2 3 3 2 4 2" xfId="43582" xr:uid="{00000000-0005-0000-0000-000020810000}"/>
    <cellStyle name="rowfield 3 3 3 2 3 3 2 5" xfId="29052" xr:uid="{00000000-0005-0000-0000-000021810000}"/>
    <cellStyle name="rowfield 3 3 3 2 3 3 2 5 2" xfId="43583" xr:uid="{00000000-0005-0000-0000-000022810000}"/>
    <cellStyle name="rowfield 3 3 3 2 3 3 2 5 3" xfId="43584" xr:uid="{00000000-0005-0000-0000-000023810000}"/>
    <cellStyle name="rowfield 3 3 3 2 3 3 2 6" xfId="14765" xr:uid="{00000000-0005-0000-0000-000024810000}"/>
    <cellStyle name="rowfield 3 3 3 2 3 3 2 7" xfId="30846" xr:uid="{00000000-0005-0000-0000-000025810000}"/>
    <cellStyle name="rowfield 3 3 3 2 3 3 2 8" xfId="7202" xr:uid="{00000000-0005-0000-0000-000026810000}"/>
    <cellStyle name="rowfield 3 3 3 2 3 3 3" xfId="9607" xr:uid="{00000000-0005-0000-0000-000027810000}"/>
    <cellStyle name="rowfield 3 3 3 2 3 3 3 2" xfId="21205" xr:uid="{00000000-0005-0000-0000-000028810000}"/>
    <cellStyle name="rowfield 3 3 3 2 3 3 3 3" xfId="43585" xr:uid="{00000000-0005-0000-0000-000029810000}"/>
    <cellStyle name="rowfield 3 3 3 2 3 3 4" xfId="24497" xr:uid="{00000000-0005-0000-0000-00002A810000}"/>
    <cellStyle name="rowfield 3 3 3 2 3 3 4 2" xfId="43586" xr:uid="{00000000-0005-0000-0000-00002B810000}"/>
    <cellStyle name="rowfield 3 3 3 2 3 3 5" xfId="17134" xr:uid="{00000000-0005-0000-0000-00002C810000}"/>
    <cellStyle name="rowfield 3 3 3 2 3 3 5 2" xfId="43587" xr:uid="{00000000-0005-0000-0000-00002D810000}"/>
    <cellStyle name="rowfield 3 3 3 2 3 3 6" xfId="27722" xr:uid="{00000000-0005-0000-0000-00002E810000}"/>
    <cellStyle name="rowfield 3 3 3 2 3 3 6 2" xfId="43588" xr:uid="{00000000-0005-0000-0000-00002F810000}"/>
    <cellStyle name="rowfield 3 3 3 2 3 3 7" xfId="13086" xr:uid="{00000000-0005-0000-0000-000030810000}"/>
    <cellStyle name="rowfield 3 3 3 2 3 4" xfId="1663" xr:uid="{00000000-0005-0000-0000-000031810000}"/>
    <cellStyle name="rowfield 3 3 3 2 3 4 2" xfId="9838" xr:uid="{00000000-0005-0000-0000-000032810000}"/>
    <cellStyle name="rowfield 3 3 3 2 3 4 2 2" xfId="21436" xr:uid="{00000000-0005-0000-0000-000033810000}"/>
    <cellStyle name="rowfield 3 3 3 2 3 4 2 2 2" xfId="43589" xr:uid="{00000000-0005-0000-0000-000034810000}"/>
    <cellStyle name="rowfield 3 3 3 2 3 4 2 2 3" xfId="43590" xr:uid="{00000000-0005-0000-0000-000035810000}"/>
    <cellStyle name="rowfield 3 3 3 2 3 4 2 3" xfId="24728" xr:uid="{00000000-0005-0000-0000-000036810000}"/>
    <cellStyle name="rowfield 3 3 3 2 3 4 2 3 2" xfId="43591" xr:uid="{00000000-0005-0000-0000-000037810000}"/>
    <cellStyle name="rowfield 3 3 3 2 3 4 2 4" xfId="18181" xr:uid="{00000000-0005-0000-0000-000038810000}"/>
    <cellStyle name="rowfield 3 3 3 2 3 4 2 4 2" xfId="43592" xr:uid="{00000000-0005-0000-0000-000039810000}"/>
    <cellStyle name="rowfield 3 3 3 2 3 4 2 5" xfId="13317" xr:uid="{00000000-0005-0000-0000-00003A810000}"/>
    <cellStyle name="rowfield 3 3 3 2 3 4 3" xfId="8638" xr:uid="{00000000-0005-0000-0000-00003B810000}"/>
    <cellStyle name="rowfield 3 3 3 2 3 4 3 2" xfId="20273" xr:uid="{00000000-0005-0000-0000-00003C810000}"/>
    <cellStyle name="rowfield 3 3 3 2 3 4 3 3" xfId="43593" xr:uid="{00000000-0005-0000-0000-00003D810000}"/>
    <cellStyle name="rowfield 3 3 3 2 3 4 4" xfId="23566" xr:uid="{00000000-0005-0000-0000-00003E810000}"/>
    <cellStyle name="rowfield 3 3 3 2 3 4 4 2" xfId="43594" xr:uid="{00000000-0005-0000-0000-00003F810000}"/>
    <cellStyle name="rowfield 3 3 3 2 3 4 5" xfId="15525" xr:uid="{00000000-0005-0000-0000-000040810000}"/>
    <cellStyle name="rowfield 3 3 3 2 3 4 5 2" xfId="43595" xr:uid="{00000000-0005-0000-0000-000041810000}"/>
    <cellStyle name="rowfield 3 3 3 2 3 4 6" xfId="28021" xr:uid="{00000000-0005-0000-0000-000042810000}"/>
    <cellStyle name="rowfield 3 3 3 2 3 4 6 2" xfId="43596" xr:uid="{00000000-0005-0000-0000-000043810000}"/>
    <cellStyle name="rowfield 3 3 3 2 3 4 6 3" xfId="43597" xr:uid="{00000000-0005-0000-0000-000044810000}"/>
    <cellStyle name="rowfield 3 3 3 2 3 4 7" xfId="12155" xr:uid="{00000000-0005-0000-0000-000045810000}"/>
    <cellStyle name="rowfield 3 3 3 2 3 4 8" xfId="29422" xr:uid="{00000000-0005-0000-0000-000046810000}"/>
    <cellStyle name="rowfield 3 3 3 2 3 4 9" xfId="5351" xr:uid="{00000000-0005-0000-0000-000047810000}"/>
    <cellStyle name="rowfield 3 3 3 2 3 5" xfId="7918" xr:uid="{00000000-0005-0000-0000-000048810000}"/>
    <cellStyle name="rowfield 3 3 3 2 3 5 2" xfId="15763" xr:uid="{00000000-0005-0000-0000-000049810000}"/>
    <cellStyle name="rowfield 3 3 3 2 3 5 3" xfId="43598" xr:uid="{00000000-0005-0000-0000-00004A810000}"/>
    <cellStyle name="rowfield 3 3 3 2 3 6" xfId="19635" xr:uid="{00000000-0005-0000-0000-00004B810000}"/>
    <cellStyle name="rowfield 3 3 3 2 3 6 2" xfId="43599" xr:uid="{00000000-0005-0000-0000-00004C810000}"/>
    <cellStyle name="rowfield 3 3 3 2 3 6 3" xfId="43600" xr:uid="{00000000-0005-0000-0000-00004D810000}"/>
    <cellStyle name="rowfield 3 3 3 2 4" xfId="1235" xr:uid="{00000000-0005-0000-0000-00004E810000}"/>
    <cellStyle name="rowfield 3 3 3 2 4 2" xfId="2563" xr:uid="{00000000-0005-0000-0000-00004F810000}"/>
    <cellStyle name="rowfield 3 3 3 2 4 2 2" xfId="3574" xr:uid="{00000000-0005-0000-0000-000050810000}"/>
    <cellStyle name="rowfield 3 3 3 2 4 2 2 2" xfId="6457" xr:uid="{00000000-0005-0000-0000-000051810000}"/>
    <cellStyle name="rowfield 3 3 3 2 4 2 2 2 2" xfId="22140" xr:uid="{00000000-0005-0000-0000-000052810000}"/>
    <cellStyle name="rowfield 3 3 3 2 4 2 2 2 3" xfId="43601" xr:uid="{00000000-0005-0000-0000-000053810000}"/>
    <cellStyle name="rowfield 3 3 3 2 4 2 2 3" xfId="10546" xr:uid="{00000000-0005-0000-0000-000054810000}"/>
    <cellStyle name="rowfield 3 3 3 2 4 2 2 3 2" xfId="25431" xr:uid="{00000000-0005-0000-0000-000055810000}"/>
    <cellStyle name="rowfield 3 3 3 2 4 2 2 4" xfId="17359" xr:uid="{00000000-0005-0000-0000-000056810000}"/>
    <cellStyle name="rowfield 3 3 3 2 4 2 2 4 2" xfId="43602" xr:uid="{00000000-0005-0000-0000-000057810000}"/>
    <cellStyle name="rowfield 3 3 3 2 4 2 2 5" xfId="28307" xr:uid="{00000000-0005-0000-0000-000058810000}"/>
    <cellStyle name="rowfield 3 3 3 2 4 2 2 5 2" xfId="43603" xr:uid="{00000000-0005-0000-0000-000059810000}"/>
    <cellStyle name="rowfield 3 3 3 2 4 2 2 5 3" xfId="43604" xr:uid="{00000000-0005-0000-0000-00005A810000}"/>
    <cellStyle name="rowfield 3 3 3 2 4 2 2 6" xfId="14020" xr:uid="{00000000-0005-0000-0000-00005B810000}"/>
    <cellStyle name="rowfield 3 3 3 2 4 2 2 7" xfId="30101" xr:uid="{00000000-0005-0000-0000-00005C810000}"/>
    <cellStyle name="rowfield 3 3 3 2 4 2 2 8" xfId="5418" xr:uid="{00000000-0005-0000-0000-00005D810000}"/>
    <cellStyle name="rowfield 3 3 3 2 4 2 3" xfId="8858" xr:uid="{00000000-0005-0000-0000-00005E810000}"/>
    <cellStyle name="rowfield 3 3 3 2 4 2 3 2" xfId="20460" xr:uid="{00000000-0005-0000-0000-00005F810000}"/>
    <cellStyle name="rowfield 3 3 3 2 4 2 3 3" xfId="43605" xr:uid="{00000000-0005-0000-0000-000060810000}"/>
    <cellStyle name="rowfield 3 3 3 2 4 2 4" xfId="23752" xr:uid="{00000000-0005-0000-0000-000061810000}"/>
    <cellStyle name="rowfield 3 3 3 2 4 2 4 2" xfId="43606" xr:uid="{00000000-0005-0000-0000-000062810000}"/>
    <cellStyle name="rowfield 3 3 3 2 4 2 5" xfId="16378" xr:uid="{00000000-0005-0000-0000-000063810000}"/>
    <cellStyle name="rowfield 3 3 3 2 4 2 5 2" xfId="43607" xr:uid="{00000000-0005-0000-0000-000064810000}"/>
    <cellStyle name="rowfield 3 3 3 2 4 2 6" xfId="26988" xr:uid="{00000000-0005-0000-0000-000065810000}"/>
    <cellStyle name="rowfield 3 3 3 2 4 2 6 2" xfId="43608" xr:uid="{00000000-0005-0000-0000-000066810000}"/>
    <cellStyle name="rowfield 3 3 3 2 4 2 7" xfId="12341" xr:uid="{00000000-0005-0000-0000-000067810000}"/>
    <cellStyle name="rowfield 3 3 3 2 4 2 8" xfId="4952" xr:uid="{00000000-0005-0000-0000-000068810000}"/>
    <cellStyle name="rowfield 3 3 3 2 4 3" xfId="3159" xr:uid="{00000000-0005-0000-0000-000069810000}"/>
    <cellStyle name="rowfield 3 3 3 2 4 3 2" xfId="4171" xr:uid="{00000000-0005-0000-0000-00006A810000}"/>
    <cellStyle name="rowfield 3 3 3 2 4 3 2 2" xfId="11143" xr:uid="{00000000-0005-0000-0000-00006B810000}"/>
    <cellStyle name="rowfield 3 3 3 2 4 3 2 2 2" xfId="22737" xr:uid="{00000000-0005-0000-0000-00006C810000}"/>
    <cellStyle name="rowfield 3 3 3 2 4 3 2 2 3" xfId="43609" xr:uid="{00000000-0005-0000-0000-00006D810000}"/>
    <cellStyle name="rowfield 3 3 3 2 4 3 2 3" xfId="26028" xr:uid="{00000000-0005-0000-0000-00006E810000}"/>
    <cellStyle name="rowfield 3 3 3 2 4 3 2 3 2" xfId="43610" xr:uid="{00000000-0005-0000-0000-00006F810000}"/>
    <cellStyle name="rowfield 3 3 3 2 4 3 2 4" xfId="17816" xr:uid="{00000000-0005-0000-0000-000070810000}"/>
    <cellStyle name="rowfield 3 3 3 2 4 3 2 4 2" xfId="43611" xr:uid="{00000000-0005-0000-0000-000071810000}"/>
    <cellStyle name="rowfield 3 3 3 2 4 3 2 5" xfId="28904" xr:uid="{00000000-0005-0000-0000-000072810000}"/>
    <cellStyle name="rowfield 3 3 3 2 4 3 2 5 2" xfId="43612" xr:uid="{00000000-0005-0000-0000-000073810000}"/>
    <cellStyle name="rowfield 3 3 3 2 4 3 2 5 3" xfId="43613" xr:uid="{00000000-0005-0000-0000-000074810000}"/>
    <cellStyle name="rowfield 3 3 3 2 4 3 2 6" xfId="14617" xr:uid="{00000000-0005-0000-0000-000075810000}"/>
    <cellStyle name="rowfield 3 3 3 2 4 3 2 7" xfId="30698" xr:uid="{00000000-0005-0000-0000-000076810000}"/>
    <cellStyle name="rowfield 3 3 3 2 4 3 2 8" xfId="7054" xr:uid="{00000000-0005-0000-0000-000077810000}"/>
    <cellStyle name="rowfield 3 3 3 2 4 3 3" xfId="9459" xr:uid="{00000000-0005-0000-0000-000078810000}"/>
    <cellStyle name="rowfield 3 3 3 2 4 3 3 2" xfId="21057" xr:uid="{00000000-0005-0000-0000-000079810000}"/>
    <cellStyle name="rowfield 3 3 3 2 4 3 3 3" xfId="43614" xr:uid="{00000000-0005-0000-0000-00007A810000}"/>
    <cellStyle name="rowfield 3 3 3 2 4 3 4" xfId="24349" xr:uid="{00000000-0005-0000-0000-00007B810000}"/>
    <cellStyle name="rowfield 3 3 3 2 4 3 4 2" xfId="43615" xr:uid="{00000000-0005-0000-0000-00007C810000}"/>
    <cellStyle name="rowfield 3 3 3 2 4 3 5" xfId="16986" xr:uid="{00000000-0005-0000-0000-00007D810000}"/>
    <cellStyle name="rowfield 3 3 3 2 4 3 5 2" xfId="43616" xr:uid="{00000000-0005-0000-0000-00007E810000}"/>
    <cellStyle name="rowfield 3 3 3 2 4 3 6" xfId="27574" xr:uid="{00000000-0005-0000-0000-00007F810000}"/>
    <cellStyle name="rowfield 3 3 3 2 4 3 6 2" xfId="43617" xr:uid="{00000000-0005-0000-0000-000080810000}"/>
    <cellStyle name="rowfield 3 3 3 2 4 3 7" xfId="12938" xr:uid="{00000000-0005-0000-0000-000081810000}"/>
    <cellStyle name="rowfield 3 3 3 2 4 4" xfId="1909" xr:uid="{00000000-0005-0000-0000-000082810000}"/>
    <cellStyle name="rowfield 3 3 3 2 4 4 2" xfId="10083" xr:uid="{00000000-0005-0000-0000-000083810000}"/>
    <cellStyle name="rowfield 3 3 3 2 4 4 2 2" xfId="21682" xr:uid="{00000000-0005-0000-0000-000084810000}"/>
    <cellStyle name="rowfield 3 3 3 2 4 4 2 2 2" xfId="43618" xr:uid="{00000000-0005-0000-0000-000085810000}"/>
    <cellStyle name="rowfield 3 3 3 2 4 4 2 2 3" xfId="43619" xr:uid="{00000000-0005-0000-0000-000086810000}"/>
    <cellStyle name="rowfield 3 3 3 2 4 4 2 3" xfId="24973" xr:uid="{00000000-0005-0000-0000-000087810000}"/>
    <cellStyle name="rowfield 3 3 3 2 4 4 2 3 2" xfId="43620" xr:uid="{00000000-0005-0000-0000-000088810000}"/>
    <cellStyle name="rowfield 3 3 3 2 4 4 2 4" xfId="18408" xr:uid="{00000000-0005-0000-0000-000089810000}"/>
    <cellStyle name="rowfield 3 3 3 2 4 4 2 4 2" xfId="43621" xr:uid="{00000000-0005-0000-0000-00008A810000}"/>
    <cellStyle name="rowfield 3 3 3 2 4 4 2 5" xfId="13562" xr:uid="{00000000-0005-0000-0000-00008B810000}"/>
    <cellStyle name="rowfield 3 3 3 2 4 4 3" xfId="8191" xr:uid="{00000000-0005-0000-0000-00008C810000}"/>
    <cellStyle name="rowfield 3 3 3 2 4 4 3 2" xfId="19913" xr:uid="{00000000-0005-0000-0000-00008D810000}"/>
    <cellStyle name="rowfield 3 3 3 2 4 4 3 3" xfId="43622" xr:uid="{00000000-0005-0000-0000-00008E810000}"/>
    <cellStyle name="rowfield 3 3 3 2 4 4 4" xfId="23208" xr:uid="{00000000-0005-0000-0000-00008F810000}"/>
    <cellStyle name="rowfield 3 3 3 2 4 4 4 2" xfId="43623" xr:uid="{00000000-0005-0000-0000-000090810000}"/>
    <cellStyle name="rowfield 3 3 3 2 4 4 5" xfId="15324" xr:uid="{00000000-0005-0000-0000-000091810000}"/>
    <cellStyle name="rowfield 3 3 3 2 4 4 5 2" xfId="43624" xr:uid="{00000000-0005-0000-0000-000092810000}"/>
    <cellStyle name="rowfield 3 3 3 2 4 4 6" xfId="28133" xr:uid="{00000000-0005-0000-0000-000093810000}"/>
    <cellStyle name="rowfield 3 3 3 2 4 4 6 2" xfId="43625" xr:uid="{00000000-0005-0000-0000-000094810000}"/>
    <cellStyle name="rowfield 3 3 3 2 4 4 6 3" xfId="43626" xr:uid="{00000000-0005-0000-0000-000095810000}"/>
    <cellStyle name="rowfield 3 3 3 2 4 4 7" xfId="11797" xr:uid="{00000000-0005-0000-0000-000096810000}"/>
    <cellStyle name="rowfield 3 3 3 2 4 4 8" xfId="29667" xr:uid="{00000000-0005-0000-0000-000097810000}"/>
    <cellStyle name="rowfield 3 3 3 2 4 4 9" xfId="6023" xr:uid="{00000000-0005-0000-0000-000098810000}"/>
    <cellStyle name="rowfield 3 3 3 2 4 5" xfId="7768" xr:uid="{00000000-0005-0000-0000-000099810000}"/>
    <cellStyle name="rowfield 3 3 3 2 4 5 2" xfId="15232" xr:uid="{00000000-0005-0000-0000-00009A810000}"/>
    <cellStyle name="rowfield 3 3 3 2 4 5 3" xfId="43627" xr:uid="{00000000-0005-0000-0000-00009B810000}"/>
    <cellStyle name="rowfield 3 3 3 2 4 6" xfId="19480" xr:uid="{00000000-0005-0000-0000-00009C810000}"/>
    <cellStyle name="rowfield 3 3 3 2 4 6 2" xfId="43628" xr:uid="{00000000-0005-0000-0000-00009D810000}"/>
    <cellStyle name="rowfield 3 3 3 2 4 6 3" xfId="43629" xr:uid="{00000000-0005-0000-0000-00009E810000}"/>
    <cellStyle name="rowfield 3 3 3 2 5" xfId="1118" xr:uid="{00000000-0005-0000-0000-00009F810000}"/>
    <cellStyle name="rowfield 3 3 3 2 5 2" xfId="3053" xr:uid="{00000000-0005-0000-0000-0000A0810000}"/>
    <cellStyle name="rowfield 3 3 3 2 5 2 2" xfId="4065" xr:uid="{00000000-0005-0000-0000-0000A1810000}"/>
    <cellStyle name="rowfield 3 3 3 2 5 2 2 2" xfId="6948" xr:uid="{00000000-0005-0000-0000-0000A2810000}"/>
    <cellStyle name="rowfield 3 3 3 2 5 2 2 2 2" xfId="22631" xr:uid="{00000000-0005-0000-0000-0000A3810000}"/>
    <cellStyle name="rowfield 3 3 3 2 5 2 2 2 3" xfId="43630" xr:uid="{00000000-0005-0000-0000-0000A4810000}"/>
    <cellStyle name="rowfield 3 3 3 2 5 2 2 3" xfId="11037" xr:uid="{00000000-0005-0000-0000-0000A5810000}"/>
    <cellStyle name="rowfield 3 3 3 2 5 2 2 3 2" xfId="25922" xr:uid="{00000000-0005-0000-0000-0000A6810000}"/>
    <cellStyle name="rowfield 3 3 3 2 5 2 2 4" xfId="17710" xr:uid="{00000000-0005-0000-0000-0000A7810000}"/>
    <cellStyle name="rowfield 3 3 3 2 5 2 2 4 2" xfId="43631" xr:uid="{00000000-0005-0000-0000-0000A8810000}"/>
    <cellStyle name="rowfield 3 3 3 2 5 2 2 5" xfId="28798" xr:uid="{00000000-0005-0000-0000-0000A9810000}"/>
    <cellStyle name="rowfield 3 3 3 2 5 2 2 5 2" xfId="43632" xr:uid="{00000000-0005-0000-0000-0000AA810000}"/>
    <cellStyle name="rowfield 3 3 3 2 5 2 2 5 3" xfId="43633" xr:uid="{00000000-0005-0000-0000-0000AB810000}"/>
    <cellStyle name="rowfield 3 3 3 2 5 2 2 6" xfId="14511" xr:uid="{00000000-0005-0000-0000-0000AC810000}"/>
    <cellStyle name="rowfield 3 3 3 2 5 2 2 7" xfId="30592" xr:uid="{00000000-0005-0000-0000-0000AD810000}"/>
    <cellStyle name="rowfield 3 3 3 2 5 2 2 8" xfId="5756" xr:uid="{00000000-0005-0000-0000-0000AE810000}"/>
    <cellStyle name="rowfield 3 3 3 2 5 2 3" xfId="9353" xr:uid="{00000000-0005-0000-0000-0000AF810000}"/>
    <cellStyle name="rowfield 3 3 3 2 5 2 3 2" xfId="20951" xr:uid="{00000000-0005-0000-0000-0000B0810000}"/>
    <cellStyle name="rowfield 3 3 3 2 5 2 3 3" xfId="43634" xr:uid="{00000000-0005-0000-0000-0000B1810000}"/>
    <cellStyle name="rowfield 3 3 3 2 5 2 4" xfId="24243" xr:uid="{00000000-0005-0000-0000-0000B2810000}"/>
    <cellStyle name="rowfield 3 3 3 2 5 2 4 2" xfId="43635" xr:uid="{00000000-0005-0000-0000-0000B3810000}"/>
    <cellStyle name="rowfield 3 3 3 2 5 2 5" xfId="16880" xr:uid="{00000000-0005-0000-0000-0000B4810000}"/>
    <cellStyle name="rowfield 3 3 3 2 5 2 5 2" xfId="43636" xr:uid="{00000000-0005-0000-0000-0000B5810000}"/>
    <cellStyle name="rowfield 3 3 3 2 5 2 6" xfId="27468" xr:uid="{00000000-0005-0000-0000-0000B6810000}"/>
    <cellStyle name="rowfield 3 3 3 2 5 2 6 2" xfId="43637" xr:uid="{00000000-0005-0000-0000-0000B7810000}"/>
    <cellStyle name="rowfield 3 3 3 2 5 2 7" xfId="12832" xr:uid="{00000000-0005-0000-0000-0000B8810000}"/>
    <cellStyle name="rowfield 3 3 3 2 5 2 8" xfId="4970" xr:uid="{00000000-0005-0000-0000-0000B9810000}"/>
    <cellStyle name="rowfield 3 3 3 2 5 3" xfId="2404" xr:uid="{00000000-0005-0000-0000-0000BA810000}"/>
    <cellStyle name="rowfield 3 3 3 2 5 3 2" xfId="10381" xr:uid="{00000000-0005-0000-0000-0000BB810000}"/>
    <cellStyle name="rowfield 3 3 3 2 5 3 2 2" xfId="21979" xr:uid="{00000000-0005-0000-0000-0000BC810000}"/>
    <cellStyle name="rowfield 3 3 3 2 5 3 2 2 2" xfId="43638" xr:uid="{00000000-0005-0000-0000-0000BD810000}"/>
    <cellStyle name="rowfield 3 3 3 2 5 3 2 2 3" xfId="43639" xr:uid="{00000000-0005-0000-0000-0000BE810000}"/>
    <cellStyle name="rowfield 3 3 3 2 5 3 2 3" xfId="25270" xr:uid="{00000000-0005-0000-0000-0000BF810000}"/>
    <cellStyle name="rowfield 3 3 3 2 5 3 2 3 2" xfId="43640" xr:uid="{00000000-0005-0000-0000-0000C0810000}"/>
    <cellStyle name="rowfield 3 3 3 2 5 3 2 4" xfId="18683" xr:uid="{00000000-0005-0000-0000-0000C1810000}"/>
    <cellStyle name="rowfield 3 3 3 2 5 3 2 4 2" xfId="43641" xr:uid="{00000000-0005-0000-0000-0000C2810000}"/>
    <cellStyle name="rowfield 3 3 3 2 5 3 2 5" xfId="13859" xr:uid="{00000000-0005-0000-0000-0000C3810000}"/>
    <cellStyle name="rowfield 3 3 3 2 5 3 3" xfId="8354" xr:uid="{00000000-0005-0000-0000-0000C4810000}"/>
    <cellStyle name="rowfield 3 3 3 2 5 3 3 2" xfId="20052" xr:uid="{00000000-0005-0000-0000-0000C5810000}"/>
    <cellStyle name="rowfield 3 3 3 2 5 3 3 3" xfId="43642" xr:uid="{00000000-0005-0000-0000-0000C6810000}"/>
    <cellStyle name="rowfield 3 3 3 2 5 3 4" xfId="23346" xr:uid="{00000000-0005-0000-0000-0000C7810000}"/>
    <cellStyle name="rowfield 3 3 3 2 5 3 4 2" xfId="43643" xr:uid="{00000000-0005-0000-0000-0000C8810000}"/>
    <cellStyle name="rowfield 3 3 3 2 5 3 5" xfId="15458" xr:uid="{00000000-0005-0000-0000-0000C9810000}"/>
    <cellStyle name="rowfield 3 3 3 2 5 3 5 2" xfId="43644" xr:uid="{00000000-0005-0000-0000-0000CA810000}"/>
    <cellStyle name="rowfield 3 3 3 2 5 3 6" xfId="26738" xr:uid="{00000000-0005-0000-0000-0000CB810000}"/>
    <cellStyle name="rowfield 3 3 3 2 5 3 6 2" xfId="43645" xr:uid="{00000000-0005-0000-0000-0000CC810000}"/>
    <cellStyle name="rowfield 3 3 3 2 5 3 6 3" xfId="43646" xr:uid="{00000000-0005-0000-0000-0000CD810000}"/>
    <cellStyle name="rowfield 3 3 3 2 5 3 7" xfId="11935" xr:uid="{00000000-0005-0000-0000-0000CE810000}"/>
    <cellStyle name="rowfield 3 3 3 2 5 3 8" xfId="29941" xr:uid="{00000000-0005-0000-0000-0000CF810000}"/>
    <cellStyle name="rowfield 3 3 3 2 5 3 9" xfId="6297" xr:uid="{00000000-0005-0000-0000-0000D0810000}"/>
    <cellStyle name="rowfield 3 3 3 2 5 4" xfId="7662" xr:uid="{00000000-0005-0000-0000-0000D1810000}"/>
    <cellStyle name="rowfield 3 3 3 2 5 4 2" xfId="15894" xr:uid="{00000000-0005-0000-0000-0000D2810000}"/>
    <cellStyle name="rowfield 3 3 3 2 5 4 3" xfId="43647" xr:uid="{00000000-0005-0000-0000-0000D3810000}"/>
    <cellStyle name="rowfield 3 3 3 2 5 5" xfId="19373" xr:uid="{00000000-0005-0000-0000-0000D4810000}"/>
    <cellStyle name="rowfield 3 3 3 2 5 5 2" xfId="43648" xr:uid="{00000000-0005-0000-0000-0000D5810000}"/>
    <cellStyle name="rowfield 3 3 3 2 5 5 3" xfId="43649" xr:uid="{00000000-0005-0000-0000-0000D6810000}"/>
    <cellStyle name="rowfield 3 3 3 2 6" xfId="2470" xr:uid="{00000000-0005-0000-0000-0000D7810000}"/>
    <cellStyle name="rowfield 3 3 3 2 6 2" xfId="3504" xr:uid="{00000000-0005-0000-0000-0000D8810000}"/>
    <cellStyle name="rowfield 3 3 3 2 6 2 2" xfId="10476" xr:uid="{00000000-0005-0000-0000-0000D9810000}"/>
    <cellStyle name="rowfield 3 3 3 2 6 2 2 2" xfId="22070" xr:uid="{00000000-0005-0000-0000-0000DA810000}"/>
    <cellStyle name="rowfield 3 3 3 2 6 2 2 3" xfId="43650" xr:uid="{00000000-0005-0000-0000-0000DB810000}"/>
    <cellStyle name="rowfield 3 3 3 2 6 2 3" xfId="25361" xr:uid="{00000000-0005-0000-0000-0000DC810000}"/>
    <cellStyle name="rowfield 3 3 3 2 6 2 3 2" xfId="43651" xr:uid="{00000000-0005-0000-0000-0000DD810000}"/>
    <cellStyle name="rowfield 3 3 3 2 6 2 4" xfId="16158" xr:uid="{00000000-0005-0000-0000-0000DE810000}"/>
    <cellStyle name="rowfield 3 3 3 2 6 2 4 2" xfId="43652" xr:uid="{00000000-0005-0000-0000-0000DF810000}"/>
    <cellStyle name="rowfield 3 3 3 2 6 2 5" xfId="28237" xr:uid="{00000000-0005-0000-0000-0000E0810000}"/>
    <cellStyle name="rowfield 3 3 3 2 6 2 5 2" xfId="43653" xr:uid="{00000000-0005-0000-0000-0000E1810000}"/>
    <cellStyle name="rowfield 3 3 3 2 6 2 5 3" xfId="43654" xr:uid="{00000000-0005-0000-0000-0000E2810000}"/>
    <cellStyle name="rowfield 3 3 3 2 6 2 6" xfId="13950" xr:uid="{00000000-0005-0000-0000-0000E3810000}"/>
    <cellStyle name="rowfield 3 3 3 2 6 2 7" xfId="30031" xr:uid="{00000000-0005-0000-0000-0000E4810000}"/>
    <cellStyle name="rowfield 3 3 3 2 6 2 8" xfId="6387" xr:uid="{00000000-0005-0000-0000-0000E5810000}"/>
    <cellStyle name="rowfield 3 3 3 2 6 3" xfId="7597" xr:uid="{00000000-0005-0000-0000-0000E6810000}"/>
    <cellStyle name="rowfield 3 3 3 2 6 3 2" xfId="19299" xr:uid="{00000000-0005-0000-0000-0000E7810000}"/>
    <cellStyle name="rowfield 3 3 3 2 6 3 3" xfId="43655" xr:uid="{00000000-0005-0000-0000-0000E8810000}"/>
    <cellStyle name="rowfield 3 3 3 2 6 4" xfId="23082" xr:uid="{00000000-0005-0000-0000-0000E9810000}"/>
    <cellStyle name="rowfield 3 3 3 2 6 4 2" xfId="43656" xr:uid="{00000000-0005-0000-0000-0000EA810000}"/>
    <cellStyle name="rowfield 3 3 3 2 6 5" xfId="15181" xr:uid="{00000000-0005-0000-0000-0000EB810000}"/>
    <cellStyle name="rowfield 3 3 3 2 6 5 2" xfId="43657" xr:uid="{00000000-0005-0000-0000-0000EC810000}"/>
    <cellStyle name="rowfield 3 3 3 2 6 6" xfId="26912" xr:uid="{00000000-0005-0000-0000-0000ED810000}"/>
    <cellStyle name="rowfield 3 3 3 2 6 6 2" xfId="43658" xr:uid="{00000000-0005-0000-0000-0000EE810000}"/>
    <cellStyle name="rowfield 3 3 3 2 6 7" xfId="11674" xr:uid="{00000000-0005-0000-0000-0000EF810000}"/>
    <cellStyle name="rowfield 3 3 3 2 7" xfId="2988" xr:uid="{00000000-0005-0000-0000-0000F0810000}"/>
    <cellStyle name="rowfield 3 3 3 2 7 2" xfId="4000" xr:uid="{00000000-0005-0000-0000-0000F1810000}"/>
    <cellStyle name="rowfield 3 3 3 2 7 2 2" xfId="10972" xr:uid="{00000000-0005-0000-0000-0000F2810000}"/>
    <cellStyle name="rowfield 3 3 3 2 7 2 2 2" xfId="18902" xr:uid="{00000000-0005-0000-0000-0000F3810000}"/>
    <cellStyle name="rowfield 3 3 3 2 7 2 2 3" xfId="43659" xr:uid="{00000000-0005-0000-0000-0000F4810000}"/>
    <cellStyle name="rowfield 3 3 3 2 7 2 3" xfId="22566" xr:uid="{00000000-0005-0000-0000-0000F5810000}"/>
    <cellStyle name="rowfield 3 3 3 2 7 2 3 2" xfId="43660" xr:uid="{00000000-0005-0000-0000-0000F6810000}"/>
    <cellStyle name="rowfield 3 3 3 2 7 2 3 3" xfId="43661" xr:uid="{00000000-0005-0000-0000-0000F7810000}"/>
    <cellStyle name="rowfield 3 3 3 2 7 2 4" xfId="25857" xr:uid="{00000000-0005-0000-0000-0000F8810000}"/>
    <cellStyle name="rowfield 3 3 3 2 7 2 4 2" xfId="43662" xr:uid="{00000000-0005-0000-0000-0000F9810000}"/>
    <cellStyle name="rowfield 3 3 3 2 7 2 5" xfId="16815" xr:uid="{00000000-0005-0000-0000-0000FA810000}"/>
    <cellStyle name="rowfield 3 3 3 2 7 2 5 2" xfId="43663" xr:uid="{00000000-0005-0000-0000-0000FB810000}"/>
    <cellStyle name="rowfield 3 3 3 2 7 2 6" xfId="28733" xr:uid="{00000000-0005-0000-0000-0000FC810000}"/>
    <cellStyle name="rowfield 3 3 3 2 7 2 6 2" xfId="43664" xr:uid="{00000000-0005-0000-0000-0000FD810000}"/>
    <cellStyle name="rowfield 3 3 3 2 7 2 6 3" xfId="43665" xr:uid="{00000000-0005-0000-0000-0000FE810000}"/>
    <cellStyle name="rowfield 3 3 3 2 7 2 7" xfId="14446" xr:uid="{00000000-0005-0000-0000-0000FF810000}"/>
    <cellStyle name="rowfield 3 3 3 2 7 2 8" xfId="30527" xr:uid="{00000000-0005-0000-0000-000000820000}"/>
    <cellStyle name="rowfield 3 3 3 2 7 2 9" xfId="6883" xr:uid="{00000000-0005-0000-0000-000001820000}"/>
    <cellStyle name="rowfield 3 3 3 2 7 3" xfId="9288" xr:uid="{00000000-0005-0000-0000-000002820000}"/>
    <cellStyle name="rowfield 3 3 3 2 7 3 2" xfId="20886" xr:uid="{00000000-0005-0000-0000-000003820000}"/>
    <cellStyle name="rowfield 3 3 3 2 7 3 3" xfId="43666" xr:uid="{00000000-0005-0000-0000-000004820000}"/>
    <cellStyle name="rowfield 3 3 3 2 7 4" xfId="24178" xr:uid="{00000000-0005-0000-0000-000005820000}"/>
    <cellStyle name="rowfield 3 3 3 2 7 4 2" xfId="43667" xr:uid="{00000000-0005-0000-0000-000006820000}"/>
    <cellStyle name="rowfield 3 3 3 2 7 5" xfId="15997" xr:uid="{00000000-0005-0000-0000-000007820000}"/>
    <cellStyle name="rowfield 3 3 3 2 7 5 2" xfId="43668" xr:uid="{00000000-0005-0000-0000-000008820000}"/>
    <cellStyle name="rowfield 3 3 3 2 7 6" xfId="27403" xr:uid="{00000000-0005-0000-0000-000009820000}"/>
    <cellStyle name="rowfield 3 3 3 2 7 6 2" xfId="43669" xr:uid="{00000000-0005-0000-0000-00000A820000}"/>
    <cellStyle name="rowfield 3 3 3 2 7 7" xfId="12767" xr:uid="{00000000-0005-0000-0000-00000B820000}"/>
    <cellStyle name="rowfield 3 3 3 2 8" xfId="2001" xr:uid="{00000000-0005-0000-0000-00000C820000}"/>
    <cellStyle name="rowfield 3 3 3 2 8 2" xfId="10175" xr:uid="{00000000-0005-0000-0000-00000D820000}"/>
    <cellStyle name="rowfield 3 3 3 2 8 2 2" xfId="21774" xr:uid="{00000000-0005-0000-0000-00000E820000}"/>
    <cellStyle name="rowfield 3 3 3 2 8 2 3" xfId="43670" xr:uid="{00000000-0005-0000-0000-00000F820000}"/>
    <cellStyle name="rowfield 3 3 3 2 8 3" xfId="25065" xr:uid="{00000000-0005-0000-0000-000010820000}"/>
    <cellStyle name="rowfield 3 3 3 2 8 3 2" xfId="43671" xr:uid="{00000000-0005-0000-0000-000011820000}"/>
    <cellStyle name="rowfield 3 3 3 2 8 4" xfId="18493" xr:uid="{00000000-0005-0000-0000-000012820000}"/>
    <cellStyle name="rowfield 3 3 3 2 8 4 2" xfId="43672" xr:uid="{00000000-0005-0000-0000-000013820000}"/>
    <cellStyle name="rowfield 3 3 3 2 8 5" xfId="28017" xr:uid="{00000000-0005-0000-0000-000014820000}"/>
    <cellStyle name="rowfield 3 3 3 2 8 5 2" xfId="43673" xr:uid="{00000000-0005-0000-0000-000015820000}"/>
    <cellStyle name="rowfield 3 3 3 2 8 5 3" xfId="43674" xr:uid="{00000000-0005-0000-0000-000016820000}"/>
    <cellStyle name="rowfield 3 3 3 2 8 6" xfId="13654" xr:uid="{00000000-0005-0000-0000-000017820000}"/>
    <cellStyle name="rowfield 3 3 3 2 8 7" xfId="29759" xr:uid="{00000000-0005-0000-0000-000018820000}"/>
    <cellStyle name="rowfield 3 3 3 2 8 8" xfId="6115" xr:uid="{00000000-0005-0000-0000-000019820000}"/>
    <cellStyle name="rowfield 3 3 3 2 9" xfId="8768" xr:uid="{00000000-0005-0000-0000-00001A820000}"/>
    <cellStyle name="rowfield 3 3 3 2 9 2" xfId="23664" xr:uid="{00000000-0005-0000-0000-00001B820000}"/>
    <cellStyle name="rowfield 3 3 3 2 9 2 2" xfId="43675" xr:uid="{00000000-0005-0000-0000-00001C820000}"/>
    <cellStyle name="rowfield 3 3 3 2 9 3" xfId="20371" xr:uid="{00000000-0005-0000-0000-00001D820000}"/>
    <cellStyle name="rowfield 3 3 3 2 9 3 2" xfId="43676" xr:uid="{00000000-0005-0000-0000-00001E820000}"/>
    <cellStyle name="rowfield 3 3 3 2 9 4" xfId="12253" xr:uid="{00000000-0005-0000-0000-00001F820000}"/>
    <cellStyle name="rowfield 3 3 3 3" xfId="1166" xr:uid="{00000000-0005-0000-0000-000020820000}"/>
    <cellStyle name="rowfield 3 3 3 3 2" xfId="1451" xr:uid="{00000000-0005-0000-0000-000021820000}"/>
    <cellStyle name="rowfield 3 3 3 3 2 2" xfId="2760" xr:uid="{00000000-0005-0000-0000-000022820000}"/>
    <cellStyle name="rowfield 3 3 3 3 2 2 2" xfId="3781" xr:uid="{00000000-0005-0000-0000-000023820000}"/>
    <cellStyle name="rowfield 3 3 3 3 2 2 2 2" xfId="6664" xr:uid="{00000000-0005-0000-0000-000024820000}"/>
    <cellStyle name="rowfield 3 3 3 3 2 2 2 2 2" xfId="22347" xr:uid="{00000000-0005-0000-0000-000025820000}"/>
    <cellStyle name="rowfield 3 3 3 3 2 2 2 2 3" xfId="43677" xr:uid="{00000000-0005-0000-0000-000026820000}"/>
    <cellStyle name="rowfield 3 3 3 3 2 2 2 3" xfId="10753" xr:uid="{00000000-0005-0000-0000-000027820000}"/>
    <cellStyle name="rowfield 3 3 3 3 2 2 2 3 2" xfId="25638" xr:uid="{00000000-0005-0000-0000-000028820000}"/>
    <cellStyle name="rowfield 3 3 3 3 2 2 2 4" xfId="17566" xr:uid="{00000000-0005-0000-0000-000029820000}"/>
    <cellStyle name="rowfield 3 3 3 3 2 2 2 4 2" xfId="43678" xr:uid="{00000000-0005-0000-0000-00002A820000}"/>
    <cellStyle name="rowfield 3 3 3 3 2 2 2 5" xfId="28514" xr:uid="{00000000-0005-0000-0000-00002B820000}"/>
    <cellStyle name="rowfield 3 3 3 3 2 2 2 5 2" xfId="43679" xr:uid="{00000000-0005-0000-0000-00002C820000}"/>
    <cellStyle name="rowfield 3 3 3 3 2 2 2 5 3" xfId="43680" xr:uid="{00000000-0005-0000-0000-00002D820000}"/>
    <cellStyle name="rowfield 3 3 3 3 2 2 2 6" xfId="14227" xr:uid="{00000000-0005-0000-0000-00002E820000}"/>
    <cellStyle name="rowfield 3 3 3 3 2 2 2 7" xfId="30308" xr:uid="{00000000-0005-0000-0000-00002F820000}"/>
    <cellStyle name="rowfield 3 3 3 3 2 2 2 8" xfId="5612" xr:uid="{00000000-0005-0000-0000-000030820000}"/>
    <cellStyle name="rowfield 3 3 3 3 2 2 3" xfId="9066" xr:uid="{00000000-0005-0000-0000-000031820000}"/>
    <cellStyle name="rowfield 3 3 3 3 2 2 3 2" xfId="20667" xr:uid="{00000000-0005-0000-0000-000032820000}"/>
    <cellStyle name="rowfield 3 3 3 3 2 2 3 3" xfId="43681" xr:uid="{00000000-0005-0000-0000-000033820000}"/>
    <cellStyle name="rowfield 3 3 3 3 2 2 4" xfId="23959" xr:uid="{00000000-0005-0000-0000-000034820000}"/>
    <cellStyle name="rowfield 3 3 3 3 2 2 4 2" xfId="43682" xr:uid="{00000000-0005-0000-0000-000035820000}"/>
    <cellStyle name="rowfield 3 3 3 3 2 2 5" xfId="16585" xr:uid="{00000000-0005-0000-0000-000036820000}"/>
    <cellStyle name="rowfield 3 3 3 3 2 2 5 2" xfId="43683" xr:uid="{00000000-0005-0000-0000-000037820000}"/>
    <cellStyle name="rowfield 3 3 3 3 2 2 6" xfId="27182" xr:uid="{00000000-0005-0000-0000-000038820000}"/>
    <cellStyle name="rowfield 3 3 3 3 2 2 6 2" xfId="43684" xr:uid="{00000000-0005-0000-0000-000039820000}"/>
    <cellStyle name="rowfield 3 3 3 3 2 2 7" xfId="12548" xr:uid="{00000000-0005-0000-0000-00003A820000}"/>
    <cellStyle name="rowfield 3 3 3 3 2 2 8" xfId="4988" xr:uid="{00000000-0005-0000-0000-00003B820000}"/>
    <cellStyle name="rowfield 3 3 3 3 2 3" xfId="3366" xr:uid="{00000000-0005-0000-0000-00003C820000}"/>
    <cellStyle name="rowfield 3 3 3 3 2 3 2" xfId="4378" xr:uid="{00000000-0005-0000-0000-00003D820000}"/>
    <cellStyle name="rowfield 3 3 3 3 2 3 2 2" xfId="11350" xr:uid="{00000000-0005-0000-0000-00003E820000}"/>
    <cellStyle name="rowfield 3 3 3 3 2 3 2 2 2" xfId="22944" xr:uid="{00000000-0005-0000-0000-00003F820000}"/>
    <cellStyle name="rowfield 3 3 3 3 2 3 2 2 3" xfId="43685" xr:uid="{00000000-0005-0000-0000-000040820000}"/>
    <cellStyle name="rowfield 3 3 3 3 2 3 2 3" xfId="26235" xr:uid="{00000000-0005-0000-0000-000041820000}"/>
    <cellStyle name="rowfield 3 3 3 3 2 3 2 3 2" xfId="43686" xr:uid="{00000000-0005-0000-0000-000042820000}"/>
    <cellStyle name="rowfield 3 3 3 3 2 3 2 4" xfId="18023" xr:uid="{00000000-0005-0000-0000-000043820000}"/>
    <cellStyle name="rowfield 3 3 3 3 2 3 2 4 2" xfId="43687" xr:uid="{00000000-0005-0000-0000-000044820000}"/>
    <cellStyle name="rowfield 3 3 3 3 2 3 2 5" xfId="29111" xr:uid="{00000000-0005-0000-0000-000045820000}"/>
    <cellStyle name="rowfield 3 3 3 3 2 3 2 5 2" xfId="43688" xr:uid="{00000000-0005-0000-0000-000046820000}"/>
    <cellStyle name="rowfield 3 3 3 3 2 3 2 5 3" xfId="43689" xr:uid="{00000000-0005-0000-0000-000047820000}"/>
    <cellStyle name="rowfield 3 3 3 3 2 3 2 6" xfId="14824" xr:uid="{00000000-0005-0000-0000-000048820000}"/>
    <cellStyle name="rowfield 3 3 3 3 2 3 2 7" xfId="30905" xr:uid="{00000000-0005-0000-0000-000049820000}"/>
    <cellStyle name="rowfield 3 3 3 3 2 3 2 8" xfId="7261" xr:uid="{00000000-0005-0000-0000-00004A820000}"/>
    <cellStyle name="rowfield 3 3 3 3 2 3 3" xfId="9666" xr:uid="{00000000-0005-0000-0000-00004B820000}"/>
    <cellStyle name="rowfield 3 3 3 3 2 3 3 2" xfId="21264" xr:uid="{00000000-0005-0000-0000-00004C820000}"/>
    <cellStyle name="rowfield 3 3 3 3 2 3 3 3" xfId="43690" xr:uid="{00000000-0005-0000-0000-00004D820000}"/>
    <cellStyle name="rowfield 3 3 3 3 2 3 4" xfId="24556" xr:uid="{00000000-0005-0000-0000-00004E820000}"/>
    <cellStyle name="rowfield 3 3 3 3 2 3 4 2" xfId="43691" xr:uid="{00000000-0005-0000-0000-00004F820000}"/>
    <cellStyle name="rowfield 3 3 3 3 2 3 5" xfId="17193" xr:uid="{00000000-0005-0000-0000-000050820000}"/>
    <cellStyle name="rowfield 3 3 3 3 2 3 5 2" xfId="43692" xr:uid="{00000000-0005-0000-0000-000051820000}"/>
    <cellStyle name="rowfield 3 3 3 3 2 3 6" xfId="27781" xr:uid="{00000000-0005-0000-0000-000052820000}"/>
    <cellStyle name="rowfield 3 3 3 3 2 3 6 2" xfId="43693" xr:uid="{00000000-0005-0000-0000-000053820000}"/>
    <cellStyle name="rowfield 3 3 3 3 2 3 7" xfId="13145" xr:uid="{00000000-0005-0000-0000-000054820000}"/>
    <cellStyle name="rowfield 3 3 3 3 2 4" xfId="1684" xr:uid="{00000000-0005-0000-0000-000055820000}"/>
    <cellStyle name="rowfield 3 3 3 3 2 4 2" xfId="9859" xr:uid="{00000000-0005-0000-0000-000056820000}"/>
    <cellStyle name="rowfield 3 3 3 3 2 4 2 2" xfId="21457" xr:uid="{00000000-0005-0000-0000-000057820000}"/>
    <cellStyle name="rowfield 3 3 3 3 2 4 2 2 2" xfId="43694" xr:uid="{00000000-0005-0000-0000-000058820000}"/>
    <cellStyle name="rowfield 3 3 3 3 2 4 2 2 3" xfId="43695" xr:uid="{00000000-0005-0000-0000-000059820000}"/>
    <cellStyle name="rowfield 3 3 3 3 2 4 2 3" xfId="24749" xr:uid="{00000000-0005-0000-0000-00005A820000}"/>
    <cellStyle name="rowfield 3 3 3 3 2 4 2 3 2" xfId="43696" xr:uid="{00000000-0005-0000-0000-00005B820000}"/>
    <cellStyle name="rowfield 3 3 3 3 2 4 2 4" xfId="18200" xr:uid="{00000000-0005-0000-0000-00005C820000}"/>
    <cellStyle name="rowfield 3 3 3 3 2 4 2 4 2" xfId="43697" xr:uid="{00000000-0005-0000-0000-00005D820000}"/>
    <cellStyle name="rowfield 3 3 3 3 2 4 2 5" xfId="13338" xr:uid="{00000000-0005-0000-0000-00005E820000}"/>
    <cellStyle name="rowfield 3 3 3 3 2 4 3" xfId="8564" xr:uid="{00000000-0005-0000-0000-00005F820000}"/>
    <cellStyle name="rowfield 3 3 3 3 2 4 3 2" xfId="20221" xr:uid="{00000000-0005-0000-0000-000060820000}"/>
    <cellStyle name="rowfield 3 3 3 3 2 4 3 3" xfId="43698" xr:uid="{00000000-0005-0000-0000-000061820000}"/>
    <cellStyle name="rowfield 3 3 3 3 2 4 4" xfId="23514" xr:uid="{00000000-0005-0000-0000-000062820000}"/>
    <cellStyle name="rowfield 3 3 3 3 2 4 4 2" xfId="43699" xr:uid="{00000000-0005-0000-0000-000063820000}"/>
    <cellStyle name="rowfield 3 3 3 3 2 4 5" xfId="15387" xr:uid="{00000000-0005-0000-0000-000064820000}"/>
    <cellStyle name="rowfield 3 3 3 3 2 4 5 2" xfId="43700" xr:uid="{00000000-0005-0000-0000-000065820000}"/>
    <cellStyle name="rowfield 3 3 3 3 2 4 6" xfId="26707" xr:uid="{00000000-0005-0000-0000-000066820000}"/>
    <cellStyle name="rowfield 3 3 3 3 2 4 6 2" xfId="43701" xr:uid="{00000000-0005-0000-0000-000067820000}"/>
    <cellStyle name="rowfield 3 3 3 3 2 4 6 3" xfId="43702" xr:uid="{00000000-0005-0000-0000-000068820000}"/>
    <cellStyle name="rowfield 3 3 3 3 2 4 7" xfId="12103" xr:uid="{00000000-0005-0000-0000-000069820000}"/>
    <cellStyle name="rowfield 3 3 3 3 2 4 8" xfId="29443" xr:uid="{00000000-0005-0000-0000-00006A820000}"/>
    <cellStyle name="rowfield 3 3 3 3 2 4 9" xfId="5799" xr:uid="{00000000-0005-0000-0000-00006B820000}"/>
    <cellStyle name="rowfield 3 3 3 3 2 5" xfId="7977" xr:uid="{00000000-0005-0000-0000-00006C820000}"/>
    <cellStyle name="rowfield 3 3 3 3 2 5 2" xfId="15559" xr:uid="{00000000-0005-0000-0000-00006D820000}"/>
    <cellStyle name="rowfield 3 3 3 3 2 5 3" xfId="43703" xr:uid="{00000000-0005-0000-0000-00006E820000}"/>
    <cellStyle name="rowfield 3 3 3 3 2 6" xfId="19694" xr:uid="{00000000-0005-0000-0000-00006F820000}"/>
    <cellStyle name="rowfield 3 3 3 3 2 6 2" xfId="43704" xr:uid="{00000000-0005-0000-0000-000070820000}"/>
    <cellStyle name="rowfield 3 3 3 3 2 6 3" xfId="43705" xr:uid="{00000000-0005-0000-0000-000071820000}"/>
    <cellStyle name="rowfield 3 3 3 3 3" xfId="2509" xr:uid="{00000000-0005-0000-0000-000072820000}"/>
    <cellStyle name="rowfield 3 3 3 3 3 2" xfId="3520" xr:uid="{00000000-0005-0000-0000-000073820000}"/>
    <cellStyle name="rowfield 3 3 3 3 3 2 2" xfId="6403" xr:uid="{00000000-0005-0000-0000-000074820000}"/>
    <cellStyle name="rowfield 3 3 3 3 3 2 2 2" xfId="22086" xr:uid="{00000000-0005-0000-0000-000075820000}"/>
    <cellStyle name="rowfield 3 3 3 3 3 2 2 3" xfId="43706" xr:uid="{00000000-0005-0000-0000-000076820000}"/>
    <cellStyle name="rowfield 3 3 3 3 3 2 3" xfId="10492" xr:uid="{00000000-0005-0000-0000-000077820000}"/>
    <cellStyle name="rowfield 3 3 3 3 3 2 3 2" xfId="25377" xr:uid="{00000000-0005-0000-0000-000078820000}"/>
    <cellStyle name="rowfield 3 3 3 3 3 2 4" xfId="17305" xr:uid="{00000000-0005-0000-0000-000079820000}"/>
    <cellStyle name="rowfield 3 3 3 3 3 2 4 2" xfId="43707" xr:uid="{00000000-0005-0000-0000-00007A820000}"/>
    <cellStyle name="rowfield 3 3 3 3 3 2 5" xfId="28253" xr:uid="{00000000-0005-0000-0000-00007B820000}"/>
    <cellStyle name="rowfield 3 3 3 3 3 2 5 2" xfId="43708" xr:uid="{00000000-0005-0000-0000-00007C820000}"/>
    <cellStyle name="rowfield 3 3 3 3 3 2 5 3" xfId="43709" xr:uid="{00000000-0005-0000-0000-00007D820000}"/>
    <cellStyle name="rowfield 3 3 3 3 3 2 6" xfId="13966" xr:uid="{00000000-0005-0000-0000-00007E820000}"/>
    <cellStyle name="rowfield 3 3 3 3 3 2 7" xfId="30047" xr:uid="{00000000-0005-0000-0000-00007F820000}"/>
    <cellStyle name="rowfield 3 3 3 3 3 2 8" xfId="5365" xr:uid="{00000000-0005-0000-0000-000080820000}"/>
    <cellStyle name="rowfield 3 3 3 3 3 3" xfId="8804" xr:uid="{00000000-0005-0000-0000-000081820000}"/>
    <cellStyle name="rowfield 3 3 3 3 3 3 2" xfId="20406" xr:uid="{00000000-0005-0000-0000-000082820000}"/>
    <cellStyle name="rowfield 3 3 3 3 3 3 3" xfId="43710" xr:uid="{00000000-0005-0000-0000-000083820000}"/>
    <cellStyle name="rowfield 3 3 3 3 3 4" xfId="23698" xr:uid="{00000000-0005-0000-0000-000084820000}"/>
    <cellStyle name="rowfield 3 3 3 3 3 4 2" xfId="43711" xr:uid="{00000000-0005-0000-0000-000085820000}"/>
    <cellStyle name="rowfield 3 3 3 3 3 5" xfId="16324" xr:uid="{00000000-0005-0000-0000-000086820000}"/>
    <cellStyle name="rowfield 3 3 3 3 3 5 2" xfId="43712" xr:uid="{00000000-0005-0000-0000-000087820000}"/>
    <cellStyle name="rowfield 3 3 3 3 3 6" xfId="26934" xr:uid="{00000000-0005-0000-0000-000088820000}"/>
    <cellStyle name="rowfield 3 3 3 3 3 6 2" xfId="43713" xr:uid="{00000000-0005-0000-0000-000089820000}"/>
    <cellStyle name="rowfield 3 3 3 3 3 7" xfId="12287" xr:uid="{00000000-0005-0000-0000-00008A820000}"/>
    <cellStyle name="rowfield 3 3 3 3 3 8" xfId="4920" xr:uid="{00000000-0005-0000-0000-00008B820000}"/>
    <cellStyle name="rowfield 3 3 3 3 4" xfId="3101" xr:uid="{00000000-0005-0000-0000-00008C820000}"/>
    <cellStyle name="rowfield 3 3 3 3 4 2" xfId="4113" xr:uid="{00000000-0005-0000-0000-00008D820000}"/>
    <cellStyle name="rowfield 3 3 3 3 4 2 2" xfId="11085" xr:uid="{00000000-0005-0000-0000-00008E820000}"/>
    <cellStyle name="rowfield 3 3 3 3 4 2 2 2" xfId="22679" xr:uid="{00000000-0005-0000-0000-00008F820000}"/>
    <cellStyle name="rowfield 3 3 3 3 4 2 2 3" xfId="43714" xr:uid="{00000000-0005-0000-0000-000090820000}"/>
    <cellStyle name="rowfield 3 3 3 3 4 2 3" xfId="25970" xr:uid="{00000000-0005-0000-0000-000091820000}"/>
    <cellStyle name="rowfield 3 3 3 3 4 2 3 2" xfId="43715" xr:uid="{00000000-0005-0000-0000-000092820000}"/>
    <cellStyle name="rowfield 3 3 3 3 4 2 4" xfId="17758" xr:uid="{00000000-0005-0000-0000-000093820000}"/>
    <cellStyle name="rowfield 3 3 3 3 4 2 4 2" xfId="43716" xr:uid="{00000000-0005-0000-0000-000094820000}"/>
    <cellStyle name="rowfield 3 3 3 3 4 2 5" xfId="28846" xr:uid="{00000000-0005-0000-0000-000095820000}"/>
    <cellStyle name="rowfield 3 3 3 3 4 2 5 2" xfId="43717" xr:uid="{00000000-0005-0000-0000-000096820000}"/>
    <cellStyle name="rowfield 3 3 3 3 4 2 5 3" xfId="43718" xr:uid="{00000000-0005-0000-0000-000097820000}"/>
    <cellStyle name="rowfield 3 3 3 3 4 2 6" xfId="14559" xr:uid="{00000000-0005-0000-0000-000098820000}"/>
    <cellStyle name="rowfield 3 3 3 3 4 2 7" xfId="30640" xr:uid="{00000000-0005-0000-0000-000099820000}"/>
    <cellStyle name="rowfield 3 3 3 3 4 2 8" xfId="6996" xr:uid="{00000000-0005-0000-0000-00009A820000}"/>
    <cellStyle name="rowfield 3 3 3 3 4 3" xfId="9401" xr:uid="{00000000-0005-0000-0000-00009B820000}"/>
    <cellStyle name="rowfield 3 3 3 3 4 3 2" xfId="20999" xr:uid="{00000000-0005-0000-0000-00009C820000}"/>
    <cellStyle name="rowfield 3 3 3 3 4 3 3" xfId="43719" xr:uid="{00000000-0005-0000-0000-00009D820000}"/>
    <cellStyle name="rowfield 3 3 3 3 4 4" xfId="24291" xr:uid="{00000000-0005-0000-0000-00009E820000}"/>
    <cellStyle name="rowfield 3 3 3 3 4 4 2" xfId="43720" xr:uid="{00000000-0005-0000-0000-00009F820000}"/>
    <cellStyle name="rowfield 3 3 3 3 4 5" xfId="16928" xr:uid="{00000000-0005-0000-0000-0000A0820000}"/>
    <cellStyle name="rowfield 3 3 3 3 4 5 2" xfId="43721" xr:uid="{00000000-0005-0000-0000-0000A1820000}"/>
    <cellStyle name="rowfield 3 3 3 3 4 6" xfId="27516" xr:uid="{00000000-0005-0000-0000-0000A2820000}"/>
    <cellStyle name="rowfield 3 3 3 3 4 6 2" xfId="43722" xr:uid="{00000000-0005-0000-0000-0000A3820000}"/>
    <cellStyle name="rowfield 3 3 3 3 4 7" xfId="12880" xr:uid="{00000000-0005-0000-0000-0000A4820000}"/>
    <cellStyle name="rowfield 3 3 3 3 5" xfId="2028" xr:uid="{00000000-0005-0000-0000-0000A5820000}"/>
    <cellStyle name="rowfield 3 3 3 3 5 2" xfId="10202" xr:uid="{00000000-0005-0000-0000-0000A6820000}"/>
    <cellStyle name="rowfield 3 3 3 3 5 2 2" xfId="21801" xr:uid="{00000000-0005-0000-0000-0000A7820000}"/>
    <cellStyle name="rowfield 3 3 3 3 5 2 2 2" xfId="43723" xr:uid="{00000000-0005-0000-0000-0000A8820000}"/>
    <cellStyle name="rowfield 3 3 3 3 5 2 2 3" xfId="43724" xr:uid="{00000000-0005-0000-0000-0000A9820000}"/>
    <cellStyle name="rowfield 3 3 3 3 5 2 3" xfId="25092" xr:uid="{00000000-0005-0000-0000-0000AA820000}"/>
    <cellStyle name="rowfield 3 3 3 3 5 2 3 2" xfId="43725" xr:uid="{00000000-0005-0000-0000-0000AB820000}"/>
    <cellStyle name="rowfield 3 3 3 3 5 2 4" xfId="18520" xr:uid="{00000000-0005-0000-0000-0000AC820000}"/>
    <cellStyle name="rowfield 3 3 3 3 5 2 4 2" xfId="43726" xr:uid="{00000000-0005-0000-0000-0000AD820000}"/>
    <cellStyle name="rowfield 3 3 3 3 5 2 5" xfId="13681" xr:uid="{00000000-0005-0000-0000-0000AE820000}"/>
    <cellStyle name="rowfield 3 3 3 3 5 3" xfId="8150" xr:uid="{00000000-0005-0000-0000-0000AF820000}"/>
    <cellStyle name="rowfield 3 3 3 3 5 3 2" xfId="19875" xr:uid="{00000000-0005-0000-0000-0000B0820000}"/>
    <cellStyle name="rowfield 3 3 3 3 5 3 3" xfId="43727" xr:uid="{00000000-0005-0000-0000-0000B1820000}"/>
    <cellStyle name="rowfield 3 3 3 3 5 4" xfId="23170" xr:uid="{00000000-0005-0000-0000-0000B2820000}"/>
    <cellStyle name="rowfield 3 3 3 3 5 4 2" xfId="43728" xr:uid="{00000000-0005-0000-0000-0000B3820000}"/>
    <cellStyle name="rowfield 3 3 3 3 5 5" xfId="16116" xr:uid="{00000000-0005-0000-0000-0000B4820000}"/>
    <cellStyle name="rowfield 3 3 3 3 5 5 2" xfId="43729" xr:uid="{00000000-0005-0000-0000-0000B5820000}"/>
    <cellStyle name="rowfield 3 3 3 3 5 6" xfId="26632" xr:uid="{00000000-0005-0000-0000-0000B6820000}"/>
    <cellStyle name="rowfield 3 3 3 3 5 6 2" xfId="43730" xr:uid="{00000000-0005-0000-0000-0000B7820000}"/>
    <cellStyle name="rowfield 3 3 3 3 5 6 3" xfId="43731" xr:uid="{00000000-0005-0000-0000-0000B8820000}"/>
    <cellStyle name="rowfield 3 3 3 3 5 7" xfId="11759" xr:uid="{00000000-0005-0000-0000-0000B9820000}"/>
    <cellStyle name="rowfield 3 3 3 3 5 8" xfId="29786" xr:uid="{00000000-0005-0000-0000-0000BA820000}"/>
    <cellStyle name="rowfield 3 3 3 3 5 9" xfId="6142" xr:uid="{00000000-0005-0000-0000-0000BB820000}"/>
    <cellStyle name="rowfield 3 3 3 3 6" xfId="7710" xr:uid="{00000000-0005-0000-0000-0000BC820000}"/>
    <cellStyle name="rowfield 3 3 3 3 6 2" xfId="15255" xr:uid="{00000000-0005-0000-0000-0000BD820000}"/>
    <cellStyle name="rowfield 3 3 3 3 6 3" xfId="43732" xr:uid="{00000000-0005-0000-0000-0000BE820000}"/>
    <cellStyle name="rowfield 3 3 3 3 7" xfId="19421" xr:uid="{00000000-0005-0000-0000-0000BF820000}"/>
    <cellStyle name="rowfield 3 3 3 3 7 2" xfId="43733" xr:uid="{00000000-0005-0000-0000-0000C0820000}"/>
    <cellStyle name="rowfield 3 3 3 3 7 3" xfId="43734" xr:uid="{00000000-0005-0000-0000-0000C1820000}"/>
    <cellStyle name="rowfield 3 3 3 4" xfId="1276" xr:uid="{00000000-0005-0000-0000-0000C2820000}"/>
    <cellStyle name="rowfield 3 3 3 4 2" xfId="2597" xr:uid="{00000000-0005-0000-0000-0000C3820000}"/>
    <cellStyle name="rowfield 3 3 3 4 2 2" xfId="3607" xr:uid="{00000000-0005-0000-0000-0000C4820000}"/>
    <cellStyle name="rowfield 3 3 3 4 2 2 2" xfId="6490" xr:uid="{00000000-0005-0000-0000-0000C5820000}"/>
    <cellStyle name="rowfield 3 3 3 4 2 2 2 2" xfId="22173" xr:uid="{00000000-0005-0000-0000-0000C6820000}"/>
    <cellStyle name="rowfield 3 3 3 4 2 2 2 3" xfId="43735" xr:uid="{00000000-0005-0000-0000-0000C7820000}"/>
    <cellStyle name="rowfield 3 3 3 4 2 2 3" xfId="10579" xr:uid="{00000000-0005-0000-0000-0000C8820000}"/>
    <cellStyle name="rowfield 3 3 3 4 2 2 3 2" xfId="25464" xr:uid="{00000000-0005-0000-0000-0000C9820000}"/>
    <cellStyle name="rowfield 3 3 3 4 2 2 4" xfId="17392" xr:uid="{00000000-0005-0000-0000-0000CA820000}"/>
    <cellStyle name="rowfield 3 3 3 4 2 2 4 2" xfId="43736" xr:uid="{00000000-0005-0000-0000-0000CB820000}"/>
    <cellStyle name="rowfield 3 3 3 4 2 2 5" xfId="28340" xr:uid="{00000000-0005-0000-0000-0000CC820000}"/>
    <cellStyle name="rowfield 3 3 3 4 2 2 5 2" xfId="43737" xr:uid="{00000000-0005-0000-0000-0000CD820000}"/>
    <cellStyle name="rowfield 3 3 3 4 2 2 5 3" xfId="43738" xr:uid="{00000000-0005-0000-0000-0000CE820000}"/>
    <cellStyle name="rowfield 3 3 3 4 2 2 6" xfId="14053" xr:uid="{00000000-0005-0000-0000-0000CF820000}"/>
    <cellStyle name="rowfield 3 3 3 4 2 2 7" xfId="30134" xr:uid="{00000000-0005-0000-0000-0000D0820000}"/>
    <cellStyle name="rowfield 3 3 3 4 2 2 8" xfId="5451" xr:uid="{00000000-0005-0000-0000-0000D1820000}"/>
    <cellStyle name="rowfield 3 3 3 4 2 3" xfId="8892" xr:uid="{00000000-0005-0000-0000-0000D2820000}"/>
    <cellStyle name="rowfield 3 3 3 4 2 3 2" xfId="20493" xr:uid="{00000000-0005-0000-0000-0000D3820000}"/>
    <cellStyle name="rowfield 3 3 3 4 2 3 3" xfId="43739" xr:uid="{00000000-0005-0000-0000-0000D4820000}"/>
    <cellStyle name="rowfield 3 3 3 4 2 4" xfId="23785" xr:uid="{00000000-0005-0000-0000-0000D5820000}"/>
    <cellStyle name="rowfield 3 3 3 4 2 4 2" xfId="43740" xr:uid="{00000000-0005-0000-0000-0000D6820000}"/>
    <cellStyle name="rowfield 3 3 3 4 2 5" xfId="16411" xr:uid="{00000000-0005-0000-0000-0000D7820000}"/>
    <cellStyle name="rowfield 3 3 3 4 2 5 2" xfId="43741" xr:uid="{00000000-0005-0000-0000-0000D8820000}"/>
    <cellStyle name="rowfield 3 3 3 4 2 6" xfId="27021" xr:uid="{00000000-0005-0000-0000-0000D9820000}"/>
    <cellStyle name="rowfield 3 3 3 4 2 6 2" xfId="43742" xr:uid="{00000000-0005-0000-0000-0000DA820000}"/>
    <cellStyle name="rowfield 3 3 3 4 2 7" xfId="12374" xr:uid="{00000000-0005-0000-0000-0000DB820000}"/>
    <cellStyle name="rowfield 3 3 3 4 2 8" xfId="4902" xr:uid="{00000000-0005-0000-0000-0000DC820000}"/>
    <cellStyle name="rowfield 3 3 3 4 3" xfId="3192" xr:uid="{00000000-0005-0000-0000-0000DD820000}"/>
    <cellStyle name="rowfield 3 3 3 4 3 2" xfId="4204" xr:uid="{00000000-0005-0000-0000-0000DE820000}"/>
    <cellStyle name="rowfield 3 3 3 4 3 2 2" xfId="11176" xr:uid="{00000000-0005-0000-0000-0000DF820000}"/>
    <cellStyle name="rowfield 3 3 3 4 3 2 2 2" xfId="22770" xr:uid="{00000000-0005-0000-0000-0000E0820000}"/>
    <cellStyle name="rowfield 3 3 3 4 3 2 2 3" xfId="43743" xr:uid="{00000000-0005-0000-0000-0000E1820000}"/>
    <cellStyle name="rowfield 3 3 3 4 3 2 3" xfId="26061" xr:uid="{00000000-0005-0000-0000-0000E2820000}"/>
    <cellStyle name="rowfield 3 3 3 4 3 2 3 2" xfId="43744" xr:uid="{00000000-0005-0000-0000-0000E3820000}"/>
    <cellStyle name="rowfield 3 3 3 4 3 2 4" xfId="17849" xr:uid="{00000000-0005-0000-0000-0000E4820000}"/>
    <cellStyle name="rowfield 3 3 3 4 3 2 4 2" xfId="43745" xr:uid="{00000000-0005-0000-0000-0000E5820000}"/>
    <cellStyle name="rowfield 3 3 3 4 3 2 5" xfId="28937" xr:uid="{00000000-0005-0000-0000-0000E6820000}"/>
    <cellStyle name="rowfield 3 3 3 4 3 2 5 2" xfId="43746" xr:uid="{00000000-0005-0000-0000-0000E7820000}"/>
    <cellStyle name="rowfield 3 3 3 4 3 2 5 3" xfId="43747" xr:uid="{00000000-0005-0000-0000-0000E8820000}"/>
    <cellStyle name="rowfield 3 3 3 4 3 2 6" xfId="14650" xr:uid="{00000000-0005-0000-0000-0000E9820000}"/>
    <cellStyle name="rowfield 3 3 3 4 3 2 7" xfId="30731" xr:uid="{00000000-0005-0000-0000-0000EA820000}"/>
    <cellStyle name="rowfield 3 3 3 4 3 2 8" xfId="7087" xr:uid="{00000000-0005-0000-0000-0000EB820000}"/>
    <cellStyle name="rowfield 3 3 3 4 3 3" xfId="9492" xr:uid="{00000000-0005-0000-0000-0000EC820000}"/>
    <cellStyle name="rowfield 3 3 3 4 3 3 2" xfId="21090" xr:uid="{00000000-0005-0000-0000-0000ED820000}"/>
    <cellStyle name="rowfield 3 3 3 4 3 3 3" xfId="43748" xr:uid="{00000000-0005-0000-0000-0000EE820000}"/>
    <cellStyle name="rowfield 3 3 3 4 3 4" xfId="24382" xr:uid="{00000000-0005-0000-0000-0000EF820000}"/>
    <cellStyle name="rowfield 3 3 3 4 3 4 2" xfId="43749" xr:uid="{00000000-0005-0000-0000-0000F0820000}"/>
    <cellStyle name="rowfield 3 3 3 4 3 5" xfId="17019" xr:uid="{00000000-0005-0000-0000-0000F1820000}"/>
    <cellStyle name="rowfield 3 3 3 4 3 5 2" xfId="43750" xr:uid="{00000000-0005-0000-0000-0000F2820000}"/>
    <cellStyle name="rowfield 3 3 3 4 3 6" xfId="27607" xr:uid="{00000000-0005-0000-0000-0000F3820000}"/>
    <cellStyle name="rowfield 3 3 3 4 3 6 2" xfId="43751" xr:uid="{00000000-0005-0000-0000-0000F4820000}"/>
    <cellStyle name="rowfield 3 3 3 4 3 7" xfId="12971" xr:uid="{00000000-0005-0000-0000-0000F5820000}"/>
    <cellStyle name="rowfield 3 3 3 4 4" xfId="1630" xr:uid="{00000000-0005-0000-0000-0000F6820000}"/>
    <cellStyle name="rowfield 3 3 3 4 4 2" xfId="9805" xr:uid="{00000000-0005-0000-0000-0000F7820000}"/>
    <cellStyle name="rowfield 3 3 3 4 4 2 2" xfId="21403" xr:uid="{00000000-0005-0000-0000-0000F8820000}"/>
    <cellStyle name="rowfield 3 3 3 4 4 2 2 2" xfId="43752" xr:uid="{00000000-0005-0000-0000-0000F9820000}"/>
    <cellStyle name="rowfield 3 3 3 4 4 2 2 3" xfId="43753" xr:uid="{00000000-0005-0000-0000-0000FA820000}"/>
    <cellStyle name="rowfield 3 3 3 4 4 2 3" xfId="24695" xr:uid="{00000000-0005-0000-0000-0000FB820000}"/>
    <cellStyle name="rowfield 3 3 3 4 4 2 3 2" xfId="43754" xr:uid="{00000000-0005-0000-0000-0000FC820000}"/>
    <cellStyle name="rowfield 3 3 3 4 4 2 4" xfId="18159" xr:uid="{00000000-0005-0000-0000-0000FD820000}"/>
    <cellStyle name="rowfield 3 3 3 4 4 2 4 2" xfId="43755" xr:uid="{00000000-0005-0000-0000-0000FE820000}"/>
    <cellStyle name="rowfield 3 3 3 4 4 2 5" xfId="13284" xr:uid="{00000000-0005-0000-0000-0000FF820000}"/>
    <cellStyle name="rowfield 3 3 3 4 4 3" xfId="8597" xr:uid="{00000000-0005-0000-0000-000000830000}"/>
    <cellStyle name="rowfield 3 3 3 4 4 3 2" xfId="20245" xr:uid="{00000000-0005-0000-0000-000001830000}"/>
    <cellStyle name="rowfield 3 3 3 4 4 3 3" xfId="43756" xr:uid="{00000000-0005-0000-0000-000002830000}"/>
    <cellStyle name="rowfield 3 3 3 4 4 4" xfId="23538" xr:uid="{00000000-0005-0000-0000-000003830000}"/>
    <cellStyle name="rowfield 3 3 3 4 4 4 2" xfId="43757" xr:uid="{00000000-0005-0000-0000-000004830000}"/>
    <cellStyle name="rowfield 3 3 3 4 4 5" xfId="16177" xr:uid="{00000000-0005-0000-0000-000005830000}"/>
    <cellStyle name="rowfield 3 3 3 4 4 5 2" xfId="43758" xr:uid="{00000000-0005-0000-0000-000006830000}"/>
    <cellStyle name="rowfield 3 3 3 4 4 6" xfId="27917" xr:uid="{00000000-0005-0000-0000-000007830000}"/>
    <cellStyle name="rowfield 3 3 3 4 4 6 2" xfId="43759" xr:uid="{00000000-0005-0000-0000-000008830000}"/>
    <cellStyle name="rowfield 3 3 3 4 4 6 3" xfId="43760" xr:uid="{00000000-0005-0000-0000-000009830000}"/>
    <cellStyle name="rowfield 3 3 3 4 4 7" xfId="12127" xr:uid="{00000000-0005-0000-0000-00000A830000}"/>
    <cellStyle name="rowfield 3 3 3 4 4 8" xfId="29389" xr:uid="{00000000-0005-0000-0000-00000B830000}"/>
    <cellStyle name="rowfield 3 3 3 4 4 9" xfId="5288" xr:uid="{00000000-0005-0000-0000-00000C830000}"/>
    <cellStyle name="rowfield 3 3 3 4 5" xfId="7803" xr:uid="{00000000-0005-0000-0000-00000D830000}"/>
    <cellStyle name="rowfield 3 3 3 4 5 2" xfId="16120" xr:uid="{00000000-0005-0000-0000-00000E830000}"/>
    <cellStyle name="rowfield 3 3 3 4 5 3" xfId="43761" xr:uid="{00000000-0005-0000-0000-00000F830000}"/>
    <cellStyle name="rowfield 3 3 3 4 6" xfId="19520" xr:uid="{00000000-0005-0000-0000-000010830000}"/>
    <cellStyle name="rowfield 3 3 3 4 6 2" xfId="43762" xr:uid="{00000000-0005-0000-0000-000011830000}"/>
    <cellStyle name="rowfield 3 3 3 4 6 3" xfId="43763" xr:uid="{00000000-0005-0000-0000-000012830000}"/>
    <cellStyle name="rowfield 3 3 3 5" xfId="1341" xr:uid="{00000000-0005-0000-0000-000013830000}"/>
    <cellStyle name="rowfield 3 3 3 5 2" xfId="2661" xr:uid="{00000000-0005-0000-0000-000014830000}"/>
    <cellStyle name="rowfield 3 3 3 5 2 2" xfId="3671" xr:uid="{00000000-0005-0000-0000-000015830000}"/>
    <cellStyle name="rowfield 3 3 3 5 2 2 2" xfId="6554" xr:uid="{00000000-0005-0000-0000-000016830000}"/>
    <cellStyle name="rowfield 3 3 3 5 2 2 2 2" xfId="22237" xr:uid="{00000000-0005-0000-0000-000017830000}"/>
    <cellStyle name="rowfield 3 3 3 5 2 2 2 3" xfId="43764" xr:uid="{00000000-0005-0000-0000-000018830000}"/>
    <cellStyle name="rowfield 3 3 3 5 2 2 3" xfId="10643" xr:uid="{00000000-0005-0000-0000-000019830000}"/>
    <cellStyle name="rowfield 3 3 3 5 2 2 3 2" xfId="25528" xr:uid="{00000000-0005-0000-0000-00001A830000}"/>
    <cellStyle name="rowfield 3 3 3 5 2 2 4" xfId="17456" xr:uid="{00000000-0005-0000-0000-00001B830000}"/>
    <cellStyle name="rowfield 3 3 3 5 2 2 4 2" xfId="43765" xr:uid="{00000000-0005-0000-0000-00001C830000}"/>
    <cellStyle name="rowfield 3 3 3 5 2 2 5" xfId="28404" xr:uid="{00000000-0005-0000-0000-00001D830000}"/>
    <cellStyle name="rowfield 3 3 3 5 2 2 5 2" xfId="43766" xr:uid="{00000000-0005-0000-0000-00001E830000}"/>
    <cellStyle name="rowfield 3 3 3 5 2 2 5 3" xfId="43767" xr:uid="{00000000-0005-0000-0000-00001F830000}"/>
    <cellStyle name="rowfield 3 3 3 5 2 2 6" xfId="14117" xr:uid="{00000000-0005-0000-0000-000020830000}"/>
    <cellStyle name="rowfield 3 3 3 5 2 2 7" xfId="30198" xr:uid="{00000000-0005-0000-0000-000021830000}"/>
    <cellStyle name="rowfield 3 3 3 5 2 2 8" xfId="5515" xr:uid="{00000000-0005-0000-0000-000022830000}"/>
    <cellStyle name="rowfield 3 3 3 5 2 3" xfId="8956" xr:uid="{00000000-0005-0000-0000-000023830000}"/>
    <cellStyle name="rowfield 3 3 3 5 2 3 2" xfId="20557" xr:uid="{00000000-0005-0000-0000-000024830000}"/>
    <cellStyle name="rowfield 3 3 3 5 2 3 3" xfId="43768" xr:uid="{00000000-0005-0000-0000-000025830000}"/>
    <cellStyle name="rowfield 3 3 3 5 2 4" xfId="23849" xr:uid="{00000000-0005-0000-0000-000026830000}"/>
    <cellStyle name="rowfield 3 3 3 5 2 4 2" xfId="43769" xr:uid="{00000000-0005-0000-0000-000027830000}"/>
    <cellStyle name="rowfield 3 3 3 5 2 5" xfId="16475" xr:uid="{00000000-0005-0000-0000-000028830000}"/>
    <cellStyle name="rowfield 3 3 3 5 2 5 2" xfId="43770" xr:uid="{00000000-0005-0000-0000-000029830000}"/>
    <cellStyle name="rowfield 3 3 3 5 2 6" xfId="27085" xr:uid="{00000000-0005-0000-0000-00002A830000}"/>
    <cellStyle name="rowfield 3 3 3 5 2 6 2" xfId="43771" xr:uid="{00000000-0005-0000-0000-00002B830000}"/>
    <cellStyle name="rowfield 3 3 3 5 2 7" xfId="12438" xr:uid="{00000000-0005-0000-0000-00002C830000}"/>
    <cellStyle name="rowfield 3 3 3 5 2 8" xfId="4887" xr:uid="{00000000-0005-0000-0000-00002D830000}"/>
    <cellStyle name="rowfield 3 3 3 5 3" xfId="3256" xr:uid="{00000000-0005-0000-0000-00002E830000}"/>
    <cellStyle name="rowfield 3 3 3 5 3 2" xfId="4268" xr:uid="{00000000-0005-0000-0000-00002F830000}"/>
    <cellStyle name="rowfield 3 3 3 5 3 2 2" xfId="11240" xr:uid="{00000000-0005-0000-0000-000030830000}"/>
    <cellStyle name="rowfield 3 3 3 5 3 2 2 2" xfId="22834" xr:uid="{00000000-0005-0000-0000-000031830000}"/>
    <cellStyle name="rowfield 3 3 3 5 3 2 2 3" xfId="43772" xr:uid="{00000000-0005-0000-0000-000032830000}"/>
    <cellStyle name="rowfield 3 3 3 5 3 2 3" xfId="26125" xr:uid="{00000000-0005-0000-0000-000033830000}"/>
    <cellStyle name="rowfield 3 3 3 5 3 2 3 2" xfId="43773" xr:uid="{00000000-0005-0000-0000-000034830000}"/>
    <cellStyle name="rowfield 3 3 3 5 3 2 4" xfId="17913" xr:uid="{00000000-0005-0000-0000-000035830000}"/>
    <cellStyle name="rowfield 3 3 3 5 3 2 4 2" xfId="43774" xr:uid="{00000000-0005-0000-0000-000036830000}"/>
    <cellStyle name="rowfield 3 3 3 5 3 2 5" xfId="29001" xr:uid="{00000000-0005-0000-0000-000037830000}"/>
    <cellStyle name="rowfield 3 3 3 5 3 2 5 2" xfId="43775" xr:uid="{00000000-0005-0000-0000-000038830000}"/>
    <cellStyle name="rowfield 3 3 3 5 3 2 5 3" xfId="43776" xr:uid="{00000000-0005-0000-0000-000039830000}"/>
    <cellStyle name="rowfield 3 3 3 5 3 2 6" xfId="14714" xr:uid="{00000000-0005-0000-0000-00003A830000}"/>
    <cellStyle name="rowfield 3 3 3 5 3 2 7" xfId="30795" xr:uid="{00000000-0005-0000-0000-00003B830000}"/>
    <cellStyle name="rowfield 3 3 3 5 3 2 8" xfId="7151" xr:uid="{00000000-0005-0000-0000-00003C830000}"/>
    <cellStyle name="rowfield 3 3 3 5 3 3" xfId="9556" xr:uid="{00000000-0005-0000-0000-00003D830000}"/>
    <cellStyle name="rowfield 3 3 3 5 3 3 2" xfId="21154" xr:uid="{00000000-0005-0000-0000-00003E830000}"/>
    <cellStyle name="rowfield 3 3 3 5 3 3 3" xfId="43777" xr:uid="{00000000-0005-0000-0000-00003F830000}"/>
    <cellStyle name="rowfield 3 3 3 5 3 4" xfId="24446" xr:uid="{00000000-0005-0000-0000-000040830000}"/>
    <cellStyle name="rowfield 3 3 3 5 3 4 2" xfId="43778" xr:uid="{00000000-0005-0000-0000-000041830000}"/>
    <cellStyle name="rowfield 3 3 3 5 3 5" xfId="17083" xr:uid="{00000000-0005-0000-0000-000042830000}"/>
    <cellStyle name="rowfield 3 3 3 5 3 5 2" xfId="43779" xr:uid="{00000000-0005-0000-0000-000043830000}"/>
    <cellStyle name="rowfield 3 3 3 5 3 6" xfId="27671" xr:uid="{00000000-0005-0000-0000-000044830000}"/>
    <cellStyle name="rowfield 3 3 3 5 3 6 2" xfId="43780" xr:uid="{00000000-0005-0000-0000-000045830000}"/>
    <cellStyle name="rowfield 3 3 3 5 3 7" xfId="13035" xr:uid="{00000000-0005-0000-0000-000046830000}"/>
    <cellStyle name="rowfield 3 3 3 5 4" xfId="1743" xr:uid="{00000000-0005-0000-0000-000047830000}"/>
    <cellStyle name="rowfield 3 3 3 5 4 2" xfId="9917" xr:uid="{00000000-0005-0000-0000-000048830000}"/>
    <cellStyle name="rowfield 3 3 3 5 4 2 2" xfId="21516" xr:uid="{00000000-0005-0000-0000-000049830000}"/>
    <cellStyle name="rowfield 3 3 3 5 4 2 2 2" xfId="43781" xr:uid="{00000000-0005-0000-0000-00004A830000}"/>
    <cellStyle name="rowfield 3 3 3 5 4 2 2 3" xfId="43782" xr:uid="{00000000-0005-0000-0000-00004B830000}"/>
    <cellStyle name="rowfield 3 3 3 5 4 2 3" xfId="24807" xr:uid="{00000000-0005-0000-0000-00004C830000}"/>
    <cellStyle name="rowfield 3 3 3 5 4 2 3 2" xfId="43783" xr:uid="{00000000-0005-0000-0000-00004D830000}"/>
    <cellStyle name="rowfield 3 3 3 5 4 2 4" xfId="18252" xr:uid="{00000000-0005-0000-0000-00004E830000}"/>
    <cellStyle name="rowfield 3 3 3 5 4 2 4 2" xfId="43784" xr:uid="{00000000-0005-0000-0000-00004F830000}"/>
    <cellStyle name="rowfield 3 3 3 5 4 2 5" xfId="13396" xr:uid="{00000000-0005-0000-0000-000050830000}"/>
    <cellStyle name="rowfield 3 3 3 5 4 3" xfId="8708" xr:uid="{00000000-0005-0000-0000-000051830000}"/>
    <cellStyle name="rowfield 3 3 3 5 4 3 2" xfId="20317" xr:uid="{00000000-0005-0000-0000-000052830000}"/>
    <cellStyle name="rowfield 3 3 3 5 4 3 3" xfId="43785" xr:uid="{00000000-0005-0000-0000-000053830000}"/>
    <cellStyle name="rowfield 3 3 3 5 4 4" xfId="23610" xr:uid="{00000000-0005-0000-0000-000054830000}"/>
    <cellStyle name="rowfield 3 3 3 5 4 4 2" xfId="43786" xr:uid="{00000000-0005-0000-0000-000055830000}"/>
    <cellStyle name="rowfield 3 3 3 5 4 5" xfId="15929" xr:uid="{00000000-0005-0000-0000-000056830000}"/>
    <cellStyle name="rowfield 3 3 3 5 4 5 2" xfId="43787" xr:uid="{00000000-0005-0000-0000-000057830000}"/>
    <cellStyle name="rowfield 3 3 3 5 4 6" xfId="26614" xr:uid="{00000000-0005-0000-0000-000058830000}"/>
    <cellStyle name="rowfield 3 3 3 5 4 6 2" xfId="43788" xr:uid="{00000000-0005-0000-0000-000059830000}"/>
    <cellStyle name="rowfield 3 3 3 5 4 6 3" xfId="43789" xr:uid="{00000000-0005-0000-0000-00005A830000}"/>
    <cellStyle name="rowfield 3 3 3 5 4 7" xfId="12199" xr:uid="{00000000-0005-0000-0000-00005B830000}"/>
    <cellStyle name="rowfield 3 3 3 5 4 8" xfId="29501" xr:uid="{00000000-0005-0000-0000-00005C830000}"/>
    <cellStyle name="rowfield 3 3 3 5 4 9" xfId="5857" xr:uid="{00000000-0005-0000-0000-00005D830000}"/>
    <cellStyle name="rowfield 3 3 3 5 5" xfId="7867" xr:uid="{00000000-0005-0000-0000-00005E830000}"/>
    <cellStyle name="rowfield 3 3 3 5 5 2" xfId="15687" xr:uid="{00000000-0005-0000-0000-00005F830000}"/>
    <cellStyle name="rowfield 3 3 3 5 5 3" xfId="43790" xr:uid="{00000000-0005-0000-0000-000060830000}"/>
    <cellStyle name="rowfield 3 3 3 5 6" xfId="19584" xr:uid="{00000000-0005-0000-0000-000061830000}"/>
    <cellStyle name="rowfield 3 3 3 5 6 2" xfId="43791" xr:uid="{00000000-0005-0000-0000-000062830000}"/>
    <cellStyle name="rowfield 3 3 3 5 6 3" xfId="43792" xr:uid="{00000000-0005-0000-0000-000063830000}"/>
    <cellStyle name="rowfield 3 3 3 6" xfId="1111" xr:uid="{00000000-0005-0000-0000-000064830000}"/>
    <cellStyle name="rowfield 3 3 3 6 2" xfId="3046" xr:uid="{00000000-0005-0000-0000-000065830000}"/>
    <cellStyle name="rowfield 3 3 3 6 2 2" xfId="4058" xr:uid="{00000000-0005-0000-0000-000066830000}"/>
    <cellStyle name="rowfield 3 3 3 6 2 2 2" xfId="6941" xr:uid="{00000000-0005-0000-0000-000067830000}"/>
    <cellStyle name="rowfield 3 3 3 6 2 2 2 2" xfId="22624" xr:uid="{00000000-0005-0000-0000-000068830000}"/>
    <cellStyle name="rowfield 3 3 3 6 2 2 2 3" xfId="43793" xr:uid="{00000000-0005-0000-0000-000069830000}"/>
    <cellStyle name="rowfield 3 3 3 6 2 2 3" xfId="11030" xr:uid="{00000000-0005-0000-0000-00006A830000}"/>
    <cellStyle name="rowfield 3 3 3 6 2 2 3 2" xfId="25915" xr:uid="{00000000-0005-0000-0000-00006B830000}"/>
    <cellStyle name="rowfield 3 3 3 6 2 2 4" xfId="17703" xr:uid="{00000000-0005-0000-0000-00006C830000}"/>
    <cellStyle name="rowfield 3 3 3 6 2 2 4 2" xfId="43794" xr:uid="{00000000-0005-0000-0000-00006D830000}"/>
    <cellStyle name="rowfield 3 3 3 6 2 2 5" xfId="28791" xr:uid="{00000000-0005-0000-0000-00006E830000}"/>
    <cellStyle name="rowfield 3 3 3 6 2 2 5 2" xfId="43795" xr:uid="{00000000-0005-0000-0000-00006F830000}"/>
    <cellStyle name="rowfield 3 3 3 6 2 2 5 3" xfId="43796" xr:uid="{00000000-0005-0000-0000-000070830000}"/>
    <cellStyle name="rowfield 3 3 3 6 2 2 6" xfId="14504" xr:uid="{00000000-0005-0000-0000-000071830000}"/>
    <cellStyle name="rowfield 3 3 3 6 2 2 7" xfId="30585" xr:uid="{00000000-0005-0000-0000-000072830000}"/>
    <cellStyle name="rowfield 3 3 3 6 2 2 8" xfId="5749" xr:uid="{00000000-0005-0000-0000-000073830000}"/>
    <cellStyle name="rowfield 3 3 3 6 2 3" xfId="9346" xr:uid="{00000000-0005-0000-0000-000074830000}"/>
    <cellStyle name="rowfield 3 3 3 6 2 3 2" xfId="20944" xr:uid="{00000000-0005-0000-0000-000075830000}"/>
    <cellStyle name="rowfield 3 3 3 6 2 3 3" xfId="43797" xr:uid="{00000000-0005-0000-0000-000076830000}"/>
    <cellStyle name="rowfield 3 3 3 6 2 4" xfId="24236" xr:uid="{00000000-0005-0000-0000-000077830000}"/>
    <cellStyle name="rowfield 3 3 3 6 2 4 2" xfId="43798" xr:uid="{00000000-0005-0000-0000-000078830000}"/>
    <cellStyle name="rowfield 3 3 3 6 2 5" xfId="16873" xr:uid="{00000000-0005-0000-0000-000079830000}"/>
    <cellStyle name="rowfield 3 3 3 6 2 5 2" xfId="43799" xr:uid="{00000000-0005-0000-0000-00007A830000}"/>
    <cellStyle name="rowfield 3 3 3 6 2 6" xfId="27461" xr:uid="{00000000-0005-0000-0000-00007B830000}"/>
    <cellStyle name="rowfield 3 3 3 6 2 6 2" xfId="43800" xr:uid="{00000000-0005-0000-0000-00007C830000}"/>
    <cellStyle name="rowfield 3 3 3 6 2 7" xfId="12825" xr:uid="{00000000-0005-0000-0000-00007D830000}"/>
    <cellStyle name="rowfield 3 3 3 6 2 8" xfId="4719" xr:uid="{00000000-0005-0000-0000-00007E830000}"/>
    <cellStyle name="rowfield 3 3 3 6 3" xfId="2396" xr:uid="{00000000-0005-0000-0000-00007F830000}"/>
    <cellStyle name="rowfield 3 3 3 6 3 2" xfId="10373" xr:uid="{00000000-0005-0000-0000-000080830000}"/>
    <cellStyle name="rowfield 3 3 3 6 3 2 2" xfId="21971" xr:uid="{00000000-0005-0000-0000-000081830000}"/>
    <cellStyle name="rowfield 3 3 3 6 3 2 2 2" xfId="43801" xr:uid="{00000000-0005-0000-0000-000082830000}"/>
    <cellStyle name="rowfield 3 3 3 6 3 2 2 3" xfId="43802" xr:uid="{00000000-0005-0000-0000-000083830000}"/>
    <cellStyle name="rowfield 3 3 3 6 3 2 3" xfId="25262" xr:uid="{00000000-0005-0000-0000-000084830000}"/>
    <cellStyle name="rowfield 3 3 3 6 3 2 3 2" xfId="43803" xr:uid="{00000000-0005-0000-0000-000085830000}"/>
    <cellStyle name="rowfield 3 3 3 6 3 2 4" xfId="18677" xr:uid="{00000000-0005-0000-0000-000086830000}"/>
    <cellStyle name="rowfield 3 3 3 6 3 2 4 2" xfId="43804" xr:uid="{00000000-0005-0000-0000-000087830000}"/>
    <cellStyle name="rowfield 3 3 3 6 3 2 5" xfId="13851" xr:uid="{00000000-0005-0000-0000-000088830000}"/>
    <cellStyle name="rowfield 3 3 3 6 3 3" xfId="8434" xr:uid="{00000000-0005-0000-0000-000089830000}"/>
    <cellStyle name="rowfield 3 3 3 6 3 3 2" xfId="20115" xr:uid="{00000000-0005-0000-0000-00008A830000}"/>
    <cellStyle name="rowfield 3 3 3 6 3 3 3" xfId="43805" xr:uid="{00000000-0005-0000-0000-00008B830000}"/>
    <cellStyle name="rowfield 3 3 3 6 3 4" xfId="23408" xr:uid="{00000000-0005-0000-0000-00008C830000}"/>
    <cellStyle name="rowfield 3 3 3 6 3 4 2" xfId="43806" xr:uid="{00000000-0005-0000-0000-00008D830000}"/>
    <cellStyle name="rowfield 3 3 3 6 3 5" xfId="15576" xr:uid="{00000000-0005-0000-0000-00008E830000}"/>
    <cellStyle name="rowfield 3 3 3 6 3 5 2" xfId="43807" xr:uid="{00000000-0005-0000-0000-00008F830000}"/>
    <cellStyle name="rowfield 3 3 3 6 3 6" xfId="26402" xr:uid="{00000000-0005-0000-0000-000090830000}"/>
    <cellStyle name="rowfield 3 3 3 6 3 6 2" xfId="43808" xr:uid="{00000000-0005-0000-0000-000091830000}"/>
    <cellStyle name="rowfield 3 3 3 6 3 6 3" xfId="43809" xr:uid="{00000000-0005-0000-0000-000092830000}"/>
    <cellStyle name="rowfield 3 3 3 6 3 7" xfId="11997" xr:uid="{00000000-0005-0000-0000-000093830000}"/>
    <cellStyle name="rowfield 3 3 3 6 3 8" xfId="29933" xr:uid="{00000000-0005-0000-0000-000094830000}"/>
    <cellStyle name="rowfield 3 3 3 6 3 9" xfId="6289" xr:uid="{00000000-0005-0000-0000-000095830000}"/>
    <cellStyle name="rowfield 3 3 3 6 4" xfId="7655" xr:uid="{00000000-0005-0000-0000-000096830000}"/>
    <cellStyle name="rowfield 3 3 3 6 4 2" xfId="16297" xr:uid="{00000000-0005-0000-0000-000097830000}"/>
    <cellStyle name="rowfield 3 3 3 6 4 3" xfId="43810" xr:uid="{00000000-0005-0000-0000-000098830000}"/>
    <cellStyle name="rowfield 3 3 3 6 5" xfId="19366" xr:uid="{00000000-0005-0000-0000-000099830000}"/>
    <cellStyle name="rowfield 3 3 3 6 5 2" xfId="43811" xr:uid="{00000000-0005-0000-0000-00009A830000}"/>
    <cellStyle name="rowfield 3 3 3 6 5 3" xfId="43812" xr:uid="{00000000-0005-0000-0000-00009B830000}"/>
    <cellStyle name="rowfield 3 3 3 7" xfId="656" xr:uid="{00000000-0005-0000-0000-00009C830000}"/>
    <cellStyle name="rowfield 3 3 3 7 10" xfId="11594" xr:uid="{00000000-0005-0000-0000-00009D830000}"/>
    <cellStyle name="rowfield 3 3 3 7 11" xfId="29252" xr:uid="{00000000-0005-0000-0000-00009E830000}"/>
    <cellStyle name="rowfield 3 3 3 7 12" xfId="5161" xr:uid="{00000000-0005-0000-0000-00009F830000}"/>
    <cellStyle name="rowfield 3 3 3 7 2" xfId="2908" xr:uid="{00000000-0005-0000-0000-0000A0830000}"/>
    <cellStyle name="rowfield 3 3 3 7 2 2" xfId="3920" xr:uid="{00000000-0005-0000-0000-0000A1830000}"/>
    <cellStyle name="rowfield 3 3 3 7 2 2 2" xfId="10892" xr:uid="{00000000-0005-0000-0000-0000A2830000}"/>
    <cellStyle name="rowfield 3 3 3 7 2 2 2 2" xfId="18822" xr:uid="{00000000-0005-0000-0000-0000A3830000}"/>
    <cellStyle name="rowfield 3 3 3 7 2 2 2 3" xfId="43813" xr:uid="{00000000-0005-0000-0000-0000A4830000}"/>
    <cellStyle name="rowfield 3 3 3 7 2 2 3" xfId="22486" xr:uid="{00000000-0005-0000-0000-0000A5830000}"/>
    <cellStyle name="rowfield 3 3 3 7 2 2 3 2" xfId="43814" xr:uid="{00000000-0005-0000-0000-0000A6830000}"/>
    <cellStyle name="rowfield 3 3 3 7 2 2 3 3" xfId="43815" xr:uid="{00000000-0005-0000-0000-0000A7830000}"/>
    <cellStyle name="rowfield 3 3 3 7 2 2 4" xfId="25777" xr:uid="{00000000-0005-0000-0000-0000A8830000}"/>
    <cellStyle name="rowfield 3 3 3 7 2 2 4 2" xfId="43816" xr:uid="{00000000-0005-0000-0000-0000A9830000}"/>
    <cellStyle name="rowfield 3 3 3 7 2 2 5" xfId="16735" xr:uid="{00000000-0005-0000-0000-0000AA830000}"/>
    <cellStyle name="rowfield 3 3 3 7 2 2 5 2" xfId="43817" xr:uid="{00000000-0005-0000-0000-0000AB830000}"/>
    <cellStyle name="rowfield 3 3 3 7 2 2 6" xfId="28653" xr:uid="{00000000-0005-0000-0000-0000AC830000}"/>
    <cellStyle name="rowfield 3 3 3 7 2 2 6 2" xfId="43818" xr:uid="{00000000-0005-0000-0000-0000AD830000}"/>
    <cellStyle name="rowfield 3 3 3 7 2 2 6 3" xfId="43819" xr:uid="{00000000-0005-0000-0000-0000AE830000}"/>
    <cellStyle name="rowfield 3 3 3 7 2 2 7" xfId="14366" xr:uid="{00000000-0005-0000-0000-0000AF830000}"/>
    <cellStyle name="rowfield 3 3 3 7 2 2 8" xfId="30447" xr:uid="{00000000-0005-0000-0000-0000B0830000}"/>
    <cellStyle name="rowfield 3 3 3 7 2 2 9" xfId="6803" xr:uid="{00000000-0005-0000-0000-0000B1830000}"/>
    <cellStyle name="rowfield 3 3 3 7 2 3" xfId="9208" xr:uid="{00000000-0005-0000-0000-0000B2830000}"/>
    <cellStyle name="rowfield 3 3 3 7 2 3 2" xfId="20806" xr:uid="{00000000-0005-0000-0000-0000B3830000}"/>
    <cellStyle name="rowfield 3 3 3 7 2 3 3" xfId="43820" xr:uid="{00000000-0005-0000-0000-0000B4830000}"/>
    <cellStyle name="rowfield 3 3 3 7 2 4" xfId="24098" xr:uid="{00000000-0005-0000-0000-0000B5830000}"/>
    <cellStyle name="rowfield 3 3 3 7 2 4 2" xfId="43821" xr:uid="{00000000-0005-0000-0000-0000B6830000}"/>
    <cellStyle name="rowfield 3 3 3 7 2 5" xfId="15994" xr:uid="{00000000-0005-0000-0000-0000B7830000}"/>
    <cellStyle name="rowfield 3 3 3 7 2 5 2" xfId="43822" xr:uid="{00000000-0005-0000-0000-0000B8830000}"/>
    <cellStyle name="rowfield 3 3 3 7 2 6" xfId="27323" xr:uid="{00000000-0005-0000-0000-0000B9830000}"/>
    <cellStyle name="rowfield 3 3 3 7 2 6 2" xfId="43823" xr:uid="{00000000-0005-0000-0000-0000BA830000}"/>
    <cellStyle name="rowfield 3 3 3 7 2 7" xfId="12687" xr:uid="{00000000-0005-0000-0000-0000BB830000}"/>
    <cellStyle name="rowfield 3 3 3 7 3" xfId="2318" xr:uid="{00000000-0005-0000-0000-0000BC830000}"/>
    <cellStyle name="rowfield 3 3 3 7 3 2" xfId="10308" xr:uid="{00000000-0005-0000-0000-0000BD830000}"/>
    <cellStyle name="rowfield 3 3 3 7 3 2 2" xfId="21906" xr:uid="{00000000-0005-0000-0000-0000BE830000}"/>
    <cellStyle name="rowfield 3 3 3 7 3 2 3" xfId="43824" xr:uid="{00000000-0005-0000-0000-0000BF830000}"/>
    <cellStyle name="rowfield 3 3 3 7 3 3" xfId="25197" xr:uid="{00000000-0005-0000-0000-0000C0830000}"/>
    <cellStyle name="rowfield 3 3 3 7 3 3 2" xfId="43825" xr:uid="{00000000-0005-0000-0000-0000C1830000}"/>
    <cellStyle name="rowfield 3 3 3 7 3 4" xfId="18622" xr:uid="{00000000-0005-0000-0000-0000C2830000}"/>
    <cellStyle name="rowfield 3 3 3 7 3 4 2" xfId="43826" xr:uid="{00000000-0005-0000-0000-0000C3830000}"/>
    <cellStyle name="rowfield 3 3 3 7 3 5" xfId="26807" xr:uid="{00000000-0005-0000-0000-0000C4830000}"/>
    <cellStyle name="rowfield 3 3 3 7 3 5 2" xfId="43827" xr:uid="{00000000-0005-0000-0000-0000C5830000}"/>
    <cellStyle name="rowfield 3 3 3 7 3 6" xfId="13786" xr:uid="{00000000-0005-0000-0000-0000C6830000}"/>
    <cellStyle name="rowfield 3 3 3 7 3 7" xfId="43828" xr:uid="{00000000-0005-0000-0000-0000C7830000}"/>
    <cellStyle name="rowfield 3 3 3 7 4" xfId="1970" xr:uid="{00000000-0005-0000-0000-0000C8830000}"/>
    <cellStyle name="rowfield 3 3 3 7 4 2" xfId="10144" xr:uid="{00000000-0005-0000-0000-0000C9830000}"/>
    <cellStyle name="rowfield 3 3 3 7 4 2 2" xfId="21743" xr:uid="{00000000-0005-0000-0000-0000CA830000}"/>
    <cellStyle name="rowfield 3 3 3 7 4 2 3" xfId="43829" xr:uid="{00000000-0005-0000-0000-0000CB830000}"/>
    <cellStyle name="rowfield 3 3 3 7 4 3" xfId="25034" xr:uid="{00000000-0005-0000-0000-0000CC830000}"/>
    <cellStyle name="rowfield 3 3 3 7 4 3 2" xfId="43830" xr:uid="{00000000-0005-0000-0000-0000CD830000}"/>
    <cellStyle name="rowfield 3 3 3 7 4 4" xfId="18465" xr:uid="{00000000-0005-0000-0000-0000CE830000}"/>
    <cellStyle name="rowfield 3 3 3 7 4 4 2" xfId="43831" xr:uid="{00000000-0005-0000-0000-0000CF830000}"/>
    <cellStyle name="rowfield 3 3 3 7 4 5" xfId="26659" xr:uid="{00000000-0005-0000-0000-0000D0830000}"/>
    <cellStyle name="rowfield 3 3 3 7 4 5 2" xfId="43832" xr:uid="{00000000-0005-0000-0000-0000D1830000}"/>
    <cellStyle name="rowfield 3 3 3 7 4 5 3" xfId="43833" xr:uid="{00000000-0005-0000-0000-0000D2830000}"/>
    <cellStyle name="rowfield 3 3 3 7 4 6" xfId="13623" xr:uid="{00000000-0005-0000-0000-0000D3830000}"/>
    <cellStyle name="rowfield 3 3 3 7 4 7" xfId="29728" xr:uid="{00000000-0005-0000-0000-0000D4830000}"/>
    <cellStyle name="rowfield 3 3 3 7 4 8" xfId="6084" xr:uid="{00000000-0005-0000-0000-0000D5830000}"/>
    <cellStyle name="rowfield 3 3 3 7 5" xfId="8228" xr:uid="{00000000-0005-0000-0000-0000D6830000}"/>
    <cellStyle name="rowfield 3 3 3 7 5 2" xfId="23239" xr:uid="{00000000-0005-0000-0000-0000D7830000}"/>
    <cellStyle name="rowfield 3 3 3 7 5 2 2" xfId="43834" xr:uid="{00000000-0005-0000-0000-0000D8830000}"/>
    <cellStyle name="rowfield 3 3 3 7 5 3" xfId="19944" xr:uid="{00000000-0005-0000-0000-0000D9830000}"/>
    <cellStyle name="rowfield 3 3 3 7 5 3 2" xfId="43835" xr:uid="{00000000-0005-0000-0000-0000DA830000}"/>
    <cellStyle name="rowfield 3 3 3 7 5 4" xfId="11828" xr:uid="{00000000-0005-0000-0000-0000DB830000}"/>
    <cellStyle name="rowfield 3 3 3 7 6" xfId="7517" xr:uid="{00000000-0005-0000-0000-0000DC830000}"/>
    <cellStyle name="rowfield 3 3 3 7 6 2" xfId="19188" xr:uid="{00000000-0005-0000-0000-0000DD830000}"/>
    <cellStyle name="rowfield 3 3 3 7 6 3" xfId="43836" xr:uid="{00000000-0005-0000-0000-0000DE830000}"/>
    <cellStyle name="rowfield 3 3 3 7 7" xfId="19248" xr:uid="{00000000-0005-0000-0000-0000DF830000}"/>
    <cellStyle name="rowfield 3 3 3 7 7 2" xfId="43837" xr:uid="{00000000-0005-0000-0000-0000E0830000}"/>
    <cellStyle name="rowfield 3 3 3 7 8" xfId="15101" xr:uid="{00000000-0005-0000-0000-0000E1830000}"/>
    <cellStyle name="rowfield 3 3 3 7 8 2" xfId="43838" xr:uid="{00000000-0005-0000-0000-0000E2830000}"/>
    <cellStyle name="rowfield 3 3 3 7 9" xfId="26647" xr:uid="{00000000-0005-0000-0000-0000E3830000}"/>
    <cellStyle name="rowfield 3 3 3 7 9 2" xfId="43839" xr:uid="{00000000-0005-0000-0000-0000E4830000}"/>
    <cellStyle name="rowfield 3 3 3 7 9 3" xfId="43840" xr:uid="{00000000-0005-0000-0000-0000E5830000}"/>
    <cellStyle name="rowfield 3 3 3 8" xfId="2230" xr:uid="{00000000-0005-0000-0000-0000E6830000}"/>
    <cellStyle name="rowfield 3 3 3 8 2" xfId="2495" xr:uid="{00000000-0005-0000-0000-0000E7830000}"/>
    <cellStyle name="rowfield 3 3 3 8 2 2" xfId="10410" xr:uid="{00000000-0005-0000-0000-0000E8830000}"/>
    <cellStyle name="rowfield 3 3 3 8 2 2 2" xfId="22008" xr:uid="{00000000-0005-0000-0000-0000E9830000}"/>
    <cellStyle name="rowfield 3 3 3 8 2 2 3" xfId="43841" xr:uid="{00000000-0005-0000-0000-0000EA830000}"/>
    <cellStyle name="rowfield 3 3 3 8 2 3" xfId="25299" xr:uid="{00000000-0005-0000-0000-0000EB830000}"/>
    <cellStyle name="rowfield 3 3 3 8 2 3 2" xfId="43842" xr:uid="{00000000-0005-0000-0000-0000EC830000}"/>
    <cellStyle name="rowfield 3 3 3 8 2 4" xfId="15641" xr:uid="{00000000-0005-0000-0000-0000ED830000}"/>
    <cellStyle name="rowfield 3 3 3 8 2 4 2" xfId="43843" xr:uid="{00000000-0005-0000-0000-0000EE830000}"/>
    <cellStyle name="rowfield 3 3 3 8 2 5" xfId="26399" xr:uid="{00000000-0005-0000-0000-0000EF830000}"/>
    <cellStyle name="rowfield 3 3 3 8 2 5 2" xfId="43844" xr:uid="{00000000-0005-0000-0000-0000F0830000}"/>
    <cellStyle name="rowfield 3 3 3 8 2 5 3" xfId="43845" xr:uid="{00000000-0005-0000-0000-0000F1830000}"/>
    <cellStyle name="rowfield 3 3 3 8 2 6" xfId="13888" xr:uid="{00000000-0005-0000-0000-0000F2830000}"/>
    <cellStyle name="rowfield 3 3 3 8 2 7" xfId="29970" xr:uid="{00000000-0005-0000-0000-0000F3830000}"/>
    <cellStyle name="rowfield 3 3 3 8 2 8" xfId="6326" xr:uid="{00000000-0005-0000-0000-0000F4830000}"/>
    <cellStyle name="rowfield 3 3 3 8 3" xfId="7507" xr:uid="{00000000-0005-0000-0000-0000F5830000}"/>
    <cellStyle name="rowfield 3 3 3 8 3 2" xfId="19165" xr:uid="{00000000-0005-0000-0000-0000F6830000}"/>
    <cellStyle name="rowfield 3 3 3 8 3 3" xfId="43846" xr:uid="{00000000-0005-0000-0000-0000F7830000}"/>
    <cellStyle name="rowfield 3 3 3 8 4" xfId="19228" xr:uid="{00000000-0005-0000-0000-0000F8830000}"/>
    <cellStyle name="rowfield 3 3 3 8 4 2" xfId="43847" xr:uid="{00000000-0005-0000-0000-0000F9830000}"/>
    <cellStyle name="rowfield 3 3 3 8 5" xfId="15091" xr:uid="{00000000-0005-0000-0000-0000FA830000}"/>
    <cellStyle name="rowfield 3 3 3 8 5 2" xfId="43848" xr:uid="{00000000-0005-0000-0000-0000FB830000}"/>
    <cellStyle name="rowfield 3 3 3 8 6" xfId="26781" xr:uid="{00000000-0005-0000-0000-0000FC830000}"/>
    <cellStyle name="rowfield 3 3 3 8 6 2" xfId="43849" xr:uid="{00000000-0005-0000-0000-0000FD830000}"/>
    <cellStyle name="rowfield 3 3 3 8 7" xfId="11584" xr:uid="{00000000-0005-0000-0000-0000FE830000}"/>
    <cellStyle name="rowfield 3 3 3 9" xfId="2898" xr:uid="{00000000-0005-0000-0000-0000FF830000}"/>
    <cellStyle name="rowfield 3 3 3 9 2" xfId="3910" xr:uid="{00000000-0005-0000-0000-000000840000}"/>
    <cellStyle name="rowfield 3 3 3 9 2 2" xfId="10882" xr:uid="{00000000-0005-0000-0000-000001840000}"/>
    <cellStyle name="rowfield 3 3 3 9 2 2 2" xfId="18812" xr:uid="{00000000-0005-0000-0000-000002840000}"/>
    <cellStyle name="rowfield 3 3 3 9 2 2 3" xfId="43850" xr:uid="{00000000-0005-0000-0000-000003840000}"/>
    <cellStyle name="rowfield 3 3 3 9 2 3" xfId="22476" xr:uid="{00000000-0005-0000-0000-000004840000}"/>
    <cellStyle name="rowfield 3 3 3 9 2 3 2" xfId="43851" xr:uid="{00000000-0005-0000-0000-000005840000}"/>
    <cellStyle name="rowfield 3 3 3 9 2 3 3" xfId="43852" xr:uid="{00000000-0005-0000-0000-000006840000}"/>
    <cellStyle name="rowfield 3 3 3 9 2 4" xfId="25767" xr:uid="{00000000-0005-0000-0000-000007840000}"/>
    <cellStyle name="rowfield 3 3 3 9 2 4 2" xfId="43853" xr:uid="{00000000-0005-0000-0000-000008840000}"/>
    <cellStyle name="rowfield 3 3 3 9 2 5" xfId="16725" xr:uid="{00000000-0005-0000-0000-000009840000}"/>
    <cellStyle name="rowfield 3 3 3 9 2 5 2" xfId="43854" xr:uid="{00000000-0005-0000-0000-00000A840000}"/>
    <cellStyle name="rowfield 3 3 3 9 2 6" xfId="28643" xr:uid="{00000000-0005-0000-0000-00000B840000}"/>
    <cellStyle name="rowfield 3 3 3 9 2 6 2" xfId="43855" xr:uid="{00000000-0005-0000-0000-00000C840000}"/>
    <cellStyle name="rowfield 3 3 3 9 2 6 3" xfId="43856" xr:uid="{00000000-0005-0000-0000-00000D840000}"/>
    <cellStyle name="rowfield 3 3 3 9 2 7" xfId="14356" xr:uid="{00000000-0005-0000-0000-00000E840000}"/>
    <cellStyle name="rowfield 3 3 3 9 2 8" xfId="30437" xr:uid="{00000000-0005-0000-0000-00000F840000}"/>
    <cellStyle name="rowfield 3 3 3 9 2 9" xfId="6793" xr:uid="{00000000-0005-0000-0000-000010840000}"/>
    <cellStyle name="rowfield 3 3 3 9 3" xfId="9198" xr:uid="{00000000-0005-0000-0000-000011840000}"/>
    <cellStyle name="rowfield 3 3 3 9 3 2" xfId="20796" xr:uid="{00000000-0005-0000-0000-000012840000}"/>
    <cellStyle name="rowfield 3 3 3 9 3 3" xfId="43857" xr:uid="{00000000-0005-0000-0000-000013840000}"/>
    <cellStyle name="rowfield 3 3 3 9 4" xfId="24088" xr:uid="{00000000-0005-0000-0000-000014840000}"/>
    <cellStyle name="rowfield 3 3 3 9 4 2" xfId="43858" xr:uid="{00000000-0005-0000-0000-000015840000}"/>
    <cellStyle name="rowfield 3 3 3 9 5" xfId="15986" xr:uid="{00000000-0005-0000-0000-000016840000}"/>
    <cellStyle name="rowfield 3 3 3 9 5 2" xfId="43859" xr:uid="{00000000-0005-0000-0000-000017840000}"/>
    <cellStyle name="rowfield 3 3 3 9 6" xfId="27313" xr:uid="{00000000-0005-0000-0000-000018840000}"/>
    <cellStyle name="rowfield 3 3 3 9 6 2" xfId="43860" xr:uid="{00000000-0005-0000-0000-000019840000}"/>
    <cellStyle name="rowfield 3 3 3 9 7" xfId="12677" xr:uid="{00000000-0005-0000-0000-00001A840000}"/>
    <cellStyle name="rowfield 3 3 4" xfId="326" xr:uid="{00000000-0005-0000-0000-00001B840000}"/>
    <cellStyle name="rowfield 3 3 4 10" xfId="8180" xr:uid="{00000000-0005-0000-0000-00001C840000}"/>
    <cellStyle name="rowfield 3 3 4 10 2" xfId="23197" xr:uid="{00000000-0005-0000-0000-00001D840000}"/>
    <cellStyle name="rowfield 3 3 4 10 2 2" xfId="43861" xr:uid="{00000000-0005-0000-0000-00001E840000}"/>
    <cellStyle name="rowfield 3 3 4 10 3" xfId="19902" xr:uid="{00000000-0005-0000-0000-00001F840000}"/>
    <cellStyle name="rowfield 3 3 4 10 3 2" xfId="43862" xr:uid="{00000000-0005-0000-0000-000020840000}"/>
    <cellStyle name="rowfield 3 3 4 10 4" xfId="11786" xr:uid="{00000000-0005-0000-0000-000021840000}"/>
    <cellStyle name="rowfield 3 3 4 11" xfId="7368" xr:uid="{00000000-0005-0000-0000-000022840000}"/>
    <cellStyle name="rowfield 3 3 4 11 2" xfId="18989" xr:uid="{00000000-0005-0000-0000-000023840000}"/>
    <cellStyle name="rowfield 3 3 4 11 3" xfId="43863" xr:uid="{00000000-0005-0000-0000-000024840000}"/>
    <cellStyle name="rowfield 3 3 4 12" xfId="18920" xr:uid="{00000000-0005-0000-0000-000025840000}"/>
    <cellStyle name="rowfield 3 3 4 12 2" xfId="43864" xr:uid="{00000000-0005-0000-0000-000026840000}"/>
    <cellStyle name="rowfield 3 3 4 13" xfId="14983" xr:uid="{00000000-0005-0000-0000-000027840000}"/>
    <cellStyle name="rowfield 3 3 4 13 2" xfId="43865" xr:uid="{00000000-0005-0000-0000-000028840000}"/>
    <cellStyle name="rowfield 3 3 4 14" xfId="27916" xr:uid="{00000000-0005-0000-0000-000029840000}"/>
    <cellStyle name="rowfield 3 3 4 14 2" xfId="43866" xr:uid="{00000000-0005-0000-0000-00002A840000}"/>
    <cellStyle name="rowfield 3 3 4 14 3" xfId="43867" xr:uid="{00000000-0005-0000-0000-00002B840000}"/>
    <cellStyle name="rowfield 3 3 4 15" xfId="11456" xr:uid="{00000000-0005-0000-0000-00002C840000}"/>
    <cellStyle name="rowfield 3 3 4 16" xfId="29201" xr:uid="{00000000-0005-0000-0000-00002D840000}"/>
    <cellStyle name="rowfield 3 3 4 17" xfId="4511" xr:uid="{00000000-0005-0000-0000-00002E840000}"/>
    <cellStyle name="rowfield 3 3 4 2" xfId="973" xr:uid="{00000000-0005-0000-0000-00002F840000}"/>
    <cellStyle name="rowfield 3 3 4 2 10" xfId="7403" xr:uid="{00000000-0005-0000-0000-000030840000}"/>
    <cellStyle name="rowfield 3 3 4 2 10 2" xfId="19040" xr:uid="{00000000-0005-0000-0000-000031840000}"/>
    <cellStyle name="rowfield 3 3 4 2 10 3" xfId="43868" xr:uid="{00000000-0005-0000-0000-000032840000}"/>
    <cellStyle name="rowfield 3 3 4 2 11" xfId="18963" xr:uid="{00000000-0005-0000-0000-000033840000}"/>
    <cellStyle name="rowfield 3 3 4 2 11 2" xfId="43869" xr:uid="{00000000-0005-0000-0000-000034840000}"/>
    <cellStyle name="rowfield 3 3 4 2 12" xfId="28123" xr:uid="{00000000-0005-0000-0000-000035840000}"/>
    <cellStyle name="rowfield 3 3 4 2 12 2" xfId="43870" xr:uid="{00000000-0005-0000-0000-000036840000}"/>
    <cellStyle name="rowfield 3 3 4 2 12 3" xfId="43871" xr:uid="{00000000-0005-0000-0000-000037840000}"/>
    <cellStyle name="rowfield 3 3 4 2 13" xfId="11491" xr:uid="{00000000-0005-0000-0000-000038840000}"/>
    <cellStyle name="rowfield 3 3 4 2 14" xfId="29318" xr:uid="{00000000-0005-0000-0000-000039840000}"/>
    <cellStyle name="rowfield 3 3 4 2 15" xfId="4625" xr:uid="{00000000-0005-0000-0000-00003A840000}"/>
    <cellStyle name="rowfield 3 3 4 2 2" xfId="1407" xr:uid="{00000000-0005-0000-0000-00003B840000}"/>
    <cellStyle name="rowfield 3 3 4 2 2 2" xfId="2726" xr:uid="{00000000-0005-0000-0000-00003C840000}"/>
    <cellStyle name="rowfield 3 3 4 2 2 2 2" xfId="3737" xr:uid="{00000000-0005-0000-0000-00003D840000}"/>
    <cellStyle name="rowfield 3 3 4 2 2 2 2 2" xfId="6620" xr:uid="{00000000-0005-0000-0000-00003E840000}"/>
    <cellStyle name="rowfield 3 3 4 2 2 2 2 2 2" xfId="18743" xr:uid="{00000000-0005-0000-0000-00003F840000}"/>
    <cellStyle name="rowfield 3 3 4 2 2 2 2 2 3" xfId="43872" xr:uid="{00000000-0005-0000-0000-000040840000}"/>
    <cellStyle name="rowfield 3 3 4 2 2 2 2 3" xfId="10709" xr:uid="{00000000-0005-0000-0000-000041840000}"/>
    <cellStyle name="rowfield 3 3 4 2 2 2 2 3 2" xfId="22303" xr:uid="{00000000-0005-0000-0000-000042840000}"/>
    <cellStyle name="rowfield 3 3 4 2 2 2 2 3 3" xfId="43873" xr:uid="{00000000-0005-0000-0000-000043840000}"/>
    <cellStyle name="rowfield 3 3 4 2 2 2 2 4" xfId="25594" xr:uid="{00000000-0005-0000-0000-000044840000}"/>
    <cellStyle name="rowfield 3 3 4 2 2 2 2 4 2" xfId="43874" xr:uid="{00000000-0005-0000-0000-000045840000}"/>
    <cellStyle name="rowfield 3 3 4 2 2 2 2 5" xfId="16541" xr:uid="{00000000-0005-0000-0000-000046840000}"/>
    <cellStyle name="rowfield 3 3 4 2 2 2 2 5 2" xfId="43875" xr:uid="{00000000-0005-0000-0000-000047840000}"/>
    <cellStyle name="rowfield 3 3 4 2 2 2 2 6" xfId="28470" xr:uid="{00000000-0005-0000-0000-000048840000}"/>
    <cellStyle name="rowfield 3 3 4 2 2 2 2 6 2" xfId="43876" xr:uid="{00000000-0005-0000-0000-000049840000}"/>
    <cellStyle name="rowfield 3 3 4 2 2 2 2 6 3" xfId="43877" xr:uid="{00000000-0005-0000-0000-00004A840000}"/>
    <cellStyle name="rowfield 3 3 4 2 2 2 2 7" xfId="14183" xr:uid="{00000000-0005-0000-0000-00004B840000}"/>
    <cellStyle name="rowfield 3 3 4 2 2 2 2 8" xfId="30264" xr:uid="{00000000-0005-0000-0000-00004C840000}"/>
    <cellStyle name="rowfield 3 3 4 2 2 2 2 9" xfId="5580" xr:uid="{00000000-0005-0000-0000-00004D840000}"/>
    <cellStyle name="rowfield 3 3 4 2 2 2 3" xfId="9022" xr:uid="{00000000-0005-0000-0000-00004E840000}"/>
    <cellStyle name="rowfield 3 3 4 2 2 2 3 2" xfId="17522" xr:uid="{00000000-0005-0000-0000-00004F840000}"/>
    <cellStyle name="rowfield 3 3 4 2 2 2 3 3" xfId="43878" xr:uid="{00000000-0005-0000-0000-000050840000}"/>
    <cellStyle name="rowfield 3 3 4 2 2 2 4" xfId="20623" xr:uid="{00000000-0005-0000-0000-000051840000}"/>
    <cellStyle name="rowfield 3 3 4 2 2 2 4 2" xfId="43879" xr:uid="{00000000-0005-0000-0000-000052840000}"/>
    <cellStyle name="rowfield 3 3 4 2 2 2 4 3" xfId="43880" xr:uid="{00000000-0005-0000-0000-000053840000}"/>
    <cellStyle name="rowfield 3 3 4 2 2 2 5" xfId="23915" xr:uid="{00000000-0005-0000-0000-000054840000}"/>
    <cellStyle name="rowfield 3 3 4 2 2 2 5 2" xfId="43881" xr:uid="{00000000-0005-0000-0000-000055840000}"/>
    <cellStyle name="rowfield 3 3 4 2 2 2 6" xfId="27150" xr:uid="{00000000-0005-0000-0000-000056840000}"/>
    <cellStyle name="rowfield 3 3 4 2 2 2 6 2" xfId="43882" xr:uid="{00000000-0005-0000-0000-000057840000}"/>
    <cellStyle name="rowfield 3 3 4 2 2 2 7" xfId="12504" xr:uid="{00000000-0005-0000-0000-000058840000}"/>
    <cellStyle name="rowfield 3 3 4 2 2 2 8" xfId="4663" xr:uid="{00000000-0005-0000-0000-000059840000}"/>
    <cellStyle name="rowfield 3 3 4 2 2 3" xfId="3322" xr:uid="{00000000-0005-0000-0000-00005A840000}"/>
    <cellStyle name="rowfield 3 3 4 2 2 3 2" xfId="4334" xr:uid="{00000000-0005-0000-0000-00005B840000}"/>
    <cellStyle name="rowfield 3 3 4 2 2 3 2 2" xfId="11306" xr:uid="{00000000-0005-0000-0000-00005C840000}"/>
    <cellStyle name="rowfield 3 3 4 2 2 3 2 2 2" xfId="22900" xr:uid="{00000000-0005-0000-0000-00005D840000}"/>
    <cellStyle name="rowfield 3 3 4 2 2 3 2 2 3" xfId="43883" xr:uid="{00000000-0005-0000-0000-00005E840000}"/>
    <cellStyle name="rowfield 3 3 4 2 2 3 2 3" xfId="26191" xr:uid="{00000000-0005-0000-0000-00005F840000}"/>
    <cellStyle name="rowfield 3 3 4 2 2 3 2 3 2" xfId="43884" xr:uid="{00000000-0005-0000-0000-000060840000}"/>
    <cellStyle name="rowfield 3 3 4 2 2 3 2 4" xfId="17979" xr:uid="{00000000-0005-0000-0000-000061840000}"/>
    <cellStyle name="rowfield 3 3 4 2 2 3 2 4 2" xfId="43885" xr:uid="{00000000-0005-0000-0000-000062840000}"/>
    <cellStyle name="rowfield 3 3 4 2 2 3 2 5" xfId="29067" xr:uid="{00000000-0005-0000-0000-000063840000}"/>
    <cellStyle name="rowfield 3 3 4 2 2 3 2 5 2" xfId="43886" xr:uid="{00000000-0005-0000-0000-000064840000}"/>
    <cellStyle name="rowfield 3 3 4 2 2 3 2 5 3" xfId="43887" xr:uid="{00000000-0005-0000-0000-000065840000}"/>
    <cellStyle name="rowfield 3 3 4 2 2 3 2 6" xfId="14780" xr:uid="{00000000-0005-0000-0000-000066840000}"/>
    <cellStyle name="rowfield 3 3 4 2 2 3 2 7" xfId="30861" xr:uid="{00000000-0005-0000-0000-000067840000}"/>
    <cellStyle name="rowfield 3 3 4 2 2 3 2 8" xfId="7217" xr:uid="{00000000-0005-0000-0000-000068840000}"/>
    <cellStyle name="rowfield 3 3 4 2 2 3 3" xfId="9622" xr:uid="{00000000-0005-0000-0000-000069840000}"/>
    <cellStyle name="rowfield 3 3 4 2 2 3 3 2" xfId="21220" xr:uid="{00000000-0005-0000-0000-00006A840000}"/>
    <cellStyle name="rowfield 3 3 4 2 2 3 3 3" xfId="43888" xr:uid="{00000000-0005-0000-0000-00006B840000}"/>
    <cellStyle name="rowfield 3 3 4 2 2 3 4" xfId="24512" xr:uid="{00000000-0005-0000-0000-00006C840000}"/>
    <cellStyle name="rowfield 3 3 4 2 2 3 4 2" xfId="43889" xr:uid="{00000000-0005-0000-0000-00006D840000}"/>
    <cellStyle name="rowfield 3 3 4 2 2 3 5" xfId="17149" xr:uid="{00000000-0005-0000-0000-00006E840000}"/>
    <cellStyle name="rowfield 3 3 4 2 2 3 5 2" xfId="43890" xr:uid="{00000000-0005-0000-0000-00006F840000}"/>
    <cellStyle name="rowfield 3 3 4 2 2 3 6" xfId="27737" xr:uid="{00000000-0005-0000-0000-000070840000}"/>
    <cellStyle name="rowfield 3 3 4 2 2 3 6 2" xfId="43891" xr:uid="{00000000-0005-0000-0000-000071840000}"/>
    <cellStyle name="rowfield 3 3 4 2 2 3 7" xfId="13101" xr:uid="{00000000-0005-0000-0000-000072840000}"/>
    <cellStyle name="rowfield 3 3 4 2 2 4" xfId="1882" xr:uid="{00000000-0005-0000-0000-000073840000}"/>
    <cellStyle name="rowfield 3 3 4 2 2 4 2" xfId="10056" xr:uid="{00000000-0005-0000-0000-000074840000}"/>
    <cellStyle name="rowfield 3 3 4 2 2 4 2 2" xfId="21655" xr:uid="{00000000-0005-0000-0000-000075840000}"/>
    <cellStyle name="rowfield 3 3 4 2 2 4 2 2 2" xfId="43892" xr:uid="{00000000-0005-0000-0000-000076840000}"/>
    <cellStyle name="rowfield 3 3 4 2 2 4 2 2 3" xfId="43893" xr:uid="{00000000-0005-0000-0000-000077840000}"/>
    <cellStyle name="rowfield 3 3 4 2 2 4 2 3" xfId="24946" xr:uid="{00000000-0005-0000-0000-000078840000}"/>
    <cellStyle name="rowfield 3 3 4 2 2 4 2 3 2" xfId="43894" xr:uid="{00000000-0005-0000-0000-000079840000}"/>
    <cellStyle name="rowfield 3 3 4 2 2 4 2 4" xfId="18381" xr:uid="{00000000-0005-0000-0000-00007A840000}"/>
    <cellStyle name="rowfield 3 3 4 2 2 4 2 4 2" xfId="43895" xr:uid="{00000000-0005-0000-0000-00007B840000}"/>
    <cellStyle name="rowfield 3 3 4 2 2 4 2 5" xfId="13535" xr:uid="{00000000-0005-0000-0000-00007C840000}"/>
    <cellStyle name="rowfield 3 3 4 2 2 4 3" xfId="8221" xr:uid="{00000000-0005-0000-0000-00007D840000}"/>
    <cellStyle name="rowfield 3 3 4 2 2 4 3 2" xfId="19941" xr:uid="{00000000-0005-0000-0000-00007E840000}"/>
    <cellStyle name="rowfield 3 3 4 2 2 4 3 3" xfId="43896" xr:uid="{00000000-0005-0000-0000-00007F840000}"/>
    <cellStyle name="rowfield 3 3 4 2 2 4 4" xfId="23236" xr:uid="{00000000-0005-0000-0000-000080840000}"/>
    <cellStyle name="rowfield 3 3 4 2 2 4 4 2" xfId="43897" xr:uid="{00000000-0005-0000-0000-000081840000}"/>
    <cellStyle name="rowfield 3 3 4 2 2 4 5" xfId="15835" xr:uid="{00000000-0005-0000-0000-000082840000}"/>
    <cellStyle name="rowfield 3 3 4 2 2 4 5 2" xfId="43898" xr:uid="{00000000-0005-0000-0000-000083840000}"/>
    <cellStyle name="rowfield 3 3 4 2 2 4 6" xfId="26380" xr:uid="{00000000-0005-0000-0000-000084840000}"/>
    <cellStyle name="rowfield 3 3 4 2 2 4 6 2" xfId="43899" xr:uid="{00000000-0005-0000-0000-000085840000}"/>
    <cellStyle name="rowfield 3 3 4 2 2 4 6 3" xfId="43900" xr:uid="{00000000-0005-0000-0000-000086840000}"/>
    <cellStyle name="rowfield 3 3 4 2 2 4 7" xfId="11825" xr:uid="{00000000-0005-0000-0000-000087840000}"/>
    <cellStyle name="rowfield 3 3 4 2 2 4 8" xfId="29640" xr:uid="{00000000-0005-0000-0000-000088840000}"/>
    <cellStyle name="rowfield 3 3 4 2 2 4 9" xfId="5996" xr:uid="{00000000-0005-0000-0000-000089840000}"/>
    <cellStyle name="rowfield 3 3 4 2 2 5" xfId="7933" xr:uid="{00000000-0005-0000-0000-00008A840000}"/>
    <cellStyle name="rowfield 3 3 4 2 2 5 2" xfId="15765" xr:uid="{00000000-0005-0000-0000-00008B840000}"/>
    <cellStyle name="rowfield 3 3 4 2 2 5 3" xfId="43901" xr:uid="{00000000-0005-0000-0000-00008C840000}"/>
    <cellStyle name="rowfield 3 3 4 2 2 6" xfId="19650" xr:uid="{00000000-0005-0000-0000-00008D840000}"/>
    <cellStyle name="rowfield 3 3 4 2 2 6 2" xfId="43902" xr:uid="{00000000-0005-0000-0000-00008E840000}"/>
    <cellStyle name="rowfield 3 3 4 2 2 6 3" xfId="43903" xr:uid="{00000000-0005-0000-0000-00008F840000}"/>
    <cellStyle name="rowfield 3 3 4 2 2 7" xfId="15023" xr:uid="{00000000-0005-0000-0000-000090840000}"/>
    <cellStyle name="rowfield 3 3 4 2 2 7 2" xfId="43904" xr:uid="{00000000-0005-0000-0000-000091840000}"/>
    <cellStyle name="rowfield 3 3 4 2 3" xfId="1461" xr:uid="{00000000-0005-0000-0000-000092840000}"/>
    <cellStyle name="rowfield 3 3 4 2 3 2" xfId="2770" xr:uid="{00000000-0005-0000-0000-000093840000}"/>
    <cellStyle name="rowfield 3 3 4 2 3 2 2" xfId="3791" xr:uid="{00000000-0005-0000-0000-000094840000}"/>
    <cellStyle name="rowfield 3 3 4 2 3 2 2 2" xfId="6674" xr:uid="{00000000-0005-0000-0000-000095840000}"/>
    <cellStyle name="rowfield 3 3 4 2 3 2 2 2 2" xfId="22357" xr:uid="{00000000-0005-0000-0000-000096840000}"/>
    <cellStyle name="rowfield 3 3 4 2 3 2 2 2 3" xfId="43905" xr:uid="{00000000-0005-0000-0000-000097840000}"/>
    <cellStyle name="rowfield 3 3 4 2 3 2 2 3" xfId="10763" xr:uid="{00000000-0005-0000-0000-000098840000}"/>
    <cellStyle name="rowfield 3 3 4 2 3 2 2 3 2" xfId="25648" xr:uid="{00000000-0005-0000-0000-000099840000}"/>
    <cellStyle name="rowfield 3 3 4 2 3 2 2 4" xfId="17576" xr:uid="{00000000-0005-0000-0000-00009A840000}"/>
    <cellStyle name="rowfield 3 3 4 2 3 2 2 4 2" xfId="43906" xr:uid="{00000000-0005-0000-0000-00009B840000}"/>
    <cellStyle name="rowfield 3 3 4 2 3 2 2 5" xfId="28524" xr:uid="{00000000-0005-0000-0000-00009C840000}"/>
    <cellStyle name="rowfield 3 3 4 2 3 2 2 5 2" xfId="43907" xr:uid="{00000000-0005-0000-0000-00009D840000}"/>
    <cellStyle name="rowfield 3 3 4 2 3 2 2 5 3" xfId="43908" xr:uid="{00000000-0005-0000-0000-00009E840000}"/>
    <cellStyle name="rowfield 3 3 4 2 3 2 2 6" xfId="14237" xr:uid="{00000000-0005-0000-0000-00009F840000}"/>
    <cellStyle name="rowfield 3 3 4 2 3 2 2 7" xfId="30318" xr:uid="{00000000-0005-0000-0000-0000A0840000}"/>
    <cellStyle name="rowfield 3 3 4 2 3 2 2 8" xfId="5622" xr:uid="{00000000-0005-0000-0000-0000A1840000}"/>
    <cellStyle name="rowfield 3 3 4 2 3 2 3" xfId="9076" xr:uid="{00000000-0005-0000-0000-0000A2840000}"/>
    <cellStyle name="rowfield 3 3 4 2 3 2 3 2" xfId="20677" xr:uid="{00000000-0005-0000-0000-0000A3840000}"/>
    <cellStyle name="rowfield 3 3 4 2 3 2 3 3" xfId="43909" xr:uid="{00000000-0005-0000-0000-0000A4840000}"/>
    <cellStyle name="rowfield 3 3 4 2 3 2 4" xfId="23969" xr:uid="{00000000-0005-0000-0000-0000A5840000}"/>
    <cellStyle name="rowfield 3 3 4 2 3 2 4 2" xfId="43910" xr:uid="{00000000-0005-0000-0000-0000A6840000}"/>
    <cellStyle name="rowfield 3 3 4 2 3 2 5" xfId="16595" xr:uid="{00000000-0005-0000-0000-0000A7840000}"/>
    <cellStyle name="rowfield 3 3 4 2 3 2 5 2" xfId="43911" xr:uid="{00000000-0005-0000-0000-0000A8840000}"/>
    <cellStyle name="rowfield 3 3 4 2 3 2 6" xfId="27192" xr:uid="{00000000-0005-0000-0000-0000A9840000}"/>
    <cellStyle name="rowfield 3 3 4 2 3 2 6 2" xfId="43912" xr:uid="{00000000-0005-0000-0000-0000AA840000}"/>
    <cellStyle name="rowfield 3 3 4 2 3 2 7" xfId="12558" xr:uid="{00000000-0005-0000-0000-0000AB840000}"/>
    <cellStyle name="rowfield 3 3 4 2 3 2 8" xfId="5136" xr:uid="{00000000-0005-0000-0000-0000AC840000}"/>
    <cellStyle name="rowfield 3 3 4 2 3 3" xfId="3376" xr:uid="{00000000-0005-0000-0000-0000AD840000}"/>
    <cellStyle name="rowfield 3 3 4 2 3 3 2" xfId="4388" xr:uid="{00000000-0005-0000-0000-0000AE840000}"/>
    <cellStyle name="rowfield 3 3 4 2 3 3 2 2" xfId="11360" xr:uid="{00000000-0005-0000-0000-0000AF840000}"/>
    <cellStyle name="rowfield 3 3 4 2 3 3 2 2 2" xfId="22954" xr:uid="{00000000-0005-0000-0000-0000B0840000}"/>
    <cellStyle name="rowfield 3 3 4 2 3 3 2 2 3" xfId="43913" xr:uid="{00000000-0005-0000-0000-0000B1840000}"/>
    <cellStyle name="rowfield 3 3 4 2 3 3 2 3" xfId="26245" xr:uid="{00000000-0005-0000-0000-0000B2840000}"/>
    <cellStyle name="rowfield 3 3 4 2 3 3 2 3 2" xfId="43914" xr:uid="{00000000-0005-0000-0000-0000B3840000}"/>
    <cellStyle name="rowfield 3 3 4 2 3 3 2 4" xfId="18033" xr:uid="{00000000-0005-0000-0000-0000B4840000}"/>
    <cellStyle name="rowfield 3 3 4 2 3 3 2 4 2" xfId="43915" xr:uid="{00000000-0005-0000-0000-0000B5840000}"/>
    <cellStyle name="rowfield 3 3 4 2 3 3 2 5" xfId="29121" xr:uid="{00000000-0005-0000-0000-0000B6840000}"/>
    <cellStyle name="rowfield 3 3 4 2 3 3 2 5 2" xfId="43916" xr:uid="{00000000-0005-0000-0000-0000B7840000}"/>
    <cellStyle name="rowfield 3 3 4 2 3 3 2 5 3" xfId="43917" xr:uid="{00000000-0005-0000-0000-0000B8840000}"/>
    <cellStyle name="rowfield 3 3 4 2 3 3 2 6" xfId="14834" xr:uid="{00000000-0005-0000-0000-0000B9840000}"/>
    <cellStyle name="rowfield 3 3 4 2 3 3 2 7" xfId="30915" xr:uid="{00000000-0005-0000-0000-0000BA840000}"/>
    <cellStyle name="rowfield 3 3 4 2 3 3 2 8" xfId="7271" xr:uid="{00000000-0005-0000-0000-0000BB840000}"/>
    <cellStyle name="rowfield 3 3 4 2 3 3 3" xfId="9676" xr:uid="{00000000-0005-0000-0000-0000BC840000}"/>
    <cellStyle name="rowfield 3 3 4 2 3 3 3 2" xfId="21274" xr:uid="{00000000-0005-0000-0000-0000BD840000}"/>
    <cellStyle name="rowfield 3 3 4 2 3 3 3 3" xfId="43918" xr:uid="{00000000-0005-0000-0000-0000BE840000}"/>
    <cellStyle name="rowfield 3 3 4 2 3 3 4" xfId="24566" xr:uid="{00000000-0005-0000-0000-0000BF840000}"/>
    <cellStyle name="rowfield 3 3 4 2 3 3 4 2" xfId="43919" xr:uid="{00000000-0005-0000-0000-0000C0840000}"/>
    <cellStyle name="rowfield 3 3 4 2 3 3 5" xfId="17203" xr:uid="{00000000-0005-0000-0000-0000C1840000}"/>
    <cellStyle name="rowfield 3 3 4 2 3 3 5 2" xfId="43920" xr:uid="{00000000-0005-0000-0000-0000C2840000}"/>
    <cellStyle name="rowfield 3 3 4 2 3 3 6" xfId="27791" xr:uid="{00000000-0005-0000-0000-0000C3840000}"/>
    <cellStyle name="rowfield 3 3 4 2 3 3 6 2" xfId="43921" xr:uid="{00000000-0005-0000-0000-0000C4840000}"/>
    <cellStyle name="rowfield 3 3 4 2 3 3 7" xfId="13155" xr:uid="{00000000-0005-0000-0000-0000C5840000}"/>
    <cellStyle name="rowfield 3 3 4 2 3 4" xfId="2852" xr:uid="{00000000-0005-0000-0000-0000C6840000}"/>
    <cellStyle name="rowfield 3 3 4 2 3 4 2" xfId="10425" xr:uid="{00000000-0005-0000-0000-0000C7840000}"/>
    <cellStyle name="rowfield 3 3 4 2 3 4 2 2" xfId="22019" xr:uid="{00000000-0005-0000-0000-0000C8840000}"/>
    <cellStyle name="rowfield 3 3 4 2 3 4 2 2 2" xfId="43922" xr:uid="{00000000-0005-0000-0000-0000C9840000}"/>
    <cellStyle name="rowfield 3 3 4 2 3 4 2 2 3" xfId="43923" xr:uid="{00000000-0005-0000-0000-0000CA840000}"/>
    <cellStyle name="rowfield 3 3 4 2 3 4 2 3" xfId="25310" xr:uid="{00000000-0005-0000-0000-0000CB840000}"/>
    <cellStyle name="rowfield 3 3 4 2 3 4 2 3 2" xfId="43924" xr:uid="{00000000-0005-0000-0000-0000CC840000}"/>
    <cellStyle name="rowfield 3 3 4 2 3 4 2 4" xfId="18714" xr:uid="{00000000-0005-0000-0000-0000CD840000}"/>
    <cellStyle name="rowfield 3 3 4 2 3 4 2 4 2" xfId="43925" xr:uid="{00000000-0005-0000-0000-0000CE840000}"/>
    <cellStyle name="rowfield 3 3 4 2 3 4 2 5" xfId="13899" xr:uid="{00000000-0005-0000-0000-0000CF840000}"/>
    <cellStyle name="rowfield 3 3 4 2 3 4 3" xfId="8408" xr:uid="{00000000-0005-0000-0000-0000D0840000}"/>
    <cellStyle name="rowfield 3 3 4 2 3 4 3 2" xfId="20094" xr:uid="{00000000-0005-0000-0000-0000D1840000}"/>
    <cellStyle name="rowfield 3 3 4 2 3 4 3 3" xfId="43926" xr:uid="{00000000-0005-0000-0000-0000D2840000}"/>
    <cellStyle name="rowfield 3 3 4 2 3 4 4" xfId="23387" xr:uid="{00000000-0005-0000-0000-0000D3840000}"/>
    <cellStyle name="rowfield 3 3 4 2 3 4 4 2" xfId="43927" xr:uid="{00000000-0005-0000-0000-0000D4840000}"/>
    <cellStyle name="rowfield 3 3 4 2 3 4 5" xfId="15958" xr:uid="{00000000-0005-0000-0000-0000D5840000}"/>
    <cellStyle name="rowfield 3 3 4 2 3 4 5 2" xfId="43928" xr:uid="{00000000-0005-0000-0000-0000D6840000}"/>
    <cellStyle name="rowfield 3 3 4 2 3 4 6" xfId="27252" xr:uid="{00000000-0005-0000-0000-0000D7840000}"/>
    <cellStyle name="rowfield 3 3 4 2 3 4 6 2" xfId="43929" xr:uid="{00000000-0005-0000-0000-0000D8840000}"/>
    <cellStyle name="rowfield 3 3 4 2 3 4 6 3" xfId="43930" xr:uid="{00000000-0005-0000-0000-0000D9840000}"/>
    <cellStyle name="rowfield 3 3 4 2 3 4 7" xfId="11976" xr:uid="{00000000-0005-0000-0000-0000DA840000}"/>
    <cellStyle name="rowfield 3 3 4 2 3 4 8" xfId="29980" xr:uid="{00000000-0005-0000-0000-0000DB840000}"/>
    <cellStyle name="rowfield 3 3 4 2 3 4 9" xfId="6336" xr:uid="{00000000-0005-0000-0000-0000DC840000}"/>
    <cellStyle name="rowfield 3 3 4 2 3 5" xfId="7987" xr:uid="{00000000-0005-0000-0000-0000DD840000}"/>
    <cellStyle name="rowfield 3 3 4 2 3 5 2" xfId="15712" xr:uid="{00000000-0005-0000-0000-0000DE840000}"/>
    <cellStyle name="rowfield 3 3 4 2 3 5 3" xfId="43931" xr:uid="{00000000-0005-0000-0000-0000DF840000}"/>
    <cellStyle name="rowfield 3 3 4 2 3 6" xfId="19704" xr:uid="{00000000-0005-0000-0000-0000E0840000}"/>
    <cellStyle name="rowfield 3 3 4 2 3 6 2" xfId="43932" xr:uid="{00000000-0005-0000-0000-0000E1840000}"/>
    <cellStyle name="rowfield 3 3 4 2 3 6 3" xfId="43933" xr:uid="{00000000-0005-0000-0000-0000E2840000}"/>
    <cellStyle name="rowfield 3 3 4 2 4" xfId="1333" xr:uid="{00000000-0005-0000-0000-0000E3840000}"/>
    <cellStyle name="rowfield 3 3 4 2 4 2" xfId="2653" xr:uid="{00000000-0005-0000-0000-0000E4840000}"/>
    <cellStyle name="rowfield 3 3 4 2 4 2 2" xfId="3663" xr:uid="{00000000-0005-0000-0000-0000E5840000}"/>
    <cellStyle name="rowfield 3 3 4 2 4 2 2 2" xfId="6546" xr:uid="{00000000-0005-0000-0000-0000E6840000}"/>
    <cellStyle name="rowfield 3 3 4 2 4 2 2 2 2" xfId="22229" xr:uid="{00000000-0005-0000-0000-0000E7840000}"/>
    <cellStyle name="rowfield 3 3 4 2 4 2 2 2 3" xfId="43934" xr:uid="{00000000-0005-0000-0000-0000E8840000}"/>
    <cellStyle name="rowfield 3 3 4 2 4 2 2 3" xfId="10635" xr:uid="{00000000-0005-0000-0000-0000E9840000}"/>
    <cellStyle name="rowfield 3 3 4 2 4 2 2 3 2" xfId="25520" xr:uid="{00000000-0005-0000-0000-0000EA840000}"/>
    <cellStyle name="rowfield 3 3 4 2 4 2 2 4" xfId="17448" xr:uid="{00000000-0005-0000-0000-0000EB840000}"/>
    <cellStyle name="rowfield 3 3 4 2 4 2 2 4 2" xfId="43935" xr:uid="{00000000-0005-0000-0000-0000EC840000}"/>
    <cellStyle name="rowfield 3 3 4 2 4 2 2 5" xfId="28396" xr:uid="{00000000-0005-0000-0000-0000ED840000}"/>
    <cellStyle name="rowfield 3 3 4 2 4 2 2 5 2" xfId="43936" xr:uid="{00000000-0005-0000-0000-0000EE840000}"/>
    <cellStyle name="rowfield 3 3 4 2 4 2 2 5 3" xfId="43937" xr:uid="{00000000-0005-0000-0000-0000EF840000}"/>
    <cellStyle name="rowfield 3 3 4 2 4 2 2 6" xfId="14109" xr:uid="{00000000-0005-0000-0000-0000F0840000}"/>
    <cellStyle name="rowfield 3 3 4 2 4 2 2 7" xfId="30190" xr:uid="{00000000-0005-0000-0000-0000F1840000}"/>
    <cellStyle name="rowfield 3 3 4 2 4 2 2 8" xfId="5507" xr:uid="{00000000-0005-0000-0000-0000F2840000}"/>
    <cellStyle name="rowfield 3 3 4 2 4 2 3" xfId="8948" xr:uid="{00000000-0005-0000-0000-0000F3840000}"/>
    <cellStyle name="rowfield 3 3 4 2 4 2 3 2" xfId="20549" xr:uid="{00000000-0005-0000-0000-0000F4840000}"/>
    <cellStyle name="rowfield 3 3 4 2 4 2 3 3" xfId="43938" xr:uid="{00000000-0005-0000-0000-0000F5840000}"/>
    <cellStyle name="rowfield 3 3 4 2 4 2 4" xfId="23841" xr:uid="{00000000-0005-0000-0000-0000F6840000}"/>
    <cellStyle name="rowfield 3 3 4 2 4 2 4 2" xfId="43939" xr:uid="{00000000-0005-0000-0000-0000F7840000}"/>
    <cellStyle name="rowfield 3 3 4 2 4 2 5" xfId="16467" xr:uid="{00000000-0005-0000-0000-0000F8840000}"/>
    <cellStyle name="rowfield 3 3 4 2 4 2 5 2" xfId="43940" xr:uid="{00000000-0005-0000-0000-0000F9840000}"/>
    <cellStyle name="rowfield 3 3 4 2 4 2 6" xfId="27077" xr:uid="{00000000-0005-0000-0000-0000FA840000}"/>
    <cellStyle name="rowfield 3 3 4 2 4 2 6 2" xfId="43941" xr:uid="{00000000-0005-0000-0000-0000FB840000}"/>
    <cellStyle name="rowfield 3 3 4 2 4 2 7" xfId="12430" xr:uid="{00000000-0005-0000-0000-0000FC840000}"/>
    <cellStyle name="rowfield 3 3 4 2 4 2 8" xfId="4827" xr:uid="{00000000-0005-0000-0000-0000FD840000}"/>
    <cellStyle name="rowfield 3 3 4 2 4 3" xfId="3248" xr:uid="{00000000-0005-0000-0000-0000FE840000}"/>
    <cellStyle name="rowfield 3 3 4 2 4 3 2" xfId="4260" xr:uid="{00000000-0005-0000-0000-0000FF840000}"/>
    <cellStyle name="rowfield 3 3 4 2 4 3 2 2" xfId="11232" xr:uid="{00000000-0005-0000-0000-000000850000}"/>
    <cellStyle name="rowfield 3 3 4 2 4 3 2 2 2" xfId="22826" xr:uid="{00000000-0005-0000-0000-000001850000}"/>
    <cellStyle name="rowfield 3 3 4 2 4 3 2 2 3" xfId="43942" xr:uid="{00000000-0005-0000-0000-000002850000}"/>
    <cellStyle name="rowfield 3 3 4 2 4 3 2 3" xfId="26117" xr:uid="{00000000-0005-0000-0000-000003850000}"/>
    <cellStyle name="rowfield 3 3 4 2 4 3 2 3 2" xfId="43943" xr:uid="{00000000-0005-0000-0000-000004850000}"/>
    <cellStyle name="rowfield 3 3 4 2 4 3 2 4" xfId="17905" xr:uid="{00000000-0005-0000-0000-000005850000}"/>
    <cellStyle name="rowfield 3 3 4 2 4 3 2 4 2" xfId="43944" xr:uid="{00000000-0005-0000-0000-000006850000}"/>
    <cellStyle name="rowfield 3 3 4 2 4 3 2 5" xfId="28993" xr:uid="{00000000-0005-0000-0000-000007850000}"/>
    <cellStyle name="rowfield 3 3 4 2 4 3 2 5 2" xfId="43945" xr:uid="{00000000-0005-0000-0000-000008850000}"/>
    <cellStyle name="rowfield 3 3 4 2 4 3 2 5 3" xfId="43946" xr:uid="{00000000-0005-0000-0000-000009850000}"/>
    <cellStyle name="rowfield 3 3 4 2 4 3 2 6" xfId="14706" xr:uid="{00000000-0005-0000-0000-00000A850000}"/>
    <cellStyle name="rowfield 3 3 4 2 4 3 2 7" xfId="30787" xr:uid="{00000000-0005-0000-0000-00000B850000}"/>
    <cellStyle name="rowfield 3 3 4 2 4 3 2 8" xfId="7143" xr:uid="{00000000-0005-0000-0000-00000C850000}"/>
    <cellStyle name="rowfield 3 3 4 2 4 3 3" xfId="9548" xr:uid="{00000000-0005-0000-0000-00000D850000}"/>
    <cellStyle name="rowfield 3 3 4 2 4 3 3 2" xfId="21146" xr:uid="{00000000-0005-0000-0000-00000E850000}"/>
    <cellStyle name="rowfield 3 3 4 2 4 3 3 3" xfId="43947" xr:uid="{00000000-0005-0000-0000-00000F850000}"/>
    <cellStyle name="rowfield 3 3 4 2 4 3 4" xfId="24438" xr:uid="{00000000-0005-0000-0000-000010850000}"/>
    <cellStyle name="rowfield 3 3 4 2 4 3 4 2" xfId="43948" xr:uid="{00000000-0005-0000-0000-000011850000}"/>
    <cellStyle name="rowfield 3 3 4 2 4 3 5" xfId="17075" xr:uid="{00000000-0005-0000-0000-000012850000}"/>
    <cellStyle name="rowfield 3 3 4 2 4 3 5 2" xfId="43949" xr:uid="{00000000-0005-0000-0000-000013850000}"/>
    <cellStyle name="rowfield 3 3 4 2 4 3 6" xfId="27663" xr:uid="{00000000-0005-0000-0000-000014850000}"/>
    <cellStyle name="rowfield 3 3 4 2 4 3 6 2" xfId="43950" xr:uid="{00000000-0005-0000-0000-000015850000}"/>
    <cellStyle name="rowfield 3 3 4 2 4 3 7" xfId="13027" xr:uid="{00000000-0005-0000-0000-000016850000}"/>
    <cellStyle name="rowfield 3 3 4 2 4 4" xfId="1786" xr:uid="{00000000-0005-0000-0000-000017850000}"/>
    <cellStyle name="rowfield 3 3 4 2 4 4 2" xfId="9960" xr:uid="{00000000-0005-0000-0000-000018850000}"/>
    <cellStyle name="rowfield 3 3 4 2 4 4 2 2" xfId="21559" xr:uid="{00000000-0005-0000-0000-000019850000}"/>
    <cellStyle name="rowfield 3 3 4 2 4 4 2 2 2" xfId="43951" xr:uid="{00000000-0005-0000-0000-00001A850000}"/>
    <cellStyle name="rowfield 3 3 4 2 4 4 2 2 3" xfId="43952" xr:uid="{00000000-0005-0000-0000-00001B850000}"/>
    <cellStyle name="rowfield 3 3 4 2 4 4 2 3" xfId="24850" xr:uid="{00000000-0005-0000-0000-00001C850000}"/>
    <cellStyle name="rowfield 3 3 4 2 4 4 2 3 2" xfId="43953" xr:uid="{00000000-0005-0000-0000-00001D850000}"/>
    <cellStyle name="rowfield 3 3 4 2 4 4 2 4" xfId="18293" xr:uid="{00000000-0005-0000-0000-00001E850000}"/>
    <cellStyle name="rowfield 3 3 4 2 4 4 2 4 2" xfId="43954" xr:uid="{00000000-0005-0000-0000-00001F850000}"/>
    <cellStyle name="rowfield 3 3 4 2 4 4 2 5" xfId="13439" xr:uid="{00000000-0005-0000-0000-000020850000}"/>
    <cellStyle name="rowfield 3 3 4 2 4 4 3" xfId="8514" xr:uid="{00000000-0005-0000-0000-000021850000}"/>
    <cellStyle name="rowfield 3 3 4 2 4 4 3 2" xfId="20178" xr:uid="{00000000-0005-0000-0000-000022850000}"/>
    <cellStyle name="rowfield 3 3 4 2 4 4 3 3" xfId="43955" xr:uid="{00000000-0005-0000-0000-000023850000}"/>
    <cellStyle name="rowfield 3 3 4 2 4 4 4" xfId="23471" xr:uid="{00000000-0005-0000-0000-000024850000}"/>
    <cellStyle name="rowfield 3 3 4 2 4 4 4 2" xfId="43956" xr:uid="{00000000-0005-0000-0000-000025850000}"/>
    <cellStyle name="rowfield 3 3 4 2 4 4 5" xfId="15987" xr:uid="{00000000-0005-0000-0000-000026850000}"/>
    <cellStyle name="rowfield 3 3 4 2 4 4 5 2" xfId="43957" xr:uid="{00000000-0005-0000-0000-000027850000}"/>
    <cellStyle name="rowfield 3 3 4 2 4 4 6" xfId="26584" xr:uid="{00000000-0005-0000-0000-000028850000}"/>
    <cellStyle name="rowfield 3 3 4 2 4 4 6 2" xfId="43958" xr:uid="{00000000-0005-0000-0000-000029850000}"/>
    <cellStyle name="rowfield 3 3 4 2 4 4 6 3" xfId="43959" xr:uid="{00000000-0005-0000-0000-00002A850000}"/>
    <cellStyle name="rowfield 3 3 4 2 4 4 7" xfId="12060" xr:uid="{00000000-0005-0000-0000-00002B850000}"/>
    <cellStyle name="rowfield 3 3 4 2 4 4 8" xfId="29544" xr:uid="{00000000-0005-0000-0000-00002C850000}"/>
    <cellStyle name="rowfield 3 3 4 2 4 4 9" xfId="5900" xr:uid="{00000000-0005-0000-0000-00002D850000}"/>
    <cellStyle name="rowfield 3 3 4 2 4 5" xfId="7859" xr:uid="{00000000-0005-0000-0000-00002E850000}"/>
    <cellStyle name="rowfield 3 3 4 2 4 5 2" xfId="15886" xr:uid="{00000000-0005-0000-0000-00002F850000}"/>
    <cellStyle name="rowfield 3 3 4 2 4 5 3" xfId="43960" xr:uid="{00000000-0005-0000-0000-000030850000}"/>
    <cellStyle name="rowfield 3 3 4 2 4 6" xfId="19576" xr:uid="{00000000-0005-0000-0000-000031850000}"/>
    <cellStyle name="rowfield 3 3 4 2 4 6 2" xfId="43961" xr:uid="{00000000-0005-0000-0000-000032850000}"/>
    <cellStyle name="rowfield 3 3 4 2 4 6 3" xfId="43962" xr:uid="{00000000-0005-0000-0000-000033850000}"/>
    <cellStyle name="rowfield 3 3 4 2 5" xfId="1125" xr:uid="{00000000-0005-0000-0000-000034850000}"/>
    <cellStyle name="rowfield 3 3 4 2 5 2" xfId="3060" xr:uid="{00000000-0005-0000-0000-000035850000}"/>
    <cellStyle name="rowfield 3 3 4 2 5 2 2" xfId="4072" xr:uid="{00000000-0005-0000-0000-000036850000}"/>
    <cellStyle name="rowfield 3 3 4 2 5 2 2 2" xfId="6955" xr:uid="{00000000-0005-0000-0000-000037850000}"/>
    <cellStyle name="rowfield 3 3 4 2 5 2 2 2 2" xfId="22638" xr:uid="{00000000-0005-0000-0000-000038850000}"/>
    <cellStyle name="rowfield 3 3 4 2 5 2 2 2 3" xfId="43963" xr:uid="{00000000-0005-0000-0000-000039850000}"/>
    <cellStyle name="rowfield 3 3 4 2 5 2 2 3" xfId="11044" xr:uid="{00000000-0005-0000-0000-00003A850000}"/>
    <cellStyle name="rowfield 3 3 4 2 5 2 2 3 2" xfId="25929" xr:uid="{00000000-0005-0000-0000-00003B850000}"/>
    <cellStyle name="rowfield 3 3 4 2 5 2 2 4" xfId="17717" xr:uid="{00000000-0005-0000-0000-00003C850000}"/>
    <cellStyle name="rowfield 3 3 4 2 5 2 2 4 2" xfId="43964" xr:uid="{00000000-0005-0000-0000-00003D850000}"/>
    <cellStyle name="rowfield 3 3 4 2 5 2 2 5" xfId="28805" xr:uid="{00000000-0005-0000-0000-00003E850000}"/>
    <cellStyle name="rowfield 3 3 4 2 5 2 2 5 2" xfId="43965" xr:uid="{00000000-0005-0000-0000-00003F850000}"/>
    <cellStyle name="rowfield 3 3 4 2 5 2 2 5 3" xfId="43966" xr:uid="{00000000-0005-0000-0000-000040850000}"/>
    <cellStyle name="rowfield 3 3 4 2 5 2 2 6" xfId="14518" xr:uid="{00000000-0005-0000-0000-000041850000}"/>
    <cellStyle name="rowfield 3 3 4 2 5 2 2 7" xfId="30599" xr:uid="{00000000-0005-0000-0000-000042850000}"/>
    <cellStyle name="rowfield 3 3 4 2 5 2 2 8" xfId="5763" xr:uid="{00000000-0005-0000-0000-000043850000}"/>
    <cellStyle name="rowfield 3 3 4 2 5 2 3" xfId="9360" xr:uid="{00000000-0005-0000-0000-000044850000}"/>
    <cellStyle name="rowfield 3 3 4 2 5 2 3 2" xfId="20958" xr:uid="{00000000-0005-0000-0000-000045850000}"/>
    <cellStyle name="rowfield 3 3 4 2 5 2 3 3" xfId="43967" xr:uid="{00000000-0005-0000-0000-000046850000}"/>
    <cellStyle name="rowfield 3 3 4 2 5 2 4" xfId="24250" xr:uid="{00000000-0005-0000-0000-000047850000}"/>
    <cellStyle name="rowfield 3 3 4 2 5 2 4 2" xfId="43968" xr:uid="{00000000-0005-0000-0000-000048850000}"/>
    <cellStyle name="rowfield 3 3 4 2 5 2 5" xfId="16887" xr:uid="{00000000-0005-0000-0000-000049850000}"/>
    <cellStyle name="rowfield 3 3 4 2 5 2 5 2" xfId="43969" xr:uid="{00000000-0005-0000-0000-00004A850000}"/>
    <cellStyle name="rowfield 3 3 4 2 5 2 6" xfId="27475" xr:uid="{00000000-0005-0000-0000-00004B850000}"/>
    <cellStyle name="rowfield 3 3 4 2 5 2 6 2" xfId="43970" xr:uid="{00000000-0005-0000-0000-00004C850000}"/>
    <cellStyle name="rowfield 3 3 4 2 5 2 7" xfId="12839" xr:uid="{00000000-0005-0000-0000-00004D850000}"/>
    <cellStyle name="rowfield 3 3 4 2 5 2 8" xfId="4846" xr:uid="{00000000-0005-0000-0000-00004E850000}"/>
    <cellStyle name="rowfield 3 3 4 2 5 3" xfId="2391" xr:uid="{00000000-0005-0000-0000-00004F850000}"/>
    <cellStyle name="rowfield 3 3 4 2 5 3 2" xfId="10368" xr:uid="{00000000-0005-0000-0000-000050850000}"/>
    <cellStyle name="rowfield 3 3 4 2 5 3 2 2" xfId="21966" xr:uid="{00000000-0005-0000-0000-000051850000}"/>
    <cellStyle name="rowfield 3 3 4 2 5 3 2 2 2" xfId="43971" xr:uid="{00000000-0005-0000-0000-000052850000}"/>
    <cellStyle name="rowfield 3 3 4 2 5 3 2 2 3" xfId="43972" xr:uid="{00000000-0005-0000-0000-000053850000}"/>
    <cellStyle name="rowfield 3 3 4 2 5 3 2 3" xfId="25257" xr:uid="{00000000-0005-0000-0000-000054850000}"/>
    <cellStyle name="rowfield 3 3 4 2 5 3 2 3 2" xfId="43973" xr:uid="{00000000-0005-0000-0000-000055850000}"/>
    <cellStyle name="rowfield 3 3 4 2 5 3 2 4" xfId="18673" xr:uid="{00000000-0005-0000-0000-000056850000}"/>
    <cellStyle name="rowfield 3 3 4 2 5 3 2 4 2" xfId="43974" xr:uid="{00000000-0005-0000-0000-000057850000}"/>
    <cellStyle name="rowfield 3 3 4 2 5 3 2 5" xfId="13846" xr:uid="{00000000-0005-0000-0000-000058850000}"/>
    <cellStyle name="rowfield 3 3 4 2 5 3 3" xfId="8759" xr:uid="{00000000-0005-0000-0000-000059850000}"/>
    <cellStyle name="rowfield 3 3 4 2 5 3 3 2" xfId="20362" xr:uid="{00000000-0005-0000-0000-00005A850000}"/>
    <cellStyle name="rowfield 3 3 4 2 5 3 3 3" xfId="43975" xr:uid="{00000000-0005-0000-0000-00005B850000}"/>
    <cellStyle name="rowfield 3 3 4 2 5 3 4" xfId="23655" xr:uid="{00000000-0005-0000-0000-00005C850000}"/>
    <cellStyle name="rowfield 3 3 4 2 5 3 4 2" xfId="43976" xr:uid="{00000000-0005-0000-0000-00005D850000}"/>
    <cellStyle name="rowfield 3 3 4 2 5 3 5" xfId="15429" xr:uid="{00000000-0005-0000-0000-00005E850000}"/>
    <cellStyle name="rowfield 3 3 4 2 5 3 5 2" xfId="43977" xr:uid="{00000000-0005-0000-0000-00005F850000}"/>
    <cellStyle name="rowfield 3 3 4 2 5 3 6" xfId="26795" xr:uid="{00000000-0005-0000-0000-000060850000}"/>
    <cellStyle name="rowfield 3 3 4 2 5 3 6 2" xfId="43978" xr:uid="{00000000-0005-0000-0000-000061850000}"/>
    <cellStyle name="rowfield 3 3 4 2 5 3 6 3" xfId="43979" xr:uid="{00000000-0005-0000-0000-000062850000}"/>
    <cellStyle name="rowfield 3 3 4 2 5 3 7" xfId="12244" xr:uid="{00000000-0005-0000-0000-000063850000}"/>
    <cellStyle name="rowfield 3 3 4 2 5 3 8" xfId="29928" xr:uid="{00000000-0005-0000-0000-000064850000}"/>
    <cellStyle name="rowfield 3 3 4 2 5 3 9" xfId="6284" xr:uid="{00000000-0005-0000-0000-000065850000}"/>
    <cellStyle name="rowfield 3 3 4 2 5 4" xfId="7669" xr:uid="{00000000-0005-0000-0000-000066850000}"/>
    <cellStyle name="rowfield 3 3 4 2 5 4 2" xfId="15815" xr:uid="{00000000-0005-0000-0000-000067850000}"/>
    <cellStyle name="rowfield 3 3 4 2 5 4 3" xfId="43980" xr:uid="{00000000-0005-0000-0000-000068850000}"/>
    <cellStyle name="rowfield 3 3 4 2 5 5" xfId="19380" xr:uid="{00000000-0005-0000-0000-000069850000}"/>
    <cellStyle name="rowfield 3 3 4 2 5 5 2" xfId="43981" xr:uid="{00000000-0005-0000-0000-00006A850000}"/>
    <cellStyle name="rowfield 3 3 4 2 5 5 3" xfId="43982" xr:uid="{00000000-0005-0000-0000-00006B850000}"/>
    <cellStyle name="rowfield 3 3 4 2 6" xfId="2456" xr:uid="{00000000-0005-0000-0000-00006C850000}"/>
    <cellStyle name="rowfield 3 3 4 2 6 2" xfId="3490" xr:uid="{00000000-0005-0000-0000-00006D850000}"/>
    <cellStyle name="rowfield 3 3 4 2 6 2 2" xfId="10462" xr:uid="{00000000-0005-0000-0000-00006E850000}"/>
    <cellStyle name="rowfield 3 3 4 2 6 2 2 2" xfId="22056" xr:uid="{00000000-0005-0000-0000-00006F850000}"/>
    <cellStyle name="rowfield 3 3 4 2 6 2 2 3" xfId="43983" xr:uid="{00000000-0005-0000-0000-000070850000}"/>
    <cellStyle name="rowfield 3 3 4 2 6 2 3" xfId="25347" xr:uid="{00000000-0005-0000-0000-000071850000}"/>
    <cellStyle name="rowfield 3 3 4 2 6 2 3 2" xfId="43984" xr:uid="{00000000-0005-0000-0000-000072850000}"/>
    <cellStyle name="rowfield 3 3 4 2 6 2 4" xfId="15524" xr:uid="{00000000-0005-0000-0000-000073850000}"/>
    <cellStyle name="rowfield 3 3 4 2 6 2 4 2" xfId="43985" xr:uid="{00000000-0005-0000-0000-000074850000}"/>
    <cellStyle name="rowfield 3 3 4 2 6 2 5" xfId="28223" xr:uid="{00000000-0005-0000-0000-000075850000}"/>
    <cellStyle name="rowfield 3 3 4 2 6 2 5 2" xfId="43986" xr:uid="{00000000-0005-0000-0000-000076850000}"/>
    <cellStyle name="rowfield 3 3 4 2 6 2 5 3" xfId="43987" xr:uid="{00000000-0005-0000-0000-000077850000}"/>
    <cellStyle name="rowfield 3 3 4 2 6 2 6" xfId="13936" xr:uid="{00000000-0005-0000-0000-000078850000}"/>
    <cellStyle name="rowfield 3 3 4 2 6 2 7" xfId="30017" xr:uid="{00000000-0005-0000-0000-000079850000}"/>
    <cellStyle name="rowfield 3 3 4 2 6 2 8" xfId="6373" xr:uid="{00000000-0005-0000-0000-00007A850000}"/>
    <cellStyle name="rowfield 3 3 4 2 6 3" xfId="7583" xr:uid="{00000000-0005-0000-0000-00007B850000}"/>
    <cellStyle name="rowfield 3 3 4 2 6 3 2" xfId="19285" xr:uid="{00000000-0005-0000-0000-00007C850000}"/>
    <cellStyle name="rowfield 3 3 4 2 6 3 3" xfId="43988" xr:uid="{00000000-0005-0000-0000-00007D850000}"/>
    <cellStyle name="rowfield 3 3 4 2 6 4" xfId="23068" xr:uid="{00000000-0005-0000-0000-00007E850000}"/>
    <cellStyle name="rowfield 3 3 4 2 6 4 2" xfId="43989" xr:uid="{00000000-0005-0000-0000-00007F850000}"/>
    <cellStyle name="rowfield 3 3 4 2 6 5" xfId="15167" xr:uid="{00000000-0005-0000-0000-000080850000}"/>
    <cellStyle name="rowfield 3 3 4 2 6 5 2" xfId="43990" xr:uid="{00000000-0005-0000-0000-000081850000}"/>
    <cellStyle name="rowfield 3 3 4 2 6 6" xfId="26898" xr:uid="{00000000-0005-0000-0000-000082850000}"/>
    <cellStyle name="rowfield 3 3 4 2 6 6 2" xfId="43991" xr:uid="{00000000-0005-0000-0000-000083850000}"/>
    <cellStyle name="rowfield 3 3 4 2 6 7" xfId="11660" xr:uid="{00000000-0005-0000-0000-000084850000}"/>
    <cellStyle name="rowfield 3 3 4 2 7" xfId="2974" xr:uid="{00000000-0005-0000-0000-000085850000}"/>
    <cellStyle name="rowfield 3 3 4 2 7 2" xfId="3986" xr:uid="{00000000-0005-0000-0000-000086850000}"/>
    <cellStyle name="rowfield 3 3 4 2 7 2 2" xfId="10958" xr:uid="{00000000-0005-0000-0000-000087850000}"/>
    <cellStyle name="rowfield 3 3 4 2 7 2 2 2" xfId="18888" xr:uid="{00000000-0005-0000-0000-000088850000}"/>
    <cellStyle name="rowfield 3 3 4 2 7 2 2 3" xfId="43992" xr:uid="{00000000-0005-0000-0000-000089850000}"/>
    <cellStyle name="rowfield 3 3 4 2 7 2 3" xfId="22552" xr:uid="{00000000-0005-0000-0000-00008A850000}"/>
    <cellStyle name="rowfield 3 3 4 2 7 2 3 2" xfId="43993" xr:uid="{00000000-0005-0000-0000-00008B850000}"/>
    <cellStyle name="rowfield 3 3 4 2 7 2 3 3" xfId="43994" xr:uid="{00000000-0005-0000-0000-00008C850000}"/>
    <cellStyle name="rowfield 3 3 4 2 7 2 4" xfId="25843" xr:uid="{00000000-0005-0000-0000-00008D850000}"/>
    <cellStyle name="rowfield 3 3 4 2 7 2 4 2" xfId="43995" xr:uid="{00000000-0005-0000-0000-00008E850000}"/>
    <cellStyle name="rowfield 3 3 4 2 7 2 5" xfId="16801" xr:uid="{00000000-0005-0000-0000-00008F850000}"/>
    <cellStyle name="rowfield 3 3 4 2 7 2 5 2" xfId="43996" xr:uid="{00000000-0005-0000-0000-000090850000}"/>
    <cellStyle name="rowfield 3 3 4 2 7 2 6" xfId="28719" xr:uid="{00000000-0005-0000-0000-000091850000}"/>
    <cellStyle name="rowfield 3 3 4 2 7 2 6 2" xfId="43997" xr:uid="{00000000-0005-0000-0000-000092850000}"/>
    <cellStyle name="rowfield 3 3 4 2 7 2 6 3" xfId="43998" xr:uid="{00000000-0005-0000-0000-000093850000}"/>
    <cellStyle name="rowfield 3 3 4 2 7 2 7" xfId="14432" xr:uid="{00000000-0005-0000-0000-000094850000}"/>
    <cellStyle name="rowfield 3 3 4 2 7 2 8" xfId="30513" xr:uid="{00000000-0005-0000-0000-000095850000}"/>
    <cellStyle name="rowfield 3 3 4 2 7 2 9" xfId="6869" xr:uid="{00000000-0005-0000-0000-000096850000}"/>
    <cellStyle name="rowfield 3 3 4 2 7 3" xfId="9274" xr:uid="{00000000-0005-0000-0000-000097850000}"/>
    <cellStyle name="rowfield 3 3 4 2 7 3 2" xfId="20872" xr:uid="{00000000-0005-0000-0000-000098850000}"/>
    <cellStyle name="rowfield 3 3 4 2 7 3 3" xfId="43999" xr:uid="{00000000-0005-0000-0000-000099850000}"/>
    <cellStyle name="rowfield 3 3 4 2 7 4" xfId="24164" xr:uid="{00000000-0005-0000-0000-00009A850000}"/>
    <cellStyle name="rowfield 3 3 4 2 7 4 2" xfId="44000" xr:uid="{00000000-0005-0000-0000-00009B850000}"/>
    <cellStyle name="rowfield 3 3 4 2 7 5" xfId="15918" xr:uid="{00000000-0005-0000-0000-00009C850000}"/>
    <cellStyle name="rowfield 3 3 4 2 7 5 2" xfId="44001" xr:uid="{00000000-0005-0000-0000-00009D850000}"/>
    <cellStyle name="rowfield 3 3 4 2 7 6" xfId="27389" xr:uid="{00000000-0005-0000-0000-00009E850000}"/>
    <cellStyle name="rowfield 3 3 4 2 7 6 2" xfId="44002" xr:uid="{00000000-0005-0000-0000-00009F850000}"/>
    <cellStyle name="rowfield 3 3 4 2 7 7" xfId="12753" xr:uid="{00000000-0005-0000-0000-0000A0850000}"/>
    <cellStyle name="rowfield 3 3 4 2 8" xfId="2751" xr:uid="{00000000-0005-0000-0000-0000A1850000}"/>
    <cellStyle name="rowfield 3 3 4 2 8 2" xfId="10418" xr:uid="{00000000-0005-0000-0000-0000A2850000}"/>
    <cellStyle name="rowfield 3 3 4 2 8 2 2" xfId="22015" xr:uid="{00000000-0005-0000-0000-0000A3850000}"/>
    <cellStyle name="rowfield 3 3 4 2 8 2 3" xfId="44003" xr:uid="{00000000-0005-0000-0000-0000A4850000}"/>
    <cellStyle name="rowfield 3 3 4 2 8 3" xfId="25306" xr:uid="{00000000-0005-0000-0000-0000A5850000}"/>
    <cellStyle name="rowfield 3 3 4 2 8 3 2" xfId="44004" xr:uid="{00000000-0005-0000-0000-0000A6850000}"/>
    <cellStyle name="rowfield 3 3 4 2 8 4" xfId="18710" xr:uid="{00000000-0005-0000-0000-0000A7850000}"/>
    <cellStyle name="rowfield 3 3 4 2 8 4 2" xfId="44005" xr:uid="{00000000-0005-0000-0000-0000A8850000}"/>
    <cellStyle name="rowfield 3 3 4 2 8 5" xfId="26350" xr:uid="{00000000-0005-0000-0000-0000A9850000}"/>
    <cellStyle name="rowfield 3 3 4 2 8 5 2" xfId="44006" xr:uid="{00000000-0005-0000-0000-0000AA850000}"/>
    <cellStyle name="rowfield 3 3 4 2 8 5 3" xfId="44007" xr:uid="{00000000-0005-0000-0000-0000AB850000}"/>
    <cellStyle name="rowfield 3 3 4 2 8 6" xfId="13895" xr:uid="{00000000-0005-0000-0000-0000AC850000}"/>
    <cellStyle name="rowfield 3 3 4 2 8 7" xfId="29977" xr:uid="{00000000-0005-0000-0000-0000AD850000}"/>
    <cellStyle name="rowfield 3 3 4 2 8 8" xfId="6333" xr:uid="{00000000-0005-0000-0000-0000AE850000}"/>
    <cellStyle name="rowfield 3 3 4 2 9" xfId="8377" xr:uid="{00000000-0005-0000-0000-0000AF850000}"/>
    <cellStyle name="rowfield 3 3 4 2 9 2" xfId="23362" xr:uid="{00000000-0005-0000-0000-0000B0850000}"/>
    <cellStyle name="rowfield 3 3 4 2 9 2 2" xfId="44008" xr:uid="{00000000-0005-0000-0000-0000B1850000}"/>
    <cellStyle name="rowfield 3 3 4 2 9 3" xfId="20069" xr:uid="{00000000-0005-0000-0000-0000B2850000}"/>
    <cellStyle name="rowfield 3 3 4 2 9 3 2" xfId="44009" xr:uid="{00000000-0005-0000-0000-0000B3850000}"/>
    <cellStyle name="rowfield 3 3 4 2 9 4" xfId="11951" xr:uid="{00000000-0005-0000-0000-0000B4850000}"/>
    <cellStyle name="rowfield 3 3 4 3" xfId="1426" xr:uid="{00000000-0005-0000-0000-0000B5850000}"/>
    <cellStyle name="rowfield 3 3 4 3 2" xfId="2738" xr:uid="{00000000-0005-0000-0000-0000B6850000}"/>
    <cellStyle name="rowfield 3 3 4 3 2 2" xfId="3756" xr:uid="{00000000-0005-0000-0000-0000B7850000}"/>
    <cellStyle name="rowfield 3 3 4 3 2 2 2" xfId="6639" xr:uid="{00000000-0005-0000-0000-0000B8850000}"/>
    <cellStyle name="rowfield 3 3 4 3 2 2 2 2" xfId="22322" xr:uid="{00000000-0005-0000-0000-0000B9850000}"/>
    <cellStyle name="rowfield 3 3 4 3 2 2 2 3" xfId="44010" xr:uid="{00000000-0005-0000-0000-0000BA850000}"/>
    <cellStyle name="rowfield 3 3 4 3 2 2 3" xfId="10728" xr:uid="{00000000-0005-0000-0000-0000BB850000}"/>
    <cellStyle name="rowfield 3 3 4 3 2 2 3 2" xfId="25613" xr:uid="{00000000-0005-0000-0000-0000BC850000}"/>
    <cellStyle name="rowfield 3 3 4 3 2 2 4" xfId="17541" xr:uid="{00000000-0005-0000-0000-0000BD850000}"/>
    <cellStyle name="rowfield 3 3 4 3 2 2 4 2" xfId="44011" xr:uid="{00000000-0005-0000-0000-0000BE850000}"/>
    <cellStyle name="rowfield 3 3 4 3 2 2 5" xfId="28489" xr:uid="{00000000-0005-0000-0000-0000BF850000}"/>
    <cellStyle name="rowfield 3 3 4 3 2 2 5 2" xfId="44012" xr:uid="{00000000-0005-0000-0000-0000C0850000}"/>
    <cellStyle name="rowfield 3 3 4 3 2 2 5 3" xfId="44013" xr:uid="{00000000-0005-0000-0000-0000C1850000}"/>
    <cellStyle name="rowfield 3 3 4 3 2 2 6" xfId="14202" xr:uid="{00000000-0005-0000-0000-0000C2850000}"/>
    <cellStyle name="rowfield 3 3 4 3 2 2 7" xfId="30283" xr:uid="{00000000-0005-0000-0000-0000C3850000}"/>
    <cellStyle name="rowfield 3 3 4 3 2 2 8" xfId="5591" xr:uid="{00000000-0005-0000-0000-0000C4850000}"/>
    <cellStyle name="rowfield 3 3 4 3 2 3" xfId="9041" xr:uid="{00000000-0005-0000-0000-0000C5850000}"/>
    <cellStyle name="rowfield 3 3 4 3 2 3 2" xfId="20642" xr:uid="{00000000-0005-0000-0000-0000C6850000}"/>
    <cellStyle name="rowfield 3 3 4 3 2 3 3" xfId="44014" xr:uid="{00000000-0005-0000-0000-0000C7850000}"/>
    <cellStyle name="rowfield 3 3 4 3 2 4" xfId="23934" xr:uid="{00000000-0005-0000-0000-0000C8850000}"/>
    <cellStyle name="rowfield 3 3 4 3 2 4 2" xfId="44015" xr:uid="{00000000-0005-0000-0000-0000C9850000}"/>
    <cellStyle name="rowfield 3 3 4 3 2 5" xfId="16560" xr:uid="{00000000-0005-0000-0000-0000CA850000}"/>
    <cellStyle name="rowfield 3 3 4 3 2 5 2" xfId="44016" xr:uid="{00000000-0005-0000-0000-0000CB850000}"/>
    <cellStyle name="rowfield 3 3 4 3 2 6" xfId="27161" xr:uid="{00000000-0005-0000-0000-0000CC850000}"/>
    <cellStyle name="rowfield 3 3 4 3 2 6 2" xfId="44017" xr:uid="{00000000-0005-0000-0000-0000CD850000}"/>
    <cellStyle name="rowfield 3 3 4 3 2 7" xfId="12523" xr:uid="{00000000-0005-0000-0000-0000CE850000}"/>
    <cellStyle name="rowfield 3 3 4 3 2 8" xfId="4649" xr:uid="{00000000-0005-0000-0000-0000CF850000}"/>
    <cellStyle name="rowfield 3 3 4 3 3" xfId="3341" xr:uid="{00000000-0005-0000-0000-0000D0850000}"/>
    <cellStyle name="rowfield 3 3 4 3 3 2" xfId="4353" xr:uid="{00000000-0005-0000-0000-0000D1850000}"/>
    <cellStyle name="rowfield 3 3 4 3 3 2 2" xfId="11325" xr:uid="{00000000-0005-0000-0000-0000D2850000}"/>
    <cellStyle name="rowfield 3 3 4 3 3 2 2 2" xfId="22919" xr:uid="{00000000-0005-0000-0000-0000D3850000}"/>
    <cellStyle name="rowfield 3 3 4 3 3 2 2 3" xfId="44018" xr:uid="{00000000-0005-0000-0000-0000D4850000}"/>
    <cellStyle name="rowfield 3 3 4 3 3 2 3" xfId="26210" xr:uid="{00000000-0005-0000-0000-0000D5850000}"/>
    <cellStyle name="rowfield 3 3 4 3 3 2 3 2" xfId="44019" xr:uid="{00000000-0005-0000-0000-0000D6850000}"/>
    <cellStyle name="rowfield 3 3 4 3 3 2 4" xfId="17998" xr:uid="{00000000-0005-0000-0000-0000D7850000}"/>
    <cellStyle name="rowfield 3 3 4 3 3 2 4 2" xfId="44020" xr:uid="{00000000-0005-0000-0000-0000D8850000}"/>
    <cellStyle name="rowfield 3 3 4 3 3 2 5" xfId="29086" xr:uid="{00000000-0005-0000-0000-0000D9850000}"/>
    <cellStyle name="rowfield 3 3 4 3 3 2 5 2" xfId="44021" xr:uid="{00000000-0005-0000-0000-0000DA850000}"/>
    <cellStyle name="rowfield 3 3 4 3 3 2 5 3" xfId="44022" xr:uid="{00000000-0005-0000-0000-0000DB850000}"/>
    <cellStyle name="rowfield 3 3 4 3 3 2 6" xfId="14799" xr:uid="{00000000-0005-0000-0000-0000DC850000}"/>
    <cellStyle name="rowfield 3 3 4 3 3 2 7" xfId="30880" xr:uid="{00000000-0005-0000-0000-0000DD850000}"/>
    <cellStyle name="rowfield 3 3 4 3 3 2 8" xfId="7236" xr:uid="{00000000-0005-0000-0000-0000DE850000}"/>
    <cellStyle name="rowfield 3 3 4 3 3 3" xfId="9641" xr:uid="{00000000-0005-0000-0000-0000DF850000}"/>
    <cellStyle name="rowfield 3 3 4 3 3 3 2" xfId="21239" xr:uid="{00000000-0005-0000-0000-0000E0850000}"/>
    <cellStyle name="rowfield 3 3 4 3 3 3 3" xfId="44023" xr:uid="{00000000-0005-0000-0000-0000E1850000}"/>
    <cellStyle name="rowfield 3 3 4 3 3 4" xfId="24531" xr:uid="{00000000-0005-0000-0000-0000E2850000}"/>
    <cellStyle name="rowfield 3 3 4 3 3 4 2" xfId="44024" xr:uid="{00000000-0005-0000-0000-0000E3850000}"/>
    <cellStyle name="rowfield 3 3 4 3 3 5" xfId="17168" xr:uid="{00000000-0005-0000-0000-0000E4850000}"/>
    <cellStyle name="rowfield 3 3 4 3 3 5 2" xfId="44025" xr:uid="{00000000-0005-0000-0000-0000E5850000}"/>
    <cellStyle name="rowfield 3 3 4 3 3 6" xfId="27756" xr:uid="{00000000-0005-0000-0000-0000E6850000}"/>
    <cellStyle name="rowfield 3 3 4 3 3 6 2" xfId="44026" xr:uid="{00000000-0005-0000-0000-0000E7850000}"/>
    <cellStyle name="rowfield 3 3 4 3 3 7" xfId="13120" xr:uid="{00000000-0005-0000-0000-0000E8850000}"/>
    <cellStyle name="rowfield 3 3 4 3 4" xfId="1821" xr:uid="{00000000-0005-0000-0000-0000E9850000}"/>
    <cellStyle name="rowfield 3 3 4 3 4 2" xfId="9995" xr:uid="{00000000-0005-0000-0000-0000EA850000}"/>
    <cellStyle name="rowfield 3 3 4 3 4 2 2" xfId="21594" xr:uid="{00000000-0005-0000-0000-0000EB850000}"/>
    <cellStyle name="rowfield 3 3 4 3 4 2 2 2" xfId="44027" xr:uid="{00000000-0005-0000-0000-0000EC850000}"/>
    <cellStyle name="rowfield 3 3 4 3 4 2 2 3" xfId="44028" xr:uid="{00000000-0005-0000-0000-0000ED850000}"/>
    <cellStyle name="rowfield 3 3 4 3 4 2 3" xfId="24885" xr:uid="{00000000-0005-0000-0000-0000EE850000}"/>
    <cellStyle name="rowfield 3 3 4 3 4 2 3 2" xfId="44029" xr:uid="{00000000-0005-0000-0000-0000EF850000}"/>
    <cellStyle name="rowfield 3 3 4 3 4 2 4" xfId="18320" xr:uid="{00000000-0005-0000-0000-0000F0850000}"/>
    <cellStyle name="rowfield 3 3 4 3 4 2 4 2" xfId="44030" xr:uid="{00000000-0005-0000-0000-0000F1850000}"/>
    <cellStyle name="rowfield 3 3 4 3 4 2 5" xfId="13474" xr:uid="{00000000-0005-0000-0000-0000F2850000}"/>
    <cellStyle name="rowfield 3 3 4 3 4 3" xfId="8194" xr:uid="{00000000-0005-0000-0000-0000F3850000}"/>
    <cellStyle name="rowfield 3 3 4 3 4 3 2" xfId="19916" xr:uid="{00000000-0005-0000-0000-0000F4850000}"/>
    <cellStyle name="rowfield 3 3 4 3 4 3 3" xfId="44031" xr:uid="{00000000-0005-0000-0000-0000F5850000}"/>
    <cellStyle name="rowfield 3 3 4 3 4 4" xfId="23211" xr:uid="{00000000-0005-0000-0000-0000F6850000}"/>
    <cellStyle name="rowfield 3 3 4 3 4 4 2" xfId="44032" xr:uid="{00000000-0005-0000-0000-0000F7850000}"/>
    <cellStyle name="rowfield 3 3 4 3 4 5" xfId="15459" xr:uid="{00000000-0005-0000-0000-0000F8850000}"/>
    <cellStyle name="rowfield 3 3 4 3 4 5 2" xfId="44033" xr:uid="{00000000-0005-0000-0000-0000F9850000}"/>
    <cellStyle name="rowfield 3 3 4 3 4 6" xfId="27984" xr:uid="{00000000-0005-0000-0000-0000FA850000}"/>
    <cellStyle name="rowfield 3 3 4 3 4 6 2" xfId="44034" xr:uid="{00000000-0005-0000-0000-0000FB850000}"/>
    <cellStyle name="rowfield 3 3 4 3 4 6 3" xfId="44035" xr:uid="{00000000-0005-0000-0000-0000FC850000}"/>
    <cellStyle name="rowfield 3 3 4 3 4 7" xfId="11800" xr:uid="{00000000-0005-0000-0000-0000FD850000}"/>
    <cellStyle name="rowfield 3 3 4 3 4 8" xfId="29579" xr:uid="{00000000-0005-0000-0000-0000FE850000}"/>
    <cellStyle name="rowfield 3 3 4 3 4 9" xfId="5935" xr:uid="{00000000-0005-0000-0000-0000FF850000}"/>
    <cellStyle name="rowfield 3 3 4 3 5" xfId="7952" xr:uid="{00000000-0005-0000-0000-000000860000}"/>
    <cellStyle name="rowfield 3 3 4 3 5 2" xfId="16241" xr:uid="{00000000-0005-0000-0000-000001860000}"/>
    <cellStyle name="rowfield 3 3 4 3 5 3" xfId="44036" xr:uid="{00000000-0005-0000-0000-000002860000}"/>
    <cellStyle name="rowfield 3 3 4 3 6" xfId="19669" xr:uid="{00000000-0005-0000-0000-000003860000}"/>
    <cellStyle name="rowfield 3 3 4 3 6 2" xfId="44037" xr:uid="{00000000-0005-0000-0000-000004860000}"/>
    <cellStyle name="rowfield 3 3 4 3 6 3" xfId="44038" xr:uid="{00000000-0005-0000-0000-000005860000}"/>
    <cellStyle name="rowfield 3 3 4 4" xfId="1367" xr:uid="{00000000-0005-0000-0000-000006860000}"/>
    <cellStyle name="rowfield 3 3 4 4 2" xfId="2687" xr:uid="{00000000-0005-0000-0000-000007860000}"/>
    <cellStyle name="rowfield 3 3 4 4 2 2" xfId="3697" xr:uid="{00000000-0005-0000-0000-000008860000}"/>
    <cellStyle name="rowfield 3 3 4 4 2 2 2" xfId="6580" xr:uid="{00000000-0005-0000-0000-000009860000}"/>
    <cellStyle name="rowfield 3 3 4 4 2 2 2 2" xfId="22263" xr:uid="{00000000-0005-0000-0000-00000A860000}"/>
    <cellStyle name="rowfield 3 3 4 4 2 2 2 3" xfId="44039" xr:uid="{00000000-0005-0000-0000-00000B860000}"/>
    <cellStyle name="rowfield 3 3 4 4 2 2 3" xfId="10669" xr:uid="{00000000-0005-0000-0000-00000C860000}"/>
    <cellStyle name="rowfield 3 3 4 4 2 2 3 2" xfId="25554" xr:uid="{00000000-0005-0000-0000-00000D860000}"/>
    <cellStyle name="rowfield 3 3 4 4 2 2 4" xfId="17482" xr:uid="{00000000-0005-0000-0000-00000E860000}"/>
    <cellStyle name="rowfield 3 3 4 4 2 2 4 2" xfId="44040" xr:uid="{00000000-0005-0000-0000-00000F860000}"/>
    <cellStyle name="rowfield 3 3 4 4 2 2 5" xfId="28430" xr:uid="{00000000-0005-0000-0000-000010860000}"/>
    <cellStyle name="rowfield 3 3 4 4 2 2 5 2" xfId="44041" xr:uid="{00000000-0005-0000-0000-000011860000}"/>
    <cellStyle name="rowfield 3 3 4 4 2 2 5 3" xfId="44042" xr:uid="{00000000-0005-0000-0000-000012860000}"/>
    <cellStyle name="rowfield 3 3 4 4 2 2 6" xfId="14143" xr:uid="{00000000-0005-0000-0000-000013860000}"/>
    <cellStyle name="rowfield 3 3 4 4 2 2 7" xfId="30224" xr:uid="{00000000-0005-0000-0000-000014860000}"/>
    <cellStyle name="rowfield 3 3 4 4 2 2 8" xfId="5541" xr:uid="{00000000-0005-0000-0000-000015860000}"/>
    <cellStyle name="rowfield 3 3 4 4 2 3" xfId="8982" xr:uid="{00000000-0005-0000-0000-000016860000}"/>
    <cellStyle name="rowfield 3 3 4 4 2 3 2" xfId="20583" xr:uid="{00000000-0005-0000-0000-000017860000}"/>
    <cellStyle name="rowfield 3 3 4 4 2 3 3" xfId="44043" xr:uid="{00000000-0005-0000-0000-000018860000}"/>
    <cellStyle name="rowfield 3 3 4 4 2 4" xfId="23875" xr:uid="{00000000-0005-0000-0000-000019860000}"/>
    <cellStyle name="rowfield 3 3 4 4 2 4 2" xfId="44044" xr:uid="{00000000-0005-0000-0000-00001A860000}"/>
    <cellStyle name="rowfield 3 3 4 4 2 5" xfId="16501" xr:uid="{00000000-0005-0000-0000-00001B860000}"/>
    <cellStyle name="rowfield 3 3 4 4 2 5 2" xfId="44045" xr:uid="{00000000-0005-0000-0000-00001C860000}"/>
    <cellStyle name="rowfield 3 3 4 4 2 6" xfId="27111" xr:uid="{00000000-0005-0000-0000-00001D860000}"/>
    <cellStyle name="rowfield 3 3 4 4 2 6 2" xfId="44046" xr:uid="{00000000-0005-0000-0000-00001E860000}"/>
    <cellStyle name="rowfield 3 3 4 4 2 7" xfId="12464" xr:uid="{00000000-0005-0000-0000-00001F860000}"/>
    <cellStyle name="rowfield 3 3 4 4 2 8" xfId="4754" xr:uid="{00000000-0005-0000-0000-000020860000}"/>
    <cellStyle name="rowfield 3 3 4 4 3" xfId="3282" xr:uid="{00000000-0005-0000-0000-000021860000}"/>
    <cellStyle name="rowfield 3 3 4 4 3 2" xfId="4294" xr:uid="{00000000-0005-0000-0000-000022860000}"/>
    <cellStyle name="rowfield 3 3 4 4 3 2 2" xfId="11266" xr:uid="{00000000-0005-0000-0000-000023860000}"/>
    <cellStyle name="rowfield 3 3 4 4 3 2 2 2" xfId="22860" xr:uid="{00000000-0005-0000-0000-000024860000}"/>
    <cellStyle name="rowfield 3 3 4 4 3 2 2 3" xfId="44047" xr:uid="{00000000-0005-0000-0000-000025860000}"/>
    <cellStyle name="rowfield 3 3 4 4 3 2 3" xfId="26151" xr:uid="{00000000-0005-0000-0000-000026860000}"/>
    <cellStyle name="rowfield 3 3 4 4 3 2 3 2" xfId="44048" xr:uid="{00000000-0005-0000-0000-000027860000}"/>
    <cellStyle name="rowfield 3 3 4 4 3 2 4" xfId="17939" xr:uid="{00000000-0005-0000-0000-000028860000}"/>
    <cellStyle name="rowfield 3 3 4 4 3 2 4 2" xfId="44049" xr:uid="{00000000-0005-0000-0000-000029860000}"/>
    <cellStyle name="rowfield 3 3 4 4 3 2 5" xfId="29027" xr:uid="{00000000-0005-0000-0000-00002A860000}"/>
    <cellStyle name="rowfield 3 3 4 4 3 2 5 2" xfId="44050" xr:uid="{00000000-0005-0000-0000-00002B860000}"/>
    <cellStyle name="rowfield 3 3 4 4 3 2 5 3" xfId="44051" xr:uid="{00000000-0005-0000-0000-00002C860000}"/>
    <cellStyle name="rowfield 3 3 4 4 3 2 6" xfId="14740" xr:uid="{00000000-0005-0000-0000-00002D860000}"/>
    <cellStyle name="rowfield 3 3 4 4 3 2 7" xfId="30821" xr:uid="{00000000-0005-0000-0000-00002E860000}"/>
    <cellStyle name="rowfield 3 3 4 4 3 2 8" xfId="7177" xr:uid="{00000000-0005-0000-0000-00002F860000}"/>
    <cellStyle name="rowfield 3 3 4 4 3 3" xfId="9582" xr:uid="{00000000-0005-0000-0000-000030860000}"/>
    <cellStyle name="rowfield 3 3 4 4 3 3 2" xfId="21180" xr:uid="{00000000-0005-0000-0000-000031860000}"/>
    <cellStyle name="rowfield 3 3 4 4 3 3 3" xfId="44052" xr:uid="{00000000-0005-0000-0000-000032860000}"/>
    <cellStyle name="rowfield 3 3 4 4 3 4" xfId="24472" xr:uid="{00000000-0005-0000-0000-000033860000}"/>
    <cellStyle name="rowfield 3 3 4 4 3 4 2" xfId="44053" xr:uid="{00000000-0005-0000-0000-000034860000}"/>
    <cellStyle name="rowfield 3 3 4 4 3 5" xfId="17109" xr:uid="{00000000-0005-0000-0000-000035860000}"/>
    <cellStyle name="rowfield 3 3 4 4 3 5 2" xfId="44054" xr:uid="{00000000-0005-0000-0000-000036860000}"/>
    <cellStyle name="rowfield 3 3 4 4 3 6" xfId="27697" xr:uid="{00000000-0005-0000-0000-000037860000}"/>
    <cellStyle name="rowfield 3 3 4 4 3 6 2" xfId="44055" xr:uid="{00000000-0005-0000-0000-000038860000}"/>
    <cellStyle name="rowfield 3 3 4 4 3 7" xfId="13061" xr:uid="{00000000-0005-0000-0000-000039860000}"/>
    <cellStyle name="rowfield 3 3 4 4 4" xfId="1833" xr:uid="{00000000-0005-0000-0000-00003A860000}"/>
    <cellStyle name="rowfield 3 3 4 4 4 2" xfId="10007" xr:uid="{00000000-0005-0000-0000-00003B860000}"/>
    <cellStyle name="rowfield 3 3 4 4 4 2 2" xfId="21606" xr:uid="{00000000-0005-0000-0000-00003C860000}"/>
    <cellStyle name="rowfield 3 3 4 4 4 2 2 2" xfId="44056" xr:uid="{00000000-0005-0000-0000-00003D860000}"/>
    <cellStyle name="rowfield 3 3 4 4 4 2 2 3" xfId="44057" xr:uid="{00000000-0005-0000-0000-00003E860000}"/>
    <cellStyle name="rowfield 3 3 4 4 4 2 3" xfId="24897" xr:uid="{00000000-0005-0000-0000-00003F860000}"/>
    <cellStyle name="rowfield 3 3 4 4 4 2 3 2" xfId="44058" xr:uid="{00000000-0005-0000-0000-000040860000}"/>
    <cellStyle name="rowfield 3 3 4 4 4 2 4" xfId="18332" xr:uid="{00000000-0005-0000-0000-000041860000}"/>
    <cellStyle name="rowfield 3 3 4 4 4 2 4 2" xfId="44059" xr:uid="{00000000-0005-0000-0000-000042860000}"/>
    <cellStyle name="rowfield 3 3 4 4 4 2 5" xfId="13486" xr:uid="{00000000-0005-0000-0000-000043860000}"/>
    <cellStyle name="rowfield 3 3 4 4 4 3" xfId="8457" xr:uid="{00000000-0005-0000-0000-000044860000}"/>
    <cellStyle name="rowfield 3 3 4 4 4 3 2" xfId="20135" xr:uid="{00000000-0005-0000-0000-000045860000}"/>
    <cellStyle name="rowfield 3 3 4 4 4 3 3" xfId="44060" xr:uid="{00000000-0005-0000-0000-000046860000}"/>
    <cellStyle name="rowfield 3 3 4 4 4 4" xfId="23428" xr:uid="{00000000-0005-0000-0000-000047860000}"/>
    <cellStyle name="rowfield 3 3 4 4 4 4 2" xfId="44061" xr:uid="{00000000-0005-0000-0000-000048860000}"/>
    <cellStyle name="rowfield 3 3 4 4 4 5" xfId="15236" xr:uid="{00000000-0005-0000-0000-000049860000}"/>
    <cellStyle name="rowfield 3 3 4 4 4 5 2" xfId="44062" xr:uid="{00000000-0005-0000-0000-00004A860000}"/>
    <cellStyle name="rowfield 3 3 4 4 4 6" xfId="26376" xr:uid="{00000000-0005-0000-0000-00004B860000}"/>
    <cellStyle name="rowfield 3 3 4 4 4 6 2" xfId="44063" xr:uid="{00000000-0005-0000-0000-00004C860000}"/>
    <cellStyle name="rowfield 3 3 4 4 4 6 3" xfId="44064" xr:uid="{00000000-0005-0000-0000-00004D860000}"/>
    <cellStyle name="rowfield 3 3 4 4 4 7" xfId="12017" xr:uid="{00000000-0005-0000-0000-00004E860000}"/>
    <cellStyle name="rowfield 3 3 4 4 4 8" xfId="29591" xr:uid="{00000000-0005-0000-0000-00004F860000}"/>
    <cellStyle name="rowfield 3 3 4 4 4 9" xfId="5947" xr:uid="{00000000-0005-0000-0000-000050860000}"/>
    <cellStyle name="rowfield 3 3 4 4 5" xfId="7893" xr:uid="{00000000-0005-0000-0000-000051860000}"/>
    <cellStyle name="rowfield 3 3 4 4 5 2" xfId="15843" xr:uid="{00000000-0005-0000-0000-000052860000}"/>
    <cellStyle name="rowfield 3 3 4 4 5 3" xfId="44065" xr:uid="{00000000-0005-0000-0000-000053860000}"/>
    <cellStyle name="rowfield 3 3 4 4 6" xfId="19610" xr:uid="{00000000-0005-0000-0000-000054860000}"/>
    <cellStyle name="rowfield 3 3 4 4 6 2" xfId="44066" xr:uid="{00000000-0005-0000-0000-000055860000}"/>
    <cellStyle name="rowfield 3 3 4 4 6 3" xfId="44067" xr:uid="{00000000-0005-0000-0000-000056860000}"/>
    <cellStyle name="rowfield 3 3 4 5" xfId="1216" xr:uid="{00000000-0005-0000-0000-000057860000}"/>
    <cellStyle name="rowfield 3 3 4 5 2" xfId="2544" xr:uid="{00000000-0005-0000-0000-000058860000}"/>
    <cellStyle name="rowfield 3 3 4 5 2 2" xfId="3555" xr:uid="{00000000-0005-0000-0000-000059860000}"/>
    <cellStyle name="rowfield 3 3 4 5 2 2 2" xfId="6438" xr:uid="{00000000-0005-0000-0000-00005A860000}"/>
    <cellStyle name="rowfield 3 3 4 5 2 2 2 2" xfId="22121" xr:uid="{00000000-0005-0000-0000-00005B860000}"/>
    <cellStyle name="rowfield 3 3 4 5 2 2 2 3" xfId="44068" xr:uid="{00000000-0005-0000-0000-00005C860000}"/>
    <cellStyle name="rowfield 3 3 4 5 2 2 3" xfId="10527" xr:uid="{00000000-0005-0000-0000-00005D860000}"/>
    <cellStyle name="rowfield 3 3 4 5 2 2 3 2" xfId="25412" xr:uid="{00000000-0005-0000-0000-00005E860000}"/>
    <cellStyle name="rowfield 3 3 4 5 2 2 4" xfId="17340" xr:uid="{00000000-0005-0000-0000-00005F860000}"/>
    <cellStyle name="rowfield 3 3 4 5 2 2 4 2" xfId="44069" xr:uid="{00000000-0005-0000-0000-000060860000}"/>
    <cellStyle name="rowfield 3 3 4 5 2 2 5" xfId="28288" xr:uid="{00000000-0005-0000-0000-000061860000}"/>
    <cellStyle name="rowfield 3 3 4 5 2 2 5 2" xfId="44070" xr:uid="{00000000-0005-0000-0000-000062860000}"/>
    <cellStyle name="rowfield 3 3 4 5 2 2 5 3" xfId="44071" xr:uid="{00000000-0005-0000-0000-000063860000}"/>
    <cellStyle name="rowfield 3 3 4 5 2 2 6" xfId="14001" xr:uid="{00000000-0005-0000-0000-000064860000}"/>
    <cellStyle name="rowfield 3 3 4 5 2 2 7" xfId="30082" xr:uid="{00000000-0005-0000-0000-000065860000}"/>
    <cellStyle name="rowfield 3 3 4 5 2 2 8" xfId="5399" xr:uid="{00000000-0005-0000-0000-000066860000}"/>
    <cellStyle name="rowfield 3 3 4 5 2 3" xfId="8839" xr:uid="{00000000-0005-0000-0000-000067860000}"/>
    <cellStyle name="rowfield 3 3 4 5 2 3 2" xfId="20441" xr:uid="{00000000-0005-0000-0000-000068860000}"/>
    <cellStyle name="rowfield 3 3 4 5 2 3 3" xfId="44072" xr:uid="{00000000-0005-0000-0000-000069860000}"/>
    <cellStyle name="rowfield 3 3 4 5 2 4" xfId="23733" xr:uid="{00000000-0005-0000-0000-00006A860000}"/>
    <cellStyle name="rowfield 3 3 4 5 2 4 2" xfId="44073" xr:uid="{00000000-0005-0000-0000-00006B860000}"/>
    <cellStyle name="rowfield 3 3 4 5 2 5" xfId="16359" xr:uid="{00000000-0005-0000-0000-00006C860000}"/>
    <cellStyle name="rowfield 3 3 4 5 2 5 2" xfId="44074" xr:uid="{00000000-0005-0000-0000-00006D860000}"/>
    <cellStyle name="rowfield 3 3 4 5 2 6" xfId="26969" xr:uid="{00000000-0005-0000-0000-00006E860000}"/>
    <cellStyle name="rowfield 3 3 4 5 2 6 2" xfId="44075" xr:uid="{00000000-0005-0000-0000-00006F860000}"/>
    <cellStyle name="rowfield 3 3 4 5 2 7" xfId="12322" xr:uid="{00000000-0005-0000-0000-000070860000}"/>
    <cellStyle name="rowfield 3 3 4 5 2 8" xfId="4735" xr:uid="{00000000-0005-0000-0000-000071860000}"/>
    <cellStyle name="rowfield 3 3 4 5 3" xfId="3140" xr:uid="{00000000-0005-0000-0000-000072860000}"/>
    <cellStyle name="rowfield 3 3 4 5 3 2" xfId="4152" xr:uid="{00000000-0005-0000-0000-000073860000}"/>
    <cellStyle name="rowfield 3 3 4 5 3 2 2" xfId="11124" xr:uid="{00000000-0005-0000-0000-000074860000}"/>
    <cellStyle name="rowfield 3 3 4 5 3 2 2 2" xfId="22718" xr:uid="{00000000-0005-0000-0000-000075860000}"/>
    <cellStyle name="rowfield 3 3 4 5 3 2 2 3" xfId="44076" xr:uid="{00000000-0005-0000-0000-000076860000}"/>
    <cellStyle name="rowfield 3 3 4 5 3 2 3" xfId="26009" xr:uid="{00000000-0005-0000-0000-000077860000}"/>
    <cellStyle name="rowfield 3 3 4 5 3 2 3 2" xfId="44077" xr:uid="{00000000-0005-0000-0000-000078860000}"/>
    <cellStyle name="rowfield 3 3 4 5 3 2 4" xfId="17797" xr:uid="{00000000-0005-0000-0000-000079860000}"/>
    <cellStyle name="rowfield 3 3 4 5 3 2 4 2" xfId="44078" xr:uid="{00000000-0005-0000-0000-00007A860000}"/>
    <cellStyle name="rowfield 3 3 4 5 3 2 5" xfId="28885" xr:uid="{00000000-0005-0000-0000-00007B860000}"/>
    <cellStyle name="rowfield 3 3 4 5 3 2 5 2" xfId="44079" xr:uid="{00000000-0005-0000-0000-00007C860000}"/>
    <cellStyle name="rowfield 3 3 4 5 3 2 5 3" xfId="44080" xr:uid="{00000000-0005-0000-0000-00007D860000}"/>
    <cellStyle name="rowfield 3 3 4 5 3 2 6" xfId="14598" xr:uid="{00000000-0005-0000-0000-00007E860000}"/>
    <cellStyle name="rowfield 3 3 4 5 3 2 7" xfId="30679" xr:uid="{00000000-0005-0000-0000-00007F860000}"/>
    <cellStyle name="rowfield 3 3 4 5 3 2 8" xfId="7035" xr:uid="{00000000-0005-0000-0000-000080860000}"/>
    <cellStyle name="rowfield 3 3 4 5 3 3" xfId="9440" xr:uid="{00000000-0005-0000-0000-000081860000}"/>
    <cellStyle name="rowfield 3 3 4 5 3 3 2" xfId="21038" xr:uid="{00000000-0005-0000-0000-000082860000}"/>
    <cellStyle name="rowfield 3 3 4 5 3 3 3" xfId="44081" xr:uid="{00000000-0005-0000-0000-000083860000}"/>
    <cellStyle name="rowfield 3 3 4 5 3 4" xfId="24330" xr:uid="{00000000-0005-0000-0000-000084860000}"/>
    <cellStyle name="rowfield 3 3 4 5 3 4 2" xfId="44082" xr:uid="{00000000-0005-0000-0000-000085860000}"/>
    <cellStyle name="rowfield 3 3 4 5 3 5" xfId="16967" xr:uid="{00000000-0005-0000-0000-000086860000}"/>
    <cellStyle name="rowfield 3 3 4 5 3 5 2" xfId="44083" xr:uid="{00000000-0005-0000-0000-000087860000}"/>
    <cellStyle name="rowfield 3 3 4 5 3 6" xfId="27555" xr:uid="{00000000-0005-0000-0000-000088860000}"/>
    <cellStyle name="rowfield 3 3 4 5 3 6 2" xfId="44084" xr:uid="{00000000-0005-0000-0000-000089860000}"/>
    <cellStyle name="rowfield 3 3 4 5 3 7" xfId="12919" xr:uid="{00000000-0005-0000-0000-00008A860000}"/>
    <cellStyle name="rowfield 3 3 4 5 4" xfId="1696" xr:uid="{00000000-0005-0000-0000-00008B860000}"/>
    <cellStyle name="rowfield 3 3 4 5 4 2" xfId="9871" xr:uid="{00000000-0005-0000-0000-00008C860000}"/>
    <cellStyle name="rowfield 3 3 4 5 4 2 2" xfId="21469" xr:uid="{00000000-0005-0000-0000-00008D860000}"/>
    <cellStyle name="rowfield 3 3 4 5 4 2 2 2" xfId="44085" xr:uid="{00000000-0005-0000-0000-00008E860000}"/>
    <cellStyle name="rowfield 3 3 4 5 4 2 2 3" xfId="44086" xr:uid="{00000000-0005-0000-0000-00008F860000}"/>
    <cellStyle name="rowfield 3 3 4 5 4 2 3" xfId="24761" xr:uid="{00000000-0005-0000-0000-000090860000}"/>
    <cellStyle name="rowfield 3 3 4 5 4 2 3 2" xfId="44087" xr:uid="{00000000-0005-0000-0000-000091860000}"/>
    <cellStyle name="rowfield 3 3 4 5 4 2 4" xfId="18212" xr:uid="{00000000-0005-0000-0000-000092860000}"/>
    <cellStyle name="rowfield 3 3 4 5 4 2 4 2" xfId="44088" xr:uid="{00000000-0005-0000-0000-000093860000}"/>
    <cellStyle name="rowfield 3 3 4 5 4 2 5" xfId="13350" xr:uid="{00000000-0005-0000-0000-000094860000}"/>
    <cellStyle name="rowfield 3 3 4 5 4 3" xfId="8430" xr:uid="{00000000-0005-0000-0000-000095860000}"/>
    <cellStyle name="rowfield 3 3 4 5 4 3 2" xfId="20112" xr:uid="{00000000-0005-0000-0000-000096860000}"/>
    <cellStyle name="rowfield 3 3 4 5 4 3 3" xfId="44089" xr:uid="{00000000-0005-0000-0000-000097860000}"/>
    <cellStyle name="rowfield 3 3 4 5 4 4" xfId="23405" xr:uid="{00000000-0005-0000-0000-000098860000}"/>
    <cellStyle name="rowfield 3 3 4 5 4 4 2" xfId="44090" xr:uid="{00000000-0005-0000-0000-000099860000}"/>
    <cellStyle name="rowfield 3 3 4 5 4 5" xfId="16192" xr:uid="{00000000-0005-0000-0000-00009A860000}"/>
    <cellStyle name="rowfield 3 3 4 5 4 5 2" xfId="44091" xr:uid="{00000000-0005-0000-0000-00009B860000}"/>
    <cellStyle name="rowfield 3 3 4 5 4 6" xfId="27941" xr:uid="{00000000-0005-0000-0000-00009C860000}"/>
    <cellStyle name="rowfield 3 3 4 5 4 6 2" xfId="44092" xr:uid="{00000000-0005-0000-0000-00009D860000}"/>
    <cellStyle name="rowfield 3 3 4 5 4 6 3" xfId="44093" xr:uid="{00000000-0005-0000-0000-00009E860000}"/>
    <cellStyle name="rowfield 3 3 4 5 4 7" xfId="11994" xr:uid="{00000000-0005-0000-0000-00009F860000}"/>
    <cellStyle name="rowfield 3 3 4 5 4 8" xfId="29455" xr:uid="{00000000-0005-0000-0000-0000A0860000}"/>
    <cellStyle name="rowfield 3 3 4 5 4 9" xfId="5811" xr:uid="{00000000-0005-0000-0000-0000A1860000}"/>
    <cellStyle name="rowfield 3 3 4 5 5" xfId="7749" xr:uid="{00000000-0005-0000-0000-0000A2860000}"/>
    <cellStyle name="rowfield 3 3 4 5 5 2" xfId="16169" xr:uid="{00000000-0005-0000-0000-0000A3860000}"/>
    <cellStyle name="rowfield 3 3 4 5 5 3" xfId="44094" xr:uid="{00000000-0005-0000-0000-0000A4860000}"/>
    <cellStyle name="rowfield 3 3 4 5 6" xfId="19461" xr:uid="{00000000-0005-0000-0000-0000A5860000}"/>
    <cellStyle name="rowfield 3 3 4 5 6 2" xfId="44095" xr:uid="{00000000-0005-0000-0000-0000A6860000}"/>
    <cellStyle name="rowfield 3 3 4 5 6 3" xfId="44096" xr:uid="{00000000-0005-0000-0000-0000A7860000}"/>
    <cellStyle name="rowfield 3 3 4 6" xfId="1081" xr:uid="{00000000-0005-0000-0000-0000A8860000}"/>
    <cellStyle name="rowfield 3 3 4 6 2" xfId="3016" xr:uid="{00000000-0005-0000-0000-0000A9860000}"/>
    <cellStyle name="rowfield 3 3 4 6 2 2" xfId="4028" xr:uid="{00000000-0005-0000-0000-0000AA860000}"/>
    <cellStyle name="rowfield 3 3 4 6 2 2 2" xfId="6911" xr:uid="{00000000-0005-0000-0000-0000AB860000}"/>
    <cellStyle name="rowfield 3 3 4 6 2 2 2 2" xfId="22594" xr:uid="{00000000-0005-0000-0000-0000AC860000}"/>
    <cellStyle name="rowfield 3 3 4 6 2 2 2 3" xfId="44097" xr:uid="{00000000-0005-0000-0000-0000AD860000}"/>
    <cellStyle name="rowfield 3 3 4 6 2 2 3" xfId="11000" xr:uid="{00000000-0005-0000-0000-0000AE860000}"/>
    <cellStyle name="rowfield 3 3 4 6 2 2 3 2" xfId="25885" xr:uid="{00000000-0005-0000-0000-0000AF860000}"/>
    <cellStyle name="rowfield 3 3 4 6 2 2 4" xfId="17673" xr:uid="{00000000-0005-0000-0000-0000B0860000}"/>
    <cellStyle name="rowfield 3 3 4 6 2 2 4 2" xfId="44098" xr:uid="{00000000-0005-0000-0000-0000B1860000}"/>
    <cellStyle name="rowfield 3 3 4 6 2 2 5" xfId="28761" xr:uid="{00000000-0005-0000-0000-0000B2860000}"/>
    <cellStyle name="rowfield 3 3 4 6 2 2 5 2" xfId="44099" xr:uid="{00000000-0005-0000-0000-0000B3860000}"/>
    <cellStyle name="rowfield 3 3 4 6 2 2 5 3" xfId="44100" xr:uid="{00000000-0005-0000-0000-0000B4860000}"/>
    <cellStyle name="rowfield 3 3 4 6 2 2 6" xfId="14474" xr:uid="{00000000-0005-0000-0000-0000B5860000}"/>
    <cellStyle name="rowfield 3 3 4 6 2 2 7" xfId="30555" xr:uid="{00000000-0005-0000-0000-0000B6860000}"/>
    <cellStyle name="rowfield 3 3 4 6 2 2 8" xfId="5719" xr:uid="{00000000-0005-0000-0000-0000B7860000}"/>
    <cellStyle name="rowfield 3 3 4 6 2 3" xfId="9316" xr:uid="{00000000-0005-0000-0000-0000B8860000}"/>
    <cellStyle name="rowfield 3 3 4 6 2 3 2" xfId="20914" xr:uid="{00000000-0005-0000-0000-0000B9860000}"/>
    <cellStyle name="rowfield 3 3 4 6 2 3 3" xfId="44101" xr:uid="{00000000-0005-0000-0000-0000BA860000}"/>
    <cellStyle name="rowfield 3 3 4 6 2 4" xfId="24206" xr:uid="{00000000-0005-0000-0000-0000BB860000}"/>
    <cellStyle name="rowfield 3 3 4 6 2 4 2" xfId="44102" xr:uid="{00000000-0005-0000-0000-0000BC860000}"/>
    <cellStyle name="rowfield 3 3 4 6 2 5" xfId="16843" xr:uid="{00000000-0005-0000-0000-0000BD860000}"/>
    <cellStyle name="rowfield 3 3 4 6 2 5 2" xfId="44103" xr:uid="{00000000-0005-0000-0000-0000BE860000}"/>
    <cellStyle name="rowfield 3 3 4 6 2 6" xfId="27431" xr:uid="{00000000-0005-0000-0000-0000BF860000}"/>
    <cellStyle name="rowfield 3 3 4 6 2 6 2" xfId="44104" xr:uid="{00000000-0005-0000-0000-0000C0860000}"/>
    <cellStyle name="rowfield 3 3 4 6 2 7" xfId="12795" xr:uid="{00000000-0005-0000-0000-0000C1860000}"/>
    <cellStyle name="rowfield 3 3 4 6 2 8" xfId="5111" xr:uid="{00000000-0005-0000-0000-0000C2860000}"/>
    <cellStyle name="rowfield 3 3 4 6 3" xfId="1980" xr:uid="{00000000-0005-0000-0000-0000C3860000}"/>
    <cellStyle name="rowfield 3 3 4 6 3 2" xfId="10154" xr:uid="{00000000-0005-0000-0000-0000C4860000}"/>
    <cellStyle name="rowfield 3 3 4 6 3 2 2" xfId="21753" xr:uid="{00000000-0005-0000-0000-0000C5860000}"/>
    <cellStyle name="rowfield 3 3 4 6 3 2 2 2" xfId="44105" xr:uid="{00000000-0005-0000-0000-0000C6860000}"/>
    <cellStyle name="rowfield 3 3 4 6 3 2 2 3" xfId="44106" xr:uid="{00000000-0005-0000-0000-0000C7860000}"/>
    <cellStyle name="rowfield 3 3 4 6 3 2 3" xfId="25044" xr:uid="{00000000-0005-0000-0000-0000C8860000}"/>
    <cellStyle name="rowfield 3 3 4 6 3 2 3 2" xfId="44107" xr:uid="{00000000-0005-0000-0000-0000C9860000}"/>
    <cellStyle name="rowfield 3 3 4 6 3 2 4" xfId="18472" xr:uid="{00000000-0005-0000-0000-0000CA860000}"/>
    <cellStyle name="rowfield 3 3 4 6 3 2 4 2" xfId="44108" xr:uid="{00000000-0005-0000-0000-0000CB860000}"/>
    <cellStyle name="rowfield 3 3 4 6 3 2 5" xfId="13633" xr:uid="{00000000-0005-0000-0000-0000CC860000}"/>
    <cellStyle name="rowfield 3 3 4 6 3 3" xfId="8426" xr:uid="{00000000-0005-0000-0000-0000CD860000}"/>
    <cellStyle name="rowfield 3 3 4 6 3 3 2" xfId="20108" xr:uid="{00000000-0005-0000-0000-0000CE860000}"/>
    <cellStyle name="rowfield 3 3 4 6 3 3 3" xfId="44109" xr:uid="{00000000-0005-0000-0000-0000CF860000}"/>
    <cellStyle name="rowfield 3 3 4 6 3 4" xfId="23401" xr:uid="{00000000-0005-0000-0000-0000D0860000}"/>
    <cellStyle name="rowfield 3 3 4 6 3 4 2" xfId="44110" xr:uid="{00000000-0005-0000-0000-0000D1860000}"/>
    <cellStyle name="rowfield 3 3 4 6 3 5" xfId="15347" xr:uid="{00000000-0005-0000-0000-0000D2860000}"/>
    <cellStyle name="rowfield 3 3 4 6 3 5 2" xfId="44111" xr:uid="{00000000-0005-0000-0000-0000D3860000}"/>
    <cellStyle name="rowfield 3 3 4 6 3 6" xfId="27870" xr:uid="{00000000-0005-0000-0000-0000D4860000}"/>
    <cellStyle name="rowfield 3 3 4 6 3 6 2" xfId="44112" xr:uid="{00000000-0005-0000-0000-0000D5860000}"/>
    <cellStyle name="rowfield 3 3 4 6 3 6 3" xfId="44113" xr:uid="{00000000-0005-0000-0000-0000D6860000}"/>
    <cellStyle name="rowfield 3 3 4 6 3 7" xfId="11990" xr:uid="{00000000-0005-0000-0000-0000D7860000}"/>
    <cellStyle name="rowfield 3 3 4 6 3 8" xfId="29738" xr:uid="{00000000-0005-0000-0000-0000D8860000}"/>
    <cellStyle name="rowfield 3 3 4 6 3 9" xfId="6094" xr:uid="{00000000-0005-0000-0000-0000D9860000}"/>
    <cellStyle name="rowfield 3 3 4 6 4" xfId="7625" xr:uid="{00000000-0005-0000-0000-0000DA860000}"/>
    <cellStyle name="rowfield 3 3 4 6 4 2" xfId="16272" xr:uid="{00000000-0005-0000-0000-0000DB860000}"/>
    <cellStyle name="rowfield 3 3 4 6 4 3" xfId="44114" xr:uid="{00000000-0005-0000-0000-0000DC860000}"/>
    <cellStyle name="rowfield 3 3 4 6 5" xfId="19336" xr:uid="{00000000-0005-0000-0000-0000DD860000}"/>
    <cellStyle name="rowfield 3 3 4 6 5 2" xfId="44115" xr:uid="{00000000-0005-0000-0000-0000DE860000}"/>
    <cellStyle name="rowfield 3 3 4 6 5 3" xfId="44116" xr:uid="{00000000-0005-0000-0000-0000DF860000}"/>
    <cellStyle name="rowfield 3 3 4 7" xfId="2146" xr:uid="{00000000-0005-0000-0000-0000E0860000}"/>
    <cellStyle name="rowfield 3 3 4 7 2" xfId="1707" xr:uid="{00000000-0005-0000-0000-0000E1860000}"/>
    <cellStyle name="rowfield 3 3 4 7 2 2" xfId="9882" xr:uid="{00000000-0005-0000-0000-0000E2860000}"/>
    <cellStyle name="rowfield 3 3 4 7 2 2 2" xfId="21480" xr:uid="{00000000-0005-0000-0000-0000E3860000}"/>
    <cellStyle name="rowfield 3 3 4 7 2 2 3" xfId="44117" xr:uid="{00000000-0005-0000-0000-0000E4860000}"/>
    <cellStyle name="rowfield 3 3 4 7 2 3" xfId="24772" xr:uid="{00000000-0005-0000-0000-0000E5860000}"/>
    <cellStyle name="rowfield 3 3 4 7 2 3 2" xfId="44118" xr:uid="{00000000-0005-0000-0000-0000E6860000}"/>
    <cellStyle name="rowfield 3 3 4 7 2 4" xfId="15630" xr:uid="{00000000-0005-0000-0000-0000E7860000}"/>
    <cellStyle name="rowfield 3 3 4 7 2 4 2" xfId="44119" xr:uid="{00000000-0005-0000-0000-0000E8860000}"/>
    <cellStyle name="rowfield 3 3 4 7 2 5" xfId="26706" xr:uid="{00000000-0005-0000-0000-0000E9860000}"/>
    <cellStyle name="rowfield 3 3 4 7 2 5 2" xfId="44120" xr:uid="{00000000-0005-0000-0000-0000EA860000}"/>
    <cellStyle name="rowfield 3 3 4 7 2 5 3" xfId="44121" xr:uid="{00000000-0005-0000-0000-0000EB860000}"/>
    <cellStyle name="rowfield 3 3 4 7 2 6" xfId="13361" xr:uid="{00000000-0005-0000-0000-0000EC860000}"/>
    <cellStyle name="rowfield 3 3 4 7 2 7" xfId="29466" xr:uid="{00000000-0005-0000-0000-0000ED860000}"/>
    <cellStyle name="rowfield 3 3 4 7 2 8" xfId="5822" xr:uid="{00000000-0005-0000-0000-0000EE860000}"/>
    <cellStyle name="rowfield 3 3 4 7 3" xfId="7465" xr:uid="{00000000-0005-0000-0000-0000EF860000}"/>
    <cellStyle name="rowfield 3 3 4 7 3 2" xfId="19115" xr:uid="{00000000-0005-0000-0000-0000F0860000}"/>
    <cellStyle name="rowfield 3 3 4 7 3 3" xfId="44122" xr:uid="{00000000-0005-0000-0000-0000F1860000}"/>
    <cellStyle name="rowfield 3 3 4 7 4" xfId="18946" xr:uid="{00000000-0005-0000-0000-0000F2860000}"/>
    <cellStyle name="rowfield 3 3 4 7 4 2" xfId="44123" xr:uid="{00000000-0005-0000-0000-0000F3860000}"/>
    <cellStyle name="rowfield 3 3 4 7 5" xfId="15051" xr:uid="{00000000-0005-0000-0000-0000F4860000}"/>
    <cellStyle name="rowfield 3 3 4 7 5 2" xfId="44124" xr:uid="{00000000-0005-0000-0000-0000F5860000}"/>
    <cellStyle name="rowfield 3 3 4 7 6" xfId="26740" xr:uid="{00000000-0005-0000-0000-0000F6860000}"/>
    <cellStyle name="rowfield 3 3 4 7 6 2" xfId="44125" xr:uid="{00000000-0005-0000-0000-0000F7860000}"/>
    <cellStyle name="rowfield 3 3 4 7 7" xfId="11543" xr:uid="{00000000-0005-0000-0000-0000F8860000}"/>
    <cellStyle name="rowfield 3 3 4 8" xfId="2857" xr:uid="{00000000-0005-0000-0000-0000F9860000}"/>
    <cellStyle name="rowfield 3 3 4 8 2" xfId="3869" xr:uid="{00000000-0005-0000-0000-0000FA860000}"/>
    <cellStyle name="rowfield 3 3 4 8 2 2" xfId="10841" xr:uid="{00000000-0005-0000-0000-0000FB860000}"/>
    <cellStyle name="rowfield 3 3 4 8 2 2 2" xfId="18771" xr:uid="{00000000-0005-0000-0000-0000FC860000}"/>
    <cellStyle name="rowfield 3 3 4 8 2 2 3" xfId="44126" xr:uid="{00000000-0005-0000-0000-0000FD860000}"/>
    <cellStyle name="rowfield 3 3 4 8 2 3" xfId="22435" xr:uid="{00000000-0005-0000-0000-0000FE860000}"/>
    <cellStyle name="rowfield 3 3 4 8 2 3 2" xfId="44127" xr:uid="{00000000-0005-0000-0000-0000FF860000}"/>
    <cellStyle name="rowfield 3 3 4 8 2 3 3" xfId="44128" xr:uid="{00000000-0005-0000-0000-000000870000}"/>
    <cellStyle name="rowfield 3 3 4 8 2 4" xfId="25726" xr:uid="{00000000-0005-0000-0000-000001870000}"/>
    <cellStyle name="rowfield 3 3 4 8 2 4 2" xfId="44129" xr:uid="{00000000-0005-0000-0000-000002870000}"/>
    <cellStyle name="rowfield 3 3 4 8 2 5" xfId="16684" xr:uid="{00000000-0005-0000-0000-000003870000}"/>
    <cellStyle name="rowfield 3 3 4 8 2 5 2" xfId="44130" xr:uid="{00000000-0005-0000-0000-000004870000}"/>
    <cellStyle name="rowfield 3 3 4 8 2 6" xfId="28602" xr:uid="{00000000-0005-0000-0000-000005870000}"/>
    <cellStyle name="rowfield 3 3 4 8 2 6 2" xfId="44131" xr:uid="{00000000-0005-0000-0000-000006870000}"/>
    <cellStyle name="rowfield 3 3 4 8 2 6 3" xfId="44132" xr:uid="{00000000-0005-0000-0000-000007870000}"/>
    <cellStyle name="rowfield 3 3 4 8 2 7" xfId="14315" xr:uid="{00000000-0005-0000-0000-000008870000}"/>
    <cellStyle name="rowfield 3 3 4 8 2 8" xfId="30396" xr:uid="{00000000-0005-0000-0000-000009870000}"/>
    <cellStyle name="rowfield 3 3 4 8 2 9" xfId="6752" xr:uid="{00000000-0005-0000-0000-00000A870000}"/>
    <cellStyle name="rowfield 3 3 4 8 3" xfId="9157" xr:uid="{00000000-0005-0000-0000-00000B870000}"/>
    <cellStyle name="rowfield 3 3 4 8 3 2" xfId="20755" xr:uid="{00000000-0005-0000-0000-00000C870000}"/>
    <cellStyle name="rowfield 3 3 4 8 3 3" xfId="44133" xr:uid="{00000000-0005-0000-0000-00000D870000}"/>
    <cellStyle name="rowfield 3 3 4 8 4" xfId="24047" xr:uid="{00000000-0005-0000-0000-00000E870000}"/>
    <cellStyle name="rowfield 3 3 4 8 4 2" xfId="44134" xr:uid="{00000000-0005-0000-0000-00000F870000}"/>
    <cellStyle name="rowfield 3 3 4 8 5" xfId="15535" xr:uid="{00000000-0005-0000-0000-000010870000}"/>
    <cellStyle name="rowfield 3 3 4 8 5 2" xfId="44135" xr:uid="{00000000-0005-0000-0000-000011870000}"/>
    <cellStyle name="rowfield 3 3 4 8 6" xfId="27272" xr:uid="{00000000-0005-0000-0000-000012870000}"/>
    <cellStyle name="rowfield 3 3 4 8 6 2" xfId="44136" xr:uid="{00000000-0005-0000-0000-000013870000}"/>
    <cellStyle name="rowfield 3 3 4 8 7" xfId="12636" xr:uid="{00000000-0005-0000-0000-000014870000}"/>
    <cellStyle name="rowfield 3 3 4 9" xfId="2115" xr:uid="{00000000-0005-0000-0000-000015870000}"/>
    <cellStyle name="rowfield 3 3 4 9 2" xfId="10288" xr:uid="{00000000-0005-0000-0000-000016870000}"/>
    <cellStyle name="rowfield 3 3 4 9 2 2" xfId="21886" xr:uid="{00000000-0005-0000-0000-000017870000}"/>
    <cellStyle name="rowfield 3 3 4 9 2 3" xfId="44137" xr:uid="{00000000-0005-0000-0000-000018870000}"/>
    <cellStyle name="rowfield 3 3 4 9 3" xfId="25177" xr:uid="{00000000-0005-0000-0000-000019870000}"/>
    <cellStyle name="rowfield 3 3 4 9 3 2" xfId="44138" xr:uid="{00000000-0005-0000-0000-00001A870000}"/>
    <cellStyle name="rowfield 3 3 4 9 4" xfId="18605" xr:uid="{00000000-0005-0000-0000-00001B870000}"/>
    <cellStyle name="rowfield 3 3 4 9 4 2" xfId="44139" xr:uid="{00000000-0005-0000-0000-00001C870000}"/>
    <cellStyle name="rowfield 3 3 4 9 5" xfId="26719" xr:uid="{00000000-0005-0000-0000-00001D870000}"/>
    <cellStyle name="rowfield 3 3 4 9 5 2" xfId="44140" xr:uid="{00000000-0005-0000-0000-00001E870000}"/>
    <cellStyle name="rowfield 3 3 4 9 5 3" xfId="44141" xr:uid="{00000000-0005-0000-0000-00001F870000}"/>
    <cellStyle name="rowfield 3 3 4 9 6" xfId="13766" xr:uid="{00000000-0005-0000-0000-000020870000}"/>
    <cellStyle name="rowfield 3 3 4 9 7" xfId="29871" xr:uid="{00000000-0005-0000-0000-000021870000}"/>
    <cellStyle name="rowfield 3 3 4 9 8" xfId="6227" xr:uid="{00000000-0005-0000-0000-000022870000}"/>
    <cellStyle name="rowfield 3 3 5" xfId="976" xr:uid="{00000000-0005-0000-0000-000023870000}"/>
    <cellStyle name="rowfield 3 3 5 10" xfId="7410" xr:uid="{00000000-0005-0000-0000-000024870000}"/>
    <cellStyle name="rowfield 3 3 5 10 2" xfId="19047" xr:uid="{00000000-0005-0000-0000-000025870000}"/>
    <cellStyle name="rowfield 3 3 5 10 3" xfId="44142" xr:uid="{00000000-0005-0000-0000-000026870000}"/>
    <cellStyle name="rowfield 3 3 5 11" xfId="19109" xr:uid="{00000000-0005-0000-0000-000027870000}"/>
    <cellStyle name="rowfield 3 3 5 11 2" xfId="44143" xr:uid="{00000000-0005-0000-0000-000028870000}"/>
    <cellStyle name="rowfield 3 3 5 12" xfId="26588" xr:uid="{00000000-0005-0000-0000-000029870000}"/>
    <cellStyle name="rowfield 3 3 5 12 2" xfId="44144" xr:uid="{00000000-0005-0000-0000-00002A870000}"/>
    <cellStyle name="rowfield 3 3 5 12 3" xfId="44145" xr:uid="{00000000-0005-0000-0000-00002B870000}"/>
    <cellStyle name="rowfield 3 3 5 13" xfId="11498" xr:uid="{00000000-0005-0000-0000-00002C870000}"/>
    <cellStyle name="rowfield 3 3 5 14" xfId="29321" xr:uid="{00000000-0005-0000-0000-00002D870000}"/>
    <cellStyle name="rowfield 3 3 5 15" xfId="4628" xr:uid="{00000000-0005-0000-0000-00002E870000}"/>
    <cellStyle name="rowfield 3 3 5 2" xfId="1405" xr:uid="{00000000-0005-0000-0000-00002F870000}"/>
    <cellStyle name="rowfield 3 3 5 2 2" xfId="2724" xr:uid="{00000000-0005-0000-0000-000030870000}"/>
    <cellStyle name="rowfield 3 3 5 2 2 2" xfId="3735" xr:uid="{00000000-0005-0000-0000-000031870000}"/>
    <cellStyle name="rowfield 3 3 5 2 2 2 2" xfId="6618" xr:uid="{00000000-0005-0000-0000-000032870000}"/>
    <cellStyle name="rowfield 3 3 5 2 2 2 2 2" xfId="18741" xr:uid="{00000000-0005-0000-0000-000033870000}"/>
    <cellStyle name="rowfield 3 3 5 2 2 2 2 3" xfId="44146" xr:uid="{00000000-0005-0000-0000-000034870000}"/>
    <cellStyle name="rowfield 3 3 5 2 2 2 3" xfId="10707" xr:uid="{00000000-0005-0000-0000-000035870000}"/>
    <cellStyle name="rowfield 3 3 5 2 2 2 3 2" xfId="22301" xr:uid="{00000000-0005-0000-0000-000036870000}"/>
    <cellStyle name="rowfield 3 3 5 2 2 2 3 3" xfId="44147" xr:uid="{00000000-0005-0000-0000-000037870000}"/>
    <cellStyle name="rowfield 3 3 5 2 2 2 4" xfId="25592" xr:uid="{00000000-0005-0000-0000-000038870000}"/>
    <cellStyle name="rowfield 3 3 5 2 2 2 4 2" xfId="44148" xr:uid="{00000000-0005-0000-0000-000039870000}"/>
    <cellStyle name="rowfield 3 3 5 2 2 2 5" xfId="16539" xr:uid="{00000000-0005-0000-0000-00003A870000}"/>
    <cellStyle name="rowfield 3 3 5 2 2 2 5 2" xfId="44149" xr:uid="{00000000-0005-0000-0000-00003B870000}"/>
    <cellStyle name="rowfield 3 3 5 2 2 2 6" xfId="28468" xr:uid="{00000000-0005-0000-0000-00003C870000}"/>
    <cellStyle name="rowfield 3 3 5 2 2 2 6 2" xfId="44150" xr:uid="{00000000-0005-0000-0000-00003D870000}"/>
    <cellStyle name="rowfield 3 3 5 2 2 2 6 3" xfId="44151" xr:uid="{00000000-0005-0000-0000-00003E870000}"/>
    <cellStyle name="rowfield 3 3 5 2 2 2 7" xfId="14181" xr:uid="{00000000-0005-0000-0000-00003F870000}"/>
    <cellStyle name="rowfield 3 3 5 2 2 2 8" xfId="30262" xr:uid="{00000000-0005-0000-0000-000040870000}"/>
    <cellStyle name="rowfield 3 3 5 2 2 2 9" xfId="5578" xr:uid="{00000000-0005-0000-0000-000041870000}"/>
    <cellStyle name="rowfield 3 3 5 2 2 3" xfId="9020" xr:uid="{00000000-0005-0000-0000-000042870000}"/>
    <cellStyle name="rowfield 3 3 5 2 2 3 2" xfId="17520" xr:uid="{00000000-0005-0000-0000-000043870000}"/>
    <cellStyle name="rowfield 3 3 5 2 2 3 3" xfId="44152" xr:uid="{00000000-0005-0000-0000-000044870000}"/>
    <cellStyle name="rowfield 3 3 5 2 2 4" xfId="20621" xr:uid="{00000000-0005-0000-0000-000045870000}"/>
    <cellStyle name="rowfield 3 3 5 2 2 4 2" xfId="44153" xr:uid="{00000000-0005-0000-0000-000046870000}"/>
    <cellStyle name="rowfield 3 3 5 2 2 4 3" xfId="44154" xr:uid="{00000000-0005-0000-0000-000047870000}"/>
    <cellStyle name="rowfield 3 3 5 2 2 5" xfId="23913" xr:uid="{00000000-0005-0000-0000-000048870000}"/>
    <cellStyle name="rowfield 3 3 5 2 2 5 2" xfId="44155" xr:uid="{00000000-0005-0000-0000-000049870000}"/>
    <cellStyle name="rowfield 3 3 5 2 2 6" xfId="27148" xr:uid="{00000000-0005-0000-0000-00004A870000}"/>
    <cellStyle name="rowfield 3 3 5 2 2 6 2" xfId="44156" xr:uid="{00000000-0005-0000-0000-00004B870000}"/>
    <cellStyle name="rowfield 3 3 5 2 2 7" xfId="12502" xr:uid="{00000000-0005-0000-0000-00004C870000}"/>
    <cellStyle name="rowfield 3 3 5 2 2 8" xfId="4751" xr:uid="{00000000-0005-0000-0000-00004D870000}"/>
    <cellStyle name="rowfield 3 3 5 2 3" xfId="3320" xr:uid="{00000000-0005-0000-0000-00004E870000}"/>
    <cellStyle name="rowfield 3 3 5 2 3 2" xfId="4332" xr:uid="{00000000-0005-0000-0000-00004F870000}"/>
    <cellStyle name="rowfield 3 3 5 2 3 2 2" xfId="11304" xr:uid="{00000000-0005-0000-0000-000050870000}"/>
    <cellStyle name="rowfield 3 3 5 2 3 2 2 2" xfId="22898" xr:uid="{00000000-0005-0000-0000-000051870000}"/>
    <cellStyle name="rowfield 3 3 5 2 3 2 2 3" xfId="44157" xr:uid="{00000000-0005-0000-0000-000052870000}"/>
    <cellStyle name="rowfield 3 3 5 2 3 2 3" xfId="26189" xr:uid="{00000000-0005-0000-0000-000053870000}"/>
    <cellStyle name="rowfield 3 3 5 2 3 2 3 2" xfId="44158" xr:uid="{00000000-0005-0000-0000-000054870000}"/>
    <cellStyle name="rowfield 3 3 5 2 3 2 4" xfId="17977" xr:uid="{00000000-0005-0000-0000-000055870000}"/>
    <cellStyle name="rowfield 3 3 5 2 3 2 4 2" xfId="44159" xr:uid="{00000000-0005-0000-0000-000056870000}"/>
    <cellStyle name="rowfield 3 3 5 2 3 2 5" xfId="29065" xr:uid="{00000000-0005-0000-0000-000057870000}"/>
    <cellStyle name="rowfield 3 3 5 2 3 2 5 2" xfId="44160" xr:uid="{00000000-0005-0000-0000-000058870000}"/>
    <cellStyle name="rowfield 3 3 5 2 3 2 5 3" xfId="44161" xr:uid="{00000000-0005-0000-0000-000059870000}"/>
    <cellStyle name="rowfield 3 3 5 2 3 2 6" xfId="14778" xr:uid="{00000000-0005-0000-0000-00005A870000}"/>
    <cellStyle name="rowfield 3 3 5 2 3 2 7" xfId="30859" xr:uid="{00000000-0005-0000-0000-00005B870000}"/>
    <cellStyle name="rowfield 3 3 5 2 3 2 8" xfId="7215" xr:uid="{00000000-0005-0000-0000-00005C870000}"/>
    <cellStyle name="rowfield 3 3 5 2 3 3" xfId="9620" xr:uid="{00000000-0005-0000-0000-00005D870000}"/>
    <cellStyle name="rowfield 3 3 5 2 3 3 2" xfId="21218" xr:uid="{00000000-0005-0000-0000-00005E870000}"/>
    <cellStyle name="rowfield 3 3 5 2 3 3 3" xfId="44162" xr:uid="{00000000-0005-0000-0000-00005F870000}"/>
    <cellStyle name="rowfield 3 3 5 2 3 4" xfId="24510" xr:uid="{00000000-0005-0000-0000-000060870000}"/>
    <cellStyle name="rowfield 3 3 5 2 3 4 2" xfId="44163" xr:uid="{00000000-0005-0000-0000-000061870000}"/>
    <cellStyle name="rowfield 3 3 5 2 3 5" xfId="17147" xr:uid="{00000000-0005-0000-0000-000062870000}"/>
    <cellStyle name="rowfield 3 3 5 2 3 5 2" xfId="44164" xr:uid="{00000000-0005-0000-0000-000063870000}"/>
    <cellStyle name="rowfield 3 3 5 2 3 6" xfId="27735" xr:uid="{00000000-0005-0000-0000-000064870000}"/>
    <cellStyle name="rowfield 3 3 5 2 3 6 2" xfId="44165" xr:uid="{00000000-0005-0000-0000-000065870000}"/>
    <cellStyle name="rowfield 3 3 5 2 3 7" xfId="13099" xr:uid="{00000000-0005-0000-0000-000066870000}"/>
    <cellStyle name="rowfield 3 3 5 2 4" xfId="1828" xr:uid="{00000000-0005-0000-0000-000067870000}"/>
    <cellStyle name="rowfield 3 3 5 2 4 2" xfId="10002" xr:uid="{00000000-0005-0000-0000-000068870000}"/>
    <cellStyle name="rowfield 3 3 5 2 4 2 2" xfId="21601" xr:uid="{00000000-0005-0000-0000-000069870000}"/>
    <cellStyle name="rowfield 3 3 5 2 4 2 2 2" xfId="44166" xr:uid="{00000000-0005-0000-0000-00006A870000}"/>
    <cellStyle name="rowfield 3 3 5 2 4 2 2 3" xfId="44167" xr:uid="{00000000-0005-0000-0000-00006B870000}"/>
    <cellStyle name="rowfield 3 3 5 2 4 2 3" xfId="24892" xr:uid="{00000000-0005-0000-0000-00006C870000}"/>
    <cellStyle name="rowfield 3 3 5 2 4 2 3 2" xfId="44168" xr:uid="{00000000-0005-0000-0000-00006D870000}"/>
    <cellStyle name="rowfield 3 3 5 2 4 2 4" xfId="18327" xr:uid="{00000000-0005-0000-0000-00006E870000}"/>
    <cellStyle name="rowfield 3 3 5 2 4 2 4 2" xfId="44169" xr:uid="{00000000-0005-0000-0000-00006F870000}"/>
    <cellStyle name="rowfield 3 3 5 2 4 2 5" xfId="13481" xr:uid="{00000000-0005-0000-0000-000070870000}"/>
    <cellStyle name="rowfield 3 3 5 2 4 3" xfId="8138" xr:uid="{00000000-0005-0000-0000-000071870000}"/>
    <cellStyle name="rowfield 3 3 5 2 4 3 2" xfId="19863" xr:uid="{00000000-0005-0000-0000-000072870000}"/>
    <cellStyle name="rowfield 3 3 5 2 4 3 3" xfId="44170" xr:uid="{00000000-0005-0000-0000-000073870000}"/>
    <cellStyle name="rowfield 3 3 5 2 4 4" xfId="23158" xr:uid="{00000000-0005-0000-0000-000074870000}"/>
    <cellStyle name="rowfield 3 3 5 2 4 4 2" xfId="44171" xr:uid="{00000000-0005-0000-0000-000075870000}"/>
    <cellStyle name="rowfield 3 3 5 2 4 5" xfId="15596" xr:uid="{00000000-0005-0000-0000-000076870000}"/>
    <cellStyle name="rowfield 3 3 5 2 4 5 2" xfId="44172" xr:uid="{00000000-0005-0000-0000-000077870000}"/>
    <cellStyle name="rowfield 3 3 5 2 4 6" xfId="26355" xr:uid="{00000000-0005-0000-0000-000078870000}"/>
    <cellStyle name="rowfield 3 3 5 2 4 6 2" xfId="44173" xr:uid="{00000000-0005-0000-0000-000079870000}"/>
    <cellStyle name="rowfield 3 3 5 2 4 6 3" xfId="44174" xr:uid="{00000000-0005-0000-0000-00007A870000}"/>
    <cellStyle name="rowfield 3 3 5 2 4 7" xfId="11747" xr:uid="{00000000-0005-0000-0000-00007B870000}"/>
    <cellStyle name="rowfield 3 3 5 2 4 8" xfId="29586" xr:uid="{00000000-0005-0000-0000-00007C870000}"/>
    <cellStyle name="rowfield 3 3 5 2 4 9" xfId="5942" xr:uid="{00000000-0005-0000-0000-00007D870000}"/>
    <cellStyle name="rowfield 3 3 5 2 5" xfId="7931" xr:uid="{00000000-0005-0000-0000-00007E870000}"/>
    <cellStyle name="rowfield 3 3 5 2 5 2" xfId="16295" xr:uid="{00000000-0005-0000-0000-00007F870000}"/>
    <cellStyle name="rowfield 3 3 5 2 5 3" xfId="44175" xr:uid="{00000000-0005-0000-0000-000080870000}"/>
    <cellStyle name="rowfield 3 3 5 2 6" xfId="19648" xr:uid="{00000000-0005-0000-0000-000081870000}"/>
    <cellStyle name="rowfield 3 3 5 2 6 2" xfId="44176" xr:uid="{00000000-0005-0000-0000-000082870000}"/>
    <cellStyle name="rowfield 3 3 5 2 6 3" xfId="44177" xr:uid="{00000000-0005-0000-0000-000083870000}"/>
    <cellStyle name="rowfield 3 3 5 2 7" xfId="15021" xr:uid="{00000000-0005-0000-0000-000084870000}"/>
    <cellStyle name="rowfield 3 3 5 2 7 2" xfId="44178" xr:uid="{00000000-0005-0000-0000-000085870000}"/>
    <cellStyle name="rowfield 3 3 5 3" xfId="1468" xr:uid="{00000000-0005-0000-0000-000086870000}"/>
    <cellStyle name="rowfield 3 3 5 3 2" xfId="2777" xr:uid="{00000000-0005-0000-0000-000087870000}"/>
    <cellStyle name="rowfield 3 3 5 3 2 2" xfId="3798" xr:uid="{00000000-0005-0000-0000-000088870000}"/>
    <cellStyle name="rowfield 3 3 5 3 2 2 2" xfId="6681" xr:uid="{00000000-0005-0000-0000-000089870000}"/>
    <cellStyle name="rowfield 3 3 5 3 2 2 2 2" xfId="22364" xr:uid="{00000000-0005-0000-0000-00008A870000}"/>
    <cellStyle name="rowfield 3 3 5 3 2 2 2 3" xfId="44179" xr:uid="{00000000-0005-0000-0000-00008B870000}"/>
    <cellStyle name="rowfield 3 3 5 3 2 2 3" xfId="10770" xr:uid="{00000000-0005-0000-0000-00008C870000}"/>
    <cellStyle name="rowfield 3 3 5 3 2 2 3 2" xfId="25655" xr:uid="{00000000-0005-0000-0000-00008D870000}"/>
    <cellStyle name="rowfield 3 3 5 3 2 2 4" xfId="17583" xr:uid="{00000000-0005-0000-0000-00008E870000}"/>
    <cellStyle name="rowfield 3 3 5 3 2 2 4 2" xfId="44180" xr:uid="{00000000-0005-0000-0000-00008F870000}"/>
    <cellStyle name="rowfield 3 3 5 3 2 2 5" xfId="28531" xr:uid="{00000000-0005-0000-0000-000090870000}"/>
    <cellStyle name="rowfield 3 3 5 3 2 2 5 2" xfId="44181" xr:uid="{00000000-0005-0000-0000-000091870000}"/>
    <cellStyle name="rowfield 3 3 5 3 2 2 5 3" xfId="44182" xr:uid="{00000000-0005-0000-0000-000092870000}"/>
    <cellStyle name="rowfield 3 3 5 3 2 2 6" xfId="14244" xr:uid="{00000000-0005-0000-0000-000093870000}"/>
    <cellStyle name="rowfield 3 3 5 3 2 2 7" xfId="30325" xr:uid="{00000000-0005-0000-0000-000094870000}"/>
    <cellStyle name="rowfield 3 3 5 3 2 2 8" xfId="5629" xr:uid="{00000000-0005-0000-0000-000095870000}"/>
    <cellStyle name="rowfield 3 3 5 3 2 3" xfId="9083" xr:uid="{00000000-0005-0000-0000-000096870000}"/>
    <cellStyle name="rowfield 3 3 5 3 2 3 2" xfId="20684" xr:uid="{00000000-0005-0000-0000-000097870000}"/>
    <cellStyle name="rowfield 3 3 5 3 2 3 3" xfId="44183" xr:uid="{00000000-0005-0000-0000-000098870000}"/>
    <cellStyle name="rowfield 3 3 5 3 2 4" xfId="23976" xr:uid="{00000000-0005-0000-0000-000099870000}"/>
    <cellStyle name="rowfield 3 3 5 3 2 4 2" xfId="44184" xr:uid="{00000000-0005-0000-0000-00009A870000}"/>
    <cellStyle name="rowfield 3 3 5 3 2 5" xfId="16602" xr:uid="{00000000-0005-0000-0000-00009B870000}"/>
    <cellStyle name="rowfield 3 3 5 3 2 5 2" xfId="44185" xr:uid="{00000000-0005-0000-0000-00009C870000}"/>
    <cellStyle name="rowfield 3 3 5 3 2 6" xfId="27199" xr:uid="{00000000-0005-0000-0000-00009D870000}"/>
    <cellStyle name="rowfield 3 3 5 3 2 6 2" xfId="44186" xr:uid="{00000000-0005-0000-0000-00009E870000}"/>
    <cellStyle name="rowfield 3 3 5 3 2 7" xfId="12565" xr:uid="{00000000-0005-0000-0000-00009F870000}"/>
    <cellStyle name="rowfield 3 3 5 3 2 8" xfId="4983" xr:uid="{00000000-0005-0000-0000-0000A0870000}"/>
    <cellStyle name="rowfield 3 3 5 3 3" xfId="3383" xr:uid="{00000000-0005-0000-0000-0000A1870000}"/>
    <cellStyle name="rowfield 3 3 5 3 3 2" xfId="4395" xr:uid="{00000000-0005-0000-0000-0000A2870000}"/>
    <cellStyle name="rowfield 3 3 5 3 3 2 2" xfId="11367" xr:uid="{00000000-0005-0000-0000-0000A3870000}"/>
    <cellStyle name="rowfield 3 3 5 3 3 2 2 2" xfId="22961" xr:uid="{00000000-0005-0000-0000-0000A4870000}"/>
    <cellStyle name="rowfield 3 3 5 3 3 2 2 3" xfId="44187" xr:uid="{00000000-0005-0000-0000-0000A5870000}"/>
    <cellStyle name="rowfield 3 3 5 3 3 2 3" xfId="26252" xr:uid="{00000000-0005-0000-0000-0000A6870000}"/>
    <cellStyle name="rowfield 3 3 5 3 3 2 3 2" xfId="44188" xr:uid="{00000000-0005-0000-0000-0000A7870000}"/>
    <cellStyle name="rowfield 3 3 5 3 3 2 4" xfId="18040" xr:uid="{00000000-0005-0000-0000-0000A8870000}"/>
    <cellStyle name="rowfield 3 3 5 3 3 2 4 2" xfId="44189" xr:uid="{00000000-0005-0000-0000-0000A9870000}"/>
    <cellStyle name="rowfield 3 3 5 3 3 2 5" xfId="29128" xr:uid="{00000000-0005-0000-0000-0000AA870000}"/>
    <cellStyle name="rowfield 3 3 5 3 3 2 5 2" xfId="44190" xr:uid="{00000000-0005-0000-0000-0000AB870000}"/>
    <cellStyle name="rowfield 3 3 5 3 3 2 5 3" xfId="44191" xr:uid="{00000000-0005-0000-0000-0000AC870000}"/>
    <cellStyle name="rowfield 3 3 5 3 3 2 6" xfId="14841" xr:uid="{00000000-0005-0000-0000-0000AD870000}"/>
    <cellStyle name="rowfield 3 3 5 3 3 2 7" xfId="30922" xr:uid="{00000000-0005-0000-0000-0000AE870000}"/>
    <cellStyle name="rowfield 3 3 5 3 3 2 8" xfId="7278" xr:uid="{00000000-0005-0000-0000-0000AF870000}"/>
    <cellStyle name="rowfield 3 3 5 3 3 3" xfId="9683" xr:uid="{00000000-0005-0000-0000-0000B0870000}"/>
    <cellStyle name="rowfield 3 3 5 3 3 3 2" xfId="21281" xr:uid="{00000000-0005-0000-0000-0000B1870000}"/>
    <cellStyle name="rowfield 3 3 5 3 3 3 3" xfId="44192" xr:uid="{00000000-0005-0000-0000-0000B2870000}"/>
    <cellStyle name="rowfield 3 3 5 3 3 4" xfId="24573" xr:uid="{00000000-0005-0000-0000-0000B3870000}"/>
    <cellStyle name="rowfield 3 3 5 3 3 4 2" xfId="44193" xr:uid="{00000000-0005-0000-0000-0000B4870000}"/>
    <cellStyle name="rowfield 3 3 5 3 3 5" xfId="17210" xr:uid="{00000000-0005-0000-0000-0000B5870000}"/>
    <cellStyle name="rowfield 3 3 5 3 3 5 2" xfId="44194" xr:uid="{00000000-0005-0000-0000-0000B6870000}"/>
    <cellStyle name="rowfield 3 3 5 3 3 6" xfId="27798" xr:uid="{00000000-0005-0000-0000-0000B7870000}"/>
    <cellStyle name="rowfield 3 3 5 3 3 6 2" xfId="44195" xr:uid="{00000000-0005-0000-0000-0000B8870000}"/>
    <cellStyle name="rowfield 3 3 5 3 3 7" xfId="13162" xr:uid="{00000000-0005-0000-0000-0000B9870000}"/>
    <cellStyle name="rowfield 3 3 5 3 4" xfId="1660" xr:uid="{00000000-0005-0000-0000-0000BA870000}"/>
    <cellStyle name="rowfield 3 3 5 3 4 2" xfId="9835" xr:uid="{00000000-0005-0000-0000-0000BB870000}"/>
    <cellStyle name="rowfield 3 3 5 3 4 2 2" xfId="21433" xr:uid="{00000000-0005-0000-0000-0000BC870000}"/>
    <cellStyle name="rowfield 3 3 5 3 4 2 2 2" xfId="44196" xr:uid="{00000000-0005-0000-0000-0000BD870000}"/>
    <cellStyle name="rowfield 3 3 5 3 4 2 2 3" xfId="44197" xr:uid="{00000000-0005-0000-0000-0000BE870000}"/>
    <cellStyle name="rowfield 3 3 5 3 4 2 3" xfId="24725" xr:uid="{00000000-0005-0000-0000-0000BF870000}"/>
    <cellStyle name="rowfield 3 3 5 3 4 2 3 2" xfId="44198" xr:uid="{00000000-0005-0000-0000-0000C0870000}"/>
    <cellStyle name="rowfield 3 3 5 3 4 2 4" xfId="18178" xr:uid="{00000000-0005-0000-0000-0000C1870000}"/>
    <cellStyle name="rowfield 3 3 5 3 4 2 4 2" xfId="44199" xr:uid="{00000000-0005-0000-0000-0000C2870000}"/>
    <cellStyle name="rowfield 3 3 5 3 4 2 5" xfId="13314" xr:uid="{00000000-0005-0000-0000-0000C3870000}"/>
    <cellStyle name="rowfield 3 3 5 3 4 3" xfId="8752" xr:uid="{00000000-0005-0000-0000-0000C4870000}"/>
    <cellStyle name="rowfield 3 3 5 3 4 3 2" xfId="20355" xr:uid="{00000000-0005-0000-0000-0000C5870000}"/>
    <cellStyle name="rowfield 3 3 5 3 4 3 3" xfId="44200" xr:uid="{00000000-0005-0000-0000-0000C6870000}"/>
    <cellStyle name="rowfield 3 3 5 3 4 4" xfId="23648" xr:uid="{00000000-0005-0000-0000-0000C7870000}"/>
    <cellStyle name="rowfield 3 3 5 3 4 4 2" xfId="44201" xr:uid="{00000000-0005-0000-0000-0000C8870000}"/>
    <cellStyle name="rowfield 3 3 5 3 4 5" xfId="15271" xr:uid="{00000000-0005-0000-0000-0000C9870000}"/>
    <cellStyle name="rowfield 3 3 5 3 4 5 2" xfId="44202" xr:uid="{00000000-0005-0000-0000-0000CA870000}"/>
    <cellStyle name="rowfield 3 3 5 3 4 6" xfId="28008" xr:uid="{00000000-0005-0000-0000-0000CB870000}"/>
    <cellStyle name="rowfield 3 3 5 3 4 6 2" xfId="44203" xr:uid="{00000000-0005-0000-0000-0000CC870000}"/>
    <cellStyle name="rowfield 3 3 5 3 4 6 3" xfId="44204" xr:uid="{00000000-0005-0000-0000-0000CD870000}"/>
    <cellStyle name="rowfield 3 3 5 3 4 7" xfId="12237" xr:uid="{00000000-0005-0000-0000-0000CE870000}"/>
    <cellStyle name="rowfield 3 3 5 3 4 8" xfId="29419" xr:uid="{00000000-0005-0000-0000-0000CF870000}"/>
    <cellStyle name="rowfield 3 3 5 3 4 9" xfId="5304" xr:uid="{00000000-0005-0000-0000-0000D0870000}"/>
    <cellStyle name="rowfield 3 3 5 3 5" xfId="7994" xr:uid="{00000000-0005-0000-0000-0000D1870000}"/>
    <cellStyle name="rowfield 3 3 5 3 5 2" xfId="16260" xr:uid="{00000000-0005-0000-0000-0000D2870000}"/>
    <cellStyle name="rowfield 3 3 5 3 5 3" xfId="44205" xr:uid="{00000000-0005-0000-0000-0000D3870000}"/>
    <cellStyle name="rowfield 3 3 5 3 6" xfId="19711" xr:uid="{00000000-0005-0000-0000-0000D4870000}"/>
    <cellStyle name="rowfield 3 3 5 3 6 2" xfId="44206" xr:uid="{00000000-0005-0000-0000-0000D5870000}"/>
    <cellStyle name="rowfield 3 3 5 3 6 3" xfId="44207" xr:uid="{00000000-0005-0000-0000-0000D6870000}"/>
    <cellStyle name="rowfield 3 3 5 4" xfId="1546" xr:uid="{00000000-0005-0000-0000-0000D7870000}"/>
    <cellStyle name="rowfield 3 3 5 4 2" xfId="2845" xr:uid="{00000000-0005-0000-0000-0000D8870000}"/>
    <cellStyle name="rowfield 3 3 5 4 2 2" xfId="3863" xr:uid="{00000000-0005-0000-0000-0000D9870000}"/>
    <cellStyle name="rowfield 3 3 5 4 2 2 2" xfId="6746" xr:uid="{00000000-0005-0000-0000-0000DA870000}"/>
    <cellStyle name="rowfield 3 3 5 4 2 2 2 2" xfId="22429" xr:uid="{00000000-0005-0000-0000-0000DB870000}"/>
    <cellStyle name="rowfield 3 3 5 4 2 2 2 3" xfId="44208" xr:uid="{00000000-0005-0000-0000-0000DC870000}"/>
    <cellStyle name="rowfield 3 3 5 4 2 2 3" xfId="10835" xr:uid="{00000000-0005-0000-0000-0000DD870000}"/>
    <cellStyle name="rowfield 3 3 5 4 2 2 3 2" xfId="25720" xr:uid="{00000000-0005-0000-0000-0000DE870000}"/>
    <cellStyle name="rowfield 3 3 5 4 2 2 4" xfId="17648" xr:uid="{00000000-0005-0000-0000-0000DF870000}"/>
    <cellStyle name="rowfield 3 3 5 4 2 2 4 2" xfId="44209" xr:uid="{00000000-0005-0000-0000-0000E0870000}"/>
    <cellStyle name="rowfield 3 3 5 4 2 2 5" xfId="28596" xr:uid="{00000000-0005-0000-0000-0000E1870000}"/>
    <cellStyle name="rowfield 3 3 5 4 2 2 5 2" xfId="44210" xr:uid="{00000000-0005-0000-0000-0000E2870000}"/>
    <cellStyle name="rowfield 3 3 5 4 2 2 5 3" xfId="44211" xr:uid="{00000000-0005-0000-0000-0000E3870000}"/>
    <cellStyle name="rowfield 3 3 5 4 2 2 6" xfId="14309" xr:uid="{00000000-0005-0000-0000-0000E4870000}"/>
    <cellStyle name="rowfield 3 3 5 4 2 2 7" xfId="30390" xr:uid="{00000000-0005-0000-0000-0000E5870000}"/>
    <cellStyle name="rowfield 3 3 5 4 2 2 8" xfId="5695" xr:uid="{00000000-0005-0000-0000-0000E6870000}"/>
    <cellStyle name="rowfield 3 3 5 4 2 3" xfId="9151" xr:uid="{00000000-0005-0000-0000-0000E7870000}"/>
    <cellStyle name="rowfield 3 3 5 4 2 3 2" xfId="20749" xr:uid="{00000000-0005-0000-0000-0000E8870000}"/>
    <cellStyle name="rowfield 3 3 5 4 2 3 3" xfId="44212" xr:uid="{00000000-0005-0000-0000-0000E9870000}"/>
    <cellStyle name="rowfield 3 3 5 4 2 4" xfId="24041" xr:uid="{00000000-0005-0000-0000-0000EA870000}"/>
    <cellStyle name="rowfield 3 3 5 4 2 4 2" xfId="44213" xr:uid="{00000000-0005-0000-0000-0000EB870000}"/>
    <cellStyle name="rowfield 3 3 5 4 2 5" xfId="16672" xr:uid="{00000000-0005-0000-0000-0000EC870000}"/>
    <cellStyle name="rowfield 3 3 5 4 2 5 2" xfId="44214" xr:uid="{00000000-0005-0000-0000-0000ED870000}"/>
    <cellStyle name="rowfield 3 3 5 4 2 6" xfId="27265" xr:uid="{00000000-0005-0000-0000-0000EE870000}"/>
    <cellStyle name="rowfield 3 3 5 4 2 6 2" xfId="44215" xr:uid="{00000000-0005-0000-0000-0000EF870000}"/>
    <cellStyle name="rowfield 3 3 5 4 2 7" xfId="12630" xr:uid="{00000000-0005-0000-0000-0000F0870000}"/>
    <cellStyle name="rowfield 3 3 5 4 2 8" xfId="4975" xr:uid="{00000000-0005-0000-0000-0000F1870000}"/>
    <cellStyle name="rowfield 3 3 5 4 3" xfId="3448" xr:uid="{00000000-0005-0000-0000-0000F2870000}"/>
    <cellStyle name="rowfield 3 3 5 4 3 2" xfId="4460" xr:uid="{00000000-0005-0000-0000-0000F3870000}"/>
    <cellStyle name="rowfield 3 3 5 4 3 2 2" xfId="11432" xr:uid="{00000000-0005-0000-0000-0000F4870000}"/>
    <cellStyle name="rowfield 3 3 5 4 3 2 2 2" xfId="23026" xr:uid="{00000000-0005-0000-0000-0000F5870000}"/>
    <cellStyle name="rowfield 3 3 5 4 3 2 2 3" xfId="44216" xr:uid="{00000000-0005-0000-0000-0000F6870000}"/>
    <cellStyle name="rowfield 3 3 5 4 3 2 3" xfId="26317" xr:uid="{00000000-0005-0000-0000-0000F7870000}"/>
    <cellStyle name="rowfield 3 3 5 4 3 2 3 2" xfId="44217" xr:uid="{00000000-0005-0000-0000-0000F8870000}"/>
    <cellStyle name="rowfield 3 3 5 4 3 2 4" xfId="18105" xr:uid="{00000000-0005-0000-0000-0000F9870000}"/>
    <cellStyle name="rowfield 3 3 5 4 3 2 4 2" xfId="44218" xr:uid="{00000000-0005-0000-0000-0000FA870000}"/>
    <cellStyle name="rowfield 3 3 5 4 3 2 5" xfId="29193" xr:uid="{00000000-0005-0000-0000-0000FB870000}"/>
    <cellStyle name="rowfield 3 3 5 4 3 2 5 2" xfId="44219" xr:uid="{00000000-0005-0000-0000-0000FC870000}"/>
    <cellStyle name="rowfield 3 3 5 4 3 2 5 3" xfId="44220" xr:uid="{00000000-0005-0000-0000-0000FD870000}"/>
    <cellStyle name="rowfield 3 3 5 4 3 2 6" xfId="14906" xr:uid="{00000000-0005-0000-0000-0000FE870000}"/>
    <cellStyle name="rowfield 3 3 5 4 3 2 7" xfId="30987" xr:uid="{00000000-0005-0000-0000-0000FF870000}"/>
    <cellStyle name="rowfield 3 3 5 4 3 2 8" xfId="7343" xr:uid="{00000000-0005-0000-0000-000000880000}"/>
    <cellStyle name="rowfield 3 3 5 4 3 3" xfId="9748" xr:uid="{00000000-0005-0000-0000-000001880000}"/>
    <cellStyle name="rowfield 3 3 5 4 3 3 2" xfId="21346" xr:uid="{00000000-0005-0000-0000-000002880000}"/>
    <cellStyle name="rowfield 3 3 5 4 3 3 3" xfId="44221" xr:uid="{00000000-0005-0000-0000-000003880000}"/>
    <cellStyle name="rowfield 3 3 5 4 3 4" xfId="24638" xr:uid="{00000000-0005-0000-0000-000004880000}"/>
    <cellStyle name="rowfield 3 3 5 4 3 4 2" xfId="44222" xr:uid="{00000000-0005-0000-0000-000005880000}"/>
    <cellStyle name="rowfield 3 3 5 4 3 5" xfId="17275" xr:uid="{00000000-0005-0000-0000-000006880000}"/>
    <cellStyle name="rowfield 3 3 5 4 3 5 2" xfId="44223" xr:uid="{00000000-0005-0000-0000-000007880000}"/>
    <cellStyle name="rowfield 3 3 5 4 3 6" xfId="27863" xr:uid="{00000000-0005-0000-0000-000008880000}"/>
    <cellStyle name="rowfield 3 3 5 4 3 6 2" xfId="44224" xr:uid="{00000000-0005-0000-0000-000009880000}"/>
    <cellStyle name="rowfield 3 3 5 4 3 7" xfId="13227" xr:uid="{00000000-0005-0000-0000-00000A880000}"/>
    <cellStyle name="rowfield 3 3 5 4 4" xfId="1640" xr:uid="{00000000-0005-0000-0000-00000B880000}"/>
    <cellStyle name="rowfield 3 3 5 4 4 2" xfId="9815" xr:uid="{00000000-0005-0000-0000-00000C880000}"/>
    <cellStyle name="rowfield 3 3 5 4 4 2 2" xfId="21413" xr:uid="{00000000-0005-0000-0000-00000D880000}"/>
    <cellStyle name="rowfield 3 3 5 4 4 2 2 2" xfId="44225" xr:uid="{00000000-0005-0000-0000-00000E880000}"/>
    <cellStyle name="rowfield 3 3 5 4 4 2 2 3" xfId="44226" xr:uid="{00000000-0005-0000-0000-00000F880000}"/>
    <cellStyle name="rowfield 3 3 5 4 4 2 3" xfId="24705" xr:uid="{00000000-0005-0000-0000-000010880000}"/>
    <cellStyle name="rowfield 3 3 5 4 4 2 3 2" xfId="44227" xr:uid="{00000000-0005-0000-0000-000011880000}"/>
    <cellStyle name="rowfield 3 3 5 4 4 2 4" xfId="18166" xr:uid="{00000000-0005-0000-0000-000012880000}"/>
    <cellStyle name="rowfield 3 3 5 4 4 2 4 2" xfId="44228" xr:uid="{00000000-0005-0000-0000-000013880000}"/>
    <cellStyle name="rowfield 3 3 5 4 4 2 5" xfId="13294" xr:uid="{00000000-0005-0000-0000-000014880000}"/>
    <cellStyle name="rowfield 3 3 5 4 4 3" xfId="8104" xr:uid="{00000000-0005-0000-0000-000015880000}"/>
    <cellStyle name="rowfield 3 3 5 4 4 3 2" xfId="19831" xr:uid="{00000000-0005-0000-0000-000016880000}"/>
    <cellStyle name="rowfield 3 3 5 4 4 3 3" xfId="44229" xr:uid="{00000000-0005-0000-0000-000017880000}"/>
    <cellStyle name="rowfield 3 3 5 4 4 4" xfId="23126" xr:uid="{00000000-0005-0000-0000-000018880000}"/>
    <cellStyle name="rowfield 3 3 5 4 4 4 2" xfId="44230" xr:uid="{00000000-0005-0000-0000-000019880000}"/>
    <cellStyle name="rowfield 3 3 5 4 4 5" xfId="15502" xr:uid="{00000000-0005-0000-0000-00001A880000}"/>
    <cellStyle name="rowfield 3 3 5 4 4 5 2" xfId="44231" xr:uid="{00000000-0005-0000-0000-00001B880000}"/>
    <cellStyle name="rowfield 3 3 5 4 4 6" xfId="26677" xr:uid="{00000000-0005-0000-0000-00001C880000}"/>
    <cellStyle name="rowfield 3 3 5 4 4 6 2" xfId="44232" xr:uid="{00000000-0005-0000-0000-00001D880000}"/>
    <cellStyle name="rowfield 3 3 5 4 4 6 3" xfId="44233" xr:uid="{00000000-0005-0000-0000-00001E880000}"/>
    <cellStyle name="rowfield 3 3 5 4 4 7" xfId="11715" xr:uid="{00000000-0005-0000-0000-00001F880000}"/>
    <cellStyle name="rowfield 3 3 5 4 4 8" xfId="29399" xr:uid="{00000000-0005-0000-0000-000020880000}"/>
    <cellStyle name="rowfield 3 3 5 4 4 9" xfId="5293" xr:uid="{00000000-0005-0000-0000-000021880000}"/>
    <cellStyle name="rowfield 3 3 5 4 5" xfId="8059" xr:uid="{00000000-0005-0000-0000-000022880000}"/>
    <cellStyle name="rowfield 3 3 5 4 5 2" xfId="15321" xr:uid="{00000000-0005-0000-0000-000023880000}"/>
    <cellStyle name="rowfield 3 3 5 4 5 3" xfId="44234" xr:uid="{00000000-0005-0000-0000-000024880000}"/>
    <cellStyle name="rowfield 3 3 5 4 6" xfId="19778" xr:uid="{00000000-0005-0000-0000-000025880000}"/>
    <cellStyle name="rowfield 3 3 5 4 6 2" xfId="44235" xr:uid="{00000000-0005-0000-0000-000026880000}"/>
    <cellStyle name="rowfield 3 3 5 4 6 3" xfId="44236" xr:uid="{00000000-0005-0000-0000-000027880000}"/>
    <cellStyle name="rowfield 3 3 5 5" xfId="1132" xr:uid="{00000000-0005-0000-0000-000028880000}"/>
    <cellStyle name="rowfield 3 3 5 5 2" xfId="3067" xr:uid="{00000000-0005-0000-0000-000029880000}"/>
    <cellStyle name="rowfield 3 3 5 5 2 2" xfId="4079" xr:uid="{00000000-0005-0000-0000-00002A880000}"/>
    <cellStyle name="rowfield 3 3 5 5 2 2 2" xfId="6962" xr:uid="{00000000-0005-0000-0000-00002B880000}"/>
    <cellStyle name="rowfield 3 3 5 5 2 2 2 2" xfId="22645" xr:uid="{00000000-0005-0000-0000-00002C880000}"/>
    <cellStyle name="rowfield 3 3 5 5 2 2 2 3" xfId="44237" xr:uid="{00000000-0005-0000-0000-00002D880000}"/>
    <cellStyle name="rowfield 3 3 5 5 2 2 3" xfId="11051" xr:uid="{00000000-0005-0000-0000-00002E880000}"/>
    <cellStyle name="rowfield 3 3 5 5 2 2 3 2" xfId="25936" xr:uid="{00000000-0005-0000-0000-00002F880000}"/>
    <cellStyle name="rowfield 3 3 5 5 2 2 4" xfId="17724" xr:uid="{00000000-0005-0000-0000-000030880000}"/>
    <cellStyle name="rowfield 3 3 5 5 2 2 4 2" xfId="44238" xr:uid="{00000000-0005-0000-0000-000031880000}"/>
    <cellStyle name="rowfield 3 3 5 5 2 2 5" xfId="28812" xr:uid="{00000000-0005-0000-0000-000032880000}"/>
    <cellStyle name="rowfield 3 3 5 5 2 2 5 2" xfId="44239" xr:uid="{00000000-0005-0000-0000-000033880000}"/>
    <cellStyle name="rowfield 3 3 5 5 2 2 5 3" xfId="44240" xr:uid="{00000000-0005-0000-0000-000034880000}"/>
    <cellStyle name="rowfield 3 3 5 5 2 2 6" xfId="14525" xr:uid="{00000000-0005-0000-0000-000035880000}"/>
    <cellStyle name="rowfield 3 3 5 5 2 2 7" xfId="30606" xr:uid="{00000000-0005-0000-0000-000036880000}"/>
    <cellStyle name="rowfield 3 3 5 5 2 2 8" xfId="5768" xr:uid="{00000000-0005-0000-0000-000037880000}"/>
    <cellStyle name="rowfield 3 3 5 5 2 3" xfId="9367" xr:uid="{00000000-0005-0000-0000-000038880000}"/>
    <cellStyle name="rowfield 3 3 5 5 2 3 2" xfId="20965" xr:uid="{00000000-0005-0000-0000-000039880000}"/>
    <cellStyle name="rowfield 3 3 5 5 2 3 3" xfId="44241" xr:uid="{00000000-0005-0000-0000-00003A880000}"/>
    <cellStyle name="rowfield 3 3 5 5 2 4" xfId="24257" xr:uid="{00000000-0005-0000-0000-00003B880000}"/>
    <cellStyle name="rowfield 3 3 5 5 2 4 2" xfId="44242" xr:uid="{00000000-0005-0000-0000-00003C880000}"/>
    <cellStyle name="rowfield 3 3 5 5 2 5" xfId="16894" xr:uid="{00000000-0005-0000-0000-00003D880000}"/>
    <cellStyle name="rowfield 3 3 5 5 2 5 2" xfId="44243" xr:uid="{00000000-0005-0000-0000-00003E880000}"/>
    <cellStyle name="rowfield 3 3 5 5 2 6" xfId="27482" xr:uid="{00000000-0005-0000-0000-00003F880000}"/>
    <cellStyle name="rowfield 3 3 5 5 2 6 2" xfId="44244" xr:uid="{00000000-0005-0000-0000-000040880000}"/>
    <cellStyle name="rowfield 3 3 5 5 2 7" xfId="12846" xr:uid="{00000000-0005-0000-0000-000041880000}"/>
    <cellStyle name="rowfield 3 3 5 5 2 8" xfId="4741" xr:uid="{00000000-0005-0000-0000-000042880000}"/>
    <cellStyle name="rowfield 3 3 5 5 3" xfId="1958" xr:uid="{00000000-0005-0000-0000-000043880000}"/>
    <cellStyle name="rowfield 3 3 5 5 3 2" xfId="10132" xr:uid="{00000000-0005-0000-0000-000044880000}"/>
    <cellStyle name="rowfield 3 3 5 5 3 2 2" xfId="21731" xr:uid="{00000000-0005-0000-0000-000045880000}"/>
    <cellStyle name="rowfield 3 3 5 5 3 2 2 2" xfId="44245" xr:uid="{00000000-0005-0000-0000-000046880000}"/>
    <cellStyle name="rowfield 3 3 5 5 3 2 2 3" xfId="44246" xr:uid="{00000000-0005-0000-0000-000047880000}"/>
    <cellStyle name="rowfield 3 3 5 5 3 2 3" xfId="25022" xr:uid="{00000000-0005-0000-0000-000048880000}"/>
    <cellStyle name="rowfield 3 3 5 5 3 2 3 2" xfId="44247" xr:uid="{00000000-0005-0000-0000-000049880000}"/>
    <cellStyle name="rowfield 3 3 5 5 3 2 4" xfId="18454" xr:uid="{00000000-0005-0000-0000-00004A880000}"/>
    <cellStyle name="rowfield 3 3 5 5 3 2 4 2" xfId="44248" xr:uid="{00000000-0005-0000-0000-00004B880000}"/>
    <cellStyle name="rowfield 3 3 5 5 3 2 5" xfId="13611" xr:uid="{00000000-0005-0000-0000-00004C880000}"/>
    <cellStyle name="rowfield 3 3 5 5 3 3" xfId="8075" xr:uid="{00000000-0005-0000-0000-00004D880000}"/>
    <cellStyle name="rowfield 3 3 5 5 3 3 2" xfId="19802" xr:uid="{00000000-0005-0000-0000-00004E880000}"/>
    <cellStyle name="rowfield 3 3 5 5 3 3 3" xfId="44249" xr:uid="{00000000-0005-0000-0000-00004F880000}"/>
    <cellStyle name="rowfield 3 3 5 5 3 4" xfId="23097" xr:uid="{00000000-0005-0000-0000-000050880000}"/>
    <cellStyle name="rowfield 3 3 5 5 3 4 2" xfId="44250" xr:uid="{00000000-0005-0000-0000-000051880000}"/>
    <cellStyle name="rowfield 3 3 5 5 3 5" xfId="15768" xr:uid="{00000000-0005-0000-0000-000052880000}"/>
    <cellStyle name="rowfield 3 3 5 5 3 5 2" xfId="44251" xr:uid="{00000000-0005-0000-0000-000053880000}"/>
    <cellStyle name="rowfield 3 3 5 5 3 6" xfId="26568" xr:uid="{00000000-0005-0000-0000-000054880000}"/>
    <cellStyle name="rowfield 3 3 5 5 3 6 2" xfId="44252" xr:uid="{00000000-0005-0000-0000-000055880000}"/>
    <cellStyle name="rowfield 3 3 5 5 3 6 3" xfId="44253" xr:uid="{00000000-0005-0000-0000-000056880000}"/>
    <cellStyle name="rowfield 3 3 5 5 3 7" xfId="11687" xr:uid="{00000000-0005-0000-0000-000057880000}"/>
    <cellStyle name="rowfield 3 3 5 5 3 8" xfId="29716" xr:uid="{00000000-0005-0000-0000-000058880000}"/>
    <cellStyle name="rowfield 3 3 5 5 3 9" xfId="6072" xr:uid="{00000000-0005-0000-0000-000059880000}"/>
    <cellStyle name="rowfield 3 3 5 5 4" xfId="7676" xr:uid="{00000000-0005-0000-0000-00005A880000}"/>
    <cellStyle name="rowfield 3 3 5 5 4 2" xfId="15906" xr:uid="{00000000-0005-0000-0000-00005B880000}"/>
    <cellStyle name="rowfield 3 3 5 5 4 3" xfId="44254" xr:uid="{00000000-0005-0000-0000-00005C880000}"/>
    <cellStyle name="rowfield 3 3 5 5 5" xfId="19387" xr:uid="{00000000-0005-0000-0000-00005D880000}"/>
    <cellStyle name="rowfield 3 3 5 5 5 2" xfId="44255" xr:uid="{00000000-0005-0000-0000-00005E880000}"/>
    <cellStyle name="rowfield 3 3 5 5 5 3" xfId="44256" xr:uid="{00000000-0005-0000-0000-00005F880000}"/>
    <cellStyle name="rowfield 3 3 5 6" xfId="2459" xr:uid="{00000000-0005-0000-0000-000060880000}"/>
    <cellStyle name="rowfield 3 3 5 6 2" xfId="3493" xr:uid="{00000000-0005-0000-0000-000061880000}"/>
    <cellStyle name="rowfield 3 3 5 6 2 2" xfId="10465" xr:uid="{00000000-0005-0000-0000-000062880000}"/>
    <cellStyle name="rowfield 3 3 5 6 2 2 2" xfId="22059" xr:uid="{00000000-0005-0000-0000-000063880000}"/>
    <cellStyle name="rowfield 3 3 5 6 2 2 3" xfId="44257" xr:uid="{00000000-0005-0000-0000-000064880000}"/>
    <cellStyle name="rowfield 3 3 5 6 2 3" xfId="25350" xr:uid="{00000000-0005-0000-0000-000065880000}"/>
    <cellStyle name="rowfield 3 3 5 6 2 3 2" xfId="44258" xr:uid="{00000000-0005-0000-0000-000066880000}"/>
    <cellStyle name="rowfield 3 3 5 6 2 4" xfId="15625" xr:uid="{00000000-0005-0000-0000-000067880000}"/>
    <cellStyle name="rowfield 3 3 5 6 2 4 2" xfId="44259" xr:uid="{00000000-0005-0000-0000-000068880000}"/>
    <cellStyle name="rowfield 3 3 5 6 2 5" xfId="28226" xr:uid="{00000000-0005-0000-0000-000069880000}"/>
    <cellStyle name="rowfield 3 3 5 6 2 5 2" xfId="44260" xr:uid="{00000000-0005-0000-0000-00006A880000}"/>
    <cellStyle name="rowfield 3 3 5 6 2 5 3" xfId="44261" xr:uid="{00000000-0005-0000-0000-00006B880000}"/>
    <cellStyle name="rowfield 3 3 5 6 2 6" xfId="13939" xr:uid="{00000000-0005-0000-0000-00006C880000}"/>
    <cellStyle name="rowfield 3 3 5 6 2 7" xfId="30020" xr:uid="{00000000-0005-0000-0000-00006D880000}"/>
    <cellStyle name="rowfield 3 3 5 6 2 8" xfId="6376" xr:uid="{00000000-0005-0000-0000-00006E880000}"/>
    <cellStyle name="rowfield 3 3 5 6 3" xfId="7586" xr:uid="{00000000-0005-0000-0000-00006F880000}"/>
    <cellStyle name="rowfield 3 3 5 6 3 2" xfId="19288" xr:uid="{00000000-0005-0000-0000-000070880000}"/>
    <cellStyle name="rowfield 3 3 5 6 3 3" xfId="44262" xr:uid="{00000000-0005-0000-0000-000071880000}"/>
    <cellStyle name="rowfield 3 3 5 6 4" xfId="23071" xr:uid="{00000000-0005-0000-0000-000072880000}"/>
    <cellStyle name="rowfield 3 3 5 6 4 2" xfId="44263" xr:uid="{00000000-0005-0000-0000-000073880000}"/>
    <cellStyle name="rowfield 3 3 5 6 5" xfId="15170" xr:uid="{00000000-0005-0000-0000-000074880000}"/>
    <cellStyle name="rowfield 3 3 5 6 5 2" xfId="44264" xr:uid="{00000000-0005-0000-0000-000075880000}"/>
    <cellStyle name="rowfield 3 3 5 6 6" xfId="26901" xr:uid="{00000000-0005-0000-0000-000076880000}"/>
    <cellStyle name="rowfield 3 3 5 6 6 2" xfId="44265" xr:uid="{00000000-0005-0000-0000-000077880000}"/>
    <cellStyle name="rowfield 3 3 5 6 7" xfId="11663" xr:uid="{00000000-0005-0000-0000-000078880000}"/>
    <cellStyle name="rowfield 3 3 5 7" xfId="2977" xr:uid="{00000000-0005-0000-0000-000079880000}"/>
    <cellStyle name="rowfield 3 3 5 7 2" xfId="3989" xr:uid="{00000000-0005-0000-0000-00007A880000}"/>
    <cellStyle name="rowfield 3 3 5 7 2 2" xfId="10961" xr:uid="{00000000-0005-0000-0000-00007B880000}"/>
    <cellStyle name="rowfield 3 3 5 7 2 2 2" xfId="18891" xr:uid="{00000000-0005-0000-0000-00007C880000}"/>
    <cellStyle name="rowfield 3 3 5 7 2 2 3" xfId="44266" xr:uid="{00000000-0005-0000-0000-00007D880000}"/>
    <cellStyle name="rowfield 3 3 5 7 2 3" xfId="22555" xr:uid="{00000000-0005-0000-0000-00007E880000}"/>
    <cellStyle name="rowfield 3 3 5 7 2 3 2" xfId="44267" xr:uid="{00000000-0005-0000-0000-00007F880000}"/>
    <cellStyle name="rowfield 3 3 5 7 2 3 3" xfId="44268" xr:uid="{00000000-0005-0000-0000-000080880000}"/>
    <cellStyle name="rowfield 3 3 5 7 2 4" xfId="25846" xr:uid="{00000000-0005-0000-0000-000081880000}"/>
    <cellStyle name="rowfield 3 3 5 7 2 4 2" xfId="44269" xr:uid="{00000000-0005-0000-0000-000082880000}"/>
    <cellStyle name="rowfield 3 3 5 7 2 5" xfId="16804" xr:uid="{00000000-0005-0000-0000-000083880000}"/>
    <cellStyle name="rowfield 3 3 5 7 2 5 2" xfId="44270" xr:uid="{00000000-0005-0000-0000-000084880000}"/>
    <cellStyle name="rowfield 3 3 5 7 2 6" xfId="28722" xr:uid="{00000000-0005-0000-0000-000085880000}"/>
    <cellStyle name="rowfield 3 3 5 7 2 6 2" xfId="44271" xr:uid="{00000000-0005-0000-0000-000086880000}"/>
    <cellStyle name="rowfield 3 3 5 7 2 6 3" xfId="44272" xr:uid="{00000000-0005-0000-0000-000087880000}"/>
    <cellStyle name="rowfield 3 3 5 7 2 7" xfId="14435" xr:uid="{00000000-0005-0000-0000-000088880000}"/>
    <cellStyle name="rowfield 3 3 5 7 2 8" xfId="30516" xr:uid="{00000000-0005-0000-0000-000089880000}"/>
    <cellStyle name="rowfield 3 3 5 7 2 9" xfId="6872" xr:uid="{00000000-0005-0000-0000-00008A880000}"/>
    <cellStyle name="rowfield 3 3 5 7 3" xfId="9277" xr:uid="{00000000-0005-0000-0000-00008B880000}"/>
    <cellStyle name="rowfield 3 3 5 7 3 2" xfId="20875" xr:uid="{00000000-0005-0000-0000-00008C880000}"/>
    <cellStyle name="rowfield 3 3 5 7 3 3" xfId="44273" xr:uid="{00000000-0005-0000-0000-00008D880000}"/>
    <cellStyle name="rowfield 3 3 5 7 4" xfId="24167" xr:uid="{00000000-0005-0000-0000-00008E880000}"/>
    <cellStyle name="rowfield 3 3 5 7 4 2" xfId="44274" xr:uid="{00000000-0005-0000-0000-00008F880000}"/>
    <cellStyle name="rowfield 3 3 5 7 5" xfId="16016" xr:uid="{00000000-0005-0000-0000-000090880000}"/>
    <cellStyle name="rowfield 3 3 5 7 5 2" xfId="44275" xr:uid="{00000000-0005-0000-0000-000091880000}"/>
    <cellStyle name="rowfield 3 3 5 7 6" xfId="27392" xr:uid="{00000000-0005-0000-0000-000092880000}"/>
    <cellStyle name="rowfield 3 3 5 7 6 2" xfId="44276" xr:uid="{00000000-0005-0000-0000-000093880000}"/>
    <cellStyle name="rowfield 3 3 5 7 7" xfId="12756" xr:uid="{00000000-0005-0000-0000-000094880000}"/>
    <cellStyle name="rowfield 3 3 5 8" xfId="2108" xr:uid="{00000000-0005-0000-0000-000095880000}"/>
    <cellStyle name="rowfield 3 3 5 8 2" xfId="10281" xr:uid="{00000000-0005-0000-0000-000096880000}"/>
    <cellStyle name="rowfield 3 3 5 8 2 2" xfId="21879" xr:uid="{00000000-0005-0000-0000-000097880000}"/>
    <cellStyle name="rowfield 3 3 5 8 2 3" xfId="44277" xr:uid="{00000000-0005-0000-0000-000098880000}"/>
    <cellStyle name="rowfield 3 3 5 8 3" xfId="25170" xr:uid="{00000000-0005-0000-0000-000099880000}"/>
    <cellStyle name="rowfield 3 3 5 8 3 2" xfId="44278" xr:uid="{00000000-0005-0000-0000-00009A880000}"/>
    <cellStyle name="rowfield 3 3 5 8 4" xfId="18598" xr:uid="{00000000-0005-0000-0000-00009B880000}"/>
    <cellStyle name="rowfield 3 3 5 8 4 2" xfId="44279" xr:uid="{00000000-0005-0000-0000-00009C880000}"/>
    <cellStyle name="rowfield 3 3 5 8 5" xfId="28151" xr:uid="{00000000-0005-0000-0000-00009D880000}"/>
    <cellStyle name="rowfield 3 3 5 8 5 2" xfId="44280" xr:uid="{00000000-0005-0000-0000-00009E880000}"/>
    <cellStyle name="rowfield 3 3 5 8 5 3" xfId="44281" xr:uid="{00000000-0005-0000-0000-00009F880000}"/>
    <cellStyle name="rowfield 3 3 5 8 6" xfId="13759" xr:uid="{00000000-0005-0000-0000-0000A0880000}"/>
    <cellStyle name="rowfield 3 3 5 8 7" xfId="29864" xr:uid="{00000000-0005-0000-0000-0000A1880000}"/>
    <cellStyle name="rowfield 3 3 5 8 8" xfId="6220" xr:uid="{00000000-0005-0000-0000-0000A2880000}"/>
    <cellStyle name="rowfield 3 3 5 9" xfId="8308" xr:uid="{00000000-0005-0000-0000-0000A3880000}"/>
    <cellStyle name="rowfield 3 3 5 9 2" xfId="23307" xr:uid="{00000000-0005-0000-0000-0000A4880000}"/>
    <cellStyle name="rowfield 3 3 5 9 2 2" xfId="44282" xr:uid="{00000000-0005-0000-0000-0000A5880000}"/>
    <cellStyle name="rowfield 3 3 5 9 3" xfId="20013" xr:uid="{00000000-0005-0000-0000-0000A6880000}"/>
    <cellStyle name="rowfield 3 3 5 9 3 2" xfId="44283" xr:uid="{00000000-0005-0000-0000-0000A7880000}"/>
    <cellStyle name="rowfield 3 3 5 9 4" xfId="11896" xr:uid="{00000000-0005-0000-0000-0000A8880000}"/>
    <cellStyle name="rowfield 3 3 6" xfId="941" xr:uid="{00000000-0005-0000-0000-0000A9880000}"/>
    <cellStyle name="rowfield 3 3 6 10" xfId="11628" xr:uid="{00000000-0005-0000-0000-0000AA880000}"/>
    <cellStyle name="rowfield 3 3 6 11" xfId="29286" xr:uid="{00000000-0005-0000-0000-0000AB880000}"/>
    <cellStyle name="rowfield 3 3 6 12" xfId="4593" xr:uid="{00000000-0005-0000-0000-0000AC880000}"/>
    <cellStyle name="rowfield 3 3 6 2" xfId="1432" xr:uid="{00000000-0005-0000-0000-0000AD880000}"/>
    <cellStyle name="rowfield 3 3 6 2 2" xfId="3347" xr:uid="{00000000-0005-0000-0000-0000AE880000}"/>
    <cellStyle name="rowfield 3 3 6 2 2 2" xfId="4359" xr:uid="{00000000-0005-0000-0000-0000AF880000}"/>
    <cellStyle name="rowfield 3 3 6 2 2 2 2" xfId="11331" xr:uid="{00000000-0005-0000-0000-0000B0880000}"/>
    <cellStyle name="rowfield 3 3 6 2 2 2 2 2" xfId="22925" xr:uid="{00000000-0005-0000-0000-0000B1880000}"/>
    <cellStyle name="rowfield 3 3 6 2 2 2 2 3" xfId="44284" xr:uid="{00000000-0005-0000-0000-0000B2880000}"/>
    <cellStyle name="rowfield 3 3 6 2 2 2 3" xfId="26216" xr:uid="{00000000-0005-0000-0000-0000B3880000}"/>
    <cellStyle name="rowfield 3 3 6 2 2 2 3 2" xfId="44285" xr:uid="{00000000-0005-0000-0000-0000B4880000}"/>
    <cellStyle name="rowfield 3 3 6 2 2 2 4" xfId="18004" xr:uid="{00000000-0005-0000-0000-0000B5880000}"/>
    <cellStyle name="rowfield 3 3 6 2 2 2 4 2" xfId="44286" xr:uid="{00000000-0005-0000-0000-0000B6880000}"/>
    <cellStyle name="rowfield 3 3 6 2 2 2 5" xfId="29092" xr:uid="{00000000-0005-0000-0000-0000B7880000}"/>
    <cellStyle name="rowfield 3 3 6 2 2 2 5 2" xfId="44287" xr:uid="{00000000-0005-0000-0000-0000B8880000}"/>
    <cellStyle name="rowfield 3 3 6 2 2 2 5 3" xfId="44288" xr:uid="{00000000-0005-0000-0000-0000B9880000}"/>
    <cellStyle name="rowfield 3 3 6 2 2 2 6" xfId="14805" xr:uid="{00000000-0005-0000-0000-0000BA880000}"/>
    <cellStyle name="rowfield 3 3 6 2 2 2 7" xfId="30886" xr:uid="{00000000-0005-0000-0000-0000BB880000}"/>
    <cellStyle name="rowfield 3 3 6 2 2 2 8" xfId="7242" xr:uid="{00000000-0005-0000-0000-0000BC880000}"/>
    <cellStyle name="rowfield 3 3 6 2 2 3" xfId="9647" xr:uid="{00000000-0005-0000-0000-0000BD880000}"/>
    <cellStyle name="rowfield 3 3 6 2 2 3 2" xfId="21245" xr:uid="{00000000-0005-0000-0000-0000BE880000}"/>
    <cellStyle name="rowfield 3 3 6 2 2 3 3" xfId="44289" xr:uid="{00000000-0005-0000-0000-0000BF880000}"/>
    <cellStyle name="rowfield 3 3 6 2 2 4" xfId="24537" xr:uid="{00000000-0005-0000-0000-0000C0880000}"/>
    <cellStyle name="rowfield 3 3 6 2 2 4 2" xfId="44290" xr:uid="{00000000-0005-0000-0000-0000C1880000}"/>
    <cellStyle name="rowfield 3 3 6 2 2 5" xfId="17174" xr:uid="{00000000-0005-0000-0000-0000C2880000}"/>
    <cellStyle name="rowfield 3 3 6 2 2 5 2" xfId="44291" xr:uid="{00000000-0005-0000-0000-0000C3880000}"/>
    <cellStyle name="rowfield 3 3 6 2 2 6" xfId="27762" xr:uid="{00000000-0005-0000-0000-0000C4880000}"/>
    <cellStyle name="rowfield 3 3 6 2 2 6 2" xfId="44292" xr:uid="{00000000-0005-0000-0000-0000C5880000}"/>
    <cellStyle name="rowfield 3 3 6 2 2 7" xfId="13126" xr:uid="{00000000-0005-0000-0000-0000C6880000}"/>
    <cellStyle name="rowfield 3 3 6 2 3" xfId="3762" xr:uid="{00000000-0005-0000-0000-0000C7880000}"/>
    <cellStyle name="rowfield 3 3 6 2 3 2" xfId="10734" xr:uid="{00000000-0005-0000-0000-0000C8880000}"/>
    <cellStyle name="rowfield 3 3 6 2 3 2 2" xfId="22328" xr:uid="{00000000-0005-0000-0000-0000C9880000}"/>
    <cellStyle name="rowfield 3 3 6 2 3 2 2 2" xfId="44293" xr:uid="{00000000-0005-0000-0000-0000CA880000}"/>
    <cellStyle name="rowfield 3 3 6 2 3 2 2 3" xfId="44294" xr:uid="{00000000-0005-0000-0000-0000CB880000}"/>
    <cellStyle name="rowfield 3 3 6 2 3 2 3" xfId="25619" xr:uid="{00000000-0005-0000-0000-0000CC880000}"/>
    <cellStyle name="rowfield 3 3 6 2 3 2 3 2" xfId="44295" xr:uid="{00000000-0005-0000-0000-0000CD880000}"/>
    <cellStyle name="rowfield 3 3 6 2 3 2 4" xfId="18755" xr:uid="{00000000-0005-0000-0000-0000CE880000}"/>
    <cellStyle name="rowfield 3 3 6 2 3 2 4 2" xfId="44296" xr:uid="{00000000-0005-0000-0000-0000CF880000}"/>
    <cellStyle name="rowfield 3 3 6 2 3 2 5" xfId="14208" xr:uid="{00000000-0005-0000-0000-0000D0880000}"/>
    <cellStyle name="rowfield 3 3 6 2 3 3" xfId="9047" xr:uid="{00000000-0005-0000-0000-0000D1880000}"/>
    <cellStyle name="rowfield 3 3 6 2 3 3 2" xfId="20648" xr:uid="{00000000-0005-0000-0000-0000D2880000}"/>
    <cellStyle name="rowfield 3 3 6 2 3 3 3" xfId="44297" xr:uid="{00000000-0005-0000-0000-0000D3880000}"/>
    <cellStyle name="rowfield 3 3 6 2 3 4" xfId="23940" xr:uid="{00000000-0005-0000-0000-0000D4880000}"/>
    <cellStyle name="rowfield 3 3 6 2 3 4 2" xfId="44298" xr:uid="{00000000-0005-0000-0000-0000D5880000}"/>
    <cellStyle name="rowfield 3 3 6 2 3 5" xfId="16566" xr:uid="{00000000-0005-0000-0000-0000D6880000}"/>
    <cellStyle name="rowfield 3 3 6 2 3 5 2" xfId="44299" xr:uid="{00000000-0005-0000-0000-0000D7880000}"/>
    <cellStyle name="rowfield 3 3 6 2 3 6" xfId="28495" xr:uid="{00000000-0005-0000-0000-0000D8880000}"/>
    <cellStyle name="rowfield 3 3 6 2 3 6 2" xfId="44300" xr:uid="{00000000-0005-0000-0000-0000D9880000}"/>
    <cellStyle name="rowfield 3 3 6 2 3 6 3" xfId="44301" xr:uid="{00000000-0005-0000-0000-0000DA880000}"/>
    <cellStyle name="rowfield 3 3 6 2 3 7" xfId="12529" xr:uid="{00000000-0005-0000-0000-0000DB880000}"/>
    <cellStyle name="rowfield 3 3 6 2 3 8" xfId="30289" xr:uid="{00000000-0005-0000-0000-0000DC880000}"/>
    <cellStyle name="rowfield 3 3 6 2 3 9" xfId="6645" xr:uid="{00000000-0005-0000-0000-0000DD880000}"/>
    <cellStyle name="rowfield 3 3 6 2 4" xfId="7958" xr:uid="{00000000-0005-0000-0000-0000DE880000}"/>
    <cellStyle name="rowfield 3 3 6 2 4 2" xfId="17547" xr:uid="{00000000-0005-0000-0000-0000DF880000}"/>
    <cellStyle name="rowfield 3 3 6 2 4 3" xfId="44302" xr:uid="{00000000-0005-0000-0000-0000E0880000}"/>
    <cellStyle name="rowfield 3 3 6 2 5" xfId="19675" xr:uid="{00000000-0005-0000-0000-0000E1880000}"/>
    <cellStyle name="rowfield 3 3 6 2 5 2" xfId="44303" xr:uid="{00000000-0005-0000-0000-0000E2880000}"/>
    <cellStyle name="rowfield 3 3 6 2 5 3" xfId="44304" xr:uid="{00000000-0005-0000-0000-0000E3880000}"/>
    <cellStyle name="rowfield 3 3 6 3" xfId="2424" xr:uid="{00000000-0005-0000-0000-0000E4880000}"/>
    <cellStyle name="rowfield 3 3 6 3 2" xfId="3458" xr:uid="{00000000-0005-0000-0000-0000E5880000}"/>
    <cellStyle name="rowfield 3 3 6 3 2 2" xfId="10430" xr:uid="{00000000-0005-0000-0000-0000E6880000}"/>
    <cellStyle name="rowfield 3 3 6 3 2 2 2" xfId="22024" xr:uid="{00000000-0005-0000-0000-0000E7880000}"/>
    <cellStyle name="rowfield 3 3 6 3 2 2 3" xfId="44305" xr:uid="{00000000-0005-0000-0000-0000E8880000}"/>
    <cellStyle name="rowfield 3 3 6 3 2 3" xfId="25315" xr:uid="{00000000-0005-0000-0000-0000E9880000}"/>
    <cellStyle name="rowfield 3 3 6 3 2 3 2" xfId="44306" xr:uid="{00000000-0005-0000-0000-0000EA880000}"/>
    <cellStyle name="rowfield 3 3 6 3 2 4" xfId="17283" xr:uid="{00000000-0005-0000-0000-0000EB880000}"/>
    <cellStyle name="rowfield 3 3 6 3 2 4 2" xfId="44307" xr:uid="{00000000-0005-0000-0000-0000EC880000}"/>
    <cellStyle name="rowfield 3 3 6 3 2 5" xfId="28191" xr:uid="{00000000-0005-0000-0000-0000ED880000}"/>
    <cellStyle name="rowfield 3 3 6 3 2 5 2" xfId="44308" xr:uid="{00000000-0005-0000-0000-0000EE880000}"/>
    <cellStyle name="rowfield 3 3 6 3 2 5 3" xfId="44309" xr:uid="{00000000-0005-0000-0000-0000EF880000}"/>
    <cellStyle name="rowfield 3 3 6 3 2 6" xfId="13904" xr:uid="{00000000-0005-0000-0000-0000F0880000}"/>
    <cellStyle name="rowfield 3 3 6 3 2 7" xfId="29985" xr:uid="{00000000-0005-0000-0000-0000F1880000}"/>
    <cellStyle name="rowfield 3 3 6 3 2 8" xfId="6341" xr:uid="{00000000-0005-0000-0000-0000F2880000}"/>
    <cellStyle name="rowfield 3 3 6 3 3" xfId="8773" xr:uid="{00000000-0005-0000-0000-0000F3880000}"/>
    <cellStyle name="rowfield 3 3 6 3 3 2" xfId="20377" xr:uid="{00000000-0005-0000-0000-0000F4880000}"/>
    <cellStyle name="rowfield 3 3 6 3 3 3" xfId="44310" xr:uid="{00000000-0005-0000-0000-0000F5880000}"/>
    <cellStyle name="rowfield 3 3 6 3 4" xfId="23669" xr:uid="{00000000-0005-0000-0000-0000F6880000}"/>
    <cellStyle name="rowfield 3 3 6 3 4 2" xfId="44311" xr:uid="{00000000-0005-0000-0000-0000F7880000}"/>
    <cellStyle name="rowfield 3 3 6 3 5" xfId="15135" xr:uid="{00000000-0005-0000-0000-0000F8880000}"/>
    <cellStyle name="rowfield 3 3 6 3 5 2" xfId="44312" xr:uid="{00000000-0005-0000-0000-0000F9880000}"/>
    <cellStyle name="rowfield 3 3 6 3 6" xfId="26866" xr:uid="{00000000-0005-0000-0000-0000FA880000}"/>
    <cellStyle name="rowfield 3 3 6 3 6 2" xfId="44313" xr:uid="{00000000-0005-0000-0000-0000FB880000}"/>
    <cellStyle name="rowfield 3 3 6 3 7" xfId="12258" xr:uid="{00000000-0005-0000-0000-0000FC880000}"/>
    <cellStyle name="rowfield 3 3 6 4" xfId="2942" xr:uid="{00000000-0005-0000-0000-0000FD880000}"/>
    <cellStyle name="rowfield 3 3 6 4 2" xfId="3954" xr:uid="{00000000-0005-0000-0000-0000FE880000}"/>
    <cellStyle name="rowfield 3 3 6 4 2 2" xfId="10926" xr:uid="{00000000-0005-0000-0000-0000FF880000}"/>
    <cellStyle name="rowfield 3 3 6 4 2 2 2" xfId="18856" xr:uid="{00000000-0005-0000-0000-000000890000}"/>
    <cellStyle name="rowfield 3 3 6 4 2 2 3" xfId="44314" xr:uid="{00000000-0005-0000-0000-000001890000}"/>
    <cellStyle name="rowfield 3 3 6 4 2 3" xfId="22520" xr:uid="{00000000-0005-0000-0000-000002890000}"/>
    <cellStyle name="rowfield 3 3 6 4 2 3 2" xfId="44315" xr:uid="{00000000-0005-0000-0000-000003890000}"/>
    <cellStyle name="rowfield 3 3 6 4 2 3 3" xfId="44316" xr:uid="{00000000-0005-0000-0000-000004890000}"/>
    <cellStyle name="rowfield 3 3 6 4 2 4" xfId="25811" xr:uid="{00000000-0005-0000-0000-000005890000}"/>
    <cellStyle name="rowfield 3 3 6 4 2 4 2" xfId="44317" xr:uid="{00000000-0005-0000-0000-000006890000}"/>
    <cellStyle name="rowfield 3 3 6 4 2 5" xfId="16769" xr:uid="{00000000-0005-0000-0000-000007890000}"/>
    <cellStyle name="rowfield 3 3 6 4 2 5 2" xfId="44318" xr:uid="{00000000-0005-0000-0000-000008890000}"/>
    <cellStyle name="rowfield 3 3 6 4 2 6" xfId="28687" xr:uid="{00000000-0005-0000-0000-000009890000}"/>
    <cellStyle name="rowfield 3 3 6 4 2 6 2" xfId="44319" xr:uid="{00000000-0005-0000-0000-00000A890000}"/>
    <cellStyle name="rowfield 3 3 6 4 2 6 3" xfId="44320" xr:uid="{00000000-0005-0000-0000-00000B890000}"/>
    <cellStyle name="rowfield 3 3 6 4 2 7" xfId="14400" xr:uid="{00000000-0005-0000-0000-00000C890000}"/>
    <cellStyle name="rowfield 3 3 6 4 2 8" xfId="30481" xr:uid="{00000000-0005-0000-0000-00000D890000}"/>
    <cellStyle name="rowfield 3 3 6 4 2 9" xfId="6837" xr:uid="{00000000-0005-0000-0000-00000E890000}"/>
    <cellStyle name="rowfield 3 3 6 4 3" xfId="9242" xr:uid="{00000000-0005-0000-0000-00000F890000}"/>
    <cellStyle name="rowfield 3 3 6 4 3 2" xfId="20840" xr:uid="{00000000-0005-0000-0000-000010890000}"/>
    <cellStyle name="rowfield 3 3 6 4 3 3" xfId="44321" xr:uid="{00000000-0005-0000-0000-000011890000}"/>
    <cellStyle name="rowfield 3 3 6 4 4" xfId="24132" xr:uid="{00000000-0005-0000-0000-000012890000}"/>
    <cellStyle name="rowfield 3 3 6 4 4 2" xfId="44322" xr:uid="{00000000-0005-0000-0000-000013890000}"/>
    <cellStyle name="rowfield 3 3 6 4 5" xfId="15637" xr:uid="{00000000-0005-0000-0000-000014890000}"/>
    <cellStyle name="rowfield 3 3 6 4 5 2" xfId="44323" xr:uid="{00000000-0005-0000-0000-000015890000}"/>
    <cellStyle name="rowfield 3 3 6 4 6" xfId="27357" xr:uid="{00000000-0005-0000-0000-000016890000}"/>
    <cellStyle name="rowfield 3 3 6 4 6 2" xfId="44324" xr:uid="{00000000-0005-0000-0000-000017890000}"/>
    <cellStyle name="rowfield 3 3 6 4 7" xfId="12721" xr:uid="{00000000-0005-0000-0000-000018890000}"/>
    <cellStyle name="rowfield 3 3 6 5" xfId="1819" xr:uid="{00000000-0005-0000-0000-000019890000}"/>
    <cellStyle name="rowfield 3 3 6 5 2" xfId="9993" xr:uid="{00000000-0005-0000-0000-00001A890000}"/>
    <cellStyle name="rowfield 3 3 6 5 2 2" xfId="21592" xr:uid="{00000000-0005-0000-0000-00001B890000}"/>
    <cellStyle name="rowfield 3 3 6 5 2 3" xfId="44325" xr:uid="{00000000-0005-0000-0000-00001C890000}"/>
    <cellStyle name="rowfield 3 3 6 5 3" xfId="24883" xr:uid="{00000000-0005-0000-0000-00001D890000}"/>
    <cellStyle name="rowfield 3 3 6 5 3 2" xfId="44326" xr:uid="{00000000-0005-0000-0000-00001E890000}"/>
    <cellStyle name="rowfield 3 3 6 5 4" xfId="18318" xr:uid="{00000000-0005-0000-0000-00001F890000}"/>
    <cellStyle name="rowfield 3 3 6 5 4 2" xfId="44327" xr:uid="{00000000-0005-0000-0000-000020890000}"/>
    <cellStyle name="rowfield 3 3 6 5 5" xfId="26699" xr:uid="{00000000-0005-0000-0000-000021890000}"/>
    <cellStyle name="rowfield 3 3 6 5 5 2" xfId="44328" xr:uid="{00000000-0005-0000-0000-000022890000}"/>
    <cellStyle name="rowfield 3 3 6 5 5 3" xfId="44329" xr:uid="{00000000-0005-0000-0000-000023890000}"/>
    <cellStyle name="rowfield 3 3 6 5 6" xfId="13472" xr:uid="{00000000-0005-0000-0000-000024890000}"/>
    <cellStyle name="rowfield 3 3 6 5 7" xfId="29577" xr:uid="{00000000-0005-0000-0000-000025890000}"/>
    <cellStyle name="rowfield 3 3 6 5 8" xfId="5933" xr:uid="{00000000-0005-0000-0000-000026890000}"/>
    <cellStyle name="rowfield 3 3 6 6" xfId="8083" xr:uid="{00000000-0005-0000-0000-000027890000}"/>
    <cellStyle name="rowfield 3 3 6 6 2" xfId="23106" xr:uid="{00000000-0005-0000-0000-000028890000}"/>
    <cellStyle name="rowfield 3 3 6 6 2 2" xfId="44330" xr:uid="{00000000-0005-0000-0000-000029890000}"/>
    <cellStyle name="rowfield 3 3 6 6 3" xfId="19811" xr:uid="{00000000-0005-0000-0000-00002A890000}"/>
    <cellStyle name="rowfield 3 3 6 6 3 2" xfId="44331" xr:uid="{00000000-0005-0000-0000-00002B890000}"/>
    <cellStyle name="rowfield 3 3 6 6 4" xfId="11695" xr:uid="{00000000-0005-0000-0000-00002C890000}"/>
    <cellStyle name="rowfield 3 3 6 7" xfId="7551" xr:uid="{00000000-0005-0000-0000-00002D890000}"/>
    <cellStyle name="rowfield 3 3 6 7 2" xfId="19253" xr:uid="{00000000-0005-0000-0000-00002E890000}"/>
    <cellStyle name="rowfield 3 3 6 7 3" xfId="44332" xr:uid="{00000000-0005-0000-0000-00002F890000}"/>
    <cellStyle name="rowfield 3 3 6 8" xfId="23036" xr:uid="{00000000-0005-0000-0000-000030890000}"/>
    <cellStyle name="rowfield 3 3 6 8 2" xfId="44333" xr:uid="{00000000-0005-0000-0000-000031890000}"/>
    <cellStyle name="rowfield 3 3 6 9" xfId="28139" xr:uid="{00000000-0005-0000-0000-000032890000}"/>
    <cellStyle name="rowfield 3 3 6 9 2" xfId="44334" xr:uid="{00000000-0005-0000-0000-000033890000}"/>
    <cellStyle name="rowfield 3 3 6 9 3" xfId="44335" xr:uid="{00000000-0005-0000-0000-000034890000}"/>
    <cellStyle name="rowfield 3 3 7" xfId="1355" xr:uid="{00000000-0005-0000-0000-000035890000}"/>
    <cellStyle name="rowfield 3 3 7 2" xfId="2675" xr:uid="{00000000-0005-0000-0000-000036890000}"/>
    <cellStyle name="rowfield 3 3 7 2 2" xfId="3685" xr:uid="{00000000-0005-0000-0000-000037890000}"/>
    <cellStyle name="rowfield 3 3 7 2 2 2" xfId="6568" xr:uid="{00000000-0005-0000-0000-000038890000}"/>
    <cellStyle name="rowfield 3 3 7 2 2 2 2" xfId="22251" xr:uid="{00000000-0005-0000-0000-000039890000}"/>
    <cellStyle name="rowfield 3 3 7 2 2 2 3" xfId="44336" xr:uid="{00000000-0005-0000-0000-00003A890000}"/>
    <cellStyle name="rowfield 3 3 7 2 2 3" xfId="10657" xr:uid="{00000000-0005-0000-0000-00003B890000}"/>
    <cellStyle name="rowfield 3 3 7 2 2 3 2" xfId="25542" xr:uid="{00000000-0005-0000-0000-00003C890000}"/>
    <cellStyle name="rowfield 3 3 7 2 2 4" xfId="17470" xr:uid="{00000000-0005-0000-0000-00003D890000}"/>
    <cellStyle name="rowfield 3 3 7 2 2 4 2" xfId="44337" xr:uid="{00000000-0005-0000-0000-00003E890000}"/>
    <cellStyle name="rowfield 3 3 7 2 2 5" xfId="28418" xr:uid="{00000000-0005-0000-0000-00003F890000}"/>
    <cellStyle name="rowfield 3 3 7 2 2 5 2" xfId="44338" xr:uid="{00000000-0005-0000-0000-000040890000}"/>
    <cellStyle name="rowfield 3 3 7 2 2 5 3" xfId="44339" xr:uid="{00000000-0005-0000-0000-000041890000}"/>
    <cellStyle name="rowfield 3 3 7 2 2 6" xfId="14131" xr:uid="{00000000-0005-0000-0000-000042890000}"/>
    <cellStyle name="rowfield 3 3 7 2 2 7" xfId="30212" xr:uid="{00000000-0005-0000-0000-000043890000}"/>
    <cellStyle name="rowfield 3 3 7 2 2 8" xfId="5529" xr:uid="{00000000-0005-0000-0000-000044890000}"/>
    <cellStyle name="rowfield 3 3 7 2 3" xfId="8970" xr:uid="{00000000-0005-0000-0000-000045890000}"/>
    <cellStyle name="rowfield 3 3 7 2 3 2" xfId="20571" xr:uid="{00000000-0005-0000-0000-000046890000}"/>
    <cellStyle name="rowfield 3 3 7 2 3 3" xfId="44340" xr:uid="{00000000-0005-0000-0000-000047890000}"/>
    <cellStyle name="rowfield 3 3 7 2 4" xfId="23863" xr:uid="{00000000-0005-0000-0000-000048890000}"/>
    <cellStyle name="rowfield 3 3 7 2 4 2" xfId="44341" xr:uid="{00000000-0005-0000-0000-000049890000}"/>
    <cellStyle name="rowfield 3 3 7 2 5" xfId="16489" xr:uid="{00000000-0005-0000-0000-00004A890000}"/>
    <cellStyle name="rowfield 3 3 7 2 5 2" xfId="44342" xr:uid="{00000000-0005-0000-0000-00004B890000}"/>
    <cellStyle name="rowfield 3 3 7 2 6" xfId="27099" xr:uid="{00000000-0005-0000-0000-00004C890000}"/>
    <cellStyle name="rowfield 3 3 7 2 6 2" xfId="44343" xr:uid="{00000000-0005-0000-0000-00004D890000}"/>
    <cellStyle name="rowfield 3 3 7 2 7" xfId="12452" xr:uid="{00000000-0005-0000-0000-00004E890000}"/>
    <cellStyle name="rowfield 3 3 7 2 8" xfId="4755" xr:uid="{00000000-0005-0000-0000-00004F890000}"/>
    <cellStyle name="rowfield 3 3 7 3" xfId="3270" xr:uid="{00000000-0005-0000-0000-000050890000}"/>
    <cellStyle name="rowfield 3 3 7 3 2" xfId="4282" xr:uid="{00000000-0005-0000-0000-000051890000}"/>
    <cellStyle name="rowfield 3 3 7 3 2 2" xfId="11254" xr:uid="{00000000-0005-0000-0000-000052890000}"/>
    <cellStyle name="rowfield 3 3 7 3 2 2 2" xfId="22848" xr:uid="{00000000-0005-0000-0000-000053890000}"/>
    <cellStyle name="rowfield 3 3 7 3 2 2 3" xfId="44344" xr:uid="{00000000-0005-0000-0000-000054890000}"/>
    <cellStyle name="rowfield 3 3 7 3 2 3" xfId="26139" xr:uid="{00000000-0005-0000-0000-000055890000}"/>
    <cellStyle name="rowfield 3 3 7 3 2 3 2" xfId="44345" xr:uid="{00000000-0005-0000-0000-000056890000}"/>
    <cellStyle name="rowfield 3 3 7 3 2 4" xfId="17927" xr:uid="{00000000-0005-0000-0000-000057890000}"/>
    <cellStyle name="rowfield 3 3 7 3 2 4 2" xfId="44346" xr:uid="{00000000-0005-0000-0000-000058890000}"/>
    <cellStyle name="rowfield 3 3 7 3 2 5" xfId="29015" xr:uid="{00000000-0005-0000-0000-000059890000}"/>
    <cellStyle name="rowfield 3 3 7 3 2 5 2" xfId="44347" xr:uid="{00000000-0005-0000-0000-00005A890000}"/>
    <cellStyle name="rowfield 3 3 7 3 2 5 3" xfId="44348" xr:uid="{00000000-0005-0000-0000-00005B890000}"/>
    <cellStyle name="rowfield 3 3 7 3 2 6" xfId="14728" xr:uid="{00000000-0005-0000-0000-00005C890000}"/>
    <cellStyle name="rowfield 3 3 7 3 2 7" xfId="30809" xr:uid="{00000000-0005-0000-0000-00005D890000}"/>
    <cellStyle name="rowfield 3 3 7 3 2 8" xfId="7165" xr:uid="{00000000-0005-0000-0000-00005E890000}"/>
    <cellStyle name="rowfield 3 3 7 3 3" xfId="9570" xr:uid="{00000000-0005-0000-0000-00005F890000}"/>
    <cellStyle name="rowfield 3 3 7 3 3 2" xfId="21168" xr:uid="{00000000-0005-0000-0000-000060890000}"/>
    <cellStyle name="rowfield 3 3 7 3 3 3" xfId="44349" xr:uid="{00000000-0005-0000-0000-000061890000}"/>
    <cellStyle name="rowfield 3 3 7 3 4" xfId="24460" xr:uid="{00000000-0005-0000-0000-000062890000}"/>
    <cellStyle name="rowfield 3 3 7 3 4 2" xfId="44350" xr:uid="{00000000-0005-0000-0000-000063890000}"/>
    <cellStyle name="rowfield 3 3 7 3 5" xfId="17097" xr:uid="{00000000-0005-0000-0000-000064890000}"/>
    <cellStyle name="rowfield 3 3 7 3 5 2" xfId="44351" xr:uid="{00000000-0005-0000-0000-000065890000}"/>
    <cellStyle name="rowfield 3 3 7 3 6" xfId="27685" xr:uid="{00000000-0005-0000-0000-000066890000}"/>
    <cellStyle name="rowfield 3 3 7 3 6 2" xfId="44352" xr:uid="{00000000-0005-0000-0000-000067890000}"/>
    <cellStyle name="rowfield 3 3 7 3 7" xfId="13049" xr:uid="{00000000-0005-0000-0000-000068890000}"/>
    <cellStyle name="rowfield 3 3 7 4" xfId="1837" xr:uid="{00000000-0005-0000-0000-000069890000}"/>
    <cellStyle name="rowfield 3 3 7 4 2" xfId="10011" xr:uid="{00000000-0005-0000-0000-00006A890000}"/>
    <cellStyle name="rowfield 3 3 7 4 2 2" xfId="21610" xr:uid="{00000000-0005-0000-0000-00006B890000}"/>
    <cellStyle name="rowfield 3 3 7 4 2 2 2" xfId="44353" xr:uid="{00000000-0005-0000-0000-00006C890000}"/>
    <cellStyle name="rowfield 3 3 7 4 2 2 3" xfId="44354" xr:uid="{00000000-0005-0000-0000-00006D890000}"/>
    <cellStyle name="rowfield 3 3 7 4 2 3" xfId="24901" xr:uid="{00000000-0005-0000-0000-00006E890000}"/>
    <cellStyle name="rowfield 3 3 7 4 2 3 2" xfId="44355" xr:uid="{00000000-0005-0000-0000-00006F890000}"/>
    <cellStyle name="rowfield 3 3 7 4 2 4" xfId="18336" xr:uid="{00000000-0005-0000-0000-000070890000}"/>
    <cellStyle name="rowfield 3 3 7 4 2 4 2" xfId="44356" xr:uid="{00000000-0005-0000-0000-000071890000}"/>
    <cellStyle name="rowfield 3 3 7 4 2 5" xfId="13490" xr:uid="{00000000-0005-0000-0000-000072890000}"/>
    <cellStyle name="rowfield 3 3 7 4 3" xfId="8724" xr:uid="{00000000-0005-0000-0000-000073890000}"/>
    <cellStyle name="rowfield 3 3 7 4 3 2" xfId="20333" xr:uid="{00000000-0005-0000-0000-000074890000}"/>
    <cellStyle name="rowfield 3 3 7 4 3 3" xfId="44357" xr:uid="{00000000-0005-0000-0000-000075890000}"/>
    <cellStyle name="rowfield 3 3 7 4 4" xfId="23626" xr:uid="{00000000-0005-0000-0000-000076890000}"/>
    <cellStyle name="rowfield 3 3 7 4 4 2" xfId="44358" xr:uid="{00000000-0005-0000-0000-000077890000}"/>
    <cellStyle name="rowfield 3 3 7 4 5" xfId="15777" xr:uid="{00000000-0005-0000-0000-000078890000}"/>
    <cellStyle name="rowfield 3 3 7 4 5 2" xfId="44359" xr:uid="{00000000-0005-0000-0000-000079890000}"/>
    <cellStyle name="rowfield 3 3 7 4 6" xfId="26611" xr:uid="{00000000-0005-0000-0000-00007A890000}"/>
    <cellStyle name="rowfield 3 3 7 4 6 2" xfId="44360" xr:uid="{00000000-0005-0000-0000-00007B890000}"/>
    <cellStyle name="rowfield 3 3 7 4 6 3" xfId="44361" xr:uid="{00000000-0005-0000-0000-00007C890000}"/>
    <cellStyle name="rowfield 3 3 7 4 7" xfId="12215" xr:uid="{00000000-0005-0000-0000-00007D890000}"/>
    <cellStyle name="rowfield 3 3 7 4 8" xfId="29595" xr:uid="{00000000-0005-0000-0000-00007E890000}"/>
    <cellStyle name="rowfield 3 3 7 4 9" xfId="5951" xr:uid="{00000000-0005-0000-0000-00007F890000}"/>
    <cellStyle name="rowfield 3 3 7 5" xfId="7881" xr:uid="{00000000-0005-0000-0000-000080890000}"/>
    <cellStyle name="rowfield 3 3 7 5 2" xfId="15652" xr:uid="{00000000-0005-0000-0000-000081890000}"/>
    <cellStyle name="rowfield 3 3 7 5 3" xfId="44362" xr:uid="{00000000-0005-0000-0000-000082890000}"/>
    <cellStyle name="rowfield 3 3 7 6" xfId="19598" xr:uid="{00000000-0005-0000-0000-000083890000}"/>
    <cellStyle name="rowfield 3 3 7 6 2" xfId="44363" xr:uid="{00000000-0005-0000-0000-000084890000}"/>
    <cellStyle name="rowfield 3 3 7 6 3" xfId="44364" xr:uid="{00000000-0005-0000-0000-000085890000}"/>
    <cellStyle name="rowfield 3 3 8" xfId="1201" xr:uid="{00000000-0005-0000-0000-000086890000}"/>
    <cellStyle name="rowfield 3 3 8 2" xfId="2529" xr:uid="{00000000-0005-0000-0000-000087890000}"/>
    <cellStyle name="rowfield 3 3 8 2 2" xfId="3540" xr:uid="{00000000-0005-0000-0000-000088890000}"/>
    <cellStyle name="rowfield 3 3 8 2 2 2" xfId="6423" xr:uid="{00000000-0005-0000-0000-000089890000}"/>
    <cellStyle name="rowfield 3 3 8 2 2 2 2" xfId="22106" xr:uid="{00000000-0005-0000-0000-00008A890000}"/>
    <cellStyle name="rowfield 3 3 8 2 2 2 3" xfId="44365" xr:uid="{00000000-0005-0000-0000-00008B890000}"/>
    <cellStyle name="rowfield 3 3 8 2 2 3" xfId="10512" xr:uid="{00000000-0005-0000-0000-00008C890000}"/>
    <cellStyle name="rowfield 3 3 8 2 2 3 2" xfId="25397" xr:uid="{00000000-0005-0000-0000-00008D890000}"/>
    <cellStyle name="rowfield 3 3 8 2 2 4" xfId="17325" xr:uid="{00000000-0005-0000-0000-00008E890000}"/>
    <cellStyle name="rowfield 3 3 8 2 2 4 2" xfId="44366" xr:uid="{00000000-0005-0000-0000-00008F890000}"/>
    <cellStyle name="rowfield 3 3 8 2 2 5" xfId="28273" xr:uid="{00000000-0005-0000-0000-000090890000}"/>
    <cellStyle name="rowfield 3 3 8 2 2 5 2" xfId="44367" xr:uid="{00000000-0005-0000-0000-000091890000}"/>
    <cellStyle name="rowfield 3 3 8 2 2 5 3" xfId="44368" xr:uid="{00000000-0005-0000-0000-000092890000}"/>
    <cellStyle name="rowfield 3 3 8 2 2 6" xfId="13986" xr:uid="{00000000-0005-0000-0000-000093890000}"/>
    <cellStyle name="rowfield 3 3 8 2 2 7" xfId="30067" xr:uid="{00000000-0005-0000-0000-000094890000}"/>
    <cellStyle name="rowfield 3 3 8 2 2 8" xfId="5384" xr:uid="{00000000-0005-0000-0000-000095890000}"/>
    <cellStyle name="rowfield 3 3 8 2 3" xfId="8824" xr:uid="{00000000-0005-0000-0000-000096890000}"/>
    <cellStyle name="rowfield 3 3 8 2 3 2" xfId="20426" xr:uid="{00000000-0005-0000-0000-000097890000}"/>
    <cellStyle name="rowfield 3 3 8 2 3 3" xfId="44369" xr:uid="{00000000-0005-0000-0000-000098890000}"/>
    <cellStyle name="rowfield 3 3 8 2 4" xfId="23718" xr:uid="{00000000-0005-0000-0000-000099890000}"/>
    <cellStyle name="rowfield 3 3 8 2 4 2" xfId="44370" xr:uid="{00000000-0005-0000-0000-00009A890000}"/>
    <cellStyle name="rowfield 3 3 8 2 5" xfId="16344" xr:uid="{00000000-0005-0000-0000-00009B890000}"/>
    <cellStyle name="rowfield 3 3 8 2 5 2" xfId="44371" xr:uid="{00000000-0005-0000-0000-00009C890000}"/>
    <cellStyle name="rowfield 3 3 8 2 6" xfId="26954" xr:uid="{00000000-0005-0000-0000-00009D890000}"/>
    <cellStyle name="rowfield 3 3 8 2 6 2" xfId="44372" xr:uid="{00000000-0005-0000-0000-00009E890000}"/>
    <cellStyle name="rowfield 3 3 8 2 7" xfId="12307" xr:uid="{00000000-0005-0000-0000-00009F890000}"/>
    <cellStyle name="rowfield 3 3 8 2 8" xfId="4996" xr:uid="{00000000-0005-0000-0000-0000A0890000}"/>
    <cellStyle name="rowfield 3 3 8 3" xfId="3125" xr:uid="{00000000-0005-0000-0000-0000A1890000}"/>
    <cellStyle name="rowfield 3 3 8 3 2" xfId="4137" xr:uid="{00000000-0005-0000-0000-0000A2890000}"/>
    <cellStyle name="rowfield 3 3 8 3 2 2" xfId="11109" xr:uid="{00000000-0005-0000-0000-0000A3890000}"/>
    <cellStyle name="rowfield 3 3 8 3 2 2 2" xfId="22703" xr:uid="{00000000-0005-0000-0000-0000A4890000}"/>
    <cellStyle name="rowfield 3 3 8 3 2 2 3" xfId="44373" xr:uid="{00000000-0005-0000-0000-0000A5890000}"/>
    <cellStyle name="rowfield 3 3 8 3 2 3" xfId="25994" xr:uid="{00000000-0005-0000-0000-0000A6890000}"/>
    <cellStyle name="rowfield 3 3 8 3 2 3 2" xfId="44374" xr:uid="{00000000-0005-0000-0000-0000A7890000}"/>
    <cellStyle name="rowfield 3 3 8 3 2 4" xfId="17782" xr:uid="{00000000-0005-0000-0000-0000A8890000}"/>
    <cellStyle name="rowfield 3 3 8 3 2 4 2" xfId="44375" xr:uid="{00000000-0005-0000-0000-0000A9890000}"/>
    <cellStyle name="rowfield 3 3 8 3 2 5" xfId="28870" xr:uid="{00000000-0005-0000-0000-0000AA890000}"/>
    <cellStyle name="rowfield 3 3 8 3 2 5 2" xfId="44376" xr:uid="{00000000-0005-0000-0000-0000AB890000}"/>
    <cellStyle name="rowfield 3 3 8 3 2 5 3" xfId="44377" xr:uid="{00000000-0005-0000-0000-0000AC890000}"/>
    <cellStyle name="rowfield 3 3 8 3 2 6" xfId="14583" xr:uid="{00000000-0005-0000-0000-0000AD890000}"/>
    <cellStyle name="rowfield 3 3 8 3 2 7" xfId="30664" xr:uid="{00000000-0005-0000-0000-0000AE890000}"/>
    <cellStyle name="rowfield 3 3 8 3 2 8" xfId="7020" xr:uid="{00000000-0005-0000-0000-0000AF890000}"/>
    <cellStyle name="rowfield 3 3 8 3 3" xfId="9425" xr:uid="{00000000-0005-0000-0000-0000B0890000}"/>
    <cellStyle name="rowfield 3 3 8 3 3 2" xfId="21023" xr:uid="{00000000-0005-0000-0000-0000B1890000}"/>
    <cellStyle name="rowfield 3 3 8 3 3 3" xfId="44378" xr:uid="{00000000-0005-0000-0000-0000B2890000}"/>
    <cellStyle name="rowfield 3 3 8 3 4" xfId="24315" xr:uid="{00000000-0005-0000-0000-0000B3890000}"/>
    <cellStyle name="rowfield 3 3 8 3 4 2" xfId="44379" xr:uid="{00000000-0005-0000-0000-0000B4890000}"/>
    <cellStyle name="rowfield 3 3 8 3 5" xfId="16952" xr:uid="{00000000-0005-0000-0000-0000B5890000}"/>
    <cellStyle name="rowfield 3 3 8 3 5 2" xfId="44380" xr:uid="{00000000-0005-0000-0000-0000B6890000}"/>
    <cellStyle name="rowfield 3 3 8 3 6" xfId="27540" xr:uid="{00000000-0005-0000-0000-0000B7890000}"/>
    <cellStyle name="rowfield 3 3 8 3 6 2" xfId="44381" xr:uid="{00000000-0005-0000-0000-0000B8890000}"/>
    <cellStyle name="rowfield 3 3 8 3 7" xfId="12904" xr:uid="{00000000-0005-0000-0000-0000B9890000}"/>
    <cellStyle name="rowfield 3 3 8 4" xfId="2488" xr:uid="{00000000-0005-0000-0000-0000BA890000}"/>
    <cellStyle name="rowfield 3 3 8 4 2" xfId="10405" xr:uid="{00000000-0005-0000-0000-0000BB890000}"/>
    <cellStyle name="rowfield 3 3 8 4 2 2" xfId="22003" xr:uid="{00000000-0005-0000-0000-0000BC890000}"/>
    <cellStyle name="rowfield 3 3 8 4 2 2 2" xfId="44382" xr:uid="{00000000-0005-0000-0000-0000BD890000}"/>
    <cellStyle name="rowfield 3 3 8 4 2 2 3" xfId="44383" xr:uid="{00000000-0005-0000-0000-0000BE890000}"/>
    <cellStyle name="rowfield 3 3 8 4 2 3" xfId="25294" xr:uid="{00000000-0005-0000-0000-0000BF890000}"/>
    <cellStyle name="rowfield 3 3 8 4 2 3 2" xfId="44384" xr:uid="{00000000-0005-0000-0000-0000C0890000}"/>
    <cellStyle name="rowfield 3 3 8 4 2 4" xfId="18701" xr:uid="{00000000-0005-0000-0000-0000C1890000}"/>
    <cellStyle name="rowfield 3 3 8 4 2 4 2" xfId="44385" xr:uid="{00000000-0005-0000-0000-0000C2890000}"/>
    <cellStyle name="rowfield 3 3 8 4 2 5" xfId="13883" xr:uid="{00000000-0005-0000-0000-0000C3890000}"/>
    <cellStyle name="rowfield 3 3 8 4 3" xfId="8383" xr:uid="{00000000-0005-0000-0000-0000C4890000}"/>
    <cellStyle name="rowfield 3 3 8 4 3 2" xfId="20072" xr:uid="{00000000-0005-0000-0000-0000C5890000}"/>
    <cellStyle name="rowfield 3 3 8 4 3 3" xfId="44386" xr:uid="{00000000-0005-0000-0000-0000C6890000}"/>
    <cellStyle name="rowfield 3 3 8 4 4" xfId="23365" xr:uid="{00000000-0005-0000-0000-0000C7890000}"/>
    <cellStyle name="rowfield 3 3 8 4 4 2" xfId="44387" xr:uid="{00000000-0005-0000-0000-0000C8890000}"/>
    <cellStyle name="rowfield 3 3 8 4 5" xfId="15707" xr:uid="{00000000-0005-0000-0000-0000C9890000}"/>
    <cellStyle name="rowfield 3 3 8 4 5 2" xfId="44388" xr:uid="{00000000-0005-0000-0000-0000CA890000}"/>
    <cellStyle name="rowfield 3 3 8 4 6" xfId="26345" xr:uid="{00000000-0005-0000-0000-0000CB890000}"/>
    <cellStyle name="rowfield 3 3 8 4 6 2" xfId="44389" xr:uid="{00000000-0005-0000-0000-0000CC890000}"/>
    <cellStyle name="rowfield 3 3 8 4 6 3" xfId="44390" xr:uid="{00000000-0005-0000-0000-0000CD890000}"/>
    <cellStyle name="rowfield 3 3 8 4 7" xfId="11954" xr:uid="{00000000-0005-0000-0000-0000CE890000}"/>
    <cellStyle name="rowfield 3 3 8 4 8" xfId="29965" xr:uid="{00000000-0005-0000-0000-0000CF890000}"/>
    <cellStyle name="rowfield 3 3 8 4 9" xfId="6321" xr:uid="{00000000-0005-0000-0000-0000D0890000}"/>
    <cellStyle name="rowfield 3 3 8 5" xfId="7734" xr:uid="{00000000-0005-0000-0000-0000D1890000}"/>
    <cellStyle name="rowfield 3 3 8 5 2" xfId="16007" xr:uid="{00000000-0005-0000-0000-0000D2890000}"/>
    <cellStyle name="rowfield 3 3 8 5 3" xfId="44391" xr:uid="{00000000-0005-0000-0000-0000D3890000}"/>
    <cellStyle name="rowfield 3 3 8 6" xfId="19446" xr:uid="{00000000-0005-0000-0000-0000D4890000}"/>
    <cellStyle name="rowfield 3 3 8 6 2" xfId="44392" xr:uid="{00000000-0005-0000-0000-0000D5890000}"/>
    <cellStyle name="rowfield 3 3 8 6 3" xfId="44393" xr:uid="{00000000-0005-0000-0000-0000D6890000}"/>
    <cellStyle name="rowfield 3 3 9" xfId="1079" xr:uid="{00000000-0005-0000-0000-0000D7890000}"/>
    <cellStyle name="rowfield 3 3 9 2" xfId="3014" xr:uid="{00000000-0005-0000-0000-0000D8890000}"/>
    <cellStyle name="rowfield 3 3 9 2 2" xfId="4026" xr:uid="{00000000-0005-0000-0000-0000D9890000}"/>
    <cellStyle name="rowfield 3 3 9 2 2 2" xfId="6909" xr:uid="{00000000-0005-0000-0000-0000DA890000}"/>
    <cellStyle name="rowfield 3 3 9 2 2 2 2" xfId="22592" xr:uid="{00000000-0005-0000-0000-0000DB890000}"/>
    <cellStyle name="rowfield 3 3 9 2 2 2 3" xfId="44394" xr:uid="{00000000-0005-0000-0000-0000DC890000}"/>
    <cellStyle name="rowfield 3 3 9 2 2 3" xfId="10998" xr:uid="{00000000-0005-0000-0000-0000DD890000}"/>
    <cellStyle name="rowfield 3 3 9 2 2 3 2" xfId="25883" xr:uid="{00000000-0005-0000-0000-0000DE890000}"/>
    <cellStyle name="rowfield 3 3 9 2 2 4" xfId="17671" xr:uid="{00000000-0005-0000-0000-0000DF890000}"/>
    <cellStyle name="rowfield 3 3 9 2 2 4 2" xfId="44395" xr:uid="{00000000-0005-0000-0000-0000E0890000}"/>
    <cellStyle name="rowfield 3 3 9 2 2 5" xfId="28759" xr:uid="{00000000-0005-0000-0000-0000E1890000}"/>
    <cellStyle name="rowfield 3 3 9 2 2 5 2" xfId="44396" xr:uid="{00000000-0005-0000-0000-0000E2890000}"/>
    <cellStyle name="rowfield 3 3 9 2 2 5 3" xfId="44397" xr:uid="{00000000-0005-0000-0000-0000E3890000}"/>
    <cellStyle name="rowfield 3 3 9 2 2 6" xfId="14472" xr:uid="{00000000-0005-0000-0000-0000E4890000}"/>
    <cellStyle name="rowfield 3 3 9 2 2 7" xfId="30553" xr:uid="{00000000-0005-0000-0000-0000E5890000}"/>
    <cellStyle name="rowfield 3 3 9 2 2 8" xfId="5717" xr:uid="{00000000-0005-0000-0000-0000E6890000}"/>
    <cellStyle name="rowfield 3 3 9 2 3" xfId="9314" xr:uid="{00000000-0005-0000-0000-0000E7890000}"/>
    <cellStyle name="rowfield 3 3 9 2 3 2" xfId="20912" xr:uid="{00000000-0005-0000-0000-0000E8890000}"/>
    <cellStyle name="rowfield 3 3 9 2 3 3" xfId="44398" xr:uid="{00000000-0005-0000-0000-0000E9890000}"/>
    <cellStyle name="rowfield 3 3 9 2 4" xfId="24204" xr:uid="{00000000-0005-0000-0000-0000EA890000}"/>
    <cellStyle name="rowfield 3 3 9 2 4 2" xfId="44399" xr:uid="{00000000-0005-0000-0000-0000EB890000}"/>
    <cellStyle name="rowfield 3 3 9 2 5" xfId="16841" xr:uid="{00000000-0005-0000-0000-0000EC890000}"/>
    <cellStyle name="rowfield 3 3 9 2 5 2" xfId="44400" xr:uid="{00000000-0005-0000-0000-0000ED890000}"/>
    <cellStyle name="rowfield 3 3 9 2 6" xfId="27429" xr:uid="{00000000-0005-0000-0000-0000EE890000}"/>
    <cellStyle name="rowfield 3 3 9 2 6 2" xfId="44401" xr:uid="{00000000-0005-0000-0000-0000EF890000}"/>
    <cellStyle name="rowfield 3 3 9 2 7" xfId="12793" xr:uid="{00000000-0005-0000-0000-0000F0890000}"/>
    <cellStyle name="rowfield 3 3 9 2 8" xfId="4866" xr:uid="{00000000-0005-0000-0000-0000F1890000}"/>
    <cellStyle name="rowfield 3 3 9 3" xfId="1676" xr:uid="{00000000-0005-0000-0000-0000F2890000}"/>
    <cellStyle name="rowfield 3 3 9 3 2" xfId="9851" xr:uid="{00000000-0005-0000-0000-0000F3890000}"/>
    <cellStyle name="rowfield 3 3 9 3 2 2" xfId="21449" xr:uid="{00000000-0005-0000-0000-0000F4890000}"/>
    <cellStyle name="rowfield 3 3 9 3 2 2 2" xfId="44402" xr:uid="{00000000-0005-0000-0000-0000F5890000}"/>
    <cellStyle name="rowfield 3 3 9 3 2 2 3" xfId="44403" xr:uid="{00000000-0005-0000-0000-0000F6890000}"/>
    <cellStyle name="rowfield 3 3 9 3 2 3" xfId="24741" xr:uid="{00000000-0005-0000-0000-0000F7890000}"/>
    <cellStyle name="rowfield 3 3 9 3 2 3 2" xfId="44404" xr:uid="{00000000-0005-0000-0000-0000F8890000}"/>
    <cellStyle name="rowfield 3 3 9 3 2 4" xfId="18192" xr:uid="{00000000-0005-0000-0000-0000F9890000}"/>
    <cellStyle name="rowfield 3 3 9 3 2 4 2" xfId="44405" xr:uid="{00000000-0005-0000-0000-0000FA890000}"/>
    <cellStyle name="rowfield 3 3 9 3 2 5" xfId="13330" xr:uid="{00000000-0005-0000-0000-0000FB890000}"/>
    <cellStyle name="rowfield 3 3 9 3 3" xfId="8684" xr:uid="{00000000-0005-0000-0000-0000FC890000}"/>
    <cellStyle name="rowfield 3 3 9 3 3 2" xfId="20302" xr:uid="{00000000-0005-0000-0000-0000FD890000}"/>
    <cellStyle name="rowfield 3 3 9 3 3 3" xfId="44406" xr:uid="{00000000-0005-0000-0000-0000FE890000}"/>
    <cellStyle name="rowfield 3 3 9 3 4" xfId="23595" xr:uid="{00000000-0005-0000-0000-0000FF890000}"/>
    <cellStyle name="rowfield 3 3 9 3 4 2" xfId="44407" xr:uid="{00000000-0005-0000-0000-0000008A0000}"/>
    <cellStyle name="rowfield 3 3 9 3 5" xfId="15672" xr:uid="{00000000-0005-0000-0000-0000018A0000}"/>
    <cellStyle name="rowfield 3 3 9 3 5 2" xfId="44408" xr:uid="{00000000-0005-0000-0000-0000028A0000}"/>
    <cellStyle name="rowfield 3 3 9 3 6" xfId="26697" xr:uid="{00000000-0005-0000-0000-0000038A0000}"/>
    <cellStyle name="rowfield 3 3 9 3 6 2" xfId="44409" xr:uid="{00000000-0005-0000-0000-0000048A0000}"/>
    <cellStyle name="rowfield 3 3 9 3 6 3" xfId="44410" xr:uid="{00000000-0005-0000-0000-0000058A0000}"/>
    <cellStyle name="rowfield 3 3 9 3 7" xfId="12184" xr:uid="{00000000-0005-0000-0000-0000068A0000}"/>
    <cellStyle name="rowfield 3 3 9 3 8" xfId="29435" xr:uid="{00000000-0005-0000-0000-0000078A0000}"/>
    <cellStyle name="rowfield 3 3 9 3 9" xfId="5332" xr:uid="{00000000-0005-0000-0000-0000088A0000}"/>
    <cellStyle name="rowfield 3 3 9 4" xfId="7623" xr:uid="{00000000-0005-0000-0000-0000098A0000}"/>
    <cellStyle name="rowfield 3 3 9 4 2" xfId="16146" xr:uid="{00000000-0005-0000-0000-00000A8A0000}"/>
    <cellStyle name="rowfield 3 3 9 4 3" xfId="44411" xr:uid="{00000000-0005-0000-0000-00000B8A0000}"/>
    <cellStyle name="rowfield 3 3 9 5" xfId="19334" xr:uid="{00000000-0005-0000-0000-00000C8A0000}"/>
    <cellStyle name="rowfield 3 3 9 5 2" xfId="44412" xr:uid="{00000000-0005-0000-0000-00000D8A0000}"/>
    <cellStyle name="rowfield 3 3 9 5 3" xfId="44413" xr:uid="{00000000-0005-0000-0000-00000E8A0000}"/>
    <cellStyle name="rowfield 3 30" xfId="26417" xr:uid="{00000000-0005-0000-0000-00000F8A0000}"/>
    <cellStyle name="rowfield 3 30 2" xfId="44414" xr:uid="{00000000-0005-0000-0000-0000108A0000}"/>
    <cellStyle name="rowfield 3 30 3" xfId="44415" xr:uid="{00000000-0005-0000-0000-0000118A0000}"/>
    <cellStyle name="rowfield 3 31" xfId="11447" xr:uid="{00000000-0005-0000-0000-0000128A0000}"/>
    <cellStyle name="rowfield 3 32" xfId="29213" xr:uid="{00000000-0005-0000-0000-0000138A0000}"/>
    <cellStyle name="rowfield 3 33" xfId="4470" xr:uid="{00000000-0005-0000-0000-0000148A0000}"/>
    <cellStyle name="rowfield 3 4" xfId="340" xr:uid="{00000000-0005-0000-0000-0000158A0000}"/>
    <cellStyle name="rowfield 3 4 10" xfId="2160" xr:uid="{00000000-0005-0000-0000-0000168A0000}"/>
    <cellStyle name="rowfield 3 4 10 2" xfId="1797" xr:uid="{00000000-0005-0000-0000-0000178A0000}"/>
    <cellStyle name="rowfield 3 4 10 2 2" xfId="9971" xr:uid="{00000000-0005-0000-0000-0000188A0000}"/>
    <cellStyle name="rowfield 3 4 10 2 2 2" xfId="21570" xr:uid="{00000000-0005-0000-0000-0000198A0000}"/>
    <cellStyle name="rowfield 3 4 10 2 2 3" xfId="44416" xr:uid="{00000000-0005-0000-0000-00001A8A0000}"/>
    <cellStyle name="rowfield 3 4 10 2 3" xfId="24861" xr:uid="{00000000-0005-0000-0000-00001B8A0000}"/>
    <cellStyle name="rowfield 3 4 10 2 3 2" xfId="44417" xr:uid="{00000000-0005-0000-0000-00001C8A0000}"/>
    <cellStyle name="rowfield 3 4 10 2 4" xfId="15389" xr:uid="{00000000-0005-0000-0000-00001D8A0000}"/>
    <cellStyle name="rowfield 3 4 10 2 4 2" xfId="44418" xr:uid="{00000000-0005-0000-0000-00001E8A0000}"/>
    <cellStyle name="rowfield 3 4 10 2 5" xfId="26924" xr:uid="{00000000-0005-0000-0000-00001F8A0000}"/>
    <cellStyle name="rowfield 3 4 10 2 5 2" xfId="44419" xr:uid="{00000000-0005-0000-0000-0000208A0000}"/>
    <cellStyle name="rowfield 3 4 10 2 5 3" xfId="44420" xr:uid="{00000000-0005-0000-0000-0000218A0000}"/>
    <cellStyle name="rowfield 3 4 10 2 6" xfId="13450" xr:uid="{00000000-0005-0000-0000-0000228A0000}"/>
    <cellStyle name="rowfield 3 4 10 2 7" xfId="29555" xr:uid="{00000000-0005-0000-0000-0000238A0000}"/>
    <cellStyle name="rowfield 3 4 10 2 8" xfId="5911" xr:uid="{00000000-0005-0000-0000-0000248A0000}"/>
    <cellStyle name="rowfield 3 4 10 3" xfId="7479" xr:uid="{00000000-0005-0000-0000-0000258A0000}"/>
    <cellStyle name="rowfield 3 4 10 3 2" xfId="19129" xr:uid="{00000000-0005-0000-0000-0000268A0000}"/>
    <cellStyle name="rowfield 3 4 10 3 3" xfId="44421" xr:uid="{00000000-0005-0000-0000-0000278A0000}"/>
    <cellStyle name="rowfield 3 4 10 4" xfId="18948" xr:uid="{00000000-0005-0000-0000-0000288A0000}"/>
    <cellStyle name="rowfield 3 4 10 4 2" xfId="44422" xr:uid="{00000000-0005-0000-0000-0000298A0000}"/>
    <cellStyle name="rowfield 3 4 10 5" xfId="15064" xr:uid="{00000000-0005-0000-0000-00002A8A0000}"/>
    <cellStyle name="rowfield 3 4 10 5 2" xfId="44423" xr:uid="{00000000-0005-0000-0000-00002B8A0000}"/>
    <cellStyle name="rowfield 3 4 10 6" xfId="26754" xr:uid="{00000000-0005-0000-0000-00002C8A0000}"/>
    <cellStyle name="rowfield 3 4 10 6 2" xfId="44424" xr:uid="{00000000-0005-0000-0000-00002D8A0000}"/>
    <cellStyle name="rowfield 3 4 10 7" xfId="11557" xr:uid="{00000000-0005-0000-0000-00002E8A0000}"/>
    <cellStyle name="rowfield 3 4 11" xfId="2871" xr:uid="{00000000-0005-0000-0000-00002F8A0000}"/>
    <cellStyle name="rowfield 3 4 11 2" xfId="3883" xr:uid="{00000000-0005-0000-0000-0000308A0000}"/>
    <cellStyle name="rowfield 3 4 11 2 2" xfId="10855" xr:uid="{00000000-0005-0000-0000-0000318A0000}"/>
    <cellStyle name="rowfield 3 4 11 2 2 2" xfId="18785" xr:uid="{00000000-0005-0000-0000-0000328A0000}"/>
    <cellStyle name="rowfield 3 4 11 2 2 3" xfId="44425" xr:uid="{00000000-0005-0000-0000-0000338A0000}"/>
    <cellStyle name="rowfield 3 4 11 2 3" xfId="22449" xr:uid="{00000000-0005-0000-0000-0000348A0000}"/>
    <cellStyle name="rowfield 3 4 11 2 3 2" xfId="44426" xr:uid="{00000000-0005-0000-0000-0000358A0000}"/>
    <cellStyle name="rowfield 3 4 11 2 3 3" xfId="44427" xr:uid="{00000000-0005-0000-0000-0000368A0000}"/>
    <cellStyle name="rowfield 3 4 11 2 4" xfId="25740" xr:uid="{00000000-0005-0000-0000-0000378A0000}"/>
    <cellStyle name="rowfield 3 4 11 2 4 2" xfId="44428" xr:uid="{00000000-0005-0000-0000-0000388A0000}"/>
    <cellStyle name="rowfield 3 4 11 2 5" xfId="16698" xr:uid="{00000000-0005-0000-0000-0000398A0000}"/>
    <cellStyle name="rowfield 3 4 11 2 5 2" xfId="44429" xr:uid="{00000000-0005-0000-0000-00003A8A0000}"/>
    <cellStyle name="rowfield 3 4 11 2 6" xfId="28616" xr:uid="{00000000-0005-0000-0000-00003B8A0000}"/>
    <cellStyle name="rowfield 3 4 11 2 6 2" xfId="44430" xr:uid="{00000000-0005-0000-0000-00003C8A0000}"/>
    <cellStyle name="rowfield 3 4 11 2 6 3" xfId="44431" xr:uid="{00000000-0005-0000-0000-00003D8A0000}"/>
    <cellStyle name="rowfield 3 4 11 2 7" xfId="14329" xr:uid="{00000000-0005-0000-0000-00003E8A0000}"/>
    <cellStyle name="rowfield 3 4 11 2 8" xfId="30410" xr:uid="{00000000-0005-0000-0000-00003F8A0000}"/>
    <cellStyle name="rowfield 3 4 11 2 9" xfId="6766" xr:uid="{00000000-0005-0000-0000-0000408A0000}"/>
    <cellStyle name="rowfield 3 4 11 3" xfId="9171" xr:uid="{00000000-0005-0000-0000-0000418A0000}"/>
    <cellStyle name="rowfield 3 4 11 3 2" xfId="20769" xr:uid="{00000000-0005-0000-0000-0000428A0000}"/>
    <cellStyle name="rowfield 3 4 11 3 3" xfId="44432" xr:uid="{00000000-0005-0000-0000-0000438A0000}"/>
    <cellStyle name="rowfield 3 4 11 4" xfId="24061" xr:uid="{00000000-0005-0000-0000-0000448A0000}"/>
    <cellStyle name="rowfield 3 4 11 4 2" xfId="44433" xr:uid="{00000000-0005-0000-0000-0000458A0000}"/>
    <cellStyle name="rowfield 3 4 11 5" xfId="15544" xr:uid="{00000000-0005-0000-0000-0000468A0000}"/>
    <cellStyle name="rowfield 3 4 11 5 2" xfId="44434" xr:uid="{00000000-0005-0000-0000-0000478A0000}"/>
    <cellStyle name="rowfield 3 4 11 6" xfId="27286" xr:uid="{00000000-0005-0000-0000-0000488A0000}"/>
    <cellStyle name="rowfield 3 4 11 6 2" xfId="44435" xr:uid="{00000000-0005-0000-0000-0000498A0000}"/>
    <cellStyle name="rowfield 3 4 11 7" xfId="12650" xr:uid="{00000000-0005-0000-0000-00004A8A0000}"/>
    <cellStyle name="rowfield 3 4 12" xfId="2735" xr:uid="{00000000-0005-0000-0000-00004B8A0000}"/>
    <cellStyle name="rowfield 3 4 12 2" xfId="10417" xr:uid="{00000000-0005-0000-0000-00004C8A0000}"/>
    <cellStyle name="rowfield 3 4 12 2 2" xfId="22014" xr:uid="{00000000-0005-0000-0000-00004D8A0000}"/>
    <cellStyle name="rowfield 3 4 12 2 3" xfId="44436" xr:uid="{00000000-0005-0000-0000-00004E8A0000}"/>
    <cellStyle name="rowfield 3 4 12 3" xfId="25305" xr:uid="{00000000-0005-0000-0000-00004F8A0000}"/>
    <cellStyle name="rowfield 3 4 12 3 2" xfId="44437" xr:uid="{00000000-0005-0000-0000-0000508A0000}"/>
    <cellStyle name="rowfield 3 4 12 4" xfId="18709" xr:uid="{00000000-0005-0000-0000-0000518A0000}"/>
    <cellStyle name="rowfield 3 4 12 4 2" xfId="44438" xr:uid="{00000000-0005-0000-0000-0000528A0000}"/>
    <cellStyle name="rowfield 3 4 12 5" xfId="26351" xr:uid="{00000000-0005-0000-0000-0000538A0000}"/>
    <cellStyle name="rowfield 3 4 12 5 2" xfId="44439" xr:uid="{00000000-0005-0000-0000-0000548A0000}"/>
    <cellStyle name="rowfield 3 4 12 5 3" xfId="44440" xr:uid="{00000000-0005-0000-0000-0000558A0000}"/>
    <cellStyle name="rowfield 3 4 12 6" xfId="13894" xr:uid="{00000000-0005-0000-0000-0000568A0000}"/>
    <cellStyle name="rowfield 3 4 12 7" xfId="29976" xr:uid="{00000000-0005-0000-0000-0000578A0000}"/>
    <cellStyle name="rowfield 3 4 12 8" xfId="6332" xr:uid="{00000000-0005-0000-0000-0000588A0000}"/>
    <cellStyle name="rowfield 3 4 13" xfId="8456" xr:uid="{00000000-0005-0000-0000-0000598A0000}"/>
    <cellStyle name="rowfield 3 4 13 2" xfId="23427" xr:uid="{00000000-0005-0000-0000-00005A8A0000}"/>
    <cellStyle name="rowfield 3 4 13 2 2" xfId="44441" xr:uid="{00000000-0005-0000-0000-00005B8A0000}"/>
    <cellStyle name="rowfield 3 4 13 3" xfId="20134" xr:uid="{00000000-0005-0000-0000-00005C8A0000}"/>
    <cellStyle name="rowfield 3 4 13 3 2" xfId="44442" xr:uid="{00000000-0005-0000-0000-00005D8A0000}"/>
    <cellStyle name="rowfield 3 4 13 4" xfId="12016" xr:uid="{00000000-0005-0000-0000-00005E8A0000}"/>
    <cellStyle name="rowfield 3 4 14" xfId="7362" xr:uid="{00000000-0005-0000-0000-00005F8A0000}"/>
    <cellStyle name="rowfield 3 4 14 2" xfId="18983" xr:uid="{00000000-0005-0000-0000-0000608A0000}"/>
    <cellStyle name="rowfield 3 4 14 3" xfId="44443" xr:uid="{00000000-0005-0000-0000-0000618A0000}"/>
    <cellStyle name="rowfield 3 4 15" xfId="19790" xr:uid="{00000000-0005-0000-0000-0000628A0000}"/>
    <cellStyle name="rowfield 3 4 15 2" xfId="44444" xr:uid="{00000000-0005-0000-0000-0000638A0000}"/>
    <cellStyle name="rowfield 3 4 16" xfId="14927" xr:uid="{00000000-0005-0000-0000-0000648A0000}"/>
    <cellStyle name="rowfield 3 4 16 2" xfId="44445" xr:uid="{00000000-0005-0000-0000-0000658A0000}"/>
    <cellStyle name="rowfield 3 4 17" xfId="28035" xr:uid="{00000000-0005-0000-0000-0000668A0000}"/>
    <cellStyle name="rowfield 3 4 17 2" xfId="44446" xr:uid="{00000000-0005-0000-0000-0000678A0000}"/>
    <cellStyle name="rowfield 3 4 17 3" xfId="44447" xr:uid="{00000000-0005-0000-0000-0000688A0000}"/>
    <cellStyle name="rowfield 3 4 18" xfId="11450" xr:uid="{00000000-0005-0000-0000-0000698A0000}"/>
    <cellStyle name="rowfield 3 4 19" xfId="29215" xr:uid="{00000000-0005-0000-0000-00006A8A0000}"/>
    <cellStyle name="rowfield 3 4 2" xfId="461" xr:uid="{00000000-0005-0000-0000-00006B8A0000}"/>
    <cellStyle name="rowfield 3 4 2 10" xfId="2019" xr:uid="{00000000-0005-0000-0000-00006C8A0000}"/>
    <cellStyle name="rowfield 3 4 2 10 2" xfId="10193" xr:uid="{00000000-0005-0000-0000-00006D8A0000}"/>
    <cellStyle name="rowfield 3 4 2 10 2 2" xfId="21792" xr:uid="{00000000-0005-0000-0000-00006E8A0000}"/>
    <cellStyle name="rowfield 3 4 2 10 2 3" xfId="44448" xr:uid="{00000000-0005-0000-0000-00006F8A0000}"/>
    <cellStyle name="rowfield 3 4 2 10 3" xfId="25083" xr:uid="{00000000-0005-0000-0000-0000708A0000}"/>
    <cellStyle name="rowfield 3 4 2 10 3 2" xfId="44449" xr:uid="{00000000-0005-0000-0000-0000718A0000}"/>
    <cellStyle name="rowfield 3 4 2 10 4" xfId="18511" xr:uid="{00000000-0005-0000-0000-0000728A0000}"/>
    <cellStyle name="rowfield 3 4 2 10 4 2" xfId="44450" xr:uid="{00000000-0005-0000-0000-0000738A0000}"/>
    <cellStyle name="rowfield 3 4 2 10 5" xfId="27974" xr:uid="{00000000-0005-0000-0000-0000748A0000}"/>
    <cellStyle name="rowfield 3 4 2 10 5 2" xfId="44451" xr:uid="{00000000-0005-0000-0000-0000758A0000}"/>
    <cellStyle name="rowfield 3 4 2 10 5 3" xfId="44452" xr:uid="{00000000-0005-0000-0000-0000768A0000}"/>
    <cellStyle name="rowfield 3 4 2 10 6" xfId="13672" xr:uid="{00000000-0005-0000-0000-0000778A0000}"/>
    <cellStyle name="rowfield 3 4 2 10 7" xfId="29777" xr:uid="{00000000-0005-0000-0000-0000788A0000}"/>
    <cellStyle name="rowfield 3 4 2 10 8" xfId="6133" xr:uid="{00000000-0005-0000-0000-0000798A0000}"/>
    <cellStyle name="rowfield 3 4 2 11" xfId="8762" xr:uid="{00000000-0005-0000-0000-00007A8A0000}"/>
    <cellStyle name="rowfield 3 4 2 11 2" xfId="23658" xr:uid="{00000000-0005-0000-0000-00007B8A0000}"/>
    <cellStyle name="rowfield 3 4 2 11 2 2" xfId="44453" xr:uid="{00000000-0005-0000-0000-00007C8A0000}"/>
    <cellStyle name="rowfield 3 4 2 11 3" xfId="20365" xr:uid="{00000000-0005-0000-0000-00007D8A0000}"/>
    <cellStyle name="rowfield 3 4 2 11 3 2" xfId="44454" xr:uid="{00000000-0005-0000-0000-00007E8A0000}"/>
    <cellStyle name="rowfield 3 4 2 11 4" xfId="12247" xr:uid="{00000000-0005-0000-0000-00007F8A0000}"/>
    <cellStyle name="rowfield 3 4 2 12" xfId="7356" xr:uid="{00000000-0005-0000-0000-0000808A0000}"/>
    <cellStyle name="rowfield 3 4 2 12 2" xfId="18977" xr:uid="{00000000-0005-0000-0000-0000818A0000}"/>
    <cellStyle name="rowfield 3 4 2 12 3" xfId="44455" xr:uid="{00000000-0005-0000-0000-0000828A0000}"/>
    <cellStyle name="rowfield 3 4 2 13" xfId="19015" xr:uid="{00000000-0005-0000-0000-0000838A0000}"/>
    <cellStyle name="rowfield 3 4 2 13 2" xfId="44456" xr:uid="{00000000-0005-0000-0000-0000848A0000}"/>
    <cellStyle name="rowfield 3 4 2 14" xfId="14947" xr:uid="{00000000-0005-0000-0000-0000858A0000}"/>
    <cellStyle name="rowfield 3 4 2 14 2" xfId="44457" xr:uid="{00000000-0005-0000-0000-0000868A0000}"/>
    <cellStyle name="rowfield 3 4 2 15" xfId="27884" xr:uid="{00000000-0005-0000-0000-0000878A0000}"/>
    <cellStyle name="rowfield 3 4 2 15 2" xfId="44458" xr:uid="{00000000-0005-0000-0000-0000888A0000}"/>
    <cellStyle name="rowfield 3 4 2 15 3" xfId="44459" xr:uid="{00000000-0005-0000-0000-0000898A0000}"/>
    <cellStyle name="rowfield 3 4 2 16" xfId="11444" xr:uid="{00000000-0005-0000-0000-00008A8A0000}"/>
    <cellStyle name="rowfield 3 4 2 17" xfId="29227" xr:uid="{00000000-0005-0000-0000-00008B8A0000}"/>
    <cellStyle name="rowfield 3 4 2 18" xfId="4502" xr:uid="{00000000-0005-0000-0000-00008C8A0000}"/>
    <cellStyle name="rowfield 3 4 2 2" xfId="660" xr:uid="{00000000-0005-0000-0000-00008D8A0000}"/>
    <cellStyle name="rowfield 3 4 2 2 10" xfId="7429" xr:uid="{00000000-0005-0000-0000-00008E8A0000}"/>
    <cellStyle name="rowfield 3 4 2 2 10 2" xfId="19066" xr:uid="{00000000-0005-0000-0000-00008F8A0000}"/>
    <cellStyle name="rowfield 3 4 2 2 10 3" xfId="44460" xr:uid="{00000000-0005-0000-0000-0000908A0000}"/>
    <cellStyle name="rowfield 3 4 2 2 11" xfId="19791" xr:uid="{00000000-0005-0000-0000-0000918A0000}"/>
    <cellStyle name="rowfield 3 4 2 2 11 2" xfId="44461" xr:uid="{00000000-0005-0000-0000-0000928A0000}"/>
    <cellStyle name="rowfield 3 4 2 2 12" xfId="14965" xr:uid="{00000000-0005-0000-0000-0000938A0000}"/>
    <cellStyle name="rowfield 3 4 2 2 12 2" xfId="44462" xr:uid="{00000000-0005-0000-0000-0000948A0000}"/>
    <cellStyle name="rowfield 3 4 2 2 13" xfId="26734" xr:uid="{00000000-0005-0000-0000-0000958A0000}"/>
    <cellStyle name="rowfield 3 4 2 2 13 2" xfId="44463" xr:uid="{00000000-0005-0000-0000-0000968A0000}"/>
    <cellStyle name="rowfield 3 4 2 2 13 3" xfId="44464" xr:uid="{00000000-0005-0000-0000-0000978A0000}"/>
    <cellStyle name="rowfield 3 4 2 2 14" xfId="11517" xr:uid="{00000000-0005-0000-0000-0000988A0000}"/>
    <cellStyle name="rowfield 3 4 2 2 15" xfId="29256" xr:uid="{00000000-0005-0000-0000-0000998A0000}"/>
    <cellStyle name="rowfield 3 4 2 2 16" xfId="4482" xr:uid="{00000000-0005-0000-0000-00009A8A0000}"/>
    <cellStyle name="rowfield 3 4 2 2 2" xfId="1487" xr:uid="{00000000-0005-0000-0000-00009B8A0000}"/>
    <cellStyle name="rowfield 3 4 2 2 2 2" xfId="2796" xr:uid="{00000000-0005-0000-0000-00009C8A0000}"/>
    <cellStyle name="rowfield 3 4 2 2 2 2 2" xfId="3817" xr:uid="{00000000-0005-0000-0000-00009D8A0000}"/>
    <cellStyle name="rowfield 3 4 2 2 2 2 2 2" xfId="6700" xr:uid="{00000000-0005-0000-0000-00009E8A0000}"/>
    <cellStyle name="rowfield 3 4 2 2 2 2 2 2 2" xfId="22383" xr:uid="{00000000-0005-0000-0000-00009F8A0000}"/>
    <cellStyle name="rowfield 3 4 2 2 2 2 2 2 3" xfId="44465" xr:uid="{00000000-0005-0000-0000-0000A08A0000}"/>
    <cellStyle name="rowfield 3 4 2 2 2 2 2 3" xfId="10789" xr:uid="{00000000-0005-0000-0000-0000A18A0000}"/>
    <cellStyle name="rowfield 3 4 2 2 2 2 2 3 2" xfId="25674" xr:uid="{00000000-0005-0000-0000-0000A28A0000}"/>
    <cellStyle name="rowfield 3 4 2 2 2 2 2 4" xfId="17602" xr:uid="{00000000-0005-0000-0000-0000A38A0000}"/>
    <cellStyle name="rowfield 3 4 2 2 2 2 2 4 2" xfId="44466" xr:uid="{00000000-0005-0000-0000-0000A48A0000}"/>
    <cellStyle name="rowfield 3 4 2 2 2 2 2 5" xfId="28550" xr:uid="{00000000-0005-0000-0000-0000A58A0000}"/>
    <cellStyle name="rowfield 3 4 2 2 2 2 2 5 2" xfId="44467" xr:uid="{00000000-0005-0000-0000-0000A68A0000}"/>
    <cellStyle name="rowfield 3 4 2 2 2 2 2 5 3" xfId="44468" xr:uid="{00000000-0005-0000-0000-0000A78A0000}"/>
    <cellStyle name="rowfield 3 4 2 2 2 2 2 6" xfId="14263" xr:uid="{00000000-0005-0000-0000-0000A88A0000}"/>
    <cellStyle name="rowfield 3 4 2 2 2 2 2 7" xfId="30344" xr:uid="{00000000-0005-0000-0000-0000A98A0000}"/>
    <cellStyle name="rowfield 3 4 2 2 2 2 2 8" xfId="5648" xr:uid="{00000000-0005-0000-0000-0000AA8A0000}"/>
    <cellStyle name="rowfield 3 4 2 2 2 2 3" xfId="9102" xr:uid="{00000000-0005-0000-0000-0000AB8A0000}"/>
    <cellStyle name="rowfield 3 4 2 2 2 2 3 2" xfId="20703" xr:uid="{00000000-0005-0000-0000-0000AC8A0000}"/>
    <cellStyle name="rowfield 3 4 2 2 2 2 3 3" xfId="44469" xr:uid="{00000000-0005-0000-0000-0000AD8A0000}"/>
    <cellStyle name="rowfield 3 4 2 2 2 2 4" xfId="23995" xr:uid="{00000000-0005-0000-0000-0000AE8A0000}"/>
    <cellStyle name="rowfield 3 4 2 2 2 2 4 2" xfId="44470" xr:uid="{00000000-0005-0000-0000-0000AF8A0000}"/>
    <cellStyle name="rowfield 3 4 2 2 2 2 5" xfId="16621" xr:uid="{00000000-0005-0000-0000-0000B08A0000}"/>
    <cellStyle name="rowfield 3 4 2 2 2 2 5 2" xfId="44471" xr:uid="{00000000-0005-0000-0000-0000B18A0000}"/>
    <cellStyle name="rowfield 3 4 2 2 2 2 6" xfId="27218" xr:uid="{00000000-0005-0000-0000-0000B28A0000}"/>
    <cellStyle name="rowfield 3 4 2 2 2 2 6 2" xfId="44472" xr:uid="{00000000-0005-0000-0000-0000B38A0000}"/>
    <cellStyle name="rowfield 3 4 2 2 2 2 7" xfId="12584" xr:uid="{00000000-0005-0000-0000-0000B48A0000}"/>
    <cellStyle name="rowfield 3 4 2 2 2 2 8" xfId="4980" xr:uid="{00000000-0005-0000-0000-0000B58A0000}"/>
    <cellStyle name="rowfield 3 4 2 2 2 3" xfId="3402" xr:uid="{00000000-0005-0000-0000-0000B68A0000}"/>
    <cellStyle name="rowfield 3 4 2 2 2 3 2" xfId="4414" xr:uid="{00000000-0005-0000-0000-0000B78A0000}"/>
    <cellStyle name="rowfield 3 4 2 2 2 3 2 2" xfId="11386" xr:uid="{00000000-0005-0000-0000-0000B88A0000}"/>
    <cellStyle name="rowfield 3 4 2 2 2 3 2 2 2" xfId="22980" xr:uid="{00000000-0005-0000-0000-0000B98A0000}"/>
    <cellStyle name="rowfield 3 4 2 2 2 3 2 2 3" xfId="44473" xr:uid="{00000000-0005-0000-0000-0000BA8A0000}"/>
    <cellStyle name="rowfield 3 4 2 2 2 3 2 3" xfId="26271" xr:uid="{00000000-0005-0000-0000-0000BB8A0000}"/>
    <cellStyle name="rowfield 3 4 2 2 2 3 2 3 2" xfId="44474" xr:uid="{00000000-0005-0000-0000-0000BC8A0000}"/>
    <cellStyle name="rowfield 3 4 2 2 2 3 2 4" xfId="18059" xr:uid="{00000000-0005-0000-0000-0000BD8A0000}"/>
    <cellStyle name="rowfield 3 4 2 2 2 3 2 4 2" xfId="44475" xr:uid="{00000000-0005-0000-0000-0000BE8A0000}"/>
    <cellStyle name="rowfield 3 4 2 2 2 3 2 5" xfId="29147" xr:uid="{00000000-0005-0000-0000-0000BF8A0000}"/>
    <cellStyle name="rowfield 3 4 2 2 2 3 2 5 2" xfId="44476" xr:uid="{00000000-0005-0000-0000-0000C08A0000}"/>
    <cellStyle name="rowfield 3 4 2 2 2 3 2 5 3" xfId="44477" xr:uid="{00000000-0005-0000-0000-0000C18A0000}"/>
    <cellStyle name="rowfield 3 4 2 2 2 3 2 6" xfId="14860" xr:uid="{00000000-0005-0000-0000-0000C28A0000}"/>
    <cellStyle name="rowfield 3 4 2 2 2 3 2 7" xfId="30941" xr:uid="{00000000-0005-0000-0000-0000C38A0000}"/>
    <cellStyle name="rowfield 3 4 2 2 2 3 2 8" xfId="7297" xr:uid="{00000000-0005-0000-0000-0000C48A0000}"/>
    <cellStyle name="rowfield 3 4 2 2 2 3 3" xfId="9702" xr:uid="{00000000-0005-0000-0000-0000C58A0000}"/>
    <cellStyle name="rowfield 3 4 2 2 2 3 3 2" xfId="21300" xr:uid="{00000000-0005-0000-0000-0000C68A0000}"/>
    <cellStyle name="rowfield 3 4 2 2 2 3 3 3" xfId="44478" xr:uid="{00000000-0005-0000-0000-0000C78A0000}"/>
    <cellStyle name="rowfield 3 4 2 2 2 3 4" xfId="24592" xr:uid="{00000000-0005-0000-0000-0000C88A0000}"/>
    <cellStyle name="rowfield 3 4 2 2 2 3 4 2" xfId="44479" xr:uid="{00000000-0005-0000-0000-0000C98A0000}"/>
    <cellStyle name="rowfield 3 4 2 2 2 3 5" xfId="17229" xr:uid="{00000000-0005-0000-0000-0000CA8A0000}"/>
    <cellStyle name="rowfield 3 4 2 2 2 3 5 2" xfId="44480" xr:uid="{00000000-0005-0000-0000-0000CB8A0000}"/>
    <cellStyle name="rowfield 3 4 2 2 2 3 6" xfId="27817" xr:uid="{00000000-0005-0000-0000-0000CC8A0000}"/>
    <cellStyle name="rowfield 3 4 2 2 2 3 6 2" xfId="44481" xr:uid="{00000000-0005-0000-0000-0000CD8A0000}"/>
    <cellStyle name="rowfield 3 4 2 2 2 3 7" xfId="13181" xr:uid="{00000000-0005-0000-0000-0000CE8A0000}"/>
    <cellStyle name="rowfield 3 4 2 2 2 4" xfId="1871" xr:uid="{00000000-0005-0000-0000-0000CF8A0000}"/>
    <cellStyle name="rowfield 3 4 2 2 2 4 2" xfId="10045" xr:uid="{00000000-0005-0000-0000-0000D08A0000}"/>
    <cellStyle name="rowfield 3 4 2 2 2 4 2 2" xfId="21644" xr:uid="{00000000-0005-0000-0000-0000D18A0000}"/>
    <cellStyle name="rowfield 3 4 2 2 2 4 2 2 2" xfId="44482" xr:uid="{00000000-0005-0000-0000-0000D28A0000}"/>
    <cellStyle name="rowfield 3 4 2 2 2 4 2 2 3" xfId="44483" xr:uid="{00000000-0005-0000-0000-0000D38A0000}"/>
    <cellStyle name="rowfield 3 4 2 2 2 4 2 3" xfId="24935" xr:uid="{00000000-0005-0000-0000-0000D48A0000}"/>
    <cellStyle name="rowfield 3 4 2 2 2 4 2 3 2" xfId="44484" xr:uid="{00000000-0005-0000-0000-0000D58A0000}"/>
    <cellStyle name="rowfield 3 4 2 2 2 4 2 4" xfId="18370" xr:uid="{00000000-0005-0000-0000-0000D68A0000}"/>
    <cellStyle name="rowfield 3 4 2 2 2 4 2 4 2" xfId="44485" xr:uid="{00000000-0005-0000-0000-0000D78A0000}"/>
    <cellStyle name="rowfield 3 4 2 2 2 4 2 5" xfId="13524" xr:uid="{00000000-0005-0000-0000-0000D88A0000}"/>
    <cellStyle name="rowfield 3 4 2 2 2 4 3" xfId="8192" xr:uid="{00000000-0005-0000-0000-0000D98A0000}"/>
    <cellStyle name="rowfield 3 4 2 2 2 4 3 2" xfId="19914" xr:uid="{00000000-0005-0000-0000-0000DA8A0000}"/>
    <cellStyle name="rowfield 3 4 2 2 2 4 3 3" xfId="44486" xr:uid="{00000000-0005-0000-0000-0000DB8A0000}"/>
    <cellStyle name="rowfield 3 4 2 2 2 4 4" xfId="23209" xr:uid="{00000000-0005-0000-0000-0000DC8A0000}"/>
    <cellStyle name="rowfield 3 4 2 2 2 4 4 2" xfId="44487" xr:uid="{00000000-0005-0000-0000-0000DD8A0000}"/>
    <cellStyle name="rowfield 3 4 2 2 2 4 5" xfId="15957" xr:uid="{00000000-0005-0000-0000-0000DE8A0000}"/>
    <cellStyle name="rowfield 3 4 2 2 2 4 5 2" xfId="44488" xr:uid="{00000000-0005-0000-0000-0000DF8A0000}"/>
    <cellStyle name="rowfield 3 4 2 2 2 4 6" xfId="28164" xr:uid="{00000000-0005-0000-0000-0000E08A0000}"/>
    <cellStyle name="rowfield 3 4 2 2 2 4 6 2" xfId="44489" xr:uid="{00000000-0005-0000-0000-0000E18A0000}"/>
    <cellStyle name="rowfield 3 4 2 2 2 4 6 3" xfId="44490" xr:uid="{00000000-0005-0000-0000-0000E28A0000}"/>
    <cellStyle name="rowfield 3 4 2 2 2 4 7" xfId="11798" xr:uid="{00000000-0005-0000-0000-0000E38A0000}"/>
    <cellStyle name="rowfield 3 4 2 2 2 4 8" xfId="29629" xr:uid="{00000000-0005-0000-0000-0000E48A0000}"/>
    <cellStyle name="rowfield 3 4 2 2 2 4 9" xfId="5985" xr:uid="{00000000-0005-0000-0000-0000E58A0000}"/>
    <cellStyle name="rowfield 3 4 2 2 2 5" xfId="8013" xr:uid="{00000000-0005-0000-0000-0000E68A0000}"/>
    <cellStyle name="rowfield 3 4 2 2 2 5 2" xfId="16279" xr:uid="{00000000-0005-0000-0000-0000E78A0000}"/>
    <cellStyle name="rowfield 3 4 2 2 2 5 3" xfId="44491" xr:uid="{00000000-0005-0000-0000-0000E88A0000}"/>
    <cellStyle name="rowfield 3 4 2 2 2 6" xfId="19730" xr:uid="{00000000-0005-0000-0000-0000E98A0000}"/>
    <cellStyle name="rowfield 3 4 2 2 2 6 2" xfId="44492" xr:uid="{00000000-0005-0000-0000-0000EA8A0000}"/>
    <cellStyle name="rowfield 3 4 2 2 2 6 3" xfId="44493" xr:uid="{00000000-0005-0000-0000-0000EB8A0000}"/>
    <cellStyle name="rowfield 3 4 2 2 3" xfId="1347" xr:uid="{00000000-0005-0000-0000-0000EC8A0000}"/>
    <cellStyle name="rowfield 3 4 2 2 3 2" xfId="2667" xr:uid="{00000000-0005-0000-0000-0000ED8A0000}"/>
    <cellStyle name="rowfield 3 4 2 2 3 2 2" xfId="3677" xr:uid="{00000000-0005-0000-0000-0000EE8A0000}"/>
    <cellStyle name="rowfield 3 4 2 2 3 2 2 2" xfId="6560" xr:uid="{00000000-0005-0000-0000-0000EF8A0000}"/>
    <cellStyle name="rowfield 3 4 2 2 3 2 2 2 2" xfId="22243" xr:uid="{00000000-0005-0000-0000-0000F08A0000}"/>
    <cellStyle name="rowfield 3 4 2 2 3 2 2 2 3" xfId="44494" xr:uid="{00000000-0005-0000-0000-0000F18A0000}"/>
    <cellStyle name="rowfield 3 4 2 2 3 2 2 3" xfId="10649" xr:uid="{00000000-0005-0000-0000-0000F28A0000}"/>
    <cellStyle name="rowfield 3 4 2 2 3 2 2 3 2" xfId="25534" xr:uid="{00000000-0005-0000-0000-0000F38A0000}"/>
    <cellStyle name="rowfield 3 4 2 2 3 2 2 4" xfId="17462" xr:uid="{00000000-0005-0000-0000-0000F48A0000}"/>
    <cellStyle name="rowfield 3 4 2 2 3 2 2 4 2" xfId="44495" xr:uid="{00000000-0005-0000-0000-0000F58A0000}"/>
    <cellStyle name="rowfield 3 4 2 2 3 2 2 5" xfId="28410" xr:uid="{00000000-0005-0000-0000-0000F68A0000}"/>
    <cellStyle name="rowfield 3 4 2 2 3 2 2 5 2" xfId="44496" xr:uid="{00000000-0005-0000-0000-0000F78A0000}"/>
    <cellStyle name="rowfield 3 4 2 2 3 2 2 5 3" xfId="44497" xr:uid="{00000000-0005-0000-0000-0000F88A0000}"/>
    <cellStyle name="rowfield 3 4 2 2 3 2 2 6" xfId="14123" xr:uid="{00000000-0005-0000-0000-0000F98A0000}"/>
    <cellStyle name="rowfield 3 4 2 2 3 2 2 7" xfId="30204" xr:uid="{00000000-0005-0000-0000-0000FA8A0000}"/>
    <cellStyle name="rowfield 3 4 2 2 3 2 2 8" xfId="5521" xr:uid="{00000000-0005-0000-0000-0000FB8A0000}"/>
    <cellStyle name="rowfield 3 4 2 2 3 2 3" xfId="8962" xr:uid="{00000000-0005-0000-0000-0000FC8A0000}"/>
    <cellStyle name="rowfield 3 4 2 2 3 2 3 2" xfId="20563" xr:uid="{00000000-0005-0000-0000-0000FD8A0000}"/>
    <cellStyle name="rowfield 3 4 2 2 3 2 3 3" xfId="44498" xr:uid="{00000000-0005-0000-0000-0000FE8A0000}"/>
    <cellStyle name="rowfield 3 4 2 2 3 2 4" xfId="23855" xr:uid="{00000000-0005-0000-0000-0000FF8A0000}"/>
    <cellStyle name="rowfield 3 4 2 2 3 2 4 2" xfId="44499" xr:uid="{00000000-0005-0000-0000-0000008B0000}"/>
    <cellStyle name="rowfield 3 4 2 2 3 2 5" xfId="16481" xr:uid="{00000000-0005-0000-0000-0000018B0000}"/>
    <cellStyle name="rowfield 3 4 2 2 3 2 5 2" xfId="44500" xr:uid="{00000000-0005-0000-0000-0000028B0000}"/>
    <cellStyle name="rowfield 3 4 2 2 3 2 6" xfId="27091" xr:uid="{00000000-0005-0000-0000-0000038B0000}"/>
    <cellStyle name="rowfield 3 4 2 2 3 2 6 2" xfId="44501" xr:uid="{00000000-0005-0000-0000-0000048B0000}"/>
    <cellStyle name="rowfield 3 4 2 2 3 2 7" xfId="12444" xr:uid="{00000000-0005-0000-0000-0000058B0000}"/>
    <cellStyle name="rowfield 3 4 2 2 3 2 8" xfId="4753" xr:uid="{00000000-0005-0000-0000-0000068B0000}"/>
    <cellStyle name="rowfield 3 4 2 2 3 3" xfId="3262" xr:uid="{00000000-0005-0000-0000-0000078B0000}"/>
    <cellStyle name="rowfield 3 4 2 2 3 3 2" xfId="4274" xr:uid="{00000000-0005-0000-0000-0000088B0000}"/>
    <cellStyle name="rowfield 3 4 2 2 3 3 2 2" xfId="11246" xr:uid="{00000000-0005-0000-0000-0000098B0000}"/>
    <cellStyle name="rowfield 3 4 2 2 3 3 2 2 2" xfId="22840" xr:uid="{00000000-0005-0000-0000-00000A8B0000}"/>
    <cellStyle name="rowfield 3 4 2 2 3 3 2 2 3" xfId="44502" xr:uid="{00000000-0005-0000-0000-00000B8B0000}"/>
    <cellStyle name="rowfield 3 4 2 2 3 3 2 3" xfId="26131" xr:uid="{00000000-0005-0000-0000-00000C8B0000}"/>
    <cellStyle name="rowfield 3 4 2 2 3 3 2 3 2" xfId="44503" xr:uid="{00000000-0005-0000-0000-00000D8B0000}"/>
    <cellStyle name="rowfield 3 4 2 2 3 3 2 4" xfId="17919" xr:uid="{00000000-0005-0000-0000-00000E8B0000}"/>
    <cellStyle name="rowfield 3 4 2 2 3 3 2 4 2" xfId="44504" xr:uid="{00000000-0005-0000-0000-00000F8B0000}"/>
    <cellStyle name="rowfield 3 4 2 2 3 3 2 5" xfId="29007" xr:uid="{00000000-0005-0000-0000-0000108B0000}"/>
    <cellStyle name="rowfield 3 4 2 2 3 3 2 5 2" xfId="44505" xr:uid="{00000000-0005-0000-0000-0000118B0000}"/>
    <cellStyle name="rowfield 3 4 2 2 3 3 2 5 3" xfId="44506" xr:uid="{00000000-0005-0000-0000-0000128B0000}"/>
    <cellStyle name="rowfield 3 4 2 2 3 3 2 6" xfId="14720" xr:uid="{00000000-0005-0000-0000-0000138B0000}"/>
    <cellStyle name="rowfield 3 4 2 2 3 3 2 7" xfId="30801" xr:uid="{00000000-0005-0000-0000-0000148B0000}"/>
    <cellStyle name="rowfield 3 4 2 2 3 3 2 8" xfId="7157" xr:uid="{00000000-0005-0000-0000-0000158B0000}"/>
    <cellStyle name="rowfield 3 4 2 2 3 3 3" xfId="9562" xr:uid="{00000000-0005-0000-0000-0000168B0000}"/>
    <cellStyle name="rowfield 3 4 2 2 3 3 3 2" xfId="21160" xr:uid="{00000000-0005-0000-0000-0000178B0000}"/>
    <cellStyle name="rowfield 3 4 2 2 3 3 3 3" xfId="44507" xr:uid="{00000000-0005-0000-0000-0000188B0000}"/>
    <cellStyle name="rowfield 3 4 2 2 3 3 4" xfId="24452" xr:uid="{00000000-0005-0000-0000-0000198B0000}"/>
    <cellStyle name="rowfield 3 4 2 2 3 3 4 2" xfId="44508" xr:uid="{00000000-0005-0000-0000-00001A8B0000}"/>
    <cellStyle name="rowfield 3 4 2 2 3 3 5" xfId="17089" xr:uid="{00000000-0005-0000-0000-00001B8B0000}"/>
    <cellStyle name="rowfield 3 4 2 2 3 3 5 2" xfId="44509" xr:uid="{00000000-0005-0000-0000-00001C8B0000}"/>
    <cellStyle name="rowfield 3 4 2 2 3 3 6" xfId="27677" xr:uid="{00000000-0005-0000-0000-00001D8B0000}"/>
    <cellStyle name="rowfield 3 4 2 2 3 3 6 2" xfId="44510" xr:uid="{00000000-0005-0000-0000-00001E8B0000}"/>
    <cellStyle name="rowfield 3 4 2 2 3 3 7" xfId="13041" xr:uid="{00000000-0005-0000-0000-00001F8B0000}"/>
    <cellStyle name="rowfield 3 4 2 2 3 4" xfId="1664" xr:uid="{00000000-0005-0000-0000-0000208B0000}"/>
    <cellStyle name="rowfield 3 4 2 2 3 4 2" xfId="9839" xr:uid="{00000000-0005-0000-0000-0000218B0000}"/>
    <cellStyle name="rowfield 3 4 2 2 3 4 2 2" xfId="21437" xr:uid="{00000000-0005-0000-0000-0000228B0000}"/>
    <cellStyle name="rowfield 3 4 2 2 3 4 2 2 2" xfId="44511" xr:uid="{00000000-0005-0000-0000-0000238B0000}"/>
    <cellStyle name="rowfield 3 4 2 2 3 4 2 2 3" xfId="44512" xr:uid="{00000000-0005-0000-0000-0000248B0000}"/>
    <cellStyle name="rowfield 3 4 2 2 3 4 2 3" xfId="24729" xr:uid="{00000000-0005-0000-0000-0000258B0000}"/>
    <cellStyle name="rowfield 3 4 2 2 3 4 2 3 2" xfId="44513" xr:uid="{00000000-0005-0000-0000-0000268B0000}"/>
    <cellStyle name="rowfield 3 4 2 2 3 4 2 4" xfId="18182" xr:uid="{00000000-0005-0000-0000-0000278B0000}"/>
    <cellStyle name="rowfield 3 4 2 2 3 4 2 4 2" xfId="44514" xr:uid="{00000000-0005-0000-0000-0000288B0000}"/>
    <cellStyle name="rowfield 3 4 2 2 3 4 2 5" xfId="13318" xr:uid="{00000000-0005-0000-0000-0000298B0000}"/>
    <cellStyle name="rowfield 3 4 2 2 3 4 3" xfId="8749" xr:uid="{00000000-0005-0000-0000-00002A8B0000}"/>
    <cellStyle name="rowfield 3 4 2 2 3 4 3 2" xfId="20353" xr:uid="{00000000-0005-0000-0000-00002B8B0000}"/>
    <cellStyle name="rowfield 3 4 2 2 3 4 3 3" xfId="44515" xr:uid="{00000000-0005-0000-0000-00002C8B0000}"/>
    <cellStyle name="rowfield 3 4 2 2 3 4 4" xfId="23646" xr:uid="{00000000-0005-0000-0000-00002D8B0000}"/>
    <cellStyle name="rowfield 3 4 2 2 3 4 4 2" xfId="44516" xr:uid="{00000000-0005-0000-0000-00002E8B0000}"/>
    <cellStyle name="rowfield 3 4 2 2 3 4 5" xfId="15408" xr:uid="{00000000-0005-0000-0000-00002F8B0000}"/>
    <cellStyle name="rowfield 3 4 2 2 3 4 5 2" xfId="44517" xr:uid="{00000000-0005-0000-0000-0000308B0000}"/>
    <cellStyle name="rowfield 3 4 2 2 3 4 6" xfId="26384" xr:uid="{00000000-0005-0000-0000-0000318B0000}"/>
    <cellStyle name="rowfield 3 4 2 2 3 4 6 2" xfId="44518" xr:uid="{00000000-0005-0000-0000-0000328B0000}"/>
    <cellStyle name="rowfield 3 4 2 2 3 4 6 3" xfId="44519" xr:uid="{00000000-0005-0000-0000-0000338B0000}"/>
    <cellStyle name="rowfield 3 4 2 2 3 4 7" xfId="12235" xr:uid="{00000000-0005-0000-0000-0000348B0000}"/>
    <cellStyle name="rowfield 3 4 2 2 3 4 8" xfId="29423" xr:uid="{00000000-0005-0000-0000-0000358B0000}"/>
    <cellStyle name="rowfield 3 4 2 2 3 4 9" xfId="5290" xr:uid="{00000000-0005-0000-0000-0000368B0000}"/>
    <cellStyle name="rowfield 3 4 2 2 3 5" xfId="7873" xr:uid="{00000000-0005-0000-0000-0000378B0000}"/>
    <cellStyle name="rowfield 3 4 2 2 3 5 2" xfId="15319" xr:uid="{00000000-0005-0000-0000-0000388B0000}"/>
    <cellStyle name="rowfield 3 4 2 2 3 5 3" xfId="44520" xr:uid="{00000000-0005-0000-0000-0000398B0000}"/>
    <cellStyle name="rowfield 3 4 2 2 3 6" xfId="19590" xr:uid="{00000000-0005-0000-0000-00003A8B0000}"/>
    <cellStyle name="rowfield 3 4 2 2 3 6 2" xfId="44521" xr:uid="{00000000-0005-0000-0000-00003B8B0000}"/>
    <cellStyle name="rowfield 3 4 2 2 3 6 3" xfId="44522" xr:uid="{00000000-0005-0000-0000-00003C8B0000}"/>
    <cellStyle name="rowfield 3 4 2 2 4" xfId="1227" xr:uid="{00000000-0005-0000-0000-00003D8B0000}"/>
    <cellStyle name="rowfield 3 4 2 2 4 2" xfId="2555" xr:uid="{00000000-0005-0000-0000-00003E8B0000}"/>
    <cellStyle name="rowfield 3 4 2 2 4 2 2" xfId="3566" xr:uid="{00000000-0005-0000-0000-00003F8B0000}"/>
    <cellStyle name="rowfield 3 4 2 2 4 2 2 2" xfId="6449" xr:uid="{00000000-0005-0000-0000-0000408B0000}"/>
    <cellStyle name="rowfield 3 4 2 2 4 2 2 2 2" xfId="22132" xr:uid="{00000000-0005-0000-0000-0000418B0000}"/>
    <cellStyle name="rowfield 3 4 2 2 4 2 2 2 3" xfId="44523" xr:uid="{00000000-0005-0000-0000-0000428B0000}"/>
    <cellStyle name="rowfield 3 4 2 2 4 2 2 3" xfId="10538" xr:uid="{00000000-0005-0000-0000-0000438B0000}"/>
    <cellStyle name="rowfield 3 4 2 2 4 2 2 3 2" xfId="25423" xr:uid="{00000000-0005-0000-0000-0000448B0000}"/>
    <cellStyle name="rowfield 3 4 2 2 4 2 2 4" xfId="17351" xr:uid="{00000000-0005-0000-0000-0000458B0000}"/>
    <cellStyle name="rowfield 3 4 2 2 4 2 2 4 2" xfId="44524" xr:uid="{00000000-0005-0000-0000-0000468B0000}"/>
    <cellStyle name="rowfield 3 4 2 2 4 2 2 5" xfId="28299" xr:uid="{00000000-0005-0000-0000-0000478B0000}"/>
    <cellStyle name="rowfield 3 4 2 2 4 2 2 5 2" xfId="44525" xr:uid="{00000000-0005-0000-0000-0000488B0000}"/>
    <cellStyle name="rowfield 3 4 2 2 4 2 2 5 3" xfId="44526" xr:uid="{00000000-0005-0000-0000-0000498B0000}"/>
    <cellStyle name="rowfield 3 4 2 2 4 2 2 6" xfId="14012" xr:uid="{00000000-0005-0000-0000-00004A8B0000}"/>
    <cellStyle name="rowfield 3 4 2 2 4 2 2 7" xfId="30093" xr:uid="{00000000-0005-0000-0000-00004B8B0000}"/>
    <cellStyle name="rowfield 3 4 2 2 4 2 2 8" xfId="5410" xr:uid="{00000000-0005-0000-0000-00004C8B0000}"/>
    <cellStyle name="rowfield 3 4 2 2 4 2 3" xfId="8850" xr:uid="{00000000-0005-0000-0000-00004D8B0000}"/>
    <cellStyle name="rowfield 3 4 2 2 4 2 3 2" xfId="20452" xr:uid="{00000000-0005-0000-0000-00004E8B0000}"/>
    <cellStyle name="rowfield 3 4 2 2 4 2 3 3" xfId="44527" xr:uid="{00000000-0005-0000-0000-00004F8B0000}"/>
    <cellStyle name="rowfield 3 4 2 2 4 2 4" xfId="23744" xr:uid="{00000000-0005-0000-0000-0000508B0000}"/>
    <cellStyle name="rowfield 3 4 2 2 4 2 4 2" xfId="44528" xr:uid="{00000000-0005-0000-0000-0000518B0000}"/>
    <cellStyle name="rowfield 3 4 2 2 4 2 5" xfId="16370" xr:uid="{00000000-0005-0000-0000-0000528B0000}"/>
    <cellStyle name="rowfield 3 4 2 2 4 2 5 2" xfId="44529" xr:uid="{00000000-0005-0000-0000-0000538B0000}"/>
    <cellStyle name="rowfield 3 4 2 2 4 2 6" xfId="26980" xr:uid="{00000000-0005-0000-0000-0000548B0000}"/>
    <cellStyle name="rowfield 3 4 2 2 4 2 6 2" xfId="44530" xr:uid="{00000000-0005-0000-0000-0000558B0000}"/>
    <cellStyle name="rowfield 3 4 2 2 4 2 7" xfId="12333" xr:uid="{00000000-0005-0000-0000-0000568B0000}"/>
    <cellStyle name="rowfield 3 4 2 2 4 2 8" xfId="4914" xr:uid="{00000000-0005-0000-0000-0000578B0000}"/>
    <cellStyle name="rowfield 3 4 2 2 4 3" xfId="3151" xr:uid="{00000000-0005-0000-0000-0000588B0000}"/>
    <cellStyle name="rowfield 3 4 2 2 4 3 2" xfId="4163" xr:uid="{00000000-0005-0000-0000-0000598B0000}"/>
    <cellStyle name="rowfield 3 4 2 2 4 3 2 2" xfId="11135" xr:uid="{00000000-0005-0000-0000-00005A8B0000}"/>
    <cellStyle name="rowfield 3 4 2 2 4 3 2 2 2" xfId="22729" xr:uid="{00000000-0005-0000-0000-00005B8B0000}"/>
    <cellStyle name="rowfield 3 4 2 2 4 3 2 2 3" xfId="44531" xr:uid="{00000000-0005-0000-0000-00005C8B0000}"/>
    <cellStyle name="rowfield 3 4 2 2 4 3 2 3" xfId="26020" xr:uid="{00000000-0005-0000-0000-00005D8B0000}"/>
    <cellStyle name="rowfield 3 4 2 2 4 3 2 3 2" xfId="44532" xr:uid="{00000000-0005-0000-0000-00005E8B0000}"/>
    <cellStyle name="rowfield 3 4 2 2 4 3 2 4" xfId="17808" xr:uid="{00000000-0005-0000-0000-00005F8B0000}"/>
    <cellStyle name="rowfield 3 4 2 2 4 3 2 4 2" xfId="44533" xr:uid="{00000000-0005-0000-0000-0000608B0000}"/>
    <cellStyle name="rowfield 3 4 2 2 4 3 2 5" xfId="28896" xr:uid="{00000000-0005-0000-0000-0000618B0000}"/>
    <cellStyle name="rowfield 3 4 2 2 4 3 2 5 2" xfId="44534" xr:uid="{00000000-0005-0000-0000-0000628B0000}"/>
    <cellStyle name="rowfield 3 4 2 2 4 3 2 5 3" xfId="44535" xr:uid="{00000000-0005-0000-0000-0000638B0000}"/>
    <cellStyle name="rowfield 3 4 2 2 4 3 2 6" xfId="14609" xr:uid="{00000000-0005-0000-0000-0000648B0000}"/>
    <cellStyle name="rowfield 3 4 2 2 4 3 2 7" xfId="30690" xr:uid="{00000000-0005-0000-0000-0000658B0000}"/>
    <cellStyle name="rowfield 3 4 2 2 4 3 2 8" xfId="7046" xr:uid="{00000000-0005-0000-0000-0000668B0000}"/>
    <cellStyle name="rowfield 3 4 2 2 4 3 3" xfId="9451" xr:uid="{00000000-0005-0000-0000-0000678B0000}"/>
    <cellStyle name="rowfield 3 4 2 2 4 3 3 2" xfId="21049" xr:uid="{00000000-0005-0000-0000-0000688B0000}"/>
    <cellStyle name="rowfield 3 4 2 2 4 3 3 3" xfId="44536" xr:uid="{00000000-0005-0000-0000-0000698B0000}"/>
    <cellStyle name="rowfield 3 4 2 2 4 3 4" xfId="24341" xr:uid="{00000000-0005-0000-0000-00006A8B0000}"/>
    <cellStyle name="rowfield 3 4 2 2 4 3 4 2" xfId="44537" xr:uid="{00000000-0005-0000-0000-00006B8B0000}"/>
    <cellStyle name="rowfield 3 4 2 2 4 3 5" xfId="16978" xr:uid="{00000000-0005-0000-0000-00006C8B0000}"/>
    <cellStyle name="rowfield 3 4 2 2 4 3 5 2" xfId="44538" xr:uid="{00000000-0005-0000-0000-00006D8B0000}"/>
    <cellStyle name="rowfield 3 4 2 2 4 3 6" xfId="27566" xr:uid="{00000000-0005-0000-0000-00006E8B0000}"/>
    <cellStyle name="rowfield 3 4 2 2 4 3 6 2" xfId="44539" xr:uid="{00000000-0005-0000-0000-00006F8B0000}"/>
    <cellStyle name="rowfield 3 4 2 2 4 3 7" xfId="12930" xr:uid="{00000000-0005-0000-0000-0000708B0000}"/>
    <cellStyle name="rowfield 3 4 2 2 4 4" xfId="1856" xr:uid="{00000000-0005-0000-0000-0000718B0000}"/>
    <cellStyle name="rowfield 3 4 2 2 4 4 2" xfId="10030" xr:uid="{00000000-0005-0000-0000-0000728B0000}"/>
    <cellStyle name="rowfield 3 4 2 2 4 4 2 2" xfId="21629" xr:uid="{00000000-0005-0000-0000-0000738B0000}"/>
    <cellStyle name="rowfield 3 4 2 2 4 4 2 2 2" xfId="44540" xr:uid="{00000000-0005-0000-0000-0000748B0000}"/>
    <cellStyle name="rowfield 3 4 2 2 4 4 2 2 3" xfId="44541" xr:uid="{00000000-0005-0000-0000-0000758B0000}"/>
    <cellStyle name="rowfield 3 4 2 2 4 4 2 3" xfId="24920" xr:uid="{00000000-0005-0000-0000-0000768B0000}"/>
    <cellStyle name="rowfield 3 4 2 2 4 4 2 3 2" xfId="44542" xr:uid="{00000000-0005-0000-0000-0000778B0000}"/>
    <cellStyle name="rowfield 3 4 2 2 4 4 2 4" xfId="18355" xr:uid="{00000000-0005-0000-0000-0000788B0000}"/>
    <cellStyle name="rowfield 3 4 2 2 4 4 2 4 2" xfId="44543" xr:uid="{00000000-0005-0000-0000-0000798B0000}"/>
    <cellStyle name="rowfield 3 4 2 2 4 4 2 5" xfId="13509" xr:uid="{00000000-0005-0000-0000-00007A8B0000}"/>
    <cellStyle name="rowfield 3 4 2 2 4 4 3" xfId="8155" xr:uid="{00000000-0005-0000-0000-00007B8B0000}"/>
    <cellStyle name="rowfield 3 4 2 2 4 4 3 2" xfId="19879" xr:uid="{00000000-0005-0000-0000-00007C8B0000}"/>
    <cellStyle name="rowfield 3 4 2 2 4 4 3 3" xfId="44544" xr:uid="{00000000-0005-0000-0000-00007D8B0000}"/>
    <cellStyle name="rowfield 3 4 2 2 4 4 4" xfId="23174" xr:uid="{00000000-0005-0000-0000-00007E8B0000}"/>
    <cellStyle name="rowfield 3 4 2 2 4 4 4 2" xfId="44545" xr:uid="{00000000-0005-0000-0000-00007F8B0000}"/>
    <cellStyle name="rowfield 3 4 2 2 4 4 5" xfId="16237" xr:uid="{00000000-0005-0000-0000-0000808B0000}"/>
    <cellStyle name="rowfield 3 4 2 2 4 4 5 2" xfId="44546" xr:uid="{00000000-0005-0000-0000-0000818B0000}"/>
    <cellStyle name="rowfield 3 4 2 2 4 4 6" xfId="26851" xr:uid="{00000000-0005-0000-0000-0000828B0000}"/>
    <cellStyle name="rowfield 3 4 2 2 4 4 6 2" xfId="44547" xr:uid="{00000000-0005-0000-0000-0000838B0000}"/>
    <cellStyle name="rowfield 3 4 2 2 4 4 6 3" xfId="44548" xr:uid="{00000000-0005-0000-0000-0000848B0000}"/>
    <cellStyle name="rowfield 3 4 2 2 4 4 7" xfId="11763" xr:uid="{00000000-0005-0000-0000-0000858B0000}"/>
    <cellStyle name="rowfield 3 4 2 2 4 4 8" xfId="29614" xr:uid="{00000000-0005-0000-0000-0000868B0000}"/>
    <cellStyle name="rowfield 3 4 2 2 4 4 9" xfId="5970" xr:uid="{00000000-0005-0000-0000-0000878B0000}"/>
    <cellStyle name="rowfield 3 4 2 2 4 5" xfId="7760" xr:uid="{00000000-0005-0000-0000-0000888B0000}"/>
    <cellStyle name="rowfield 3 4 2 2 4 5 2" xfId="15580" xr:uid="{00000000-0005-0000-0000-0000898B0000}"/>
    <cellStyle name="rowfield 3 4 2 2 4 5 3" xfId="44549" xr:uid="{00000000-0005-0000-0000-00008A8B0000}"/>
    <cellStyle name="rowfield 3 4 2 2 4 6" xfId="19472" xr:uid="{00000000-0005-0000-0000-00008B8B0000}"/>
    <cellStyle name="rowfield 3 4 2 2 4 6 2" xfId="44550" xr:uid="{00000000-0005-0000-0000-00008C8B0000}"/>
    <cellStyle name="rowfield 3 4 2 2 4 6 3" xfId="44551" xr:uid="{00000000-0005-0000-0000-00008D8B0000}"/>
    <cellStyle name="rowfield 3 4 2 2 5" xfId="1151" xr:uid="{00000000-0005-0000-0000-00008E8B0000}"/>
    <cellStyle name="rowfield 3 4 2 2 5 2" xfId="3086" xr:uid="{00000000-0005-0000-0000-00008F8B0000}"/>
    <cellStyle name="rowfield 3 4 2 2 5 2 2" xfId="4098" xr:uid="{00000000-0005-0000-0000-0000908B0000}"/>
    <cellStyle name="rowfield 3 4 2 2 5 2 2 2" xfId="6981" xr:uid="{00000000-0005-0000-0000-0000918B0000}"/>
    <cellStyle name="rowfield 3 4 2 2 5 2 2 2 2" xfId="22664" xr:uid="{00000000-0005-0000-0000-0000928B0000}"/>
    <cellStyle name="rowfield 3 4 2 2 5 2 2 2 3" xfId="44552" xr:uid="{00000000-0005-0000-0000-0000938B0000}"/>
    <cellStyle name="rowfield 3 4 2 2 5 2 2 3" xfId="11070" xr:uid="{00000000-0005-0000-0000-0000948B0000}"/>
    <cellStyle name="rowfield 3 4 2 2 5 2 2 3 2" xfId="25955" xr:uid="{00000000-0005-0000-0000-0000958B0000}"/>
    <cellStyle name="rowfield 3 4 2 2 5 2 2 4" xfId="17743" xr:uid="{00000000-0005-0000-0000-0000968B0000}"/>
    <cellStyle name="rowfield 3 4 2 2 5 2 2 4 2" xfId="44553" xr:uid="{00000000-0005-0000-0000-0000978B0000}"/>
    <cellStyle name="rowfield 3 4 2 2 5 2 2 5" xfId="28831" xr:uid="{00000000-0005-0000-0000-0000988B0000}"/>
    <cellStyle name="rowfield 3 4 2 2 5 2 2 5 2" xfId="44554" xr:uid="{00000000-0005-0000-0000-0000998B0000}"/>
    <cellStyle name="rowfield 3 4 2 2 5 2 2 5 3" xfId="44555" xr:uid="{00000000-0005-0000-0000-00009A8B0000}"/>
    <cellStyle name="rowfield 3 4 2 2 5 2 2 6" xfId="14544" xr:uid="{00000000-0005-0000-0000-00009B8B0000}"/>
    <cellStyle name="rowfield 3 4 2 2 5 2 2 7" xfId="30625" xr:uid="{00000000-0005-0000-0000-00009C8B0000}"/>
    <cellStyle name="rowfield 3 4 2 2 5 2 2 8" xfId="5782" xr:uid="{00000000-0005-0000-0000-00009D8B0000}"/>
    <cellStyle name="rowfield 3 4 2 2 5 2 3" xfId="9386" xr:uid="{00000000-0005-0000-0000-00009E8B0000}"/>
    <cellStyle name="rowfield 3 4 2 2 5 2 3 2" xfId="20984" xr:uid="{00000000-0005-0000-0000-00009F8B0000}"/>
    <cellStyle name="rowfield 3 4 2 2 5 2 3 3" xfId="44556" xr:uid="{00000000-0005-0000-0000-0000A08B0000}"/>
    <cellStyle name="rowfield 3 4 2 2 5 2 4" xfId="24276" xr:uid="{00000000-0005-0000-0000-0000A18B0000}"/>
    <cellStyle name="rowfield 3 4 2 2 5 2 4 2" xfId="44557" xr:uid="{00000000-0005-0000-0000-0000A28B0000}"/>
    <cellStyle name="rowfield 3 4 2 2 5 2 5" xfId="16913" xr:uid="{00000000-0005-0000-0000-0000A38B0000}"/>
    <cellStyle name="rowfield 3 4 2 2 5 2 5 2" xfId="44558" xr:uid="{00000000-0005-0000-0000-0000A48B0000}"/>
    <cellStyle name="rowfield 3 4 2 2 5 2 6" xfId="27501" xr:uid="{00000000-0005-0000-0000-0000A58B0000}"/>
    <cellStyle name="rowfield 3 4 2 2 5 2 6 2" xfId="44559" xr:uid="{00000000-0005-0000-0000-0000A68B0000}"/>
    <cellStyle name="rowfield 3 4 2 2 5 2 7" xfId="12865" xr:uid="{00000000-0005-0000-0000-0000A78B0000}"/>
    <cellStyle name="rowfield 3 4 2 2 5 2 8" xfId="4766" xr:uid="{00000000-0005-0000-0000-0000A88B0000}"/>
    <cellStyle name="rowfield 3 4 2 2 5 3" xfId="2406" xr:uid="{00000000-0005-0000-0000-0000A98B0000}"/>
    <cellStyle name="rowfield 3 4 2 2 5 3 2" xfId="10383" xr:uid="{00000000-0005-0000-0000-0000AA8B0000}"/>
    <cellStyle name="rowfield 3 4 2 2 5 3 2 2" xfId="21981" xr:uid="{00000000-0005-0000-0000-0000AB8B0000}"/>
    <cellStyle name="rowfield 3 4 2 2 5 3 2 2 2" xfId="44560" xr:uid="{00000000-0005-0000-0000-0000AC8B0000}"/>
    <cellStyle name="rowfield 3 4 2 2 5 3 2 2 3" xfId="44561" xr:uid="{00000000-0005-0000-0000-0000AD8B0000}"/>
    <cellStyle name="rowfield 3 4 2 2 5 3 2 3" xfId="25272" xr:uid="{00000000-0005-0000-0000-0000AE8B0000}"/>
    <cellStyle name="rowfield 3 4 2 2 5 3 2 3 2" xfId="44562" xr:uid="{00000000-0005-0000-0000-0000AF8B0000}"/>
    <cellStyle name="rowfield 3 4 2 2 5 3 2 4" xfId="18685" xr:uid="{00000000-0005-0000-0000-0000B08B0000}"/>
    <cellStyle name="rowfield 3 4 2 2 5 3 2 4 2" xfId="44563" xr:uid="{00000000-0005-0000-0000-0000B18B0000}"/>
    <cellStyle name="rowfield 3 4 2 2 5 3 2 5" xfId="13861" xr:uid="{00000000-0005-0000-0000-0000B28B0000}"/>
    <cellStyle name="rowfield 3 4 2 2 5 3 3" xfId="8351" xr:uid="{00000000-0005-0000-0000-0000B38B0000}"/>
    <cellStyle name="rowfield 3 4 2 2 5 3 3 2" xfId="20049" xr:uid="{00000000-0005-0000-0000-0000B48B0000}"/>
    <cellStyle name="rowfield 3 4 2 2 5 3 3 3" xfId="44564" xr:uid="{00000000-0005-0000-0000-0000B58B0000}"/>
    <cellStyle name="rowfield 3 4 2 2 5 3 4" xfId="23343" xr:uid="{00000000-0005-0000-0000-0000B68B0000}"/>
    <cellStyle name="rowfield 3 4 2 2 5 3 4 2" xfId="44565" xr:uid="{00000000-0005-0000-0000-0000B78B0000}"/>
    <cellStyle name="rowfield 3 4 2 2 5 3 5" xfId="15631" xr:uid="{00000000-0005-0000-0000-0000B88B0000}"/>
    <cellStyle name="rowfield 3 4 2 2 5 3 5 2" xfId="44566" xr:uid="{00000000-0005-0000-0000-0000B98B0000}"/>
    <cellStyle name="rowfield 3 4 2 2 5 3 6" xfId="26335" xr:uid="{00000000-0005-0000-0000-0000BA8B0000}"/>
    <cellStyle name="rowfield 3 4 2 2 5 3 6 2" xfId="44567" xr:uid="{00000000-0005-0000-0000-0000BB8B0000}"/>
    <cellStyle name="rowfield 3 4 2 2 5 3 6 3" xfId="44568" xr:uid="{00000000-0005-0000-0000-0000BC8B0000}"/>
    <cellStyle name="rowfield 3 4 2 2 5 3 7" xfId="11932" xr:uid="{00000000-0005-0000-0000-0000BD8B0000}"/>
    <cellStyle name="rowfield 3 4 2 2 5 3 8" xfId="29943" xr:uid="{00000000-0005-0000-0000-0000BE8B0000}"/>
    <cellStyle name="rowfield 3 4 2 2 5 3 9" xfId="6299" xr:uid="{00000000-0005-0000-0000-0000BF8B0000}"/>
    <cellStyle name="rowfield 3 4 2 2 5 4" xfId="7695" xr:uid="{00000000-0005-0000-0000-0000C08B0000}"/>
    <cellStyle name="rowfield 3 4 2 2 5 4 2" xfId="15440" xr:uid="{00000000-0005-0000-0000-0000C18B0000}"/>
    <cellStyle name="rowfield 3 4 2 2 5 4 3" xfId="44569" xr:uid="{00000000-0005-0000-0000-0000C28B0000}"/>
    <cellStyle name="rowfield 3 4 2 2 5 5" xfId="19406" xr:uid="{00000000-0005-0000-0000-0000C38B0000}"/>
    <cellStyle name="rowfield 3 4 2 2 5 5 2" xfId="44570" xr:uid="{00000000-0005-0000-0000-0000C48B0000}"/>
    <cellStyle name="rowfield 3 4 2 2 5 5 3" xfId="44571" xr:uid="{00000000-0005-0000-0000-0000C58B0000}"/>
    <cellStyle name="rowfield 3 4 2 2 6" xfId="2322" xr:uid="{00000000-0005-0000-0000-0000C68B0000}"/>
    <cellStyle name="rowfield 3 4 2 2 6 2" xfId="1968" xr:uid="{00000000-0005-0000-0000-0000C78B0000}"/>
    <cellStyle name="rowfield 3 4 2 2 6 2 2" xfId="10142" xr:uid="{00000000-0005-0000-0000-0000C88B0000}"/>
    <cellStyle name="rowfield 3 4 2 2 6 2 2 2" xfId="21741" xr:uid="{00000000-0005-0000-0000-0000C98B0000}"/>
    <cellStyle name="rowfield 3 4 2 2 6 2 2 3" xfId="44572" xr:uid="{00000000-0005-0000-0000-0000CA8B0000}"/>
    <cellStyle name="rowfield 3 4 2 2 6 2 3" xfId="25032" xr:uid="{00000000-0005-0000-0000-0000CB8B0000}"/>
    <cellStyle name="rowfield 3 4 2 2 6 2 3 2" xfId="44573" xr:uid="{00000000-0005-0000-0000-0000CC8B0000}"/>
    <cellStyle name="rowfield 3 4 2 2 6 2 4" xfId="15443" xr:uid="{00000000-0005-0000-0000-0000CD8B0000}"/>
    <cellStyle name="rowfield 3 4 2 2 6 2 4 2" xfId="44574" xr:uid="{00000000-0005-0000-0000-0000CE8B0000}"/>
    <cellStyle name="rowfield 3 4 2 2 6 2 5" xfId="27918" xr:uid="{00000000-0005-0000-0000-0000CF8B0000}"/>
    <cellStyle name="rowfield 3 4 2 2 6 2 5 2" xfId="44575" xr:uid="{00000000-0005-0000-0000-0000D08B0000}"/>
    <cellStyle name="rowfield 3 4 2 2 6 2 5 3" xfId="44576" xr:uid="{00000000-0005-0000-0000-0000D18B0000}"/>
    <cellStyle name="rowfield 3 4 2 2 6 2 6" xfId="13621" xr:uid="{00000000-0005-0000-0000-0000D28B0000}"/>
    <cellStyle name="rowfield 3 4 2 2 6 2 7" xfId="29726" xr:uid="{00000000-0005-0000-0000-0000D38B0000}"/>
    <cellStyle name="rowfield 3 4 2 2 6 2 8" xfId="6082" xr:uid="{00000000-0005-0000-0000-0000D48B0000}"/>
    <cellStyle name="rowfield 3 4 2 2 6 3" xfId="7521" xr:uid="{00000000-0005-0000-0000-0000D58B0000}"/>
    <cellStyle name="rowfield 3 4 2 2 6 3 2" xfId="19192" xr:uid="{00000000-0005-0000-0000-0000D68B0000}"/>
    <cellStyle name="rowfield 3 4 2 2 6 3 3" xfId="44577" xr:uid="{00000000-0005-0000-0000-0000D78B0000}"/>
    <cellStyle name="rowfield 3 4 2 2 6 4" xfId="18930" xr:uid="{00000000-0005-0000-0000-0000D88B0000}"/>
    <cellStyle name="rowfield 3 4 2 2 6 4 2" xfId="44578" xr:uid="{00000000-0005-0000-0000-0000D98B0000}"/>
    <cellStyle name="rowfield 3 4 2 2 6 5" xfId="15105" xr:uid="{00000000-0005-0000-0000-0000DA8B0000}"/>
    <cellStyle name="rowfield 3 4 2 2 6 5 2" xfId="44579" xr:uid="{00000000-0005-0000-0000-0000DB8B0000}"/>
    <cellStyle name="rowfield 3 4 2 2 6 6" xfId="26811" xr:uid="{00000000-0005-0000-0000-0000DC8B0000}"/>
    <cellStyle name="rowfield 3 4 2 2 6 6 2" xfId="44580" xr:uid="{00000000-0005-0000-0000-0000DD8B0000}"/>
    <cellStyle name="rowfield 3 4 2 2 6 7" xfId="11598" xr:uid="{00000000-0005-0000-0000-0000DE8B0000}"/>
    <cellStyle name="rowfield 3 4 2 2 7" xfId="2912" xr:uid="{00000000-0005-0000-0000-0000DF8B0000}"/>
    <cellStyle name="rowfield 3 4 2 2 7 2" xfId="3924" xr:uid="{00000000-0005-0000-0000-0000E08B0000}"/>
    <cellStyle name="rowfield 3 4 2 2 7 2 2" xfId="10896" xr:uid="{00000000-0005-0000-0000-0000E18B0000}"/>
    <cellStyle name="rowfield 3 4 2 2 7 2 2 2" xfId="18826" xr:uid="{00000000-0005-0000-0000-0000E28B0000}"/>
    <cellStyle name="rowfield 3 4 2 2 7 2 2 3" xfId="44581" xr:uid="{00000000-0005-0000-0000-0000E38B0000}"/>
    <cellStyle name="rowfield 3 4 2 2 7 2 3" xfId="22490" xr:uid="{00000000-0005-0000-0000-0000E48B0000}"/>
    <cellStyle name="rowfield 3 4 2 2 7 2 3 2" xfId="44582" xr:uid="{00000000-0005-0000-0000-0000E58B0000}"/>
    <cellStyle name="rowfield 3 4 2 2 7 2 3 3" xfId="44583" xr:uid="{00000000-0005-0000-0000-0000E68B0000}"/>
    <cellStyle name="rowfield 3 4 2 2 7 2 4" xfId="25781" xr:uid="{00000000-0005-0000-0000-0000E78B0000}"/>
    <cellStyle name="rowfield 3 4 2 2 7 2 4 2" xfId="44584" xr:uid="{00000000-0005-0000-0000-0000E88B0000}"/>
    <cellStyle name="rowfield 3 4 2 2 7 2 5" xfId="16739" xr:uid="{00000000-0005-0000-0000-0000E98B0000}"/>
    <cellStyle name="rowfield 3 4 2 2 7 2 5 2" xfId="44585" xr:uid="{00000000-0005-0000-0000-0000EA8B0000}"/>
    <cellStyle name="rowfield 3 4 2 2 7 2 6" xfId="28657" xr:uid="{00000000-0005-0000-0000-0000EB8B0000}"/>
    <cellStyle name="rowfield 3 4 2 2 7 2 6 2" xfId="44586" xr:uid="{00000000-0005-0000-0000-0000EC8B0000}"/>
    <cellStyle name="rowfield 3 4 2 2 7 2 6 3" xfId="44587" xr:uid="{00000000-0005-0000-0000-0000ED8B0000}"/>
    <cellStyle name="rowfield 3 4 2 2 7 2 7" xfId="14370" xr:uid="{00000000-0005-0000-0000-0000EE8B0000}"/>
    <cellStyle name="rowfield 3 4 2 2 7 2 8" xfId="30451" xr:uid="{00000000-0005-0000-0000-0000EF8B0000}"/>
    <cellStyle name="rowfield 3 4 2 2 7 2 9" xfId="6807" xr:uid="{00000000-0005-0000-0000-0000F08B0000}"/>
    <cellStyle name="rowfield 3 4 2 2 7 3" xfId="9212" xr:uid="{00000000-0005-0000-0000-0000F18B0000}"/>
    <cellStyle name="rowfield 3 4 2 2 7 3 2" xfId="20810" xr:uid="{00000000-0005-0000-0000-0000F28B0000}"/>
    <cellStyle name="rowfield 3 4 2 2 7 3 3" xfId="44588" xr:uid="{00000000-0005-0000-0000-0000F38B0000}"/>
    <cellStyle name="rowfield 3 4 2 2 7 4" xfId="24102" xr:uid="{00000000-0005-0000-0000-0000F48B0000}"/>
    <cellStyle name="rowfield 3 4 2 2 7 4 2" xfId="44589" xr:uid="{00000000-0005-0000-0000-0000F58B0000}"/>
    <cellStyle name="rowfield 3 4 2 2 7 5" xfId="15944" xr:uid="{00000000-0005-0000-0000-0000F68B0000}"/>
    <cellStyle name="rowfield 3 4 2 2 7 5 2" xfId="44590" xr:uid="{00000000-0005-0000-0000-0000F78B0000}"/>
    <cellStyle name="rowfield 3 4 2 2 7 6" xfId="27327" xr:uid="{00000000-0005-0000-0000-0000F88B0000}"/>
    <cellStyle name="rowfield 3 4 2 2 7 6 2" xfId="44591" xr:uid="{00000000-0005-0000-0000-0000F98B0000}"/>
    <cellStyle name="rowfield 3 4 2 2 7 7" xfId="12691" xr:uid="{00000000-0005-0000-0000-0000FA8B0000}"/>
    <cellStyle name="rowfield 3 4 2 2 8" xfId="1962" xr:uid="{00000000-0005-0000-0000-0000FB8B0000}"/>
    <cellStyle name="rowfield 3 4 2 2 8 2" xfId="10136" xr:uid="{00000000-0005-0000-0000-0000FC8B0000}"/>
    <cellStyle name="rowfield 3 4 2 2 8 2 2" xfId="21735" xr:uid="{00000000-0005-0000-0000-0000FD8B0000}"/>
    <cellStyle name="rowfield 3 4 2 2 8 2 3" xfId="44592" xr:uid="{00000000-0005-0000-0000-0000FE8B0000}"/>
    <cellStyle name="rowfield 3 4 2 2 8 3" xfId="25026" xr:uid="{00000000-0005-0000-0000-0000FF8B0000}"/>
    <cellStyle name="rowfield 3 4 2 2 8 3 2" xfId="44593" xr:uid="{00000000-0005-0000-0000-0000008C0000}"/>
    <cellStyle name="rowfield 3 4 2 2 8 4" xfId="18458" xr:uid="{00000000-0005-0000-0000-0000018C0000}"/>
    <cellStyle name="rowfield 3 4 2 2 8 4 2" xfId="44594" xr:uid="{00000000-0005-0000-0000-0000028C0000}"/>
    <cellStyle name="rowfield 3 4 2 2 8 5" xfId="26596" xr:uid="{00000000-0005-0000-0000-0000038C0000}"/>
    <cellStyle name="rowfield 3 4 2 2 8 5 2" xfId="44595" xr:uid="{00000000-0005-0000-0000-0000048C0000}"/>
    <cellStyle name="rowfield 3 4 2 2 8 5 3" xfId="44596" xr:uid="{00000000-0005-0000-0000-0000058C0000}"/>
    <cellStyle name="rowfield 3 4 2 2 8 6" xfId="13615" xr:uid="{00000000-0005-0000-0000-0000068C0000}"/>
    <cellStyle name="rowfield 3 4 2 2 8 7" xfId="29720" xr:uid="{00000000-0005-0000-0000-0000078C0000}"/>
    <cellStyle name="rowfield 3 4 2 2 8 8" xfId="6076" xr:uid="{00000000-0005-0000-0000-0000088C0000}"/>
    <cellStyle name="rowfield 3 4 2 2 9" xfId="8553" xr:uid="{00000000-0005-0000-0000-0000098C0000}"/>
    <cellStyle name="rowfield 3 4 2 2 9 2" xfId="23505" xr:uid="{00000000-0005-0000-0000-00000A8C0000}"/>
    <cellStyle name="rowfield 3 4 2 2 9 2 2" xfId="44597" xr:uid="{00000000-0005-0000-0000-00000B8C0000}"/>
    <cellStyle name="rowfield 3 4 2 2 9 3" xfId="20212" xr:uid="{00000000-0005-0000-0000-00000C8C0000}"/>
    <cellStyle name="rowfield 3 4 2 2 9 3 2" xfId="44598" xr:uid="{00000000-0005-0000-0000-00000D8C0000}"/>
    <cellStyle name="rowfield 3 4 2 2 9 4" xfId="12094" xr:uid="{00000000-0005-0000-0000-00000E8C0000}"/>
    <cellStyle name="rowfield 3 4 2 3" xfId="1415" xr:uid="{00000000-0005-0000-0000-00000F8C0000}"/>
    <cellStyle name="rowfield 3 4 2 3 2" xfId="2732" xr:uid="{00000000-0005-0000-0000-0000108C0000}"/>
    <cellStyle name="rowfield 3 4 2 3 2 2" xfId="3745" xr:uid="{00000000-0005-0000-0000-0000118C0000}"/>
    <cellStyle name="rowfield 3 4 2 3 2 2 2" xfId="6628" xr:uid="{00000000-0005-0000-0000-0000128C0000}"/>
    <cellStyle name="rowfield 3 4 2 3 2 2 2 2" xfId="22311" xr:uid="{00000000-0005-0000-0000-0000138C0000}"/>
    <cellStyle name="rowfield 3 4 2 3 2 2 2 3" xfId="44599" xr:uid="{00000000-0005-0000-0000-0000148C0000}"/>
    <cellStyle name="rowfield 3 4 2 3 2 2 3" xfId="10717" xr:uid="{00000000-0005-0000-0000-0000158C0000}"/>
    <cellStyle name="rowfield 3 4 2 3 2 2 3 2" xfId="25602" xr:uid="{00000000-0005-0000-0000-0000168C0000}"/>
    <cellStyle name="rowfield 3 4 2 3 2 2 4" xfId="17530" xr:uid="{00000000-0005-0000-0000-0000178C0000}"/>
    <cellStyle name="rowfield 3 4 2 3 2 2 4 2" xfId="44600" xr:uid="{00000000-0005-0000-0000-0000188C0000}"/>
    <cellStyle name="rowfield 3 4 2 3 2 2 5" xfId="28478" xr:uid="{00000000-0005-0000-0000-0000198C0000}"/>
    <cellStyle name="rowfield 3 4 2 3 2 2 5 2" xfId="44601" xr:uid="{00000000-0005-0000-0000-00001A8C0000}"/>
    <cellStyle name="rowfield 3 4 2 3 2 2 5 3" xfId="44602" xr:uid="{00000000-0005-0000-0000-00001B8C0000}"/>
    <cellStyle name="rowfield 3 4 2 3 2 2 6" xfId="14191" xr:uid="{00000000-0005-0000-0000-00001C8C0000}"/>
    <cellStyle name="rowfield 3 4 2 3 2 2 7" xfId="30272" xr:uid="{00000000-0005-0000-0000-00001D8C0000}"/>
    <cellStyle name="rowfield 3 4 2 3 2 2 8" xfId="5586" xr:uid="{00000000-0005-0000-0000-00001E8C0000}"/>
    <cellStyle name="rowfield 3 4 2 3 2 3" xfId="9030" xr:uid="{00000000-0005-0000-0000-00001F8C0000}"/>
    <cellStyle name="rowfield 3 4 2 3 2 3 2" xfId="20631" xr:uid="{00000000-0005-0000-0000-0000208C0000}"/>
    <cellStyle name="rowfield 3 4 2 3 2 3 3" xfId="44603" xr:uid="{00000000-0005-0000-0000-0000218C0000}"/>
    <cellStyle name="rowfield 3 4 2 3 2 4" xfId="23923" xr:uid="{00000000-0005-0000-0000-0000228C0000}"/>
    <cellStyle name="rowfield 3 4 2 3 2 4 2" xfId="44604" xr:uid="{00000000-0005-0000-0000-0000238C0000}"/>
    <cellStyle name="rowfield 3 4 2 3 2 5" xfId="16549" xr:uid="{00000000-0005-0000-0000-0000248C0000}"/>
    <cellStyle name="rowfield 3 4 2 3 2 5 2" xfId="44605" xr:uid="{00000000-0005-0000-0000-0000258C0000}"/>
    <cellStyle name="rowfield 3 4 2 3 2 6" xfId="27156" xr:uid="{00000000-0005-0000-0000-0000268C0000}"/>
    <cellStyle name="rowfield 3 4 2 3 2 6 2" xfId="44606" xr:uid="{00000000-0005-0000-0000-0000278C0000}"/>
    <cellStyle name="rowfield 3 4 2 3 2 7" xfId="12512" xr:uid="{00000000-0005-0000-0000-0000288C0000}"/>
    <cellStyle name="rowfield 3 4 2 3 2 8" xfId="4851" xr:uid="{00000000-0005-0000-0000-0000298C0000}"/>
    <cellStyle name="rowfield 3 4 2 3 3" xfId="3330" xr:uid="{00000000-0005-0000-0000-00002A8C0000}"/>
    <cellStyle name="rowfield 3 4 2 3 3 2" xfId="4342" xr:uid="{00000000-0005-0000-0000-00002B8C0000}"/>
    <cellStyle name="rowfield 3 4 2 3 3 2 2" xfId="11314" xr:uid="{00000000-0005-0000-0000-00002C8C0000}"/>
    <cellStyle name="rowfield 3 4 2 3 3 2 2 2" xfId="22908" xr:uid="{00000000-0005-0000-0000-00002D8C0000}"/>
    <cellStyle name="rowfield 3 4 2 3 3 2 2 3" xfId="44607" xr:uid="{00000000-0005-0000-0000-00002E8C0000}"/>
    <cellStyle name="rowfield 3 4 2 3 3 2 3" xfId="26199" xr:uid="{00000000-0005-0000-0000-00002F8C0000}"/>
    <cellStyle name="rowfield 3 4 2 3 3 2 3 2" xfId="44608" xr:uid="{00000000-0005-0000-0000-0000308C0000}"/>
    <cellStyle name="rowfield 3 4 2 3 3 2 4" xfId="17987" xr:uid="{00000000-0005-0000-0000-0000318C0000}"/>
    <cellStyle name="rowfield 3 4 2 3 3 2 4 2" xfId="44609" xr:uid="{00000000-0005-0000-0000-0000328C0000}"/>
    <cellStyle name="rowfield 3 4 2 3 3 2 5" xfId="29075" xr:uid="{00000000-0005-0000-0000-0000338C0000}"/>
    <cellStyle name="rowfield 3 4 2 3 3 2 5 2" xfId="44610" xr:uid="{00000000-0005-0000-0000-0000348C0000}"/>
    <cellStyle name="rowfield 3 4 2 3 3 2 5 3" xfId="44611" xr:uid="{00000000-0005-0000-0000-0000358C0000}"/>
    <cellStyle name="rowfield 3 4 2 3 3 2 6" xfId="14788" xr:uid="{00000000-0005-0000-0000-0000368C0000}"/>
    <cellStyle name="rowfield 3 4 2 3 3 2 7" xfId="30869" xr:uid="{00000000-0005-0000-0000-0000378C0000}"/>
    <cellStyle name="rowfield 3 4 2 3 3 2 8" xfId="7225" xr:uid="{00000000-0005-0000-0000-0000388C0000}"/>
    <cellStyle name="rowfield 3 4 2 3 3 3" xfId="9630" xr:uid="{00000000-0005-0000-0000-0000398C0000}"/>
    <cellStyle name="rowfield 3 4 2 3 3 3 2" xfId="21228" xr:uid="{00000000-0005-0000-0000-00003A8C0000}"/>
    <cellStyle name="rowfield 3 4 2 3 3 3 3" xfId="44612" xr:uid="{00000000-0005-0000-0000-00003B8C0000}"/>
    <cellStyle name="rowfield 3 4 2 3 3 4" xfId="24520" xr:uid="{00000000-0005-0000-0000-00003C8C0000}"/>
    <cellStyle name="rowfield 3 4 2 3 3 4 2" xfId="44613" xr:uid="{00000000-0005-0000-0000-00003D8C0000}"/>
    <cellStyle name="rowfield 3 4 2 3 3 5" xfId="17157" xr:uid="{00000000-0005-0000-0000-00003E8C0000}"/>
    <cellStyle name="rowfield 3 4 2 3 3 5 2" xfId="44614" xr:uid="{00000000-0005-0000-0000-00003F8C0000}"/>
    <cellStyle name="rowfield 3 4 2 3 3 6" xfId="27745" xr:uid="{00000000-0005-0000-0000-0000408C0000}"/>
    <cellStyle name="rowfield 3 4 2 3 3 6 2" xfId="44615" xr:uid="{00000000-0005-0000-0000-0000418C0000}"/>
    <cellStyle name="rowfield 3 4 2 3 3 7" xfId="13109" xr:uid="{00000000-0005-0000-0000-0000428C0000}"/>
    <cellStyle name="rowfield 3 4 2 3 4" xfId="1770" xr:uid="{00000000-0005-0000-0000-0000438C0000}"/>
    <cellStyle name="rowfield 3 4 2 3 4 2" xfId="9944" xr:uid="{00000000-0005-0000-0000-0000448C0000}"/>
    <cellStyle name="rowfield 3 4 2 3 4 2 2" xfId="21543" xr:uid="{00000000-0005-0000-0000-0000458C0000}"/>
    <cellStyle name="rowfield 3 4 2 3 4 2 2 2" xfId="44616" xr:uid="{00000000-0005-0000-0000-0000468C0000}"/>
    <cellStyle name="rowfield 3 4 2 3 4 2 2 3" xfId="44617" xr:uid="{00000000-0005-0000-0000-0000478C0000}"/>
    <cellStyle name="rowfield 3 4 2 3 4 2 3" xfId="24834" xr:uid="{00000000-0005-0000-0000-0000488C0000}"/>
    <cellStyle name="rowfield 3 4 2 3 4 2 3 2" xfId="44618" xr:uid="{00000000-0005-0000-0000-0000498C0000}"/>
    <cellStyle name="rowfield 3 4 2 3 4 2 4" xfId="18278" xr:uid="{00000000-0005-0000-0000-00004A8C0000}"/>
    <cellStyle name="rowfield 3 4 2 3 4 2 4 2" xfId="44619" xr:uid="{00000000-0005-0000-0000-00004B8C0000}"/>
    <cellStyle name="rowfield 3 4 2 3 4 2 5" xfId="13423" xr:uid="{00000000-0005-0000-0000-00004C8C0000}"/>
    <cellStyle name="rowfield 3 4 2 3 4 3" xfId="8641" xr:uid="{00000000-0005-0000-0000-00004D8C0000}"/>
    <cellStyle name="rowfield 3 4 2 3 4 3 2" xfId="20276" xr:uid="{00000000-0005-0000-0000-00004E8C0000}"/>
    <cellStyle name="rowfield 3 4 2 3 4 3 3" xfId="44620" xr:uid="{00000000-0005-0000-0000-00004F8C0000}"/>
    <cellStyle name="rowfield 3 4 2 3 4 4" xfId="23569" xr:uid="{00000000-0005-0000-0000-0000508C0000}"/>
    <cellStyle name="rowfield 3 4 2 3 4 4 2" xfId="44621" xr:uid="{00000000-0005-0000-0000-0000518C0000}"/>
    <cellStyle name="rowfield 3 4 2 3 4 5" xfId="15468" xr:uid="{00000000-0005-0000-0000-0000528C0000}"/>
    <cellStyle name="rowfield 3 4 2 3 4 5 2" xfId="44622" xr:uid="{00000000-0005-0000-0000-0000538C0000}"/>
    <cellStyle name="rowfield 3 4 2 3 4 6" xfId="26535" xr:uid="{00000000-0005-0000-0000-0000548C0000}"/>
    <cellStyle name="rowfield 3 4 2 3 4 6 2" xfId="44623" xr:uid="{00000000-0005-0000-0000-0000558C0000}"/>
    <cellStyle name="rowfield 3 4 2 3 4 6 3" xfId="44624" xr:uid="{00000000-0005-0000-0000-0000568C0000}"/>
    <cellStyle name="rowfield 3 4 2 3 4 7" xfId="12158" xr:uid="{00000000-0005-0000-0000-0000578C0000}"/>
    <cellStyle name="rowfield 3 4 2 3 4 8" xfId="29528" xr:uid="{00000000-0005-0000-0000-0000588C0000}"/>
    <cellStyle name="rowfield 3 4 2 3 4 9" xfId="5884" xr:uid="{00000000-0005-0000-0000-0000598C0000}"/>
    <cellStyle name="rowfield 3 4 2 3 5" xfId="7941" xr:uid="{00000000-0005-0000-0000-00005A8C0000}"/>
    <cellStyle name="rowfield 3 4 2 3 5 2" xfId="16030" xr:uid="{00000000-0005-0000-0000-00005B8C0000}"/>
    <cellStyle name="rowfield 3 4 2 3 5 3" xfId="44625" xr:uid="{00000000-0005-0000-0000-00005C8C0000}"/>
    <cellStyle name="rowfield 3 4 2 3 6" xfId="19658" xr:uid="{00000000-0005-0000-0000-00005D8C0000}"/>
    <cellStyle name="rowfield 3 4 2 3 6 2" xfId="44626" xr:uid="{00000000-0005-0000-0000-00005E8C0000}"/>
    <cellStyle name="rowfield 3 4 2 3 6 3" xfId="44627" xr:uid="{00000000-0005-0000-0000-00005F8C0000}"/>
    <cellStyle name="rowfield 3 4 2 4" xfId="1309" xr:uid="{00000000-0005-0000-0000-0000608C0000}"/>
    <cellStyle name="rowfield 3 4 2 4 2" xfId="2630" xr:uid="{00000000-0005-0000-0000-0000618C0000}"/>
    <cellStyle name="rowfield 3 4 2 4 2 2" xfId="3640" xr:uid="{00000000-0005-0000-0000-0000628C0000}"/>
    <cellStyle name="rowfield 3 4 2 4 2 2 2" xfId="6523" xr:uid="{00000000-0005-0000-0000-0000638C0000}"/>
    <cellStyle name="rowfield 3 4 2 4 2 2 2 2" xfId="22206" xr:uid="{00000000-0005-0000-0000-0000648C0000}"/>
    <cellStyle name="rowfield 3 4 2 4 2 2 2 3" xfId="44628" xr:uid="{00000000-0005-0000-0000-0000658C0000}"/>
    <cellStyle name="rowfield 3 4 2 4 2 2 3" xfId="10612" xr:uid="{00000000-0005-0000-0000-0000668C0000}"/>
    <cellStyle name="rowfield 3 4 2 4 2 2 3 2" xfId="25497" xr:uid="{00000000-0005-0000-0000-0000678C0000}"/>
    <cellStyle name="rowfield 3 4 2 4 2 2 4" xfId="17425" xr:uid="{00000000-0005-0000-0000-0000688C0000}"/>
    <cellStyle name="rowfield 3 4 2 4 2 2 4 2" xfId="44629" xr:uid="{00000000-0005-0000-0000-0000698C0000}"/>
    <cellStyle name="rowfield 3 4 2 4 2 2 5" xfId="28373" xr:uid="{00000000-0005-0000-0000-00006A8C0000}"/>
    <cellStyle name="rowfield 3 4 2 4 2 2 5 2" xfId="44630" xr:uid="{00000000-0005-0000-0000-00006B8C0000}"/>
    <cellStyle name="rowfield 3 4 2 4 2 2 5 3" xfId="44631" xr:uid="{00000000-0005-0000-0000-00006C8C0000}"/>
    <cellStyle name="rowfield 3 4 2 4 2 2 6" xfId="14086" xr:uid="{00000000-0005-0000-0000-00006D8C0000}"/>
    <cellStyle name="rowfield 3 4 2 4 2 2 7" xfId="30167" xr:uid="{00000000-0005-0000-0000-00006E8C0000}"/>
    <cellStyle name="rowfield 3 4 2 4 2 2 8" xfId="5484" xr:uid="{00000000-0005-0000-0000-00006F8C0000}"/>
    <cellStyle name="rowfield 3 4 2 4 2 3" xfId="8925" xr:uid="{00000000-0005-0000-0000-0000708C0000}"/>
    <cellStyle name="rowfield 3 4 2 4 2 3 2" xfId="20526" xr:uid="{00000000-0005-0000-0000-0000718C0000}"/>
    <cellStyle name="rowfield 3 4 2 4 2 3 3" xfId="44632" xr:uid="{00000000-0005-0000-0000-0000728C0000}"/>
    <cellStyle name="rowfield 3 4 2 4 2 4" xfId="23818" xr:uid="{00000000-0005-0000-0000-0000738C0000}"/>
    <cellStyle name="rowfield 3 4 2 4 2 4 2" xfId="44633" xr:uid="{00000000-0005-0000-0000-0000748C0000}"/>
    <cellStyle name="rowfield 3 4 2 4 2 5" xfId="16444" xr:uid="{00000000-0005-0000-0000-0000758C0000}"/>
    <cellStyle name="rowfield 3 4 2 4 2 5 2" xfId="44634" xr:uid="{00000000-0005-0000-0000-0000768C0000}"/>
    <cellStyle name="rowfield 3 4 2 4 2 6" xfId="27054" xr:uid="{00000000-0005-0000-0000-0000778C0000}"/>
    <cellStyle name="rowfield 3 4 2 4 2 6 2" xfId="44635" xr:uid="{00000000-0005-0000-0000-0000788C0000}"/>
    <cellStyle name="rowfield 3 4 2 4 2 7" xfId="12407" xr:uid="{00000000-0005-0000-0000-0000798C0000}"/>
    <cellStyle name="rowfield 3 4 2 4 2 8" xfId="4732" xr:uid="{00000000-0005-0000-0000-00007A8C0000}"/>
    <cellStyle name="rowfield 3 4 2 4 3" xfId="3225" xr:uid="{00000000-0005-0000-0000-00007B8C0000}"/>
    <cellStyle name="rowfield 3 4 2 4 3 2" xfId="4237" xr:uid="{00000000-0005-0000-0000-00007C8C0000}"/>
    <cellStyle name="rowfield 3 4 2 4 3 2 2" xfId="11209" xr:uid="{00000000-0005-0000-0000-00007D8C0000}"/>
    <cellStyle name="rowfield 3 4 2 4 3 2 2 2" xfId="22803" xr:uid="{00000000-0005-0000-0000-00007E8C0000}"/>
    <cellStyle name="rowfield 3 4 2 4 3 2 2 3" xfId="44636" xr:uid="{00000000-0005-0000-0000-00007F8C0000}"/>
    <cellStyle name="rowfield 3 4 2 4 3 2 3" xfId="26094" xr:uid="{00000000-0005-0000-0000-0000808C0000}"/>
    <cellStyle name="rowfield 3 4 2 4 3 2 3 2" xfId="44637" xr:uid="{00000000-0005-0000-0000-0000818C0000}"/>
    <cellStyle name="rowfield 3 4 2 4 3 2 4" xfId="17882" xr:uid="{00000000-0005-0000-0000-0000828C0000}"/>
    <cellStyle name="rowfield 3 4 2 4 3 2 4 2" xfId="44638" xr:uid="{00000000-0005-0000-0000-0000838C0000}"/>
    <cellStyle name="rowfield 3 4 2 4 3 2 5" xfId="28970" xr:uid="{00000000-0005-0000-0000-0000848C0000}"/>
    <cellStyle name="rowfield 3 4 2 4 3 2 5 2" xfId="44639" xr:uid="{00000000-0005-0000-0000-0000858C0000}"/>
    <cellStyle name="rowfield 3 4 2 4 3 2 5 3" xfId="44640" xr:uid="{00000000-0005-0000-0000-0000868C0000}"/>
    <cellStyle name="rowfield 3 4 2 4 3 2 6" xfId="14683" xr:uid="{00000000-0005-0000-0000-0000878C0000}"/>
    <cellStyle name="rowfield 3 4 2 4 3 2 7" xfId="30764" xr:uid="{00000000-0005-0000-0000-0000888C0000}"/>
    <cellStyle name="rowfield 3 4 2 4 3 2 8" xfId="7120" xr:uid="{00000000-0005-0000-0000-0000898C0000}"/>
    <cellStyle name="rowfield 3 4 2 4 3 3" xfId="9525" xr:uid="{00000000-0005-0000-0000-00008A8C0000}"/>
    <cellStyle name="rowfield 3 4 2 4 3 3 2" xfId="21123" xr:uid="{00000000-0005-0000-0000-00008B8C0000}"/>
    <cellStyle name="rowfield 3 4 2 4 3 3 3" xfId="44641" xr:uid="{00000000-0005-0000-0000-00008C8C0000}"/>
    <cellStyle name="rowfield 3 4 2 4 3 4" xfId="24415" xr:uid="{00000000-0005-0000-0000-00008D8C0000}"/>
    <cellStyle name="rowfield 3 4 2 4 3 4 2" xfId="44642" xr:uid="{00000000-0005-0000-0000-00008E8C0000}"/>
    <cellStyle name="rowfield 3 4 2 4 3 5" xfId="17052" xr:uid="{00000000-0005-0000-0000-00008F8C0000}"/>
    <cellStyle name="rowfield 3 4 2 4 3 5 2" xfId="44643" xr:uid="{00000000-0005-0000-0000-0000908C0000}"/>
    <cellStyle name="rowfield 3 4 2 4 3 6" xfId="27640" xr:uid="{00000000-0005-0000-0000-0000918C0000}"/>
    <cellStyle name="rowfield 3 4 2 4 3 6 2" xfId="44644" xr:uid="{00000000-0005-0000-0000-0000928C0000}"/>
    <cellStyle name="rowfield 3 4 2 4 3 7" xfId="13004" xr:uid="{00000000-0005-0000-0000-0000938C0000}"/>
    <cellStyle name="rowfield 3 4 2 4 4" xfId="1918" xr:uid="{00000000-0005-0000-0000-0000948C0000}"/>
    <cellStyle name="rowfield 3 4 2 4 4 2" xfId="10092" xr:uid="{00000000-0005-0000-0000-0000958C0000}"/>
    <cellStyle name="rowfield 3 4 2 4 4 2 2" xfId="21691" xr:uid="{00000000-0005-0000-0000-0000968C0000}"/>
    <cellStyle name="rowfield 3 4 2 4 4 2 2 2" xfId="44645" xr:uid="{00000000-0005-0000-0000-0000978C0000}"/>
    <cellStyle name="rowfield 3 4 2 4 4 2 2 3" xfId="44646" xr:uid="{00000000-0005-0000-0000-0000988C0000}"/>
    <cellStyle name="rowfield 3 4 2 4 4 2 3" xfId="24982" xr:uid="{00000000-0005-0000-0000-0000998C0000}"/>
    <cellStyle name="rowfield 3 4 2 4 4 2 3 2" xfId="44647" xr:uid="{00000000-0005-0000-0000-00009A8C0000}"/>
    <cellStyle name="rowfield 3 4 2 4 4 2 4" xfId="18417" xr:uid="{00000000-0005-0000-0000-00009B8C0000}"/>
    <cellStyle name="rowfield 3 4 2 4 4 2 4 2" xfId="44648" xr:uid="{00000000-0005-0000-0000-00009C8C0000}"/>
    <cellStyle name="rowfield 3 4 2 4 4 2 5" xfId="13571" xr:uid="{00000000-0005-0000-0000-00009D8C0000}"/>
    <cellStyle name="rowfield 3 4 2 4 4 3" xfId="8451" xr:uid="{00000000-0005-0000-0000-00009E8C0000}"/>
    <cellStyle name="rowfield 3 4 2 4 4 3 2" xfId="20129" xr:uid="{00000000-0005-0000-0000-00009F8C0000}"/>
    <cellStyle name="rowfield 3 4 2 4 4 3 3" xfId="44649" xr:uid="{00000000-0005-0000-0000-0000A08C0000}"/>
    <cellStyle name="rowfield 3 4 2 4 4 4" xfId="23422" xr:uid="{00000000-0005-0000-0000-0000A18C0000}"/>
    <cellStyle name="rowfield 3 4 2 4 4 4 2" xfId="44650" xr:uid="{00000000-0005-0000-0000-0000A28C0000}"/>
    <cellStyle name="rowfield 3 4 2 4 4 5" xfId="15905" xr:uid="{00000000-0005-0000-0000-0000A38C0000}"/>
    <cellStyle name="rowfield 3 4 2 4 4 5 2" xfId="44651" xr:uid="{00000000-0005-0000-0000-0000A48C0000}"/>
    <cellStyle name="rowfield 3 4 2 4 4 6" xfId="26344" xr:uid="{00000000-0005-0000-0000-0000A58C0000}"/>
    <cellStyle name="rowfield 3 4 2 4 4 6 2" xfId="44652" xr:uid="{00000000-0005-0000-0000-0000A68C0000}"/>
    <cellStyle name="rowfield 3 4 2 4 4 6 3" xfId="44653" xr:uid="{00000000-0005-0000-0000-0000A78C0000}"/>
    <cellStyle name="rowfield 3 4 2 4 4 7" xfId="12011" xr:uid="{00000000-0005-0000-0000-0000A88C0000}"/>
    <cellStyle name="rowfield 3 4 2 4 4 8" xfId="29676" xr:uid="{00000000-0005-0000-0000-0000A98C0000}"/>
    <cellStyle name="rowfield 3 4 2 4 4 9" xfId="6032" xr:uid="{00000000-0005-0000-0000-0000AA8C0000}"/>
    <cellStyle name="rowfield 3 4 2 4 5" xfId="7836" xr:uid="{00000000-0005-0000-0000-0000AB8C0000}"/>
    <cellStyle name="rowfield 3 4 2 4 5 2" xfId="16143" xr:uid="{00000000-0005-0000-0000-0000AC8C0000}"/>
    <cellStyle name="rowfield 3 4 2 4 5 3" xfId="44654" xr:uid="{00000000-0005-0000-0000-0000AD8C0000}"/>
    <cellStyle name="rowfield 3 4 2 4 6" xfId="19553" xr:uid="{00000000-0005-0000-0000-0000AE8C0000}"/>
    <cellStyle name="rowfield 3 4 2 4 6 2" xfId="44655" xr:uid="{00000000-0005-0000-0000-0000AF8C0000}"/>
    <cellStyle name="rowfield 3 4 2 4 6 3" xfId="44656" xr:uid="{00000000-0005-0000-0000-0000B08C0000}"/>
    <cellStyle name="rowfield 3 4 2 5" xfId="1338" xr:uid="{00000000-0005-0000-0000-0000B18C0000}"/>
    <cellStyle name="rowfield 3 4 2 5 2" xfId="2658" xr:uid="{00000000-0005-0000-0000-0000B28C0000}"/>
    <cellStyle name="rowfield 3 4 2 5 2 2" xfId="3668" xr:uid="{00000000-0005-0000-0000-0000B38C0000}"/>
    <cellStyle name="rowfield 3 4 2 5 2 2 2" xfId="6551" xr:uid="{00000000-0005-0000-0000-0000B48C0000}"/>
    <cellStyle name="rowfield 3 4 2 5 2 2 2 2" xfId="22234" xr:uid="{00000000-0005-0000-0000-0000B58C0000}"/>
    <cellStyle name="rowfield 3 4 2 5 2 2 2 3" xfId="44657" xr:uid="{00000000-0005-0000-0000-0000B68C0000}"/>
    <cellStyle name="rowfield 3 4 2 5 2 2 3" xfId="10640" xr:uid="{00000000-0005-0000-0000-0000B78C0000}"/>
    <cellStyle name="rowfield 3 4 2 5 2 2 3 2" xfId="25525" xr:uid="{00000000-0005-0000-0000-0000B88C0000}"/>
    <cellStyle name="rowfield 3 4 2 5 2 2 4" xfId="17453" xr:uid="{00000000-0005-0000-0000-0000B98C0000}"/>
    <cellStyle name="rowfield 3 4 2 5 2 2 4 2" xfId="44658" xr:uid="{00000000-0005-0000-0000-0000BA8C0000}"/>
    <cellStyle name="rowfield 3 4 2 5 2 2 5" xfId="28401" xr:uid="{00000000-0005-0000-0000-0000BB8C0000}"/>
    <cellStyle name="rowfield 3 4 2 5 2 2 5 2" xfId="44659" xr:uid="{00000000-0005-0000-0000-0000BC8C0000}"/>
    <cellStyle name="rowfield 3 4 2 5 2 2 5 3" xfId="44660" xr:uid="{00000000-0005-0000-0000-0000BD8C0000}"/>
    <cellStyle name="rowfield 3 4 2 5 2 2 6" xfId="14114" xr:uid="{00000000-0005-0000-0000-0000BE8C0000}"/>
    <cellStyle name="rowfield 3 4 2 5 2 2 7" xfId="30195" xr:uid="{00000000-0005-0000-0000-0000BF8C0000}"/>
    <cellStyle name="rowfield 3 4 2 5 2 2 8" xfId="5512" xr:uid="{00000000-0005-0000-0000-0000C08C0000}"/>
    <cellStyle name="rowfield 3 4 2 5 2 3" xfId="8953" xr:uid="{00000000-0005-0000-0000-0000C18C0000}"/>
    <cellStyle name="rowfield 3 4 2 5 2 3 2" xfId="20554" xr:uid="{00000000-0005-0000-0000-0000C28C0000}"/>
    <cellStyle name="rowfield 3 4 2 5 2 3 3" xfId="44661" xr:uid="{00000000-0005-0000-0000-0000C38C0000}"/>
    <cellStyle name="rowfield 3 4 2 5 2 4" xfId="23846" xr:uid="{00000000-0005-0000-0000-0000C48C0000}"/>
    <cellStyle name="rowfield 3 4 2 5 2 4 2" xfId="44662" xr:uid="{00000000-0005-0000-0000-0000C58C0000}"/>
    <cellStyle name="rowfield 3 4 2 5 2 5" xfId="16472" xr:uid="{00000000-0005-0000-0000-0000C68C0000}"/>
    <cellStyle name="rowfield 3 4 2 5 2 5 2" xfId="44663" xr:uid="{00000000-0005-0000-0000-0000C78C0000}"/>
    <cellStyle name="rowfield 3 4 2 5 2 6" xfId="27082" xr:uid="{00000000-0005-0000-0000-0000C88C0000}"/>
    <cellStyle name="rowfield 3 4 2 5 2 6 2" xfId="44664" xr:uid="{00000000-0005-0000-0000-0000C98C0000}"/>
    <cellStyle name="rowfield 3 4 2 5 2 7" xfId="12435" xr:uid="{00000000-0005-0000-0000-0000CA8C0000}"/>
    <cellStyle name="rowfield 3 4 2 5 2 8" xfId="4888" xr:uid="{00000000-0005-0000-0000-0000CB8C0000}"/>
    <cellStyle name="rowfield 3 4 2 5 3" xfId="3253" xr:uid="{00000000-0005-0000-0000-0000CC8C0000}"/>
    <cellStyle name="rowfield 3 4 2 5 3 2" xfId="4265" xr:uid="{00000000-0005-0000-0000-0000CD8C0000}"/>
    <cellStyle name="rowfield 3 4 2 5 3 2 2" xfId="11237" xr:uid="{00000000-0005-0000-0000-0000CE8C0000}"/>
    <cellStyle name="rowfield 3 4 2 5 3 2 2 2" xfId="22831" xr:uid="{00000000-0005-0000-0000-0000CF8C0000}"/>
    <cellStyle name="rowfield 3 4 2 5 3 2 2 3" xfId="44665" xr:uid="{00000000-0005-0000-0000-0000D08C0000}"/>
    <cellStyle name="rowfield 3 4 2 5 3 2 3" xfId="26122" xr:uid="{00000000-0005-0000-0000-0000D18C0000}"/>
    <cellStyle name="rowfield 3 4 2 5 3 2 3 2" xfId="44666" xr:uid="{00000000-0005-0000-0000-0000D28C0000}"/>
    <cellStyle name="rowfield 3 4 2 5 3 2 4" xfId="17910" xr:uid="{00000000-0005-0000-0000-0000D38C0000}"/>
    <cellStyle name="rowfield 3 4 2 5 3 2 4 2" xfId="44667" xr:uid="{00000000-0005-0000-0000-0000D48C0000}"/>
    <cellStyle name="rowfield 3 4 2 5 3 2 5" xfId="28998" xr:uid="{00000000-0005-0000-0000-0000D58C0000}"/>
    <cellStyle name="rowfield 3 4 2 5 3 2 5 2" xfId="44668" xr:uid="{00000000-0005-0000-0000-0000D68C0000}"/>
    <cellStyle name="rowfield 3 4 2 5 3 2 5 3" xfId="44669" xr:uid="{00000000-0005-0000-0000-0000D78C0000}"/>
    <cellStyle name="rowfield 3 4 2 5 3 2 6" xfId="14711" xr:uid="{00000000-0005-0000-0000-0000D88C0000}"/>
    <cellStyle name="rowfield 3 4 2 5 3 2 7" xfId="30792" xr:uid="{00000000-0005-0000-0000-0000D98C0000}"/>
    <cellStyle name="rowfield 3 4 2 5 3 2 8" xfId="7148" xr:uid="{00000000-0005-0000-0000-0000DA8C0000}"/>
    <cellStyle name="rowfield 3 4 2 5 3 3" xfId="9553" xr:uid="{00000000-0005-0000-0000-0000DB8C0000}"/>
    <cellStyle name="rowfield 3 4 2 5 3 3 2" xfId="21151" xr:uid="{00000000-0005-0000-0000-0000DC8C0000}"/>
    <cellStyle name="rowfield 3 4 2 5 3 3 3" xfId="44670" xr:uid="{00000000-0005-0000-0000-0000DD8C0000}"/>
    <cellStyle name="rowfield 3 4 2 5 3 4" xfId="24443" xr:uid="{00000000-0005-0000-0000-0000DE8C0000}"/>
    <cellStyle name="rowfield 3 4 2 5 3 4 2" xfId="44671" xr:uid="{00000000-0005-0000-0000-0000DF8C0000}"/>
    <cellStyle name="rowfield 3 4 2 5 3 5" xfId="17080" xr:uid="{00000000-0005-0000-0000-0000E08C0000}"/>
    <cellStyle name="rowfield 3 4 2 5 3 5 2" xfId="44672" xr:uid="{00000000-0005-0000-0000-0000E18C0000}"/>
    <cellStyle name="rowfield 3 4 2 5 3 6" xfId="27668" xr:uid="{00000000-0005-0000-0000-0000E28C0000}"/>
    <cellStyle name="rowfield 3 4 2 5 3 6 2" xfId="44673" xr:uid="{00000000-0005-0000-0000-0000E38C0000}"/>
    <cellStyle name="rowfield 3 4 2 5 3 7" xfId="13032" xr:uid="{00000000-0005-0000-0000-0000E48C0000}"/>
    <cellStyle name="rowfield 3 4 2 5 4" xfId="1807" xr:uid="{00000000-0005-0000-0000-0000E58C0000}"/>
    <cellStyle name="rowfield 3 4 2 5 4 2" xfId="9981" xr:uid="{00000000-0005-0000-0000-0000E68C0000}"/>
    <cellStyle name="rowfield 3 4 2 5 4 2 2" xfId="21580" xr:uid="{00000000-0005-0000-0000-0000E78C0000}"/>
    <cellStyle name="rowfield 3 4 2 5 4 2 2 2" xfId="44674" xr:uid="{00000000-0005-0000-0000-0000E88C0000}"/>
    <cellStyle name="rowfield 3 4 2 5 4 2 2 3" xfId="44675" xr:uid="{00000000-0005-0000-0000-0000E98C0000}"/>
    <cellStyle name="rowfield 3 4 2 5 4 2 3" xfId="24871" xr:uid="{00000000-0005-0000-0000-0000EA8C0000}"/>
    <cellStyle name="rowfield 3 4 2 5 4 2 3 2" xfId="44676" xr:uid="{00000000-0005-0000-0000-0000EB8C0000}"/>
    <cellStyle name="rowfield 3 4 2 5 4 2 4" xfId="18309" xr:uid="{00000000-0005-0000-0000-0000EC8C0000}"/>
    <cellStyle name="rowfield 3 4 2 5 4 2 4 2" xfId="44677" xr:uid="{00000000-0005-0000-0000-0000ED8C0000}"/>
    <cellStyle name="rowfield 3 4 2 5 4 2 5" xfId="13460" xr:uid="{00000000-0005-0000-0000-0000EE8C0000}"/>
    <cellStyle name="rowfield 3 4 2 5 4 3" xfId="8428" xr:uid="{00000000-0005-0000-0000-0000EF8C0000}"/>
    <cellStyle name="rowfield 3 4 2 5 4 3 2" xfId="20110" xr:uid="{00000000-0005-0000-0000-0000F08C0000}"/>
    <cellStyle name="rowfield 3 4 2 5 4 3 3" xfId="44678" xr:uid="{00000000-0005-0000-0000-0000F18C0000}"/>
    <cellStyle name="rowfield 3 4 2 5 4 4" xfId="23403" xr:uid="{00000000-0005-0000-0000-0000F28C0000}"/>
    <cellStyle name="rowfield 3 4 2 5 4 4 2" xfId="44679" xr:uid="{00000000-0005-0000-0000-0000F38C0000}"/>
    <cellStyle name="rowfield 3 4 2 5 4 5" xfId="16250" xr:uid="{00000000-0005-0000-0000-0000F48C0000}"/>
    <cellStyle name="rowfield 3 4 2 5 4 5 2" xfId="44680" xr:uid="{00000000-0005-0000-0000-0000F58C0000}"/>
    <cellStyle name="rowfield 3 4 2 5 4 6" xfId="27967" xr:uid="{00000000-0005-0000-0000-0000F68C0000}"/>
    <cellStyle name="rowfield 3 4 2 5 4 6 2" xfId="44681" xr:uid="{00000000-0005-0000-0000-0000F78C0000}"/>
    <cellStyle name="rowfield 3 4 2 5 4 6 3" xfId="44682" xr:uid="{00000000-0005-0000-0000-0000F88C0000}"/>
    <cellStyle name="rowfield 3 4 2 5 4 7" xfId="11992" xr:uid="{00000000-0005-0000-0000-0000F98C0000}"/>
    <cellStyle name="rowfield 3 4 2 5 4 8" xfId="29565" xr:uid="{00000000-0005-0000-0000-0000FA8C0000}"/>
    <cellStyle name="rowfield 3 4 2 5 4 9" xfId="5921" xr:uid="{00000000-0005-0000-0000-0000FB8C0000}"/>
    <cellStyle name="rowfield 3 4 2 5 5" xfId="7864" xr:uid="{00000000-0005-0000-0000-0000FC8C0000}"/>
    <cellStyle name="rowfield 3 4 2 5 5 2" xfId="15554" xr:uid="{00000000-0005-0000-0000-0000FD8C0000}"/>
    <cellStyle name="rowfield 3 4 2 5 5 3" xfId="44683" xr:uid="{00000000-0005-0000-0000-0000FE8C0000}"/>
    <cellStyle name="rowfield 3 4 2 5 6" xfId="19581" xr:uid="{00000000-0005-0000-0000-0000FF8C0000}"/>
    <cellStyle name="rowfield 3 4 2 5 6 2" xfId="44684" xr:uid="{00000000-0005-0000-0000-0000008D0000}"/>
    <cellStyle name="rowfield 3 4 2 5 6 3" xfId="44685" xr:uid="{00000000-0005-0000-0000-0000018D0000}"/>
    <cellStyle name="rowfield 3 4 2 6" xfId="1092" xr:uid="{00000000-0005-0000-0000-0000028D0000}"/>
    <cellStyle name="rowfield 3 4 2 6 2" xfId="3027" xr:uid="{00000000-0005-0000-0000-0000038D0000}"/>
    <cellStyle name="rowfield 3 4 2 6 2 2" xfId="4039" xr:uid="{00000000-0005-0000-0000-0000048D0000}"/>
    <cellStyle name="rowfield 3 4 2 6 2 2 2" xfId="6922" xr:uid="{00000000-0005-0000-0000-0000058D0000}"/>
    <cellStyle name="rowfield 3 4 2 6 2 2 2 2" xfId="22605" xr:uid="{00000000-0005-0000-0000-0000068D0000}"/>
    <cellStyle name="rowfield 3 4 2 6 2 2 2 3" xfId="44686" xr:uid="{00000000-0005-0000-0000-0000078D0000}"/>
    <cellStyle name="rowfield 3 4 2 6 2 2 3" xfId="11011" xr:uid="{00000000-0005-0000-0000-0000088D0000}"/>
    <cellStyle name="rowfield 3 4 2 6 2 2 3 2" xfId="25896" xr:uid="{00000000-0005-0000-0000-0000098D0000}"/>
    <cellStyle name="rowfield 3 4 2 6 2 2 4" xfId="17684" xr:uid="{00000000-0005-0000-0000-00000A8D0000}"/>
    <cellStyle name="rowfield 3 4 2 6 2 2 4 2" xfId="44687" xr:uid="{00000000-0005-0000-0000-00000B8D0000}"/>
    <cellStyle name="rowfield 3 4 2 6 2 2 5" xfId="28772" xr:uid="{00000000-0005-0000-0000-00000C8D0000}"/>
    <cellStyle name="rowfield 3 4 2 6 2 2 5 2" xfId="44688" xr:uid="{00000000-0005-0000-0000-00000D8D0000}"/>
    <cellStyle name="rowfield 3 4 2 6 2 2 5 3" xfId="44689" xr:uid="{00000000-0005-0000-0000-00000E8D0000}"/>
    <cellStyle name="rowfield 3 4 2 6 2 2 6" xfId="14485" xr:uid="{00000000-0005-0000-0000-00000F8D0000}"/>
    <cellStyle name="rowfield 3 4 2 6 2 2 7" xfId="30566" xr:uid="{00000000-0005-0000-0000-0000108D0000}"/>
    <cellStyle name="rowfield 3 4 2 6 2 2 8" xfId="5730" xr:uid="{00000000-0005-0000-0000-0000118D0000}"/>
    <cellStyle name="rowfield 3 4 2 6 2 3" xfId="9327" xr:uid="{00000000-0005-0000-0000-0000128D0000}"/>
    <cellStyle name="rowfield 3 4 2 6 2 3 2" xfId="20925" xr:uid="{00000000-0005-0000-0000-0000138D0000}"/>
    <cellStyle name="rowfield 3 4 2 6 2 3 3" xfId="44690" xr:uid="{00000000-0005-0000-0000-0000148D0000}"/>
    <cellStyle name="rowfield 3 4 2 6 2 4" xfId="24217" xr:uid="{00000000-0005-0000-0000-0000158D0000}"/>
    <cellStyle name="rowfield 3 4 2 6 2 4 2" xfId="44691" xr:uid="{00000000-0005-0000-0000-0000168D0000}"/>
    <cellStyle name="rowfield 3 4 2 6 2 5" xfId="16854" xr:uid="{00000000-0005-0000-0000-0000178D0000}"/>
    <cellStyle name="rowfield 3 4 2 6 2 5 2" xfId="44692" xr:uid="{00000000-0005-0000-0000-0000188D0000}"/>
    <cellStyle name="rowfield 3 4 2 6 2 6" xfId="27442" xr:uid="{00000000-0005-0000-0000-0000198D0000}"/>
    <cellStyle name="rowfield 3 4 2 6 2 6 2" xfId="44693" xr:uid="{00000000-0005-0000-0000-00001A8D0000}"/>
    <cellStyle name="rowfield 3 4 2 6 2 7" xfId="12806" xr:uid="{00000000-0005-0000-0000-00001B8D0000}"/>
    <cellStyle name="rowfield 3 4 2 6 2 8" xfId="4848" xr:uid="{00000000-0005-0000-0000-00001C8D0000}"/>
    <cellStyle name="rowfield 3 4 2 6 3" xfId="1717" xr:uid="{00000000-0005-0000-0000-00001D8D0000}"/>
    <cellStyle name="rowfield 3 4 2 6 3 2" xfId="9892" xr:uid="{00000000-0005-0000-0000-00001E8D0000}"/>
    <cellStyle name="rowfield 3 4 2 6 3 2 2" xfId="21490" xr:uid="{00000000-0005-0000-0000-00001F8D0000}"/>
    <cellStyle name="rowfield 3 4 2 6 3 2 2 2" xfId="44694" xr:uid="{00000000-0005-0000-0000-0000208D0000}"/>
    <cellStyle name="rowfield 3 4 2 6 3 2 2 3" xfId="44695" xr:uid="{00000000-0005-0000-0000-0000218D0000}"/>
    <cellStyle name="rowfield 3 4 2 6 3 2 3" xfId="24782" xr:uid="{00000000-0005-0000-0000-0000228D0000}"/>
    <cellStyle name="rowfield 3 4 2 6 3 2 3 2" xfId="44696" xr:uid="{00000000-0005-0000-0000-0000238D0000}"/>
    <cellStyle name="rowfield 3 4 2 6 3 2 4" xfId="18231" xr:uid="{00000000-0005-0000-0000-0000248D0000}"/>
    <cellStyle name="rowfield 3 4 2 6 3 2 4 2" xfId="44697" xr:uid="{00000000-0005-0000-0000-0000258D0000}"/>
    <cellStyle name="rowfield 3 4 2 6 3 2 5" xfId="13371" xr:uid="{00000000-0005-0000-0000-0000268D0000}"/>
    <cellStyle name="rowfield 3 4 2 6 3 3" xfId="8622" xr:uid="{00000000-0005-0000-0000-0000278D0000}"/>
    <cellStyle name="rowfield 3 4 2 6 3 3 2" xfId="20266" xr:uid="{00000000-0005-0000-0000-0000288D0000}"/>
    <cellStyle name="rowfield 3 4 2 6 3 3 3" xfId="44698" xr:uid="{00000000-0005-0000-0000-0000298D0000}"/>
    <cellStyle name="rowfield 3 4 2 6 3 4" xfId="23559" xr:uid="{00000000-0005-0000-0000-00002A8D0000}"/>
    <cellStyle name="rowfield 3 4 2 6 3 4 2" xfId="44699" xr:uid="{00000000-0005-0000-0000-00002B8D0000}"/>
    <cellStyle name="rowfield 3 4 2 6 3 5" xfId="15729" xr:uid="{00000000-0005-0000-0000-00002C8D0000}"/>
    <cellStyle name="rowfield 3 4 2 6 3 5 2" xfId="44700" xr:uid="{00000000-0005-0000-0000-00002D8D0000}"/>
    <cellStyle name="rowfield 3 4 2 6 3 6" xfId="26622" xr:uid="{00000000-0005-0000-0000-00002E8D0000}"/>
    <cellStyle name="rowfield 3 4 2 6 3 6 2" xfId="44701" xr:uid="{00000000-0005-0000-0000-00002F8D0000}"/>
    <cellStyle name="rowfield 3 4 2 6 3 6 3" xfId="44702" xr:uid="{00000000-0005-0000-0000-0000308D0000}"/>
    <cellStyle name="rowfield 3 4 2 6 3 7" xfId="12148" xr:uid="{00000000-0005-0000-0000-0000318D0000}"/>
    <cellStyle name="rowfield 3 4 2 6 3 8" xfId="29476" xr:uid="{00000000-0005-0000-0000-0000328D0000}"/>
    <cellStyle name="rowfield 3 4 2 6 3 9" xfId="5832" xr:uid="{00000000-0005-0000-0000-0000338D0000}"/>
    <cellStyle name="rowfield 3 4 2 6 4" xfId="7636" xr:uid="{00000000-0005-0000-0000-0000348D0000}"/>
    <cellStyle name="rowfield 3 4 2 6 4 2" xfId="16275" xr:uid="{00000000-0005-0000-0000-0000358D0000}"/>
    <cellStyle name="rowfield 3 4 2 6 4 3" xfId="44703" xr:uid="{00000000-0005-0000-0000-0000368D0000}"/>
    <cellStyle name="rowfield 3 4 2 6 5" xfId="19347" xr:uid="{00000000-0005-0000-0000-0000378D0000}"/>
    <cellStyle name="rowfield 3 4 2 6 5 2" xfId="44704" xr:uid="{00000000-0005-0000-0000-0000388D0000}"/>
    <cellStyle name="rowfield 3 4 2 6 5 3" xfId="44705" xr:uid="{00000000-0005-0000-0000-0000398D0000}"/>
    <cellStyle name="rowfield 3 4 2 7" xfId="684" xr:uid="{00000000-0005-0000-0000-00003A8D0000}"/>
    <cellStyle name="rowfield 3 4 2 7 10" xfId="11611" xr:uid="{00000000-0005-0000-0000-00003B8D0000}"/>
    <cellStyle name="rowfield 3 4 2 7 11" xfId="29269" xr:uid="{00000000-0005-0000-0000-00003C8D0000}"/>
    <cellStyle name="rowfield 3 4 2 7 12" xfId="5176" xr:uid="{00000000-0005-0000-0000-00003D8D0000}"/>
    <cellStyle name="rowfield 3 4 2 7 2" xfId="2925" xr:uid="{00000000-0005-0000-0000-00003E8D0000}"/>
    <cellStyle name="rowfield 3 4 2 7 2 2" xfId="3937" xr:uid="{00000000-0005-0000-0000-00003F8D0000}"/>
    <cellStyle name="rowfield 3 4 2 7 2 2 2" xfId="10909" xr:uid="{00000000-0005-0000-0000-0000408D0000}"/>
    <cellStyle name="rowfield 3 4 2 7 2 2 2 2" xfId="18839" xr:uid="{00000000-0005-0000-0000-0000418D0000}"/>
    <cellStyle name="rowfield 3 4 2 7 2 2 2 3" xfId="44706" xr:uid="{00000000-0005-0000-0000-0000428D0000}"/>
    <cellStyle name="rowfield 3 4 2 7 2 2 3" xfId="22503" xr:uid="{00000000-0005-0000-0000-0000438D0000}"/>
    <cellStyle name="rowfield 3 4 2 7 2 2 3 2" xfId="44707" xr:uid="{00000000-0005-0000-0000-0000448D0000}"/>
    <cellStyle name="rowfield 3 4 2 7 2 2 3 3" xfId="44708" xr:uid="{00000000-0005-0000-0000-0000458D0000}"/>
    <cellStyle name="rowfield 3 4 2 7 2 2 4" xfId="25794" xr:uid="{00000000-0005-0000-0000-0000468D0000}"/>
    <cellStyle name="rowfield 3 4 2 7 2 2 4 2" xfId="44709" xr:uid="{00000000-0005-0000-0000-0000478D0000}"/>
    <cellStyle name="rowfield 3 4 2 7 2 2 5" xfId="16752" xr:uid="{00000000-0005-0000-0000-0000488D0000}"/>
    <cellStyle name="rowfield 3 4 2 7 2 2 5 2" xfId="44710" xr:uid="{00000000-0005-0000-0000-0000498D0000}"/>
    <cellStyle name="rowfield 3 4 2 7 2 2 6" xfId="28670" xr:uid="{00000000-0005-0000-0000-00004A8D0000}"/>
    <cellStyle name="rowfield 3 4 2 7 2 2 6 2" xfId="44711" xr:uid="{00000000-0005-0000-0000-00004B8D0000}"/>
    <cellStyle name="rowfield 3 4 2 7 2 2 6 3" xfId="44712" xr:uid="{00000000-0005-0000-0000-00004C8D0000}"/>
    <cellStyle name="rowfield 3 4 2 7 2 2 7" xfId="14383" xr:uid="{00000000-0005-0000-0000-00004D8D0000}"/>
    <cellStyle name="rowfield 3 4 2 7 2 2 8" xfId="30464" xr:uid="{00000000-0005-0000-0000-00004E8D0000}"/>
    <cellStyle name="rowfield 3 4 2 7 2 2 9" xfId="6820" xr:uid="{00000000-0005-0000-0000-00004F8D0000}"/>
    <cellStyle name="rowfield 3 4 2 7 2 3" xfId="9225" xr:uid="{00000000-0005-0000-0000-0000508D0000}"/>
    <cellStyle name="rowfield 3 4 2 7 2 3 2" xfId="20823" xr:uid="{00000000-0005-0000-0000-0000518D0000}"/>
    <cellStyle name="rowfield 3 4 2 7 2 3 3" xfId="44713" xr:uid="{00000000-0005-0000-0000-0000528D0000}"/>
    <cellStyle name="rowfield 3 4 2 7 2 4" xfId="24115" xr:uid="{00000000-0005-0000-0000-0000538D0000}"/>
    <cellStyle name="rowfield 3 4 2 7 2 4 2" xfId="44714" xr:uid="{00000000-0005-0000-0000-0000548D0000}"/>
    <cellStyle name="rowfield 3 4 2 7 2 5" xfId="15857" xr:uid="{00000000-0005-0000-0000-0000558D0000}"/>
    <cellStyle name="rowfield 3 4 2 7 2 5 2" xfId="44715" xr:uid="{00000000-0005-0000-0000-0000568D0000}"/>
    <cellStyle name="rowfield 3 4 2 7 2 6" xfId="27340" xr:uid="{00000000-0005-0000-0000-0000578D0000}"/>
    <cellStyle name="rowfield 3 4 2 7 2 6 2" xfId="44716" xr:uid="{00000000-0005-0000-0000-0000588D0000}"/>
    <cellStyle name="rowfield 3 4 2 7 2 7" xfId="12704" xr:uid="{00000000-0005-0000-0000-0000598D0000}"/>
    <cellStyle name="rowfield 3 4 2 7 3" xfId="2342" xr:uid="{00000000-0005-0000-0000-00005A8D0000}"/>
    <cellStyle name="rowfield 3 4 2 7 3 2" xfId="10330" xr:uid="{00000000-0005-0000-0000-00005B8D0000}"/>
    <cellStyle name="rowfield 3 4 2 7 3 2 2" xfId="21928" xr:uid="{00000000-0005-0000-0000-00005C8D0000}"/>
    <cellStyle name="rowfield 3 4 2 7 3 2 3" xfId="44717" xr:uid="{00000000-0005-0000-0000-00005D8D0000}"/>
    <cellStyle name="rowfield 3 4 2 7 3 3" xfId="25219" xr:uid="{00000000-0005-0000-0000-00005E8D0000}"/>
    <cellStyle name="rowfield 3 4 2 7 3 3 2" xfId="44718" xr:uid="{00000000-0005-0000-0000-00005F8D0000}"/>
    <cellStyle name="rowfield 3 4 2 7 3 4" xfId="18640" xr:uid="{00000000-0005-0000-0000-0000608D0000}"/>
    <cellStyle name="rowfield 3 4 2 7 3 4 2" xfId="44719" xr:uid="{00000000-0005-0000-0000-0000618D0000}"/>
    <cellStyle name="rowfield 3 4 2 7 3 5" xfId="26831" xr:uid="{00000000-0005-0000-0000-0000628D0000}"/>
    <cellStyle name="rowfield 3 4 2 7 3 5 2" xfId="44720" xr:uid="{00000000-0005-0000-0000-0000638D0000}"/>
    <cellStyle name="rowfield 3 4 2 7 3 6" xfId="13808" xr:uid="{00000000-0005-0000-0000-0000648D0000}"/>
    <cellStyle name="rowfield 3 4 2 7 3 7" xfId="44721" xr:uid="{00000000-0005-0000-0000-0000658D0000}"/>
    <cellStyle name="rowfield 3 4 2 7 4" xfId="1590" xr:uid="{00000000-0005-0000-0000-0000668D0000}"/>
    <cellStyle name="rowfield 3 4 2 7 4 2" xfId="9765" xr:uid="{00000000-0005-0000-0000-0000678D0000}"/>
    <cellStyle name="rowfield 3 4 2 7 4 2 2" xfId="21363" xr:uid="{00000000-0005-0000-0000-0000688D0000}"/>
    <cellStyle name="rowfield 3 4 2 7 4 2 3" xfId="44722" xr:uid="{00000000-0005-0000-0000-0000698D0000}"/>
    <cellStyle name="rowfield 3 4 2 7 4 3" xfId="24655" xr:uid="{00000000-0005-0000-0000-00006A8D0000}"/>
    <cellStyle name="rowfield 3 4 2 7 4 3 2" xfId="44723" xr:uid="{00000000-0005-0000-0000-00006B8D0000}"/>
    <cellStyle name="rowfield 3 4 2 7 4 4" xfId="18119" xr:uid="{00000000-0005-0000-0000-00006C8D0000}"/>
    <cellStyle name="rowfield 3 4 2 7 4 4 2" xfId="44724" xr:uid="{00000000-0005-0000-0000-00006D8D0000}"/>
    <cellStyle name="rowfield 3 4 2 7 4 5" xfId="27930" xr:uid="{00000000-0005-0000-0000-00006E8D0000}"/>
    <cellStyle name="rowfield 3 4 2 7 4 5 2" xfId="44725" xr:uid="{00000000-0005-0000-0000-00006F8D0000}"/>
    <cellStyle name="rowfield 3 4 2 7 4 5 3" xfId="44726" xr:uid="{00000000-0005-0000-0000-0000708D0000}"/>
    <cellStyle name="rowfield 3 4 2 7 4 6" xfId="13244" xr:uid="{00000000-0005-0000-0000-0000718D0000}"/>
    <cellStyle name="rowfield 3 4 2 7 4 7" xfId="29349" xr:uid="{00000000-0005-0000-0000-0000728D0000}"/>
    <cellStyle name="rowfield 3 4 2 7 4 8" xfId="5348" xr:uid="{00000000-0005-0000-0000-0000738D0000}"/>
    <cellStyle name="rowfield 3 4 2 7 5" xfId="8113" xr:uid="{00000000-0005-0000-0000-0000748D0000}"/>
    <cellStyle name="rowfield 3 4 2 7 5 2" xfId="23135" xr:uid="{00000000-0005-0000-0000-0000758D0000}"/>
    <cellStyle name="rowfield 3 4 2 7 5 2 2" xfId="44727" xr:uid="{00000000-0005-0000-0000-0000768D0000}"/>
    <cellStyle name="rowfield 3 4 2 7 5 3" xfId="19840" xr:uid="{00000000-0005-0000-0000-0000778D0000}"/>
    <cellStyle name="rowfield 3 4 2 7 5 3 2" xfId="44728" xr:uid="{00000000-0005-0000-0000-0000788D0000}"/>
    <cellStyle name="rowfield 3 4 2 7 5 4" xfId="11724" xr:uid="{00000000-0005-0000-0000-0000798D0000}"/>
    <cellStyle name="rowfield 3 4 2 7 6" xfId="7534" xr:uid="{00000000-0005-0000-0000-00007A8D0000}"/>
    <cellStyle name="rowfield 3 4 2 7 6 2" xfId="19207" xr:uid="{00000000-0005-0000-0000-00007B8D0000}"/>
    <cellStyle name="rowfield 3 4 2 7 6 3" xfId="44729" xr:uid="{00000000-0005-0000-0000-00007C8D0000}"/>
    <cellStyle name="rowfield 3 4 2 7 7" xfId="19240" xr:uid="{00000000-0005-0000-0000-00007D8D0000}"/>
    <cellStyle name="rowfield 3 4 2 7 7 2" xfId="44730" xr:uid="{00000000-0005-0000-0000-00007E8D0000}"/>
    <cellStyle name="rowfield 3 4 2 7 8" xfId="15118" xr:uid="{00000000-0005-0000-0000-00007F8D0000}"/>
    <cellStyle name="rowfield 3 4 2 7 8 2" xfId="44731" xr:uid="{00000000-0005-0000-0000-0000808D0000}"/>
    <cellStyle name="rowfield 3 4 2 7 9" xfId="27983" xr:uid="{00000000-0005-0000-0000-0000818D0000}"/>
    <cellStyle name="rowfield 3 4 2 7 9 2" xfId="44732" xr:uid="{00000000-0005-0000-0000-0000828D0000}"/>
    <cellStyle name="rowfield 3 4 2 7 9 3" xfId="44733" xr:uid="{00000000-0005-0000-0000-0000838D0000}"/>
    <cellStyle name="rowfield 3 4 2 8" xfId="2215" xr:uid="{00000000-0005-0000-0000-0000848D0000}"/>
    <cellStyle name="rowfield 3 4 2 8 2" xfId="1945" xr:uid="{00000000-0005-0000-0000-0000858D0000}"/>
    <cellStyle name="rowfield 3 4 2 8 2 2" xfId="10119" xr:uid="{00000000-0005-0000-0000-0000868D0000}"/>
    <cellStyle name="rowfield 3 4 2 8 2 2 2" xfId="21718" xr:uid="{00000000-0005-0000-0000-0000878D0000}"/>
    <cellStyle name="rowfield 3 4 2 8 2 2 3" xfId="44734" xr:uid="{00000000-0005-0000-0000-0000888D0000}"/>
    <cellStyle name="rowfield 3 4 2 8 2 3" xfId="25009" xr:uid="{00000000-0005-0000-0000-0000898D0000}"/>
    <cellStyle name="rowfield 3 4 2 8 2 3 2" xfId="44735" xr:uid="{00000000-0005-0000-0000-00008A8D0000}"/>
    <cellStyle name="rowfield 3 4 2 8 2 4" xfId="15851" xr:uid="{00000000-0005-0000-0000-00008B8D0000}"/>
    <cellStyle name="rowfield 3 4 2 8 2 4 2" xfId="44736" xr:uid="{00000000-0005-0000-0000-00008C8D0000}"/>
    <cellStyle name="rowfield 3 4 2 8 2 5" xfId="28077" xr:uid="{00000000-0005-0000-0000-00008D8D0000}"/>
    <cellStyle name="rowfield 3 4 2 8 2 5 2" xfId="44737" xr:uid="{00000000-0005-0000-0000-00008E8D0000}"/>
    <cellStyle name="rowfield 3 4 2 8 2 5 3" xfId="44738" xr:uid="{00000000-0005-0000-0000-00008F8D0000}"/>
    <cellStyle name="rowfield 3 4 2 8 2 6" xfId="13598" xr:uid="{00000000-0005-0000-0000-0000908D0000}"/>
    <cellStyle name="rowfield 3 4 2 8 2 7" xfId="29703" xr:uid="{00000000-0005-0000-0000-0000918D0000}"/>
    <cellStyle name="rowfield 3 4 2 8 2 8" xfId="6059" xr:uid="{00000000-0005-0000-0000-0000928D0000}"/>
    <cellStyle name="rowfield 3 4 2 8 3" xfId="7492" xr:uid="{00000000-0005-0000-0000-0000938D0000}"/>
    <cellStyle name="rowfield 3 4 2 8 3 2" xfId="19150" xr:uid="{00000000-0005-0000-0000-0000948D0000}"/>
    <cellStyle name="rowfield 3 4 2 8 3 3" xfId="44739" xr:uid="{00000000-0005-0000-0000-0000958D0000}"/>
    <cellStyle name="rowfield 3 4 2 8 4" xfId="19101" xr:uid="{00000000-0005-0000-0000-0000968D0000}"/>
    <cellStyle name="rowfield 3 4 2 8 4 2" xfId="44740" xr:uid="{00000000-0005-0000-0000-0000978D0000}"/>
    <cellStyle name="rowfield 3 4 2 8 5" xfId="15076" xr:uid="{00000000-0005-0000-0000-0000988D0000}"/>
    <cellStyle name="rowfield 3 4 2 8 5 2" xfId="44741" xr:uid="{00000000-0005-0000-0000-0000998D0000}"/>
    <cellStyle name="rowfield 3 4 2 8 6" xfId="26766" xr:uid="{00000000-0005-0000-0000-00009A8D0000}"/>
    <cellStyle name="rowfield 3 4 2 8 6 2" xfId="44742" xr:uid="{00000000-0005-0000-0000-00009B8D0000}"/>
    <cellStyle name="rowfield 3 4 2 8 7" xfId="11569" xr:uid="{00000000-0005-0000-0000-00009C8D0000}"/>
    <cellStyle name="rowfield 3 4 2 9" xfId="2883" xr:uid="{00000000-0005-0000-0000-00009D8D0000}"/>
    <cellStyle name="rowfield 3 4 2 9 2" xfId="3895" xr:uid="{00000000-0005-0000-0000-00009E8D0000}"/>
    <cellStyle name="rowfield 3 4 2 9 2 2" xfId="10867" xr:uid="{00000000-0005-0000-0000-00009F8D0000}"/>
    <cellStyle name="rowfield 3 4 2 9 2 2 2" xfId="18797" xr:uid="{00000000-0005-0000-0000-0000A08D0000}"/>
    <cellStyle name="rowfield 3 4 2 9 2 2 3" xfId="44743" xr:uid="{00000000-0005-0000-0000-0000A18D0000}"/>
    <cellStyle name="rowfield 3 4 2 9 2 3" xfId="22461" xr:uid="{00000000-0005-0000-0000-0000A28D0000}"/>
    <cellStyle name="rowfield 3 4 2 9 2 3 2" xfId="44744" xr:uid="{00000000-0005-0000-0000-0000A38D0000}"/>
    <cellStyle name="rowfield 3 4 2 9 2 3 3" xfId="44745" xr:uid="{00000000-0005-0000-0000-0000A48D0000}"/>
    <cellStyle name="rowfield 3 4 2 9 2 4" xfId="25752" xr:uid="{00000000-0005-0000-0000-0000A58D0000}"/>
    <cellStyle name="rowfield 3 4 2 9 2 4 2" xfId="44746" xr:uid="{00000000-0005-0000-0000-0000A68D0000}"/>
    <cellStyle name="rowfield 3 4 2 9 2 5" xfId="16710" xr:uid="{00000000-0005-0000-0000-0000A78D0000}"/>
    <cellStyle name="rowfield 3 4 2 9 2 5 2" xfId="44747" xr:uid="{00000000-0005-0000-0000-0000A88D0000}"/>
    <cellStyle name="rowfield 3 4 2 9 2 6" xfId="28628" xr:uid="{00000000-0005-0000-0000-0000A98D0000}"/>
    <cellStyle name="rowfield 3 4 2 9 2 6 2" xfId="44748" xr:uid="{00000000-0005-0000-0000-0000AA8D0000}"/>
    <cellStyle name="rowfield 3 4 2 9 2 6 3" xfId="44749" xr:uid="{00000000-0005-0000-0000-0000AB8D0000}"/>
    <cellStyle name="rowfield 3 4 2 9 2 7" xfId="14341" xr:uid="{00000000-0005-0000-0000-0000AC8D0000}"/>
    <cellStyle name="rowfield 3 4 2 9 2 8" xfId="30422" xr:uid="{00000000-0005-0000-0000-0000AD8D0000}"/>
    <cellStyle name="rowfield 3 4 2 9 2 9" xfId="6778" xr:uid="{00000000-0005-0000-0000-0000AE8D0000}"/>
    <cellStyle name="rowfield 3 4 2 9 3" xfId="9183" xr:uid="{00000000-0005-0000-0000-0000AF8D0000}"/>
    <cellStyle name="rowfield 3 4 2 9 3 2" xfId="20781" xr:uid="{00000000-0005-0000-0000-0000B08D0000}"/>
    <cellStyle name="rowfield 3 4 2 9 3 3" xfId="44750" xr:uid="{00000000-0005-0000-0000-0000B18D0000}"/>
    <cellStyle name="rowfield 3 4 2 9 4" xfId="24073" xr:uid="{00000000-0005-0000-0000-0000B28D0000}"/>
    <cellStyle name="rowfield 3 4 2 9 4 2" xfId="44751" xr:uid="{00000000-0005-0000-0000-0000B38D0000}"/>
    <cellStyle name="rowfield 3 4 2 9 5" xfId="15513" xr:uid="{00000000-0005-0000-0000-0000B48D0000}"/>
    <cellStyle name="rowfield 3 4 2 9 5 2" xfId="44752" xr:uid="{00000000-0005-0000-0000-0000B58D0000}"/>
    <cellStyle name="rowfield 3 4 2 9 6" xfId="27298" xr:uid="{00000000-0005-0000-0000-0000B68D0000}"/>
    <cellStyle name="rowfield 3 4 2 9 6 2" xfId="44753" xr:uid="{00000000-0005-0000-0000-0000B78D0000}"/>
    <cellStyle name="rowfield 3 4 2 9 7" xfId="12662" xr:uid="{00000000-0005-0000-0000-0000B88D0000}"/>
    <cellStyle name="rowfield 3 4 20" xfId="4503" xr:uid="{00000000-0005-0000-0000-0000B98D0000}"/>
    <cellStyle name="rowfield 3 4 3" xfId="566" xr:uid="{00000000-0005-0000-0000-0000BA8D0000}"/>
    <cellStyle name="rowfield 3 4 3 10" xfId="2119" xr:uid="{00000000-0005-0000-0000-0000BB8D0000}"/>
    <cellStyle name="rowfield 3 4 3 10 2" xfId="10292" xr:uid="{00000000-0005-0000-0000-0000BC8D0000}"/>
    <cellStyle name="rowfield 3 4 3 10 2 2" xfId="21890" xr:uid="{00000000-0005-0000-0000-0000BD8D0000}"/>
    <cellStyle name="rowfield 3 4 3 10 2 3" xfId="44754" xr:uid="{00000000-0005-0000-0000-0000BE8D0000}"/>
    <cellStyle name="rowfield 3 4 3 10 3" xfId="25181" xr:uid="{00000000-0005-0000-0000-0000BF8D0000}"/>
    <cellStyle name="rowfield 3 4 3 10 3 2" xfId="44755" xr:uid="{00000000-0005-0000-0000-0000C08D0000}"/>
    <cellStyle name="rowfield 3 4 3 10 4" xfId="18609" xr:uid="{00000000-0005-0000-0000-0000C18D0000}"/>
    <cellStyle name="rowfield 3 4 3 10 4 2" xfId="44756" xr:uid="{00000000-0005-0000-0000-0000C28D0000}"/>
    <cellStyle name="rowfield 3 4 3 10 5" xfId="28117" xr:uid="{00000000-0005-0000-0000-0000C38D0000}"/>
    <cellStyle name="rowfield 3 4 3 10 5 2" xfId="44757" xr:uid="{00000000-0005-0000-0000-0000C48D0000}"/>
    <cellStyle name="rowfield 3 4 3 10 5 3" xfId="44758" xr:uid="{00000000-0005-0000-0000-0000C58D0000}"/>
    <cellStyle name="rowfield 3 4 3 10 6" xfId="13770" xr:uid="{00000000-0005-0000-0000-0000C68D0000}"/>
    <cellStyle name="rowfield 3 4 3 10 7" xfId="29875" xr:uid="{00000000-0005-0000-0000-0000C78D0000}"/>
    <cellStyle name="rowfield 3 4 3 10 8" xfId="6231" xr:uid="{00000000-0005-0000-0000-0000C88D0000}"/>
    <cellStyle name="rowfield 3 4 3 11" xfId="8215" xr:uid="{00000000-0005-0000-0000-0000C98D0000}"/>
    <cellStyle name="rowfield 3 4 3 11 2" xfId="23231" xr:uid="{00000000-0005-0000-0000-0000CA8D0000}"/>
    <cellStyle name="rowfield 3 4 3 11 2 2" xfId="44759" xr:uid="{00000000-0005-0000-0000-0000CB8D0000}"/>
    <cellStyle name="rowfield 3 4 3 11 3" xfId="19936" xr:uid="{00000000-0005-0000-0000-0000CC8D0000}"/>
    <cellStyle name="rowfield 3 4 3 11 3 2" xfId="44760" xr:uid="{00000000-0005-0000-0000-0000CD8D0000}"/>
    <cellStyle name="rowfield 3 4 3 11 4" xfId="11820" xr:uid="{00000000-0005-0000-0000-0000CE8D0000}"/>
    <cellStyle name="rowfield 3 4 3 12" xfId="7397" xr:uid="{00000000-0005-0000-0000-0000CF8D0000}"/>
    <cellStyle name="rowfield 3 4 3 12 2" xfId="19034" xr:uid="{00000000-0005-0000-0000-0000D08D0000}"/>
    <cellStyle name="rowfield 3 4 3 12 3" xfId="44761" xr:uid="{00000000-0005-0000-0000-0000D18D0000}"/>
    <cellStyle name="rowfield 3 4 3 13" xfId="19010" xr:uid="{00000000-0005-0000-0000-0000D28D0000}"/>
    <cellStyle name="rowfield 3 4 3 13 2" xfId="44762" xr:uid="{00000000-0005-0000-0000-0000D38D0000}"/>
    <cellStyle name="rowfield 3 4 3 14" xfId="14959" xr:uid="{00000000-0005-0000-0000-0000D48D0000}"/>
    <cellStyle name="rowfield 3 4 3 14 2" xfId="44763" xr:uid="{00000000-0005-0000-0000-0000D58D0000}"/>
    <cellStyle name="rowfield 3 4 3 15" xfId="27987" xr:uid="{00000000-0005-0000-0000-0000D68D0000}"/>
    <cellStyle name="rowfield 3 4 3 15 2" xfId="44764" xr:uid="{00000000-0005-0000-0000-0000D78D0000}"/>
    <cellStyle name="rowfield 3 4 3 15 3" xfId="44765" xr:uid="{00000000-0005-0000-0000-0000D88D0000}"/>
    <cellStyle name="rowfield 3 4 3 16" xfId="11485" xr:uid="{00000000-0005-0000-0000-0000D98D0000}"/>
    <cellStyle name="rowfield 3 4 3 17" xfId="29246" xr:uid="{00000000-0005-0000-0000-0000DA8D0000}"/>
    <cellStyle name="rowfield 3 4 3 18" xfId="4493" xr:uid="{00000000-0005-0000-0000-0000DB8D0000}"/>
    <cellStyle name="rowfield 3 4 3 2" xfId="991" xr:uid="{00000000-0005-0000-0000-0000DC8D0000}"/>
    <cellStyle name="rowfield 3 4 3 2 10" xfId="7448" xr:uid="{00000000-0005-0000-0000-0000DD8D0000}"/>
    <cellStyle name="rowfield 3 4 3 2 10 2" xfId="19085" xr:uid="{00000000-0005-0000-0000-0000DE8D0000}"/>
    <cellStyle name="rowfield 3 4 3 2 10 3" xfId="44766" xr:uid="{00000000-0005-0000-0000-0000DF8D0000}"/>
    <cellStyle name="rowfield 3 4 3 2 11" xfId="18960" xr:uid="{00000000-0005-0000-0000-0000E08D0000}"/>
    <cellStyle name="rowfield 3 4 3 2 11 2" xfId="44767" xr:uid="{00000000-0005-0000-0000-0000E18D0000}"/>
    <cellStyle name="rowfield 3 4 3 2 12" xfId="15011" xr:uid="{00000000-0005-0000-0000-0000E28D0000}"/>
    <cellStyle name="rowfield 3 4 3 2 12 2" xfId="44768" xr:uid="{00000000-0005-0000-0000-0000E38D0000}"/>
    <cellStyle name="rowfield 3 4 3 2 13" xfId="28066" xr:uid="{00000000-0005-0000-0000-0000E48D0000}"/>
    <cellStyle name="rowfield 3 4 3 2 13 2" xfId="44769" xr:uid="{00000000-0005-0000-0000-0000E58D0000}"/>
    <cellStyle name="rowfield 3 4 3 2 13 3" xfId="44770" xr:uid="{00000000-0005-0000-0000-0000E68D0000}"/>
    <cellStyle name="rowfield 3 4 3 2 14" xfId="11536" xr:uid="{00000000-0005-0000-0000-0000E78D0000}"/>
    <cellStyle name="rowfield 3 4 3 2 15" xfId="29336" xr:uid="{00000000-0005-0000-0000-0000E88D0000}"/>
    <cellStyle name="rowfield 3 4 3 2 16" xfId="4643" xr:uid="{00000000-0005-0000-0000-0000E98D0000}"/>
    <cellStyle name="rowfield 3 4 3 2 2" xfId="1187" xr:uid="{00000000-0005-0000-0000-0000EA8D0000}"/>
    <cellStyle name="rowfield 3 4 3 2 2 2" xfId="1506" xr:uid="{00000000-0005-0000-0000-0000EB8D0000}"/>
    <cellStyle name="rowfield 3 4 3 2 2 2 2" xfId="2815" xr:uid="{00000000-0005-0000-0000-0000EC8D0000}"/>
    <cellStyle name="rowfield 3 4 3 2 2 2 2 2" xfId="3836" xr:uid="{00000000-0005-0000-0000-0000ED8D0000}"/>
    <cellStyle name="rowfield 3 4 3 2 2 2 2 2 2" xfId="6719" xr:uid="{00000000-0005-0000-0000-0000EE8D0000}"/>
    <cellStyle name="rowfield 3 4 3 2 2 2 2 2 2 2" xfId="22402" xr:uid="{00000000-0005-0000-0000-0000EF8D0000}"/>
    <cellStyle name="rowfield 3 4 3 2 2 2 2 2 2 3" xfId="44771" xr:uid="{00000000-0005-0000-0000-0000F08D0000}"/>
    <cellStyle name="rowfield 3 4 3 2 2 2 2 2 3" xfId="10808" xr:uid="{00000000-0005-0000-0000-0000F18D0000}"/>
    <cellStyle name="rowfield 3 4 3 2 2 2 2 2 3 2" xfId="25693" xr:uid="{00000000-0005-0000-0000-0000F28D0000}"/>
    <cellStyle name="rowfield 3 4 3 2 2 2 2 2 4" xfId="17621" xr:uid="{00000000-0005-0000-0000-0000F38D0000}"/>
    <cellStyle name="rowfield 3 4 3 2 2 2 2 2 4 2" xfId="44772" xr:uid="{00000000-0005-0000-0000-0000F48D0000}"/>
    <cellStyle name="rowfield 3 4 3 2 2 2 2 2 5" xfId="28569" xr:uid="{00000000-0005-0000-0000-0000F58D0000}"/>
    <cellStyle name="rowfield 3 4 3 2 2 2 2 2 5 2" xfId="44773" xr:uid="{00000000-0005-0000-0000-0000F68D0000}"/>
    <cellStyle name="rowfield 3 4 3 2 2 2 2 2 5 3" xfId="44774" xr:uid="{00000000-0005-0000-0000-0000F78D0000}"/>
    <cellStyle name="rowfield 3 4 3 2 2 2 2 2 6" xfId="14282" xr:uid="{00000000-0005-0000-0000-0000F88D0000}"/>
    <cellStyle name="rowfield 3 4 3 2 2 2 2 2 7" xfId="30363" xr:uid="{00000000-0005-0000-0000-0000F98D0000}"/>
    <cellStyle name="rowfield 3 4 3 2 2 2 2 2 8" xfId="5667" xr:uid="{00000000-0005-0000-0000-0000FA8D0000}"/>
    <cellStyle name="rowfield 3 4 3 2 2 2 2 3" xfId="9121" xr:uid="{00000000-0005-0000-0000-0000FB8D0000}"/>
    <cellStyle name="rowfield 3 4 3 2 2 2 2 3 2" xfId="20722" xr:uid="{00000000-0005-0000-0000-0000FC8D0000}"/>
    <cellStyle name="rowfield 3 4 3 2 2 2 2 3 3" xfId="44775" xr:uid="{00000000-0005-0000-0000-0000FD8D0000}"/>
    <cellStyle name="rowfield 3 4 3 2 2 2 2 4" xfId="24014" xr:uid="{00000000-0005-0000-0000-0000FE8D0000}"/>
    <cellStyle name="rowfield 3 4 3 2 2 2 2 4 2" xfId="44776" xr:uid="{00000000-0005-0000-0000-0000FF8D0000}"/>
    <cellStyle name="rowfield 3 4 3 2 2 2 2 5" xfId="16640" xr:uid="{00000000-0005-0000-0000-0000008E0000}"/>
    <cellStyle name="rowfield 3 4 3 2 2 2 2 5 2" xfId="44777" xr:uid="{00000000-0005-0000-0000-0000018E0000}"/>
    <cellStyle name="rowfield 3 4 3 2 2 2 2 6" xfId="27237" xr:uid="{00000000-0005-0000-0000-0000028E0000}"/>
    <cellStyle name="rowfield 3 4 3 2 2 2 2 6 2" xfId="44778" xr:uid="{00000000-0005-0000-0000-0000038E0000}"/>
    <cellStyle name="rowfield 3 4 3 2 2 2 2 7" xfId="12603" xr:uid="{00000000-0005-0000-0000-0000048E0000}"/>
    <cellStyle name="rowfield 3 4 3 2 2 2 2 8" xfId="5081" xr:uid="{00000000-0005-0000-0000-0000058E0000}"/>
    <cellStyle name="rowfield 3 4 3 2 2 2 3" xfId="3421" xr:uid="{00000000-0005-0000-0000-0000068E0000}"/>
    <cellStyle name="rowfield 3 4 3 2 2 2 3 2" xfId="4433" xr:uid="{00000000-0005-0000-0000-0000078E0000}"/>
    <cellStyle name="rowfield 3 4 3 2 2 2 3 2 2" xfId="11405" xr:uid="{00000000-0005-0000-0000-0000088E0000}"/>
    <cellStyle name="rowfield 3 4 3 2 2 2 3 2 2 2" xfId="22999" xr:uid="{00000000-0005-0000-0000-0000098E0000}"/>
    <cellStyle name="rowfield 3 4 3 2 2 2 3 2 2 3" xfId="44779" xr:uid="{00000000-0005-0000-0000-00000A8E0000}"/>
    <cellStyle name="rowfield 3 4 3 2 2 2 3 2 3" xfId="26290" xr:uid="{00000000-0005-0000-0000-00000B8E0000}"/>
    <cellStyle name="rowfield 3 4 3 2 2 2 3 2 3 2" xfId="44780" xr:uid="{00000000-0005-0000-0000-00000C8E0000}"/>
    <cellStyle name="rowfield 3 4 3 2 2 2 3 2 4" xfId="18078" xr:uid="{00000000-0005-0000-0000-00000D8E0000}"/>
    <cellStyle name="rowfield 3 4 3 2 2 2 3 2 4 2" xfId="44781" xr:uid="{00000000-0005-0000-0000-00000E8E0000}"/>
    <cellStyle name="rowfield 3 4 3 2 2 2 3 2 5" xfId="29166" xr:uid="{00000000-0005-0000-0000-00000F8E0000}"/>
    <cellStyle name="rowfield 3 4 3 2 2 2 3 2 5 2" xfId="44782" xr:uid="{00000000-0005-0000-0000-0000108E0000}"/>
    <cellStyle name="rowfield 3 4 3 2 2 2 3 2 5 3" xfId="44783" xr:uid="{00000000-0005-0000-0000-0000118E0000}"/>
    <cellStyle name="rowfield 3 4 3 2 2 2 3 2 6" xfId="14879" xr:uid="{00000000-0005-0000-0000-0000128E0000}"/>
    <cellStyle name="rowfield 3 4 3 2 2 2 3 2 7" xfId="30960" xr:uid="{00000000-0005-0000-0000-0000138E0000}"/>
    <cellStyle name="rowfield 3 4 3 2 2 2 3 2 8" xfId="7316" xr:uid="{00000000-0005-0000-0000-0000148E0000}"/>
    <cellStyle name="rowfield 3 4 3 2 2 2 3 3" xfId="9721" xr:uid="{00000000-0005-0000-0000-0000158E0000}"/>
    <cellStyle name="rowfield 3 4 3 2 2 2 3 3 2" xfId="21319" xr:uid="{00000000-0005-0000-0000-0000168E0000}"/>
    <cellStyle name="rowfield 3 4 3 2 2 2 3 3 3" xfId="44784" xr:uid="{00000000-0005-0000-0000-0000178E0000}"/>
    <cellStyle name="rowfield 3 4 3 2 2 2 3 4" xfId="24611" xr:uid="{00000000-0005-0000-0000-0000188E0000}"/>
    <cellStyle name="rowfield 3 4 3 2 2 2 3 4 2" xfId="44785" xr:uid="{00000000-0005-0000-0000-0000198E0000}"/>
    <cellStyle name="rowfield 3 4 3 2 2 2 3 5" xfId="17248" xr:uid="{00000000-0005-0000-0000-00001A8E0000}"/>
    <cellStyle name="rowfield 3 4 3 2 2 2 3 5 2" xfId="44786" xr:uid="{00000000-0005-0000-0000-00001B8E0000}"/>
    <cellStyle name="rowfield 3 4 3 2 2 2 3 6" xfId="27836" xr:uid="{00000000-0005-0000-0000-00001C8E0000}"/>
    <cellStyle name="rowfield 3 4 3 2 2 2 3 6 2" xfId="44787" xr:uid="{00000000-0005-0000-0000-00001D8E0000}"/>
    <cellStyle name="rowfield 3 4 3 2 2 2 3 7" xfId="13200" xr:uid="{00000000-0005-0000-0000-00001E8E0000}"/>
    <cellStyle name="rowfield 3 4 3 2 2 2 4" xfId="1791" xr:uid="{00000000-0005-0000-0000-00001F8E0000}"/>
    <cellStyle name="rowfield 3 4 3 2 2 2 4 2" xfId="9965" xr:uid="{00000000-0005-0000-0000-0000208E0000}"/>
    <cellStyle name="rowfield 3 4 3 2 2 2 4 2 2" xfId="21564" xr:uid="{00000000-0005-0000-0000-0000218E0000}"/>
    <cellStyle name="rowfield 3 4 3 2 2 2 4 2 2 2" xfId="44788" xr:uid="{00000000-0005-0000-0000-0000228E0000}"/>
    <cellStyle name="rowfield 3 4 3 2 2 2 4 2 2 3" xfId="44789" xr:uid="{00000000-0005-0000-0000-0000238E0000}"/>
    <cellStyle name="rowfield 3 4 3 2 2 2 4 2 3" xfId="24855" xr:uid="{00000000-0005-0000-0000-0000248E0000}"/>
    <cellStyle name="rowfield 3 4 3 2 2 2 4 2 3 2" xfId="44790" xr:uid="{00000000-0005-0000-0000-0000258E0000}"/>
    <cellStyle name="rowfield 3 4 3 2 2 2 4 2 4" xfId="18298" xr:uid="{00000000-0005-0000-0000-0000268E0000}"/>
    <cellStyle name="rowfield 3 4 3 2 2 2 4 2 4 2" xfId="44791" xr:uid="{00000000-0005-0000-0000-0000278E0000}"/>
    <cellStyle name="rowfield 3 4 3 2 2 2 4 2 5" xfId="13444" xr:uid="{00000000-0005-0000-0000-0000288E0000}"/>
    <cellStyle name="rowfield 3 4 3 2 2 2 4 3" xfId="8463" xr:uid="{00000000-0005-0000-0000-0000298E0000}"/>
    <cellStyle name="rowfield 3 4 3 2 2 2 4 3 2" xfId="20141" xr:uid="{00000000-0005-0000-0000-00002A8E0000}"/>
    <cellStyle name="rowfield 3 4 3 2 2 2 4 3 3" xfId="44792" xr:uid="{00000000-0005-0000-0000-00002B8E0000}"/>
    <cellStyle name="rowfield 3 4 3 2 2 2 4 4" xfId="23434" xr:uid="{00000000-0005-0000-0000-00002C8E0000}"/>
    <cellStyle name="rowfield 3 4 3 2 2 2 4 4 2" xfId="44793" xr:uid="{00000000-0005-0000-0000-00002D8E0000}"/>
    <cellStyle name="rowfield 3 4 3 2 2 2 4 5" xfId="15760" xr:uid="{00000000-0005-0000-0000-00002E8E0000}"/>
    <cellStyle name="rowfield 3 4 3 2 2 2 4 5 2" xfId="44794" xr:uid="{00000000-0005-0000-0000-00002F8E0000}"/>
    <cellStyle name="rowfield 3 4 3 2 2 2 4 6" xfId="26710" xr:uid="{00000000-0005-0000-0000-0000308E0000}"/>
    <cellStyle name="rowfield 3 4 3 2 2 2 4 6 2" xfId="44795" xr:uid="{00000000-0005-0000-0000-0000318E0000}"/>
    <cellStyle name="rowfield 3 4 3 2 2 2 4 6 3" xfId="44796" xr:uid="{00000000-0005-0000-0000-0000328E0000}"/>
    <cellStyle name="rowfield 3 4 3 2 2 2 4 7" xfId="12023" xr:uid="{00000000-0005-0000-0000-0000338E0000}"/>
    <cellStyle name="rowfield 3 4 3 2 2 2 4 8" xfId="29549" xr:uid="{00000000-0005-0000-0000-0000348E0000}"/>
    <cellStyle name="rowfield 3 4 3 2 2 2 4 9" xfId="5905" xr:uid="{00000000-0005-0000-0000-0000358E0000}"/>
    <cellStyle name="rowfield 3 4 3 2 2 2 5" xfId="8032" xr:uid="{00000000-0005-0000-0000-0000368E0000}"/>
    <cellStyle name="rowfield 3 4 3 2 2 2 5 2" xfId="15922" xr:uid="{00000000-0005-0000-0000-0000378E0000}"/>
    <cellStyle name="rowfield 3 4 3 2 2 2 5 3" xfId="44797" xr:uid="{00000000-0005-0000-0000-0000388E0000}"/>
    <cellStyle name="rowfield 3 4 3 2 2 2 6" xfId="19749" xr:uid="{00000000-0005-0000-0000-0000398E0000}"/>
    <cellStyle name="rowfield 3 4 3 2 2 2 6 2" xfId="44798" xr:uid="{00000000-0005-0000-0000-00003A8E0000}"/>
    <cellStyle name="rowfield 3 4 3 2 2 2 6 3" xfId="44799" xr:uid="{00000000-0005-0000-0000-00003B8E0000}"/>
    <cellStyle name="rowfield 3 4 3 2 2 3" xfId="2526" xr:uid="{00000000-0005-0000-0000-00003C8E0000}"/>
    <cellStyle name="rowfield 3 4 3 2 2 3 2" xfId="3537" xr:uid="{00000000-0005-0000-0000-00003D8E0000}"/>
    <cellStyle name="rowfield 3 4 3 2 2 3 2 2" xfId="6420" xr:uid="{00000000-0005-0000-0000-00003E8E0000}"/>
    <cellStyle name="rowfield 3 4 3 2 2 3 2 2 2" xfId="22103" xr:uid="{00000000-0005-0000-0000-00003F8E0000}"/>
    <cellStyle name="rowfield 3 4 3 2 2 3 2 2 3" xfId="44800" xr:uid="{00000000-0005-0000-0000-0000408E0000}"/>
    <cellStyle name="rowfield 3 4 3 2 2 3 2 3" xfId="10509" xr:uid="{00000000-0005-0000-0000-0000418E0000}"/>
    <cellStyle name="rowfield 3 4 3 2 2 3 2 3 2" xfId="25394" xr:uid="{00000000-0005-0000-0000-0000428E0000}"/>
    <cellStyle name="rowfield 3 4 3 2 2 3 2 4" xfId="17322" xr:uid="{00000000-0005-0000-0000-0000438E0000}"/>
    <cellStyle name="rowfield 3 4 3 2 2 3 2 4 2" xfId="44801" xr:uid="{00000000-0005-0000-0000-0000448E0000}"/>
    <cellStyle name="rowfield 3 4 3 2 2 3 2 5" xfId="28270" xr:uid="{00000000-0005-0000-0000-0000458E0000}"/>
    <cellStyle name="rowfield 3 4 3 2 2 3 2 5 2" xfId="44802" xr:uid="{00000000-0005-0000-0000-0000468E0000}"/>
    <cellStyle name="rowfield 3 4 3 2 2 3 2 5 3" xfId="44803" xr:uid="{00000000-0005-0000-0000-0000478E0000}"/>
    <cellStyle name="rowfield 3 4 3 2 2 3 2 6" xfId="13983" xr:uid="{00000000-0005-0000-0000-0000488E0000}"/>
    <cellStyle name="rowfield 3 4 3 2 2 3 2 7" xfId="30064" xr:uid="{00000000-0005-0000-0000-0000498E0000}"/>
    <cellStyle name="rowfield 3 4 3 2 2 3 2 8" xfId="5381" xr:uid="{00000000-0005-0000-0000-00004A8E0000}"/>
    <cellStyle name="rowfield 3 4 3 2 2 3 3" xfId="8821" xr:uid="{00000000-0005-0000-0000-00004B8E0000}"/>
    <cellStyle name="rowfield 3 4 3 2 2 3 3 2" xfId="20423" xr:uid="{00000000-0005-0000-0000-00004C8E0000}"/>
    <cellStyle name="rowfield 3 4 3 2 2 3 3 3" xfId="44804" xr:uid="{00000000-0005-0000-0000-00004D8E0000}"/>
    <cellStyle name="rowfield 3 4 3 2 2 3 4" xfId="23715" xr:uid="{00000000-0005-0000-0000-00004E8E0000}"/>
    <cellStyle name="rowfield 3 4 3 2 2 3 4 2" xfId="44805" xr:uid="{00000000-0005-0000-0000-00004F8E0000}"/>
    <cellStyle name="rowfield 3 4 3 2 2 3 5" xfId="16341" xr:uid="{00000000-0005-0000-0000-0000508E0000}"/>
    <cellStyle name="rowfield 3 4 3 2 2 3 5 2" xfId="44806" xr:uid="{00000000-0005-0000-0000-0000518E0000}"/>
    <cellStyle name="rowfield 3 4 3 2 2 3 6" xfId="26951" xr:uid="{00000000-0005-0000-0000-0000528E0000}"/>
    <cellStyle name="rowfield 3 4 3 2 2 3 6 2" xfId="44807" xr:uid="{00000000-0005-0000-0000-0000538E0000}"/>
    <cellStyle name="rowfield 3 4 3 2 2 3 7" xfId="12304" xr:uid="{00000000-0005-0000-0000-0000548E0000}"/>
    <cellStyle name="rowfield 3 4 3 2 2 3 8" xfId="5126" xr:uid="{00000000-0005-0000-0000-0000558E0000}"/>
    <cellStyle name="rowfield 3 4 3 2 2 4" xfId="3122" xr:uid="{00000000-0005-0000-0000-0000568E0000}"/>
    <cellStyle name="rowfield 3 4 3 2 2 4 2" xfId="4134" xr:uid="{00000000-0005-0000-0000-0000578E0000}"/>
    <cellStyle name="rowfield 3 4 3 2 2 4 2 2" xfId="11106" xr:uid="{00000000-0005-0000-0000-0000588E0000}"/>
    <cellStyle name="rowfield 3 4 3 2 2 4 2 2 2" xfId="22700" xr:uid="{00000000-0005-0000-0000-0000598E0000}"/>
    <cellStyle name="rowfield 3 4 3 2 2 4 2 2 3" xfId="44808" xr:uid="{00000000-0005-0000-0000-00005A8E0000}"/>
    <cellStyle name="rowfield 3 4 3 2 2 4 2 3" xfId="25991" xr:uid="{00000000-0005-0000-0000-00005B8E0000}"/>
    <cellStyle name="rowfield 3 4 3 2 2 4 2 3 2" xfId="44809" xr:uid="{00000000-0005-0000-0000-00005C8E0000}"/>
    <cellStyle name="rowfield 3 4 3 2 2 4 2 4" xfId="17779" xr:uid="{00000000-0005-0000-0000-00005D8E0000}"/>
    <cellStyle name="rowfield 3 4 3 2 2 4 2 4 2" xfId="44810" xr:uid="{00000000-0005-0000-0000-00005E8E0000}"/>
    <cellStyle name="rowfield 3 4 3 2 2 4 2 5" xfId="28867" xr:uid="{00000000-0005-0000-0000-00005F8E0000}"/>
    <cellStyle name="rowfield 3 4 3 2 2 4 2 5 2" xfId="44811" xr:uid="{00000000-0005-0000-0000-0000608E0000}"/>
    <cellStyle name="rowfield 3 4 3 2 2 4 2 5 3" xfId="44812" xr:uid="{00000000-0005-0000-0000-0000618E0000}"/>
    <cellStyle name="rowfield 3 4 3 2 2 4 2 6" xfId="14580" xr:uid="{00000000-0005-0000-0000-0000628E0000}"/>
    <cellStyle name="rowfield 3 4 3 2 2 4 2 7" xfId="30661" xr:uid="{00000000-0005-0000-0000-0000638E0000}"/>
    <cellStyle name="rowfield 3 4 3 2 2 4 2 8" xfId="7017" xr:uid="{00000000-0005-0000-0000-0000648E0000}"/>
    <cellStyle name="rowfield 3 4 3 2 2 4 3" xfId="9422" xr:uid="{00000000-0005-0000-0000-0000658E0000}"/>
    <cellStyle name="rowfield 3 4 3 2 2 4 3 2" xfId="21020" xr:uid="{00000000-0005-0000-0000-0000668E0000}"/>
    <cellStyle name="rowfield 3 4 3 2 2 4 3 3" xfId="44813" xr:uid="{00000000-0005-0000-0000-0000678E0000}"/>
    <cellStyle name="rowfield 3 4 3 2 2 4 4" xfId="24312" xr:uid="{00000000-0005-0000-0000-0000688E0000}"/>
    <cellStyle name="rowfield 3 4 3 2 2 4 4 2" xfId="44814" xr:uid="{00000000-0005-0000-0000-0000698E0000}"/>
    <cellStyle name="rowfield 3 4 3 2 2 4 5" xfId="16949" xr:uid="{00000000-0005-0000-0000-00006A8E0000}"/>
    <cellStyle name="rowfield 3 4 3 2 2 4 5 2" xfId="44815" xr:uid="{00000000-0005-0000-0000-00006B8E0000}"/>
    <cellStyle name="rowfield 3 4 3 2 2 4 6" xfId="27537" xr:uid="{00000000-0005-0000-0000-00006C8E0000}"/>
    <cellStyle name="rowfield 3 4 3 2 2 4 6 2" xfId="44816" xr:uid="{00000000-0005-0000-0000-00006D8E0000}"/>
    <cellStyle name="rowfield 3 4 3 2 2 4 7" xfId="12901" xr:uid="{00000000-0005-0000-0000-00006E8E0000}"/>
    <cellStyle name="rowfield 3 4 3 2 2 5" xfId="1747" xr:uid="{00000000-0005-0000-0000-00006F8E0000}"/>
    <cellStyle name="rowfield 3 4 3 2 2 5 2" xfId="9921" xr:uid="{00000000-0005-0000-0000-0000708E0000}"/>
    <cellStyle name="rowfield 3 4 3 2 2 5 2 2" xfId="21520" xr:uid="{00000000-0005-0000-0000-0000718E0000}"/>
    <cellStyle name="rowfield 3 4 3 2 2 5 2 2 2" xfId="44817" xr:uid="{00000000-0005-0000-0000-0000728E0000}"/>
    <cellStyle name="rowfield 3 4 3 2 2 5 2 2 3" xfId="44818" xr:uid="{00000000-0005-0000-0000-0000738E0000}"/>
    <cellStyle name="rowfield 3 4 3 2 2 5 2 3" xfId="24811" xr:uid="{00000000-0005-0000-0000-0000748E0000}"/>
    <cellStyle name="rowfield 3 4 3 2 2 5 2 3 2" xfId="44819" xr:uid="{00000000-0005-0000-0000-0000758E0000}"/>
    <cellStyle name="rowfield 3 4 3 2 2 5 2 4" xfId="18256" xr:uid="{00000000-0005-0000-0000-0000768E0000}"/>
    <cellStyle name="rowfield 3 4 3 2 2 5 2 4 2" xfId="44820" xr:uid="{00000000-0005-0000-0000-0000778E0000}"/>
    <cellStyle name="rowfield 3 4 3 2 2 5 2 5" xfId="13400" xr:uid="{00000000-0005-0000-0000-0000788E0000}"/>
    <cellStyle name="rowfield 3 4 3 2 2 5 3" xfId="8389" xr:uid="{00000000-0005-0000-0000-0000798E0000}"/>
    <cellStyle name="rowfield 3 4 3 2 2 5 3 2" xfId="20078" xr:uid="{00000000-0005-0000-0000-00007A8E0000}"/>
    <cellStyle name="rowfield 3 4 3 2 2 5 3 3" xfId="44821" xr:uid="{00000000-0005-0000-0000-00007B8E0000}"/>
    <cellStyle name="rowfield 3 4 3 2 2 5 4" xfId="23371" xr:uid="{00000000-0005-0000-0000-00007C8E0000}"/>
    <cellStyle name="rowfield 3 4 3 2 2 5 4 2" xfId="44822" xr:uid="{00000000-0005-0000-0000-00007D8E0000}"/>
    <cellStyle name="rowfield 3 4 3 2 2 5 5" xfId="15494" xr:uid="{00000000-0005-0000-0000-00007E8E0000}"/>
    <cellStyle name="rowfield 3 4 3 2 2 5 5 2" xfId="44823" xr:uid="{00000000-0005-0000-0000-00007F8E0000}"/>
    <cellStyle name="rowfield 3 4 3 2 2 5 6" xfId="26387" xr:uid="{00000000-0005-0000-0000-0000808E0000}"/>
    <cellStyle name="rowfield 3 4 3 2 2 5 6 2" xfId="44824" xr:uid="{00000000-0005-0000-0000-0000818E0000}"/>
    <cellStyle name="rowfield 3 4 3 2 2 5 6 3" xfId="44825" xr:uid="{00000000-0005-0000-0000-0000828E0000}"/>
    <cellStyle name="rowfield 3 4 3 2 2 5 7" xfId="11960" xr:uid="{00000000-0005-0000-0000-0000838E0000}"/>
    <cellStyle name="rowfield 3 4 3 2 2 5 8" xfId="29505" xr:uid="{00000000-0005-0000-0000-0000848E0000}"/>
    <cellStyle name="rowfield 3 4 3 2 2 5 9" xfId="5861" xr:uid="{00000000-0005-0000-0000-0000858E0000}"/>
    <cellStyle name="rowfield 3 4 3 2 2 6" xfId="7731" xr:uid="{00000000-0005-0000-0000-0000868E0000}"/>
    <cellStyle name="rowfield 3 4 3 2 2 6 2" xfId="16110" xr:uid="{00000000-0005-0000-0000-0000878E0000}"/>
    <cellStyle name="rowfield 3 4 3 2 2 6 3" xfId="44826" xr:uid="{00000000-0005-0000-0000-0000888E0000}"/>
    <cellStyle name="rowfield 3 4 3 2 2 7" xfId="19442" xr:uid="{00000000-0005-0000-0000-0000898E0000}"/>
    <cellStyle name="rowfield 3 4 3 2 2 7 2" xfId="44827" xr:uid="{00000000-0005-0000-0000-00008A8E0000}"/>
    <cellStyle name="rowfield 3 4 3 2 2 7 3" xfId="44828" xr:uid="{00000000-0005-0000-0000-00008B8E0000}"/>
    <cellStyle name="rowfield 3 4 3 2 3" xfId="1395" xr:uid="{00000000-0005-0000-0000-00008C8E0000}"/>
    <cellStyle name="rowfield 3 4 3 2 3 2" xfId="2714" xr:uid="{00000000-0005-0000-0000-00008D8E0000}"/>
    <cellStyle name="rowfield 3 4 3 2 3 2 2" xfId="3725" xr:uid="{00000000-0005-0000-0000-00008E8E0000}"/>
    <cellStyle name="rowfield 3 4 3 2 3 2 2 2" xfId="6608" xr:uid="{00000000-0005-0000-0000-00008F8E0000}"/>
    <cellStyle name="rowfield 3 4 3 2 3 2 2 2 2" xfId="22291" xr:uid="{00000000-0005-0000-0000-0000908E0000}"/>
    <cellStyle name="rowfield 3 4 3 2 3 2 2 2 3" xfId="44829" xr:uid="{00000000-0005-0000-0000-0000918E0000}"/>
    <cellStyle name="rowfield 3 4 3 2 3 2 2 3" xfId="10697" xr:uid="{00000000-0005-0000-0000-0000928E0000}"/>
    <cellStyle name="rowfield 3 4 3 2 3 2 2 3 2" xfId="25582" xr:uid="{00000000-0005-0000-0000-0000938E0000}"/>
    <cellStyle name="rowfield 3 4 3 2 3 2 2 4" xfId="17510" xr:uid="{00000000-0005-0000-0000-0000948E0000}"/>
    <cellStyle name="rowfield 3 4 3 2 3 2 2 4 2" xfId="44830" xr:uid="{00000000-0005-0000-0000-0000958E0000}"/>
    <cellStyle name="rowfield 3 4 3 2 3 2 2 5" xfId="28458" xr:uid="{00000000-0005-0000-0000-0000968E0000}"/>
    <cellStyle name="rowfield 3 4 3 2 3 2 2 5 2" xfId="44831" xr:uid="{00000000-0005-0000-0000-0000978E0000}"/>
    <cellStyle name="rowfield 3 4 3 2 3 2 2 5 3" xfId="44832" xr:uid="{00000000-0005-0000-0000-0000988E0000}"/>
    <cellStyle name="rowfield 3 4 3 2 3 2 2 6" xfId="14171" xr:uid="{00000000-0005-0000-0000-0000998E0000}"/>
    <cellStyle name="rowfield 3 4 3 2 3 2 2 7" xfId="30252" xr:uid="{00000000-0005-0000-0000-00009A8E0000}"/>
    <cellStyle name="rowfield 3 4 3 2 3 2 2 8" xfId="5568" xr:uid="{00000000-0005-0000-0000-00009B8E0000}"/>
    <cellStyle name="rowfield 3 4 3 2 3 2 3" xfId="9010" xr:uid="{00000000-0005-0000-0000-00009C8E0000}"/>
    <cellStyle name="rowfield 3 4 3 2 3 2 3 2" xfId="20611" xr:uid="{00000000-0005-0000-0000-00009D8E0000}"/>
    <cellStyle name="rowfield 3 4 3 2 3 2 3 3" xfId="44833" xr:uid="{00000000-0005-0000-0000-00009E8E0000}"/>
    <cellStyle name="rowfield 3 4 3 2 3 2 4" xfId="23903" xr:uid="{00000000-0005-0000-0000-00009F8E0000}"/>
    <cellStyle name="rowfield 3 4 3 2 3 2 4 2" xfId="44834" xr:uid="{00000000-0005-0000-0000-0000A08E0000}"/>
    <cellStyle name="rowfield 3 4 3 2 3 2 5" xfId="16529" xr:uid="{00000000-0005-0000-0000-0000A18E0000}"/>
    <cellStyle name="rowfield 3 4 3 2 3 2 5 2" xfId="44835" xr:uid="{00000000-0005-0000-0000-0000A28E0000}"/>
    <cellStyle name="rowfield 3 4 3 2 3 2 6" xfId="27138" xr:uid="{00000000-0005-0000-0000-0000A38E0000}"/>
    <cellStyle name="rowfield 3 4 3 2 3 2 6 2" xfId="44836" xr:uid="{00000000-0005-0000-0000-0000A48E0000}"/>
    <cellStyle name="rowfield 3 4 3 2 3 2 7" xfId="12492" xr:uid="{00000000-0005-0000-0000-0000A58E0000}"/>
    <cellStyle name="rowfield 3 4 3 2 3 2 8" xfId="4803" xr:uid="{00000000-0005-0000-0000-0000A68E0000}"/>
    <cellStyle name="rowfield 3 4 3 2 3 3" xfId="3310" xr:uid="{00000000-0005-0000-0000-0000A78E0000}"/>
    <cellStyle name="rowfield 3 4 3 2 3 3 2" xfId="4322" xr:uid="{00000000-0005-0000-0000-0000A88E0000}"/>
    <cellStyle name="rowfield 3 4 3 2 3 3 2 2" xfId="11294" xr:uid="{00000000-0005-0000-0000-0000A98E0000}"/>
    <cellStyle name="rowfield 3 4 3 2 3 3 2 2 2" xfId="22888" xr:uid="{00000000-0005-0000-0000-0000AA8E0000}"/>
    <cellStyle name="rowfield 3 4 3 2 3 3 2 2 3" xfId="44837" xr:uid="{00000000-0005-0000-0000-0000AB8E0000}"/>
    <cellStyle name="rowfield 3 4 3 2 3 3 2 3" xfId="26179" xr:uid="{00000000-0005-0000-0000-0000AC8E0000}"/>
    <cellStyle name="rowfield 3 4 3 2 3 3 2 3 2" xfId="44838" xr:uid="{00000000-0005-0000-0000-0000AD8E0000}"/>
    <cellStyle name="rowfield 3 4 3 2 3 3 2 4" xfId="17967" xr:uid="{00000000-0005-0000-0000-0000AE8E0000}"/>
    <cellStyle name="rowfield 3 4 3 2 3 3 2 4 2" xfId="44839" xr:uid="{00000000-0005-0000-0000-0000AF8E0000}"/>
    <cellStyle name="rowfield 3 4 3 2 3 3 2 5" xfId="29055" xr:uid="{00000000-0005-0000-0000-0000B08E0000}"/>
    <cellStyle name="rowfield 3 4 3 2 3 3 2 5 2" xfId="44840" xr:uid="{00000000-0005-0000-0000-0000B18E0000}"/>
    <cellStyle name="rowfield 3 4 3 2 3 3 2 5 3" xfId="44841" xr:uid="{00000000-0005-0000-0000-0000B28E0000}"/>
    <cellStyle name="rowfield 3 4 3 2 3 3 2 6" xfId="14768" xr:uid="{00000000-0005-0000-0000-0000B38E0000}"/>
    <cellStyle name="rowfield 3 4 3 2 3 3 2 7" xfId="30849" xr:uid="{00000000-0005-0000-0000-0000B48E0000}"/>
    <cellStyle name="rowfield 3 4 3 2 3 3 2 8" xfId="7205" xr:uid="{00000000-0005-0000-0000-0000B58E0000}"/>
    <cellStyle name="rowfield 3 4 3 2 3 3 3" xfId="9610" xr:uid="{00000000-0005-0000-0000-0000B68E0000}"/>
    <cellStyle name="rowfield 3 4 3 2 3 3 3 2" xfId="21208" xr:uid="{00000000-0005-0000-0000-0000B78E0000}"/>
    <cellStyle name="rowfield 3 4 3 2 3 3 3 3" xfId="44842" xr:uid="{00000000-0005-0000-0000-0000B88E0000}"/>
    <cellStyle name="rowfield 3 4 3 2 3 3 4" xfId="24500" xr:uid="{00000000-0005-0000-0000-0000B98E0000}"/>
    <cellStyle name="rowfield 3 4 3 2 3 3 4 2" xfId="44843" xr:uid="{00000000-0005-0000-0000-0000BA8E0000}"/>
    <cellStyle name="rowfield 3 4 3 2 3 3 5" xfId="17137" xr:uid="{00000000-0005-0000-0000-0000BB8E0000}"/>
    <cellStyle name="rowfield 3 4 3 2 3 3 5 2" xfId="44844" xr:uid="{00000000-0005-0000-0000-0000BC8E0000}"/>
    <cellStyle name="rowfield 3 4 3 2 3 3 6" xfId="27725" xr:uid="{00000000-0005-0000-0000-0000BD8E0000}"/>
    <cellStyle name="rowfield 3 4 3 2 3 3 6 2" xfId="44845" xr:uid="{00000000-0005-0000-0000-0000BE8E0000}"/>
    <cellStyle name="rowfield 3 4 3 2 3 3 7" xfId="13089" xr:uid="{00000000-0005-0000-0000-0000BF8E0000}"/>
    <cellStyle name="rowfield 3 4 3 2 3 4" xfId="1616" xr:uid="{00000000-0005-0000-0000-0000C08E0000}"/>
    <cellStyle name="rowfield 3 4 3 2 3 4 2" xfId="9791" xr:uid="{00000000-0005-0000-0000-0000C18E0000}"/>
    <cellStyle name="rowfield 3 4 3 2 3 4 2 2" xfId="21389" xr:uid="{00000000-0005-0000-0000-0000C28E0000}"/>
    <cellStyle name="rowfield 3 4 3 2 3 4 2 2 2" xfId="44846" xr:uid="{00000000-0005-0000-0000-0000C38E0000}"/>
    <cellStyle name="rowfield 3 4 3 2 3 4 2 2 3" xfId="44847" xr:uid="{00000000-0005-0000-0000-0000C48E0000}"/>
    <cellStyle name="rowfield 3 4 3 2 3 4 2 3" xfId="24681" xr:uid="{00000000-0005-0000-0000-0000C58E0000}"/>
    <cellStyle name="rowfield 3 4 3 2 3 4 2 3 2" xfId="44848" xr:uid="{00000000-0005-0000-0000-0000C68E0000}"/>
    <cellStyle name="rowfield 3 4 3 2 3 4 2 4" xfId="18145" xr:uid="{00000000-0005-0000-0000-0000C78E0000}"/>
    <cellStyle name="rowfield 3 4 3 2 3 4 2 4 2" xfId="44849" xr:uid="{00000000-0005-0000-0000-0000C88E0000}"/>
    <cellStyle name="rowfield 3 4 3 2 3 4 2 5" xfId="13270" xr:uid="{00000000-0005-0000-0000-0000C98E0000}"/>
    <cellStyle name="rowfield 3 4 3 2 3 4 3" xfId="8548" xr:uid="{00000000-0005-0000-0000-0000CA8E0000}"/>
    <cellStyle name="rowfield 3 4 3 2 3 4 3 2" xfId="20207" xr:uid="{00000000-0005-0000-0000-0000CB8E0000}"/>
    <cellStyle name="rowfield 3 4 3 2 3 4 3 3" xfId="44850" xr:uid="{00000000-0005-0000-0000-0000CC8E0000}"/>
    <cellStyle name="rowfield 3 4 3 2 3 4 4" xfId="23500" xr:uid="{00000000-0005-0000-0000-0000CD8E0000}"/>
    <cellStyle name="rowfield 3 4 3 2 3 4 4 2" xfId="44851" xr:uid="{00000000-0005-0000-0000-0000CE8E0000}"/>
    <cellStyle name="rowfield 3 4 3 2 3 4 5" xfId="15198" xr:uid="{00000000-0005-0000-0000-0000CF8E0000}"/>
    <cellStyle name="rowfield 3 4 3 2 3 4 5 2" xfId="44852" xr:uid="{00000000-0005-0000-0000-0000D08E0000}"/>
    <cellStyle name="rowfield 3 4 3 2 3 4 6" xfId="26556" xr:uid="{00000000-0005-0000-0000-0000D18E0000}"/>
    <cellStyle name="rowfield 3 4 3 2 3 4 6 2" xfId="44853" xr:uid="{00000000-0005-0000-0000-0000D28E0000}"/>
    <cellStyle name="rowfield 3 4 3 2 3 4 6 3" xfId="44854" xr:uid="{00000000-0005-0000-0000-0000D38E0000}"/>
    <cellStyle name="rowfield 3 4 3 2 3 4 7" xfId="12089" xr:uid="{00000000-0005-0000-0000-0000D48E0000}"/>
    <cellStyle name="rowfield 3 4 3 2 3 4 8" xfId="29375" xr:uid="{00000000-0005-0000-0000-0000D58E0000}"/>
    <cellStyle name="rowfield 3 4 3 2 3 4 9" xfId="5272" xr:uid="{00000000-0005-0000-0000-0000D68E0000}"/>
    <cellStyle name="rowfield 3 4 3 2 3 5" xfId="7921" xr:uid="{00000000-0005-0000-0000-0000D78E0000}"/>
    <cellStyle name="rowfield 3 4 3 2 3 5 2" xfId="16271" xr:uid="{00000000-0005-0000-0000-0000D88E0000}"/>
    <cellStyle name="rowfield 3 4 3 2 3 5 3" xfId="44855" xr:uid="{00000000-0005-0000-0000-0000D98E0000}"/>
    <cellStyle name="rowfield 3 4 3 2 3 6" xfId="19638" xr:uid="{00000000-0005-0000-0000-0000DA8E0000}"/>
    <cellStyle name="rowfield 3 4 3 2 3 6 2" xfId="44856" xr:uid="{00000000-0005-0000-0000-0000DB8E0000}"/>
    <cellStyle name="rowfield 3 4 3 2 3 6 3" xfId="44857" xr:uid="{00000000-0005-0000-0000-0000DC8E0000}"/>
    <cellStyle name="rowfield 3 4 3 2 4" xfId="1220" xr:uid="{00000000-0005-0000-0000-0000DD8E0000}"/>
    <cellStyle name="rowfield 3 4 3 2 4 2" xfId="2548" xr:uid="{00000000-0005-0000-0000-0000DE8E0000}"/>
    <cellStyle name="rowfield 3 4 3 2 4 2 2" xfId="3559" xr:uid="{00000000-0005-0000-0000-0000DF8E0000}"/>
    <cellStyle name="rowfield 3 4 3 2 4 2 2 2" xfId="6442" xr:uid="{00000000-0005-0000-0000-0000E08E0000}"/>
    <cellStyle name="rowfield 3 4 3 2 4 2 2 2 2" xfId="22125" xr:uid="{00000000-0005-0000-0000-0000E18E0000}"/>
    <cellStyle name="rowfield 3 4 3 2 4 2 2 2 3" xfId="44858" xr:uid="{00000000-0005-0000-0000-0000E28E0000}"/>
    <cellStyle name="rowfield 3 4 3 2 4 2 2 3" xfId="10531" xr:uid="{00000000-0005-0000-0000-0000E38E0000}"/>
    <cellStyle name="rowfield 3 4 3 2 4 2 2 3 2" xfId="25416" xr:uid="{00000000-0005-0000-0000-0000E48E0000}"/>
    <cellStyle name="rowfield 3 4 3 2 4 2 2 4" xfId="17344" xr:uid="{00000000-0005-0000-0000-0000E58E0000}"/>
    <cellStyle name="rowfield 3 4 3 2 4 2 2 4 2" xfId="44859" xr:uid="{00000000-0005-0000-0000-0000E68E0000}"/>
    <cellStyle name="rowfield 3 4 3 2 4 2 2 5" xfId="28292" xr:uid="{00000000-0005-0000-0000-0000E78E0000}"/>
    <cellStyle name="rowfield 3 4 3 2 4 2 2 5 2" xfId="44860" xr:uid="{00000000-0005-0000-0000-0000E88E0000}"/>
    <cellStyle name="rowfield 3 4 3 2 4 2 2 5 3" xfId="44861" xr:uid="{00000000-0005-0000-0000-0000E98E0000}"/>
    <cellStyle name="rowfield 3 4 3 2 4 2 2 6" xfId="14005" xr:uid="{00000000-0005-0000-0000-0000EA8E0000}"/>
    <cellStyle name="rowfield 3 4 3 2 4 2 2 7" xfId="30086" xr:uid="{00000000-0005-0000-0000-0000EB8E0000}"/>
    <cellStyle name="rowfield 3 4 3 2 4 2 2 8" xfId="5403" xr:uid="{00000000-0005-0000-0000-0000EC8E0000}"/>
    <cellStyle name="rowfield 3 4 3 2 4 2 3" xfId="8843" xr:uid="{00000000-0005-0000-0000-0000ED8E0000}"/>
    <cellStyle name="rowfield 3 4 3 2 4 2 3 2" xfId="20445" xr:uid="{00000000-0005-0000-0000-0000EE8E0000}"/>
    <cellStyle name="rowfield 3 4 3 2 4 2 3 3" xfId="44862" xr:uid="{00000000-0005-0000-0000-0000EF8E0000}"/>
    <cellStyle name="rowfield 3 4 3 2 4 2 4" xfId="23737" xr:uid="{00000000-0005-0000-0000-0000F08E0000}"/>
    <cellStyle name="rowfield 3 4 3 2 4 2 4 2" xfId="44863" xr:uid="{00000000-0005-0000-0000-0000F18E0000}"/>
    <cellStyle name="rowfield 3 4 3 2 4 2 5" xfId="16363" xr:uid="{00000000-0005-0000-0000-0000F28E0000}"/>
    <cellStyle name="rowfield 3 4 3 2 4 2 5 2" xfId="44864" xr:uid="{00000000-0005-0000-0000-0000F38E0000}"/>
    <cellStyle name="rowfield 3 4 3 2 4 2 6" xfId="26973" xr:uid="{00000000-0005-0000-0000-0000F48E0000}"/>
    <cellStyle name="rowfield 3 4 3 2 4 2 6 2" xfId="44865" xr:uid="{00000000-0005-0000-0000-0000F58E0000}"/>
    <cellStyle name="rowfield 3 4 3 2 4 2 7" xfId="12326" xr:uid="{00000000-0005-0000-0000-0000F68E0000}"/>
    <cellStyle name="rowfield 3 4 3 2 4 2 8" xfId="4880" xr:uid="{00000000-0005-0000-0000-0000F78E0000}"/>
    <cellStyle name="rowfield 3 4 3 2 4 3" xfId="3144" xr:uid="{00000000-0005-0000-0000-0000F88E0000}"/>
    <cellStyle name="rowfield 3 4 3 2 4 3 2" xfId="4156" xr:uid="{00000000-0005-0000-0000-0000F98E0000}"/>
    <cellStyle name="rowfield 3 4 3 2 4 3 2 2" xfId="11128" xr:uid="{00000000-0005-0000-0000-0000FA8E0000}"/>
    <cellStyle name="rowfield 3 4 3 2 4 3 2 2 2" xfId="22722" xr:uid="{00000000-0005-0000-0000-0000FB8E0000}"/>
    <cellStyle name="rowfield 3 4 3 2 4 3 2 2 3" xfId="44866" xr:uid="{00000000-0005-0000-0000-0000FC8E0000}"/>
    <cellStyle name="rowfield 3 4 3 2 4 3 2 3" xfId="26013" xr:uid="{00000000-0005-0000-0000-0000FD8E0000}"/>
    <cellStyle name="rowfield 3 4 3 2 4 3 2 3 2" xfId="44867" xr:uid="{00000000-0005-0000-0000-0000FE8E0000}"/>
    <cellStyle name="rowfield 3 4 3 2 4 3 2 4" xfId="17801" xr:uid="{00000000-0005-0000-0000-0000FF8E0000}"/>
    <cellStyle name="rowfield 3 4 3 2 4 3 2 4 2" xfId="44868" xr:uid="{00000000-0005-0000-0000-0000008F0000}"/>
    <cellStyle name="rowfield 3 4 3 2 4 3 2 5" xfId="28889" xr:uid="{00000000-0005-0000-0000-0000018F0000}"/>
    <cellStyle name="rowfield 3 4 3 2 4 3 2 5 2" xfId="44869" xr:uid="{00000000-0005-0000-0000-0000028F0000}"/>
    <cellStyle name="rowfield 3 4 3 2 4 3 2 5 3" xfId="44870" xr:uid="{00000000-0005-0000-0000-0000038F0000}"/>
    <cellStyle name="rowfield 3 4 3 2 4 3 2 6" xfId="14602" xr:uid="{00000000-0005-0000-0000-0000048F0000}"/>
    <cellStyle name="rowfield 3 4 3 2 4 3 2 7" xfId="30683" xr:uid="{00000000-0005-0000-0000-0000058F0000}"/>
    <cellStyle name="rowfield 3 4 3 2 4 3 2 8" xfId="7039" xr:uid="{00000000-0005-0000-0000-0000068F0000}"/>
    <cellStyle name="rowfield 3 4 3 2 4 3 3" xfId="9444" xr:uid="{00000000-0005-0000-0000-0000078F0000}"/>
    <cellStyle name="rowfield 3 4 3 2 4 3 3 2" xfId="21042" xr:uid="{00000000-0005-0000-0000-0000088F0000}"/>
    <cellStyle name="rowfield 3 4 3 2 4 3 3 3" xfId="44871" xr:uid="{00000000-0005-0000-0000-0000098F0000}"/>
    <cellStyle name="rowfield 3 4 3 2 4 3 4" xfId="24334" xr:uid="{00000000-0005-0000-0000-00000A8F0000}"/>
    <cellStyle name="rowfield 3 4 3 2 4 3 4 2" xfId="44872" xr:uid="{00000000-0005-0000-0000-00000B8F0000}"/>
    <cellStyle name="rowfield 3 4 3 2 4 3 5" xfId="16971" xr:uid="{00000000-0005-0000-0000-00000C8F0000}"/>
    <cellStyle name="rowfield 3 4 3 2 4 3 5 2" xfId="44873" xr:uid="{00000000-0005-0000-0000-00000D8F0000}"/>
    <cellStyle name="rowfield 3 4 3 2 4 3 6" xfId="27559" xr:uid="{00000000-0005-0000-0000-00000E8F0000}"/>
    <cellStyle name="rowfield 3 4 3 2 4 3 6 2" xfId="44874" xr:uid="{00000000-0005-0000-0000-00000F8F0000}"/>
    <cellStyle name="rowfield 3 4 3 2 4 3 7" xfId="12923" xr:uid="{00000000-0005-0000-0000-0000108F0000}"/>
    <cellStyle name="rowfield 3 4 3 2 4 4" xfId="1667" xr:uid="{00000000-0005-0000-0000-0000118F0000}"/>
    <cellStyle name="rowfield 3 4 3 2 4 4 2" xfId="9842" xr:uid="{00000000-0005-0000-0000-0000128F0000}"/>
    <cellStyle name="rowfield 3 4 3 2 4 4 2 2" xfId="21440" xr:uid="{00000000-0005-0000-0000-0000138F0000}"/>
    <cellStyle name="rowfield 3 4 3 2 4 4 2 2 2" xfId="44875" xr:uid="{00000000-0005-0000-0000-0000148F0000}"/>
    <cellStyle name="rowfield 3 4 3 2 4 4 2 2 3" xfId="44876" xr:uid="{00000000-0005-0000-0000-0000158F0000}"/>
    <cellStyle name="rowfield 3 4 3 2 4 4 2 3" xfId="24732" xr:uid="{00000000-0005-0000-0000-0000168F0000}"/>
    <cellStyle name="rowfield 3 4 3 2 4 4 2 3 2" xfId="44877" xr:uid="{00000000-0005-0000-0000-0000178F0000}"/>
    <cellStyle name="rowfield 3 4 3 2 4 4 2 4" xfId="18185" xr:uid="{00000000-0005-0000-0000-0000188F0000}"/>
    <cellStyle name="rowfield 3 4 3 2 4 4 2 4 2" xfId="44878" xr:uid="{00000000-0005-0000-0000-0000198F0000}"/>
    <cellStyle name="rowfield 3 4 3 2 4 4 2 5" xfId="13321" xr:uid="{00000000-0005-0000-0000-00001A8F0000}"/>
    <cellStyle name="rowfield 3 4 3 2 4 4 3" xfId="8258" xr:uid="{00000000-0005-0000-0000-00001B8F0000}"/>
    <cellStyle name="rowfield 3 4 3 2 4 4 3 2" xfId="19971" xr:uid="{00000000-0005-0000-0000-00001C8F0000}"/>
    <cellStyle name="rowfield 3 4 3 2 4 4 3 3" xfId="44879" xr:uid="{00000000-0005-0000-0000-00001D8F0000}"/>
    <cellStyle name="rowfield 3 4 3 2 4 4 4" xfId="23266" xr:uid="{00000000-0005-0000-0000-00001E8F0000}"/>
    <cellStyle name="rowfield 3 4 3 2 4 4 4 2" xfId="44880" xr:uid="{00000000-0005-0000-0000-00001F8F0000}"/>
    <cellStyle name="rowfield 3 4 3 2 4 4 5" xfId="16038" xr:uid="{00000000-0005-0000-0000-0000208F0000}"/>
    <cellStyle name="rowfield 3 4 3 2 4 4 5 2" xfId="44881" xr:uid="{00000000-0005-0000-0000-0000218F0000}"/>
    <cellStyle name="rowfield 3 4 3 2 4 4 6" xfId="26440" xr:uid="{00000000-0005-0000-0000-0000228F0000}"/>
    <cellStyle name="rowfield 3 4 3 2 4 4 6 2" xfId="44882" xr:uid="{00000000-0005-0000-0000-0000238F0000}"/>
    <cellStyle name="rowfield 3 4 3 2 4 4 6 3" xfId="44883" xr:uid="{00000000-0005-0000-0000-0000248F0000}"/>
    <cellStyle name="rowfield 3 4 3 2 4 4 7" xfId="11855" xr:uid="{00000000-0005-0000-0000-0000258F0000}"/>
    <cellStyle name="rowfield 3 4 3 2 4 4 8" xfId="29426" xr:uid="{00000000-0005-0000-0000-0000268F0000}"/>
    <cellStyle name="rowfield 3 4 3 2 4 4 9" xfId="5349" xr:uid="{00000000-0005-0000-0000-0000278F0000}"/>
    <cellStyle name="rowfield 3 4 3 2 4 5" xfId="7753" xr:uid="{00000000-0005-0000-0000-0000288F0000}"/>
    <cellStyle name="rowfield 3 4 3 2 4 5 2" xfId="15693" xr:uid="{00000000-0005-0000-0000-0000298F0000}"/>
    <cellStyle name="rowfield 3 4 3 2 4 5 3" xfId="44884" xr:uid="{00000000-0005-0000-0000-00002A8F0000}"/>
    <cellStyle name="rowfield 3 4 3 2 4 6" xfId="19465" xr:uid="{00000000-0005-0000-0000-00002B8F0000}"/>
    <cellStyle name="rowfield 3 4 3 2 4 6 2" xfId="44885" xr:uid="{00000000-0005-0000-0000-00002C8F0000}"/>
    <cellStyle name="rowfield 3 4 3 2 4 6 3" xfId="44886" xr:uid="{00000000-0005-0000-0000-00002D8F0000}"/>
    <cellStyle name="rowfield 3 4 3 2 5" xfId="1121" xr:uid="{00000000-0005-0000-0000-00002E8F0000}"/>
    <cellStyle name="rowfield 3 4 3 2 5 2" xfId="3056" xr:uid="{00000000-0005-0000-0000-00002F8F0000}"/>
    <cellStyle name="rowfield 3 4 3 2 5 2 2" xfId="4068" xr:uid="{00000000-0005-0000-0000-0000308F0000}"/>
    <cellStyle name="rowfield 3 4 3 2 5 2 2 2" xfId="6951" xr:uid="{00000000-0005-0000-0000-0000318F0000}"/>
    <cellStyle name="rowfield 3 4 3 2 5 2 2 2 2" xfId="22634" xr:uid="{00000000-0005-0000-0000-0000328F0000}"/>
    <cellStyle name="rowfield 3 4 3 2 5 2 2 2 3" xfId="44887" xr:uid="{00000000-0005-0000-0000-0000338F0000}"/>
    <cellStyle name="rowfield 3 4 3 2 5 2 2 3" xfId="11040" xr:uid="{00000000-0005-0000-0000-0000348F0000}"/>
    <cellStyle name="rowfield 3 4 3 2 5 2 2 3 2" xfId="25925" xr:uid="{00000000-0005-0000-0000-0000358F0000}"/>
    <cellStyle name="rowfield 3 4 3 2 5 2 2 4" xfId="17713" xr:uid="{00000000-0005-0000-0000-0000368F0000}"/>
    <cellStyle name="rowfield 3 4 3 2 5 2 2 4 2" xfId="44888" xr:uid="{00000000-0005-0000-0000-0000378F0000}"/>
    <cellStyle name="rowfield 3 4 3 2 5 2 2 5" xfId="28801" xr:uid="{00000000-0005-0000-0000-0000388F0000}"/>
    <cellStyle name="rowfield 3 4 3 2 5 2 2 5 2" xfId="44889" xr:uid="{00000000-0005-0000-0000-0000398F0000}"/>
    <cellStyle name="rowfield 3 4 3 2 5 2 2 5 3" xfId="44890" xr:uid="{00000000-0005-0000-0000-00003A8F0000}"/>
    <cellStyle name="rowfield 3 4 3 2 5 2 2 6" xfId="14514" xr:uid="{00000000-0005-0000-0000-00003B8F0000}"/>
    <cellStyle name="rowfield 3 4 3 2 5 2 2 7" xfId="30595" xr:uid="{00000000-0005-0000-0000-00003C8F0000}"/>
    <cellStyle name="rowfield 3 4 3 2 5 2 2 8" xfId="5759" xr:uid="{00000000-0005-0000-0000-00003D8F0000}"/>
    <cellStyle name="rowfield 3 4 3 2 5 2 3" xfId="9356" xr:uid="{00000000-0005-0000-0000-00003E8F0000}"/>
    <cellStyle name="rowfield 3 4 3 2 5 2 3 2" xfId="20954" xr:uid="{00000000-0005-0000-0000-00003F8F0000}"/>
    <cellStyle name="rowfield 3 4 3 2 5 2 3 3" xfId="44891" xr:uid="{00000000-0005-0000-0000-0000408F0000}"/>
    <cellStyle name="rowfield 3 4 3 2 5 2 4" xfId="24246" xr:uid="{00000000-0005-0000-0000-0000418F0000}"/>
    <cellStyle name="rowfield 3 4 3 2 5 2 4 2" xfId="44892" xr:uid="{00000000-0005-0000-0000-0000428F0000}"/>
    <cellStyle name="rowfield 3 4 3 2 5 2 5" xfId="16883" xr:uid="{00000000-0005-0000-0000-0000438F0000}"/>
    <cellStyle name="rowfield 3 4 3 2 5 2 5 2" xfId="44893" xr:uid="{00000000-0005-0000-0000-0000448F0000}"/>
    <cellStyle name="rowfield 3 4 3 2 5 2 6" xfId="27471" xr:uid="{00000000-0005-0000-0000-0000458F0000}"/>
    <cellStyle name="rowfield 3 4 3 2 5 2 6 2" xfId="44894" xr:uid="{00000000-0005-0000-0000-0000468F0000}"/>
    <cellStyle name="rowfield 3 4 3 2 5 2 7" xfId="12835" xr:uid="{00000000-0005-0000-0000-0000478F0000}"/>
    <cellStyle name="rowfield 3 4 3 2 5 2 8" xfId="4966" xr:uid="{00000000-0005-0000-0000-0000488F0000}"/>
    <cellStyle name="rowfield 3 4 3 2 5 3" xfId="2379" xr:uid="{00000000-0005-0000-0000-0000498F0000}"/>
    <cellStyle name="rowfield 3 4 3 2 5 3 2" xfId="10356" xr:uid="{00000000-0005-0000-0000-00004A8F0000}"/>
    <cellStyle name="rowfield 3 4 3 2 5 3 2 2" xfId="21954" xr:uid="{00000000-0005-0000-0000-00004B8F0000}"/>
    <cellStyle name="rowfield 3 4 3 2 5 3 2 2 2" xfId="44895" xr:uid="{00000000-0005-0000-0000-00004C8F0000}"/>
    <cellStyle name="rowfield 3 4 3 2 5 3 2 2 3" xfId="44896" xr:uid="{00000000-0005-0000-0000-00004D8F0000}"/>
    <cellStyle name="rowfield 3 4 3 2 5 3 2 3" xfId="25245" xr:uid="{00000000-0005-0000-0000-00004E8F0000}"/>
    <cellStyle name="rowfield 3 4 3 2 5 3 2 3 2" xfId="44897" xr:uid="{00000000-0005-0000-0000-00004F8F0000}"/>
    <cellStyle name="rowfield 3 4 3 2 5 3 2 4" xfId="18662" xr:uid="{00000000-0005-0000-0000-0000508F0000}"/>
    <cellStyle name="rowfield 3 4 3 2 5 3 2 4 2" xfId="44898" xr:uid="{00000000-0005-0000-0000-0000518F0000}"/>
    <cellStyle name="rowfield 3 4 3 2 5 3 2 5" xfId="13834" xr:uid="{00000000-0005-0000-0000-0000528F0000}"/>
    <cellStyle name="rowfield 3 4 3 2 5 3 3" xfId="8349" xr:uid="{00000000-0005-0000-0000-0000538F0000}"/>
    <cellStyle name="rowfield 3 4 3 2 5 3 3 2" xfId="20047" xr:uid="{00000000-0005-0000-0000-0000548F0000}"/>
    <cellStyle name="rowfield 3 4 3 2 5 3 3 3" xfId="44899" xr:uid="{00000000-0005-0000-0000-0000558F0000}"/>
    <cellStyle name="rowfield 3 4 3 2 5 3 4" xfId="23341" xr:uid="{00000000-0005-0000-0000-0000568F0000}"/>
    <cellStyle name="rowfield 3 4 3 2 5 3 4 2" xfId="44900" xr:uid="{00000000-0005-0000-0000-0000578F0000}"/>
    <cellStyle name="rowfield 3 4 3 2 5 3 5" xfId="15643" xr:uid="{00000000-0005-0000-0000-0000588F0000}"/>
    <cellStyle name="rowfield 3 4 3 2 5 3 5 2" xfId="44901" xr:uid="{00000000-0005-0000-0000-0000598F0000}"/>
    <cellStyle name="rowfield 3 4 3 2 5 3 6" xfId="26798" xr:uid="{00000000-0005-0000-0000-00005A8F0000}"/>
    <cellStyle name="rowfield 3 4 3 2 5 3 6 2" xfId="44902" xr:uid="{00000000-0005-0000-0000-00005B8F0000}"/>
    <cellStyle name="rowfield 3 4 3 2 5 3 6 3" xfId="44903" xr:uid="{00000000-0005-0000-0000-00005C8F0000}"/>
    <cellStyle name="rowfield 3 4 3 2 5 3 7" xfId="11930" xr:uid="{00000000-0005-0000-0000-00005D8F0000}"/>
    <cellStyle name="rowfield 3 4 3 2 5 3 8" xfId="29916" xr:uid="{00000000-0005-0000-0000-00005E8F0000}"/>
    <cellStyle name="rowfield 3 4 3 2 5 3 9" xfId="6272" xr:uid="{00000000-0005-0000-0000-00005F8F0000}"/>
    <cellStyle name="rowfield 3 4 3 2 5 4" xfId="7665" xr:uid="{00000000-0005-0000-0000-0000608F0000}"/>
    <cellStyle name="rowfield 3 4 3 2 5 4 2" xfId="15737" xr:uid="{00000000-0005-0000-0000-0000618F0000}"/>
    <cellStyle name="rowfield 3 4 3 2 5 4 3" xfId="44904" xr:uid="{00000000-0005-0000-0000-0000628F0000}"/>
    <cellStyle name="rowfield 3 4 3 2 5 5" xfId="19376" xr:uid="{00000000-0005-0000-0000-0000638F0000}"/>
    <cellStyle name="rowfield 3 4 3 2 5 5 2" xfId="44905" xr:uid="{00000000-0005-0000-0000-0000648F0000}"/>
    <cellStyle name="rowfield 3 4 3 2 5 5 3" xfId="44906" xr:uid="{00000000-0005-0000-0000-0000658F0000}"/>
    <cellStyle name="rowfield 3 4 3 2 6" xfId="2474" xr:uid="{00000000-0005-0000-0000-0000668F0000}"/>
    <cellStyle name="rowfield 3 4 3 2 6 2" xfId="3508" xr:uid="{00000000-0005-0000-0000-0000678F0000}"/>
    <cellStyle name="rowfield 3 4 3 2 6 2 2" xfId="10480" xr:uid="{00000000-0005-0000-0000-0000688F0000}"/>
    <cellStyle name="rowfield 3 4 3 2 6 2 2 2" xfId="22074" xr:uid="{00000000-0005-0000-0000-0000698F0000}"/>
    <cellStyle name="rowfield 3 4 3 2 6 2 2 3" xfId="44907" xr:uid="{00000000-0005-0000-0000-00006A8F0000}"/>
    <cellStyle name="rowfield 3 4 3 2 6 2 3" xfId="25365" xr:uid="{00000000-0005-0000-0000-00006B8F0000}"/>
    <cellStyle name="rowfield 3 4 3 2 6 2 3 2" xfId="44908" xr:uid="{00000000-0005-0000-0000-00006C8F0000}"/>
    <cellStyle name="rowfield 3 4 3 2 6 2 4" xfId="16190" xr:uid="{00000000-0005-0000-0000-00006D8F0000}"/>
    <cellStyle name="rowfield 3 4 3 2 6 2 4 2" xfId="44909" xr:uid="{00000000-0005-0000-0000-00006E8F0000}"/>
    <cellStyle name="rowfield 3 4 3 2 6 2 5" xfId="28241" xr:uid="{00000000-0005-0000-0000-00006F8F0000}"/>
    <cellStyle name="rowfield 3 4 3 2 6 2 5 2" xfId="44910" xr:uid="{00000000-0005-0000-0000-0000708F0000}"/>
    <cellStyle name="rowfield 3 4 3 2 6 2 5 3" xfId="44911" xr:uid="{00000000-0005-0000-0000-0000718F0000}"/>
    <cellStyle name="rowfield 3 4 3 2 6 2 6" xfId="13954" xr:uid="{00000000-0005-0000-0000-0000728F0000}"/>
    <cellStyle name="rowfield 3 4 3 2 6 2 7" xfId="30035" xr:uid="{00000000-0005-0000-0000-0000738F0000}"/>
    <cellStyle name="rowfield 3 4 3 2 6 2 8" xfId="6391" xr:uid="{00000000-0005-0000-0000-0000748F0000}"/>
    <cellStyle name="rowfield 3 4 3 2 6 3" xfId="7601" xr:uid="{00000000-0005-0000-0000-0000758F0000}"/>
    <cellStyle name="rowfield 3 4 3 2 6 3 2" xfId="19303" xr:uid="{00000000-0005-0000-0000-0000768F0000}"/>
    <cellStyle name="rowfield 3 4 3 2 6 3 3" xfId="44912" xr:uid="{00000000-0005-0000-0000-0000778F0000}"/>
    <cellStyle name="rowfield 3 4 3 2 6 4" xfId="23086" xr:uid="{00000000-0005-0000-0000-0000788F0000}"/>
    <cellStyle name="rowfield 3 4 3 2 6 4 2" xfId="44913" xr:uid="{00000000-0005-0000-0000-0000798F0000}"/>
    <cellStyle name="rowfield 3 4 3 2 6 5" xfId="15185" xr:uid="{00000000-0005-0000-0000-00007A8F0000}"/>
    <cellStyle name="rowfield 3 4 3 2 6 5 2" xfId="44914" xr:uid="{00000000-0005-0000-0000-00007B8F0000}"/>
    <cellStyle name="rowfield 3 4 3 2 6 6" xfId="26916" xr:uid="{00000000-0005-0000-0000-00007C8F0000}"/>
    <cellStyle name="rowfield 3 4 3 2 6 6 2" xfId="44915" xr:uid="{00000000-0005-0000-0000-00007D8F0000}"/>
    <cellStyle name="rowfield 3 4 3 2 6 7" xfId="11678" xr:uid="{00000000-0005-0000-0000-00007E8F0000}"/>
    <cellStyle name="rowfield 3 4 3 2 7" xfId="2992" xr:uid="{00000000-0005-0000-0000-00007F8F0000}"/>
    <cellStyle name="rowfield 3 4 3 2 7 2" xfId="4004" xr:uid="{00000000-0005-0000-0000-0000808F0000}"/>
    <cellStyle name="rowfield 3 4 3 2 7 2 2" xfId="10976" xr:uid="{00000000-0005-0000-0000-0000818F0000}"/>
    <cellStyle name="rowfield 3 4 3 2 7 2 2 2" xfId="18906" xr:uid="{00000000-0005-0000-0000-0000828F0000}"/>
    <cellStyle name="rowfield 3 4 3 2 7 2 2 3" xfId="44916" xr:uid="{00000000-0005-0000-0000-0000838F0000}"/>
    <cellStyle name="rowfield 3 4 3 2 7 2 3" xfId="22570" xr:uid="{00000000-0005-0000-0000-0000848F0000}"/>
    <cellStyle name="rowfield 3 4 3 2 7 2 3 2" xfId="44917" xr:uid="{00000000-0005-0000-0000-0000858F0000}"/>
    <cellStyle name="rowfield 3 4 3 2 7 2 3 3" xfId="44918" xr:uid="{00000000-0005-0000-0000-0000868F0000}"/>
    <cellStyle name="rowfield 3 4 3 2 7 2 4" xfId="25861" xr:uid="{00000000-0005-0000-0000-0000878F0000}"/>
    <cellStyle name="rowfield 3 4 3 2 7 2 4 2" xfId="44919" xr:uid="{00000000-0005-0000-0000-0000888F0000}"/>
    <cellStyle name="rowfield 3 4 3 2 7 2 5" xfId="16819" xr:uid="{00000000-0005-0000-0000-0000898F0000}"/>
    <cellStyle name="rowfield 3 4 3 2 7 2 5 2" xfId="44920" xr:uid="{00000000-0005-0000-0000-00008A8F0000}"/>
    <cellStyle name="rowfield 3 4 3 2 7 2 6" xfId="28737" xr:uid="{00000000-0005-0000-0000-00008B8F0000}"/>
    <cellStyle name="rowfield 3 4 3 2 7 2 6 2" xfId="44921" xr:uid="{00000000-0005-0000-0000-00008C8F0000}"/>
    <cellStyle name="rowfield 3 4 3 2 7 2 6 3" xfId="44922" xr:uid="{00000000-0005-0000-0000-00008D8F0000}"/>
    <cellStyle name="rowfield 3 4 3 2 7 2 7" xfId="14450" xr:uid="{00000000-0005-0000-0000-00008E8F0000}"/>
    <cellStyle name="rowfield 3 4 3 2 7 2 8" xfId="30531" xr:uid="{00000000-0005-0000-0000-00008F8F0000}"/>
    <cellStyle name="rowfield 3 4 3 2 7 2 9" xfId="6887" xr:uid="{00000000-0005-0000-0000-0000908F0000}"/>
    <cellStyle name="rowfield 3 4 3 2 7 3" xfId="9292" xr:uid="{00000000-0005-0000-0000-0000918F0000}"/>
    <cellStyle name="rowfield 3 4 3 2 7 3 2" xfId="20890" xr:uid="{00000000-0005-0000-0000-0000928F0000}"/>
    <cellStyle name="rowfield 3 4 3 2 7 3 3" xfId="44923" xr:uid="{00000000-0005-0000-0000-0000938F0000}"/>
    <cellStyle name="rowfield 3 4 3 2 7 4" xfId="24182" xr:uid="{00000000-0005-0000-0000-0000948F0000}"/>
    <cellStyle name="rowfield 3 4 3 2 7 4 2" xfId="44924" xr:uid="{00000000-0005-0000-0000-0000958F0000}"/>
    <cellStyle name="rowfield 3 4 3 2 7 5" xfId="15818" xr:uid="{00000000-0005-0000-0000-0000968F0000}"/>
    <cellStyle name="rowfield 3 4 3 2 7 5 2" xfId="44925" xr:uid="{00000000-0005-0000-0000-0000978F0000}"/>
    <cellStyle name="rowfield 3 4 3 2 7 6" xfId="27407" xr:uid="{00000000-0005-0000-0000-0000988F0000}"/>
    <cellStyle name="rowfield 3 4 3 2 7 6 2" xfId="44926" xr:uid="{00000000-0005-0000-0000-0000998F0000}"/>
    <cellStyle name="rowfield 3 4 3 2 7 7" xfId="12771" xr:uid="{00000000-0005-0000-0000-00009A8F0000}"/>
    <cellStyle name="rowfield 3 4 3 2 8" xfId="2030" xr:uid="{00000000-0005-0000-0000-00009B8F0000}"/>
    <cellStyle name="rowfield 3 4 3 2 8 2" xfId="10204" xr:uid="{00000000-0005-0000-0000-00009C8F0000}"/>
    <cellStyle name="rowfield 3 4 3 2 8 2 2" xfId="21803" xr:uid="{00000000-0005-0000-0000-00009D8F0000}"/>
    <cellStyle name="rowfield 3 4 3 2 8 2 3" xfId="44927" xr:uid="{00000000-0005-0000-0000-00009E8F0000}"/>
    <cellStyle name="rowfield 3 4 3 2 8 3" xfId="25094" xr:uid="{00000000-0005-0000-0000-00009F8F0000}"/>
    <cellStyle name="rowfield 3 4 3 2 8 3 2" xfId="44928" xr:uid="{00000000-0005-0000-0000-0000A08F0000}"/>
    <cellStyle name="rowfield 3 4 3 2 8 4" xfId="18522" xr:uid="{00000000-0005-0000-0000-0000A18F0000}"/>
    <cellStyle name="rowfield 3 4 3 2 8 4 2" xfId="44929" xr:uid="{00000000-0005-0000-0000-0000A28F0000}"/>
    <cellStyle name="rowfield 3 4 3 2 8 5" xfId="27915" xr:uid="{00000000-0005-0000-0000-0000A38F0000}"/>
    <cellStyle name="rowfield 3 4 3 2 8 5 2" xfId="44930" xr:uid="{00000000-0005-0000-0000-0000A48F0000}"/>
    <cellStyle name="rowfield 3 4 3 2 8 5 3" xfId="44931" xr:uid="{00000000-0005-0000-0000-0000A58F0000}"/>
    <cellStyle name="rowfield 3 4 3 2 8 6" xfId="13683" xr:uid="{00000000-0005-0000-0000-0000A68F0000}"/>
    <cellStyle name="rowfield 3 4 3 2 8 7" xfId="29788" xr:uid="{00000000-0005-0000-0000-0000A78F0000}"/>
    <cellStyle name="rowfield 3 4 3 2 8 8" xfId="6144" xr:uid="{00000000-0005-0000-0000-0000A88F0000}"/>
    <cellStyle name="rowfield 3 4 3 2 9" xfId="8766" xr:uid="{00000000-0005-0000-0000-0000A98F0000}"/>
    <cellStyle name="rowfield 3 4 3 2 9 2" xfId="23662" xr:uid="{00000000-0005-0000-0000-0000AA8F0000}"/>
    <cellStyle name="rowfield 3 4 3 2 9 2 2" xfId="44932" xr:uid="{00000000-0005-0000-0000-0000AB8F0000}"/>
    <cellStyle name="rowfield 3 4 3 2 9 3" xfId="20369" xr:uid="{00000000-0005-0000-0000-0000AC8F0000}"/>
    <cellStyle name="rowfield 3 4 3 2 9 3 2" xfId="44933" xr:uid="{00000000-0005-0000-0000-0000AD8F0000}"/>
    <cellStyle name="rowfield 3 4 3 2 9 4" xfId="12251" xr:uid="{00000000-0005-0000-0000-0000AE8F0000}"/>
    <cellStyle name="rowfield 3 4 3 3" xfId="1170" xr:uid="{00000000-0005-0000-0000-0000AF8F0000}"/>
    <cellStyle name="rowfield 3 4 3 3 2" xfId="1455" xr:uid="{00000000-0005-0000-0000-0000B08F0000}"/>
    <cellStyle name="rowfield 3 4 3 3 2 2" xfId="2764" xr:uid="{00000000-0005-0000-0000-0000B18F0000}"/>
    <cellStyle name="rowfield 3 4 3 3 2 2 2" xfId="3785" xr:uid="{00000000-0005-0000-0000-0000B28F0000}"/>
    <cellStyle name="rowfield 3 4 3 3 2 2 2 2" xfId="6668" xr:uid="{00000000-0005-0000-0000-0000B38F0000}"/>
    <cellStyle name="rowfield 3 4 3 3 2 2 2 2 2" xfId="22351" xr:uid="{00000000-0005-0000-0000-0000B48F0000}"/>
    <cellStyle name="rowfield 3 4 3 3 2 2 2 2 3" xfId="44934" xr:uid="{00000000-0005-0000-0000-0000B58F0000}"/>
    <cellStyle name="rowfield 3 4 3 3 2 2 2 3" xfId="10757" xr:uid="{00000000-0005-0000-0000-0000B68F0000}"/>
    <cellStyle name="rowfield 3 4 3 3 2 2 2 3 2" xfId="25642" xr:uid="{00000000-0005-0000-0000-0000B78F0000}"/>
    <cellStyle name="rowfield 3 4 3 3 2 2 2 4" xfId="17570" xr:uid="{00000000-0005-0000-0000-0000B88F0000}"/>
    <cellStyle name="rowfield 3 4 3 3 2 2 2 4 2" xfId="44935" xr:uid="{00000000-0005-0000-0000-0000B98F0000}"/>
    <cellStyle name="rowfield 3 4 3 3 2 2 2 5" xfId="28518" xr:uid="{00000000-0005-0000-0000-0000BA8F0000}"/>
    <cellStyle name="rowfield 3 4 3 3 2 2 2 5 2" xfId="44936" xr:uid="{00000000-0005-0000-0000-0000BB8F0000}"/>
    <cellStyle name="rowfield 3 4 3 3 2 2 2 5 3" xfId="44937" xr:uid="{00000000-0005-0000-0000-0000BC8F0000}"/>
    <cellStyle name="rowfield 3 4 3 3 2 2 2 6" xfId="14231" xr:uid="{00000000-0005-0000-0000-0000BD8F0000}"/>
    <cellStyle name="rowfield 3 4 3 3 2 2 2 7" xfId="30312" xr:uid="{00000000-0005-0000-0000-0000BE8F0000}"/>
    <cellStyle name="rowfield 3 4 3 3 2 2 2 8" xfId="5616" xr:uid="{00000000-0005-0000-0000-0000BF8F0000}"/>
    <cellStyle name="rowfield 3 4 3 3 2 2 3" xfId="9070" xr:uid="{00000000-0005-0000-0000-0000C08F0000}"/>
    <cellStyle name="rowfield 3 4 3 3 2 2 3 2" xfId="20671" xr:uid="{00000000-0005-0000-0000-0000C18F0000}"/>
    <cellStyle name="rowfield 3 4 3 3 2 2 3 3" xfId="44938" xr:uid="{00000000-0005-0000-0000-0000C28F0000}"/>
    <cellStyle name="rowfield 3 4 3 3 2 2 4" xfId="23963" xr:uid="{00000000-0005-0000-0000-0000C38F0000}"/>
    <cellStyle name="rowfield 3 4 3 3 2 2 4 2" xfId="44939" xr:uid="{00000000-0005-0000-0000-0000C48F0000}"/>
    <cellStyle name="rowfield 3 4 3 3 2 2 5" xfId="16589" xr:uid="{00000000-0005-0000-0000-0000C58F0000}"/>
    <cellStyle name="rowfield 3 4 3 3 2 2 5 2" xfId="44940" xr:uid="{00000000-0005-0000-0000-0000C68F0000}"/>
    <cellStyle name="rowfield 3 4 3 3 2 2 6" xfId="27186" xr:uid="{00000000-0005-0000-0000-0000C78F0000}"/>
    <cellStyle name="rowfield 3 4 3 3 2 2 6 2" xfId="44941" xr:uid="{00000000-0005-0000-0000-0000C88F0000}"/>
    <cellStyle name="rowfield 3 4 3 3 2 2 7" xfId="12552" xr:uid="{00000000-0005-0000-0000-0000C98F0000}"/>
    <cellStyle name="rowfield 3 4 3 3 2 2 8" xfId="4815" xr:uid="{00000000-0005-0000-0000-0000CA8F0000}"/>
    <cellStyle name="rowfield 3 4 3 3 2 3" xfId="3370" xr:uid="{00000000-0005-0000-0000-0000CB8F0000}"/>
    <cellStyle name="rowfield 3 4 3 3 2 3 2" xfId="4382" xr:uid="{00000000-0005-0000-0000-0000CC8F0000}"/>
    <cellStyle name="rowfield 3 4 3 3 2 3 2 2" xfId="11354" xr:uid="{00000000-0005-0000-0000-0000CD8F0000}"/>
    <cellStyle name="rowfield 3 4 3 3 2 3 2 2 2" xfId="22948" xr:uid="{00000000-0005-0000-0000-0000CE8F0000}"/>
    <cellStyle name="rowfield 3 4 3 3 2 3 2 2 3" xfId="44942" xr:uid="{00000000-0005-0000-0000-0000CF8F0000}"/>
    <cellStyle name="rowfield 3 4 3 3 2 3 2 3" xfId="26239" xr:uid="{00000000-0005-0000-0000-0000D08F0000}"/>
    <cellStyle name="rowfield 3 4 3 3 2 3 2 3 2" xfId="44943" xr:uid="{00000000-0005-0000-0000-0000D18F0000}"/>
    <cellStyle name="rowfield 3 4 3 3 2 3 2 4" xfId="18027" xr:uid="{00000000-0005-0000-0000-0000D28F0000}"/>
    <cellStyle name="rowfield 3 4 3 3 2 3 2 4 2" xfId="44944" xr:uid="{00000000-0005-0000-0000-0000D38F0000}"/>
    <cellStyle name="rowfield 3 4 3 3 2 3 2 5" xfId="29115" xr:uid="{00000000-0005-0000-0000-0000D48F0000}"/>
    <cellStyle name="rowfield 3 4 3 3 2 3 2 5 2" xfId="44945" xr:uid="{00000000-0005-0000-0000-0000D58F0000}"/>
    <cellStyle name="rowfield 3 4 3 3 2 3 2 5 3" xfId="44946" xr:uid="{00000000-0005-0000-0000-0000D68F0000}"/>
    <cellStyle name="rowfield 3 4 3 3 2 3 2 6" xfId="14828" xr:uid="{00000000-0005-0000-0000-0000D78F0000}"/>
    <cellStyle name="rowfield 3 4 3 3 2 3 2 7" xfId="30909" xr:uid="{00000000-0005-0000-0000-0000D88F0000}"/>
    <cellStyle name="rowfield 3 4 3 3 2 3 2 8" xfId="7265" xr:uid="{00000000-0005-0000-0000-0000D98F0000}"/>
    <cellStyle name="rowfield 3 4 3 3 2 3 3" xfId="9670" xr:uid="{00000000-0005-0000-0000-0000DA8F0000}"/>
    <cellStyle name="rowfield 3 4 3 3 2 3 3 2" xfId="21268" xr:uid="{00000000-0005-0000-0000-0000DB8F0000}"/>
    <cellStyle name="rowfield 3 4 3 3 2 3 3 3" xfId="44947" xr:uid="{00000000-0005-0000-0000-0000DC8F0000}"/>
    <cellStyle name="rowfield 3 4 3 3 2 3 4" xfId="24560" xr:uid="{00000000-0005-0000-0000-0000DD8F0000}"/>
    <cellStyle name="rowfield 3 4 3 3 2 3 4 2" xfId="44948" xr:uid="{00000000-0005-0000-0000-0000DE8F0000}"/>
    <cellStyle name="rowfield 3 4 3 3 2 3 5" xfId="17197" xr:uid="{00000000-0005-0000-0000-0000DF8F0000}"/>
    <cellStyle name="rowfield 3 4 3 3 2 3 5 2" xfId="44949" xr:uid="{00000000-0005-0000-0000-0000E08F0000}"/>
    <cellStyle name="rowfield 3 4 3 3 2 3 6" xfId="27785" xr:uid="{00000000-0005-0000-0000-0000E18F0000}"/>
    <cellStyle name="rowfield 3 4 3 3 2 3 6 2" xfId="44950" xr:uid="{00000000-0005-0000-0000-0000E28F0000}"/>
    <cellStyle name="rowfield 3 4 3 3 2 3 7" xfId="13149" xr:uid="{00000000-0005-0000-0000-0000E38F0000}"/>
    <cellStyle name="rowfield 3 4 3 3 2 4" xfId="2013" xr:uid="{00000000-0005-0000-0000-0000E48F0000}"/>
    <cellStyle name="rowfield 3 4 3 3 2 4 2" xfId="10187" xr:uid="{00000000-0005-0000-0000-0000E58F0000}"/>
    <cellStyle name="rowfield 3 4 3 3 2 4 2 2" xfId="21786" xr:uid="{00000000-0005-0000-0000-0000E68F0000}"/>
    <cellStyle name="rowfield 3 4 3 3 2 4 2 2 2" xfId="44951" xr:uid="{00000000-0005-0000-0000-0000E78F0000}"/>
    <cellStyle name="rowfield 3 4 3 3 2 4 2 2 3" xfId="44952" xr:uid="{00000000-0005-0000-0000-0000E88F0000}"/>
    <cellStyle name="rowfield 3 4 3 3 2 4 2 3" xfId="25077" xr:uid="{00000000-0005-0000-0000-0000E98F0000}"/>
    <cellStyle name="rowfield 3 4 3 3 2 4 2 3 2" xfId="44953" xr:uid="{00000000-0005-0000-0000-0000EA8F0000}"/>
    <cellStyle name="rowfield 3 4 3 3 2 4 2 4" xfId="18505" xr:uid="{00000000-0005-0000-0000-0000EB8F0000}"/>
    <cellStyle name="rowfield 3 4 3 3 2 4 2 4 2" xfId="44954" xr:uid="{00000000-0005-0000-0000-0000EC8F0000}"/>
    <cellStyle name="rowfield 3 4 3 3 2 4 2 5" xfId="13666" xr:uid="{00000000-0005-0000-0000-0000ED8F0000}"/>
    <cellStyle name="rowfield 3 4 3 3 2 4 3" xfId="8501" xr:uid="{00000000-0005-0000-0000-0000EE8F0000}"/>
    <cellStyle name="rowfield 3 4 3 3 2 4 3 2" xfId="20169" xr:uid="{00000000-0005-0000-0000-0000EF8F0000}"/>
    <cellStyle name="rowfield 3 4 3 3 2 4 3 3" xfId="44955" xr:uid="{00000000-0005-0000-0000-0000F08F0000}"/>
    <cellStyle name="rowfield 3 4 3 3 2 4 4" xfId="23462" xr:uid="{00000000-0005-0000-0000-0000F18F0000}"/>
    <cellStyle name="rowfield 3 4 3 3 2 4 4 2" xfId="44956" xr:uid="{00000000-0005-0000-0000-0000F28F0000}"/>
    <cellStyle name="rowfield 3 4 3 3 2 4 5" xfId="15757" xr:uid="{00000000-0005-0000-0000-0000F38F0000}"/>
    <cellStyle name="rowfield 3 4 3 3 2 4 5 2" xfId="44957" xr:uid="{00000000-0005-0000-0000-0000F48F0000}"/>
    <cellStyle name="rowfield 3 4 3 3 2 4 6" xfId="26503" xr:uid="{00000000-0005-0000-0000-0000F58F0000}"/>
    <cellStyle name="rowfield 3 4 3 3 2 4 6 2" xfId="44958" xr:uid="{00000000-0005-0000-0000-0000F68F0000}"/>
    <cellStyle name="rowfield 3 4 3 3 2 4 6 3" xfId="44959" xr:uid="{00000000-0005-0000-0000-0000F78F0000}"/>
    <cellStyle name="rowfield 3 4 3 3 2 4 7" xfId="12051" xr:uid="{00000000-0005-0000-0000-0000F88F0000}"/>
    <cellStyle name="rowfield 3 4 3 3 2 4 8" xfId="29771" xr:uid="{00000000-0005-0000-0000-0000F98F0000}"/>
    <cellStyle name="rowfield 3 4 3 3 2 4 9" xfId="6127" xr:uid="{00000000-0005-0000-0000-0000FA8F0000}"/>
    <cellStyle name="rowfield 3 4 3 3 2 5" xfId="7981" xr:uid="{00000000-0005-0000-0000-0000FB8F0000}"/>
    <cellStyle name="rowfield 3 4 3 3 2 5 2" xfId="16287" xr:uid="{00000000-0005-0000-0000-0000FC8F0000}"/>
    <cellStyle name="rowfield 3 4 3 3 2 5 3" xfId="44960" xr:uid="{00000000-0005-0000-0000-0000FD8F0000}"/>
    <cellStyle name="rowfield 3 4 3 3 2 6" xfId="19698" xr:uid="{00000000-0005-0000-0000-0000FE8F0000}"/>
    <cellStyle name="rowfield 3 4 3 3 2 6 2" xfId="44961" xr:uid="{00000000-0005-0000-0000-0000FF8F0000}"/>
    <cellStyle name="rowfield 3 4 3 3 2 6 3" xfId="44962" xr:uid="{00000000-0005-0000-0000-000000900000}"/>
    <cellStyle name="rowfield 3 4 3 3 3" xfId="2511" xr:uid="{00000000-0005-0000-0000-000001900000}"/>
    <cellStyle name="rowfield 3 4 3 3 3 2" xfId="3522" xr:uid="{00000000-0005-0000-0000-000002900000}"/>
    <cellStyle name="rowfield 3 4 3 3 3 2 2" xfId="6405" xr:uid="{00000000-0005-0000-0000-000003900000}"/>
    <cellStyle name="rowfield 3 4 3 3 3 2 2 2" xfId="22088" xr:uid="{00000000-0005-0000-0000-000004900000}"/>
    <cellStyle name="rowfield 3 4 3 3 3 2 2 3" xfId="44963" xr:uid="{00000000-0005-0000-0000-000005900000}"/>
    <cellStyle name="rowfield 3 4 3 3 3 2 3" xfId="10494" xr:uid="{00000000-0005-0000-0000-000006900000}"/>
    <cellStyle name="rowfield 3 4 3 3 3 2 3 2" xfId="25379" xr:uid="{00000000-0005-0000-0000-000007900000}"/>
    <cellStyle name="rowfield 3 4 3 3 3 2 4" xfId="17307" xr:uid="{00000000-0005-0000-0000-000008900000}"/>
    <cellStyle name="rowfield 3 4 3 3 3 2 4 2" xfId="44964" xr:uid="{00000000-0005-0000-0000-000009900000}"/>
    <cellStyle name="rowfield 3 4 3 3 3 2 5" xfId="28255" xr:uid="{00000000-0005-0000-0000-00000A900000}"/>
    <cellStyle name="rowfield 3 4 3 3 3 2 5 2" xfId="44965" xr:uid="{00000000-0005-0000-0000-00000B900000}"/>
    <cellStyle name="rowfield 3 4 3 3 3 2 5 3" xfId="44966" xr:uid="{00000000-0005-0000-0000-00000C900000}"/>
    <cellStyle name="rowfield 3 4 3 3 3 2 6" xfId="13968" xr:uid="{00000000-0005-0000-0000-00000D900000}"/>
    <cellStyle name="rowfield 3 4 3 3 3 2 7" xfId="30049" xr:uid="{00000000-0005-0000-0000-00000E900000}"/>
    <cellStyle name="rowfield 3 4 3 3 3 2 8" xfId="5367" xr:uid="{00000000-0005-0000-0000-00000F900000}"/>
    <cellStyle name="rowfield 3 4 3 3 3 3" xfId="8806" xr:uid="{00000000-0005-0000-0000-000010900000}"/>
    <cellStyle name="rowfield 3 4 3 3 3 3 2" xfId="20408" xr:uid="{00000000-0005-0000-0000-000011900000}"/>
    <cellStyle name="rowfield 3 4 3 3 3 3 3" xfId="44967" xr:uid="{00000000-0005-0000-0000-000012900000}"/>
    <cellStyle name="rowfield 3 4 3 3 3 4" xfId="23700" xr:uid="{00000000-0005-0000-0000-000013900000}"/>
    <cellStyle name="rowfield 3 4 3 3 3 4 2" xfId="44968" xr:uid="{00000000-0005-0000-0000-000014900000}"/>
    <cellStyle name="rowfield 3 4 3 3 3 5" xfId="16326" xr:uid="{00000000-0005-0000-0000-000015900000}"/>
    <cellStyle name="rowfield 3 4 3 3 3 5 2" xfId="44969" xr:uid="{00000000-0005-0000-0000-000016900000}"/>
    <cellStyle name="rowfield 3 4 3 3 3 6" xfId="26936" xr:uid="{00000000-0005-0000-0000-000017900000}"/>
    <cellStyle name="rowfield 3 4 3 3 3 6 2" xfId="44970" xr:uid="{00000000-0005-0000-0000-000018900000}"/>
    <cellStyle name="rowfield 3 4 3 3 3 7" xfId="12289" xr:uid="{00000000-0005-0000-0000-000019900000}"/>
    <cellStyle name="rowfield 3 4 3 3 3 8" xfId="4737" xr:uid="{00000000-0005-0000-0000-00001A900000}"/>
    <cellStyle name="rowfield 3 4 3 3 4" xfId="3105" xr:uid="{00000000-0005-0000-0000-00001B900000}"/>
    <cellStyle name="rowfield 3 4 3 3 4 2" xfId="4117" xr:uid="{00000000-0005-0000-0000-00001C900000}"/>
    <cellStyle name="rowfield 3 4 3 3 4 2 2" xfId="11089" xr:uid="{00000000-0005-0000-0000-00001D900000}"/>
    <cellStyle name="rowfield 3 4 3 3 4 2 2 2" xfId="22683" xr:uid="{00000000-0005-0000-0000-00001E900000}"/>
    <cellStyle name="rowfield 3 4 3 3 4 2 2 3" xfId="44971" xr:uid="{00000000-0005-0000-0000-00001F900000}"/>
    <cellStyle name="rowfield 3 4 3 3 4 2 3" xfId="25974" xr:uid="{00000000-0005-0000-0000-000020900000}"/>
    <cellStyle name="rowfield 3 4 3 3 4 2 3 2" xfId="44972" xr:uid="{00000000-0005-0000-0000-000021900000}"/>
    <cellStyle name="rowfield 3 4 3 3 4 2 4" xfId="17762" xr:uid="{00000000-0005-0000-0000-000022900000}"/>
    <cellStyle name="rowfield 3 4 3 3 4 2 4 2" xfId="44973" xr:uid="{00000000-0005-0000-0000-000023900000}"/>
    <cellStyle name="rowfield 3 4 3 3 4 2 5" xfId="28850" xr:uid="{00000000-0005-0000-0000-000024900000}"/>
    <cellStyle name="rowfield 3 4 3 3 4 2 5 2" xfId="44974" xr:uid="{00000000-0005-0000-0000-000025900000}"/>
    <cellStyle name="rowfield 3 4 3 3 4 2 5 3" xfId="44975" xr:uid="{00000000-0005-0000-0000-000026900000}"/>
    <cellStyle name="rowfield 3 4 3 3 4 2 6" xfId="14563" xr:uid="{00000000-0005-0000-0000-000027900000}"/>
    <cellStyle name="rowfield 3 4 3 3 4 2 7" xfId="30644" xr:uid="{00000000-0005-0000-0000-000028900000}"/>
    <cellStyle name="rowfield 3 4 3 3 4 2 8" xfId="7000" xr:uid="{00000000-0005-0000-0000-000029900000}"/>
    <cellStyle name="rowfield 3 4 3 3 4 3" xfId="9405" xr:uid="{00000000-0005-0000-0000-00002A900000}"/>
    <cellStyle name="rowfield 3 4 3 3 4 3 2" xfId="21003" xr:uid="{00000000-0005-0000-0000-00002B900000}"/>
    <cellStyle name="rowfield 3 4 3 3 4 3 3" xfId="44976" xr:uid="{00000000-0005-0000-0000-00002C900000}"/>
    <cellStyle name="rowfield 3 4 3 3 4 4" xfId="24295" xr:uid="{00000000-0005-0000-0000-00002D900000}"/>
    <cellStyle name="rowfield 3 4 3 3 4 4 2" xfId="44977" xr:uid="{00000000-0005-0000-0000-00002E900000}"/>
    <cellStyle name="rowfield 3 4 3 3 4 5" xfId="16932" xr:uid="{00000000-0005-0000-0000-00002F900000}"/>
    <cellStyle name="rowfield 3 4 3 3 4 5 2" xfId="44978" xr:uid="{00000000-0005-0000-0000-000030900000}"/>
    <cellStyle name="rowfield 3 4 3 3 4 6" xfId="27520" xr:uid="{00000000-0005-0000-0000-000031900000}"/>
    <cellStyle name="rowfield 3 4 3 3 4 6 2" xfId="44979" xr:uid="{00000000-0005-0000-0000-000032900000}"/>
    <cellStyle name="rowfield 3 4 3 3 4 7" xfId="12884" xr:uid="{00000000-0005-0000-0000-000033900000}"/>
    <cellStyle name="rowfield 3 4 3 3 5" xfId="2033" xr:uid="{00000000-0005-0000-0000-000034900000}"/>
    <cellStyle name="rowfield 3 4 3 3 5 2" xfId="10207" xr:uid="{00000000-0005-0000-0000-000035900000}"/>
    <cellStyle name="rowfield 3 4 3 3 5 2 2" xfId="21806" xr:uid="{00000000-0005-0000-0000-000036900000}"/>
    <cellStyle name="rowfield 3 4 3 3 5 2 2 2" xfId="44980" xr:uid="{00000000-0005-0000-0000-000037900000}"/>
    <cellStyle name="rowfield 3 4 3 3 5 2 2 3" xfId="44981" xr:uid="{00000000-0005-0000-0000-000038900000}"/>
    <cellStyle name="rowfield 3 4 3 3 5 2 3" xfId="25097" xr:uid="{00000000-0005-0000-0000-000039900000}"/>
    <cellStyle name="rowfield 3 4 3 3 5 2 3 2" xfId="44982" xr:uid="{00000000-0005-0000-0000-00003A900000}"/>
    <cellStyle name="rowfield 3 4 3 3 5 2 4" xfId="18525" xr:uid="{00000000-0005-0000-0000-00003B900000}"/>
    <cellStyle name="rowfield 3 4 3 3 5 2 4 2" xfId="44983" xr:uid="{00000000-0005-0000-0000-00003C900000}"/>
    <cellStyle name="rowfield 3 4 3 3 5 2 5" xfId="13686" xr:uid="{00000000-0005-0000-0000-00003D900000}"/>
    <cellStyle name="rowfield 3 4 3 3 5 3" xfId="8079" xr:uid="{00000000-0005-0000-0000-00003E900000}"/>
    <cellStyle name="rowfield 3 4 3 3 5 3 2" xfId="19806" xr:uid="{00000000-0005-0000-0000-00003F900000}"/>
    <cellStyle name="rowfield 3 4 3 3 5 3 3" xfId="44984" xr:uid="{00000000-0005-0000-0000-000040900000}"/>
    <cellStyle name="rowfield 3 4 3 3 5 4" xfId="23101" xr:uid="{00000000-0005-0000-0000-000041900000}"/>
    <cellStyle name="rowfield 3 4 3 3 5 4 2" xfId="44985" xr:uid="{00000000-0005-0000-0000-000042900000}"/>
    <cellStyle name="rowfield 3 4 3 3 5 5" xfId="15323" xr:uid="{00000000-0005-0000-0000-000043900000}"/>
    <cellStyle name="rowfield 3 4 3 3 5 5 2" xfId="44986" xr:uid="{00000000-0005-0000-0000-000044900000}"/>
    <cellStyle name="rowfield 3 4 3 3 5 6" xfId="28143" xr:uid="{00000000-0005-0000-0000-000045900000}"/>
    <cellStyle name="rowfield 3 4 3 3 5 6 2" xfId="44987" xr:uid="{00000000-0005-0000-0000-000046900000}"/>
    <cellStyle name="rowfield 3 4 3 3 5 6 3" xfId="44988" xr:uid="{00000000-0005-0000-0000-000047900000}"/>
    <cellStyle name="rowfield 3 4 3 3 5 7" xfId="11691" xr:uid="{00000000-0005-0000-0000-000048900000}"/>
    <cellStyle name="rowfield 3 4 3 3 5 8" xfId="29791" xr:uid="{00000000-0005-0000-0000-000049900000}"/>
    <cellStyle name="rowfield 3 4 3 3 5 9" xfId="6147" xr:uid="{00000000-0005-0000-0000-00004A900000}"/>
    <cellStyle name="rowfield 3 4 3 3 6" xfId="7714" xr:uid="{00000000-0005-0000-0000-00004B900000}"/>
    <cellStyle name="rowfield 3 4 3 3 6 2" xfId="15469" xr:uid="{00000000-0005-0000-0000-00004C900000}"/>
    <cellStyle name="rowfield 3 4 3 3 6 3" xfId="44989" xr:uid="{00000000-0005-0000-0000-00004D900000}"/>
    <cellStyle name="rowfield 3 4 3 3 7" xfId="19425" xr:uid="{00000000-0005-0000-0000-00004E900000}"/>
    <cellStyle name="rowfield 3 4 3 3 7 2" xfId="44990" xr:uid="{00000000-0005-0000-0000-00004F900000}"/>
    <cellStyle name="rowfield 3 4 3 3 7 3" xfId="44991" xr:uid="{00000000-0005-0000-0000-000050900000}"/>
    <cellStyle name="rowfield 3 4 3 4" xfId="1328" xr:uid="{00000000-0005-0000-0000-000051900000}"/>
    <cellStyle name="rowfield 3 4 3 4 2" xfId="2648" xr:uid="{00000000-0005-0000-0000-000052900000}"/>
    <cellStyle name="rowfield 3 4 3 4 2 2" xfId="3658" xr:uid="{00000000-0005-0000-0000-000053900000}"/>
    <cellStyle name="rowfield 3 4 3 4 2 2 2" xfId="6541" xr:uid="{00000000-0005-0000-0000-000054900000}"/>
    <cellStyle name="rowfield 3 4 3 4 2 2 2 2" xfId="22224" xr:uid="{00000000-0005-0000-0000-000055900000}"/>
    <cellStyle name="rowfield 3 4 3 4 2 2 2 3" xfId="44992" xr:uid="{00000000-0005-0000-0000-000056900000}"/>
    <cellStyle name="rowfield 3 4 3 4 2 2 3" xfId="10630" xr:uid="{00000000-0005-0000-0000-000057900000}"/>
    <cellStyle name="rowfield 3 4 3 4 2 2 3 2" xfId="25515" xr:uid="{00000000-0005-0000-0000-000058900000}"/>
    <cellStyle name="rowfield 3 4 3 4 2 2 4" xfId="17443" xr:uid="{00000000-0005-0000-0000-000059900000}"/>
    <cellStyle name="rowfield 3 4 3 4 2 2 4 2" xfId="44993" xr:uid="{00000000-0005-0000-0000-00005A900000}"/>
    <cellStyle name="rowfield 3 4 3 4 2 2 5" xfId="28391" xr:uid="{00000000-0005-0000-0000-00005B900000}"/>
    <cellStyle name="rowfield 3 4 3 4 2 2 5 2" xfId="44994" xr:uid="{00000000-0005-0000-0000-00005C900000}"/>
    <cellStyle name="rowfield 3 4 3 4 2 2 5 3" xfId="44995" xr:uid="{00000000-0005-0000-0000-00005D900000}"/>
    <cellStyle name="rowfield 3 4 3 4 2 2 6" xfId="14104" xr:uid="{00000000-0005-0000-0000-00005E900000}"/>
    <cellStyle name="rowfield 3 4 3 4 2 2 7" xfId="30185" xr:uid="{00000000-0005-0000-0000-00005F900000}"/>
    <cellStyle name="rowfield 3 4 3 4 2 2 8" xfId="5502" xr:uid="{00000000-0005-0000-0000-000060900000}"/>
    <cellStyle name="rowfield 3 4 3 4 2 3" xfId="8943" xr:uid="{00000000-0005-0000-0000-000061900000}"/>
    <cellStyle name="rowfield 3 4 3 4 2 3 2" xfId="20544" xr:uid="{00000000-0005-0000-0000-000062900000}"/>
    <cellStyle name="rowfield 3 4 3 4 2 3 3" xfId="44996" xr:uid="{00000000-0005-0000-0000-000063900000}"/>
    <cellStyle name="rowfield 3 4 3 4 2 4" xfId="23836" xr:uid="{00000000-0005-0000-0000-000064900000}"/>
    <cellStyle name="rowfield 3 4 3 4 2 4 2" xfId="44997" xr:uid="{00000000-0005-0000-0000-000065900000}"/>
    <cellStyle name="rowfield 3 4 3 4 2 5" xfId="16462" xr:uid="{00000000-0005-0000-0000-000066900000}"/>
    <cellStyle name="rowfield 3 4 3 4 2 5 2" xfId="44998" xr:uid="{00000000-0005-0000-0000-000067900000}"/>
    <cellStyle name="rowfield 3 4 3 4 2 6" xfId="27072" xr:uid="{00000000-0005-0000-0000-000068900000}"/>
    <cellStyle name="rowfield 3 4 3 4 2 6 2" xfId="44999" xr:uid="{00000000-0005-0000-0000-000069900000}"/>
    <cellStyle name="rowfield 3 4 3 4 2 7" xfId="12425" xr:uid="{00000000-0005-0000-0000-00006A900000}"/>
    <cellStyle name="rowfield 3 4 3 4 2 8" xfId="4931" xr:uid="{00000000-0005-0000-0000-00006B900000}"/>
    <cellStyle name="rowfield 3 4 3 4 3" xfId="3243" xr:uid="{00000000-0005-0000-0000-00006C900000}"/>
    <cellStyle name="rowfield 3 4 3 4 3 2" xfId="4255" xr:uid="{00000000-0005-0000-0000-00006D900000}"/>
    <cellStyle name="rowfield 3 4 3 4 3 2 2" xfId="11227" xr:uid="{00000000-0005-0000-0000-00006E900000}"/>
    <cellStyle name="rowfield 3 4 3 4 3 2 2 2" xfId="22821" xr:uid="{00000000-0005-0000-0000-00006F900000}"/>
    <cellStyle name="rowfield 3 4 3 4 3 2 2 3" xfId="45000" xr:uid="{00000000-0005-0000-0000-000070900000}"/>
    <cellStyle name="rowfield 3 4 3 4 3 2 3" xfId="26112" xr:uid="{00000000-0005-0000-0000-000071900000}"/>
    <cellStyle name="rowfield 3 4 3 4 3 2 3 2" xfId="45001" xr:uid="{00000000-0005-0000-0000-000072900000}"/>
    <cellStyle name="rowfield 3 4 3 4 3 2 4" xfId="17900" xr:uid="{00000000-0005-0000-0000-000073900000}"/>
    <cellStyle name="rowfield 3 4 3 4 3 2 4 2" xfId="45002" xr:uid="{00000000-0005-0000-0000-000074900000}"/>
    <cellStyle name="rowfield 3 4 3 4 3 2 5" xfId="28988" xr:uid="{00000000-0005-0000-0000-000075900000}"/>
    <cellStyle name="rowfield 3 4 3 4 3 2 5 2" xfId="45003" xr:uid="{00000000-0005-0000-0000-000076900000}"/>
    <cellStyle name="rowfield 3 4 3 4 3 2 5 3" xfId="45004" xr:uid="{00000000-0005-0000-0000-000077900000}"/>
    <cellStyle name="rowfield 3 4 3 4 3 2 6" xfId="14701" xr:uid="{00000000-0005-0000-0000-000078900000}"/>
    <cellStyle name="rowfield 3 4 3 4 3 2 7" xfId="30782" xr:uid="{00000000-0005-0000-0000-000079900000}"/>
    <cellStyle name="rowfield 3 4 3 4 3 2 8" xfId="7138" xr:uid="{00000000-0005-0000-0000-00007A900000}"/>
    <cellStyle name="rowfield 3 4 3 4 3 3" xfId="9543" xr:uid="{00000000-0005-0000-0000-00007B900000}"/>
    <cellStyle name="rowfield 3 4 3 4 3 3 2" xfId="21141" xr:uid="{00000000-0005-0000-0000-00007C900000}"/>
    <cellStyle name="rowfield 3 4 3 4 3 3 3" xfId="45005" xr:uid="{00000000-0005-0000-0000-00007D900000}"/>
    <cellStyle name="rowfield 3 4 3 4 3 4" xfId="24433" xr:uid="{00000000-0005-0000-0000-00007E900000}"/>
    <cellStyle name="rowfield 3 4 3 4 3 4 2" xfId="45006" xr:uid="{00000000-0005-0000-0000-00007F900000}"/>
    <cellStyle name="rowfield 3 4 3 4 3 5" xfId="17070" xr:uid="{00000000-0005-0000-0000-000080900000}"/>
    <cellStyle name="rowfield 3 4 3 4 3 5 2" xfId="45007" xr:uid="{00000000-0005-0000-0000-000081900000}"/>
    <cellStyle name="rowfield 3 4 3 4 3 6" xfId="27658" xr:uid="{00000000-0005-0000-0000-000082900000}"/>
    <cellStyle name="rowfield 3 4 3 4 3 6 2" xfId="45008" xr:uid="{00000000-0005-0000-0000-000083900000}"/>
    <cellStyle name="rowfield 3 4 3 4 3 7" xfId="13022" xr:uid="{00000000-0005-0000-0000-000084900000}"/>
    <cellStyle name="rowfield 3 4 3 4 4" xfId="1895" xr:uid="{00000000-0005-0000-0000-000085900000}"/>
    <cellStyle name="rowfield 3 4 3 4 4 2" xfId="10069" xr:uid="{00000000-0005-0000-0000-000086900000}"/>
    <cellStyle name="rowfield 3 4 3 4 4 2 2" xfId="21668" xr:uid="{00000000-0005-0000-0000-000087900000}"/>
    <cellStyle name="rowfield 3 4 3 4 4 2 2 2" xfId="45009" xr:uid="{00000000-0005-0000-0000-000088900000}"/>
    <cellStyle name="rowfield 3 4 3 4 4 2 2 3" xfId="45010" xr:uid="{00000000-0005-0000-0000-000089900000}"/>
    <cellStyle name="rowfield 3 4 3 4 4 2 3" xfId="24959" xr:uid="{00000000-0005-0000-0000-00008A900000}"/>
    <cellStyle name="rowfield 3 4 3 4 4 2 3 2" xfId="45011" xr:uid="{00000000-0005-0000-0000-00008B900000}"/>
    <cellStyle name="rowfield 3 4 3 4 4 2 4" xfId="18394" xr:uid="{00000000-0005-0000-0000-00008C900000}"/>
    <cellStyle name="rowfield 3 4 3 4 4 2 4 2" xfId="45012" xr:uid="{00000000-0005-0000-0000-00008D900000}"/>
    <cellStyle name="rowfield 3 4 3 4 4 2 5" xfId="13548" xr:uid="{00000000-0005-0000-0000-00008E900000}"/>
    <cellStyle name="rowfield 3 4 3 4 4 3" xfId="8506" xr:uid="{00000000-0005-0000-0000-00008F900000}"/>
    <cellStyle name="rowfield 3 4 3 4 4 3 2" xfId="20172" xr:uid="{00000000-0005-0000-0000-000090900000}"/>
    <cellStyle name="rowfield 3 4 3 4 4 3 3" xfId="45013" xr:uid="{00000000-0005-0000-0000-000091900000}"/>
    <cellStyle name="rowfield 3 4 3 4 4 4" xfId="23465" xr:uid="{00000000-0005-0000-0000-000092900000}"/>
    <cellStyle name="rowfield 3 4 3 4 4 4 2" xfId="45014" xr:uid="{00000000-0005-0000-0000-000093900000}"/>
    <cellStyle name="rowfield 3 4 3 4 4 5" xfId="15601" xr:uid="{00000000-0005-0000-0000-000094900000}"/>
    <cellStyle name="rowfield 3 4 3 4 4 5 2" xfId="45015" xr:uid="{00000000-0005-0000-0000-000095900000}"/>
    <cellStyle name="rowfield 3 4 3 4 4 6" xfId="28158" xr:uid="{00000000-0005-0000-0000-000096900000}"/>
    <cellStyle name="rowfield 3 4 3 4 4 6 2" xfId="45016" xr:uid="{00000000-0005-0000-0000-000097900000}"/>
    <cellStyle name="rowfield 3 4 3 4 4 6 3" xfId="45017" xr:uid="{00000000-0005-0000-0000-000098900000}"/>
    <cellStyle name="rowfield 3 4 3 4 4 7" xfId="12054" xr:uid="{00000000-0005-0000-0000-000099900000}"/>
    <cellStyle name="rowfield 3 4 3 4 4 8" xfId="29653" xr:uid="{00000000-0005-0000-0000-00009A900000}"/>
    <cellStyle name="rowfield 3 4 3 4 4 9" xfId="6009" xr:uid="{00000000-0005-0000-0000-00009B900000}"/>
    <cellStyle name="rowfield 3 4 3 4 5" xfId="7854" xr:uid="{00000000-0005-0000-0000-00009C900000}"/>
    <cellStyle name="rowfield 3 4 3 4 5 2" xfId="16137" xr:uid="{00000000-0005-0000-0000-00009D900000}"/>
    <cellStyle name="rowfield 3 4 3 4 5 3" xfId="45018" xr:uid="{00000000-0005-0000-0000-00009E900000}"/>
    <cellStyle name="rowfield 3 4 3 4 6" xfId="19571" xr:uid="{00000000-0005-0000-0000-00009F900000}"/>
    <cellStyle name="rowfield 3 4 3 4 6 2" xfId="45019" xr:uid="{00000000-0005-0000-0000-0000A0900000}"/>
    <cellStyle name="rowfield 3 4 3 4 6 3" xfId="45020" xr:uid="{00000000-0005-0000-0000-0000A1900000}"/>
    <cellStyle name="rowfield 3 4 3 5" xfId="1207" xr:uid="{00000000-0005-0000-0000-0000A2900000}"/>
    <cellStyle name="rowfield 3 4 3 5 2" xfId="2535" xr:uid="{00000000-0005-0000-0000-0000A3900000}"/>
    <cellStyle name="rowfield 3 4 3 5 2 2" xfId="3546" xr:uid="{00000000-0005-0000-0000-0000A4900000}"/>
    <cellStyle name="rowfield 3 4 3 5 2 2 2" xfId="6429" xr:uid="{00000000-0005-0000-0000-0000A5900000}"/>
    <cellStyle name="rowfield 3 4 3 5 2 2 2 2" xfId="22112" xr:uid="{00000000-0005-0000-0000-0000A6900000}"/>
    <cellStyle name="rowfield 3 4 3 5 2 2 2 3" xfId="45021" xr:uid="{00000000-0005-0000-0000-0000A7900000}"/>
    <cellStyle name="rowfield 3 4 3 5 2 2 3" xfId="10518" xr:uid="{00000000-0005-0000-0000-0000A8900000}"/>
    <cellStyle name="rowfield 3 4 3 5 2 2 3 2" xfId="25403" xr:uid="{00000000-0005-0000-0000-0000A9900000}"/>
    <cellStyle name="rowfield 3 4 3 5 2 2 4" xfId="17331" xr:uid="{00000000-0005-0000-0000-0000AA900000}"/>
    <cellStyle name="rowfield 3 4 3 5 2 2 4 2" xfId="45022" xr:uid="{00000000-0005-0000-0000-0000AB900000}"/>
    <cellStyle name="rowfield 3 4 3 5 2 2 5" xfId="28279" xr:uid="{00000000-0005-0000-0000-0000AC900000}"/>
    <cellStyle name="rowfield 3 4 3 5 2 2 5 2" xfId="45023" xr:uid="{00000000-0005-0000-0000-0000AD900000}"/>
    <cellStyle name="rowfield 3 4 3 5 2 2 5 3" xfId="45024" xr:uid="{00000000-0005-0000-0000-0000AE900000}"/>
    <cellStyle name="rowfield 3 4 3 5 2 2 6" xfId="13992" xr:uid="{00000000-0005-0000-0000-0000AF900000}"/>
    <cellStyle name="rowfield 3 4 3 5 2 2 7" xfId="30073" xr:uid="{00000000-0005-0000-0000-0000B0900000}"/>
    <cellStyle name="rowfield 3 4 3 5 2 2 8" xfId="5390" xr:uid="{00000000-0005-0000-0000-0000B1900000}"/>
    <cellStyle name="rowfield 3 4 3 5 2 3" xfId="8830" xr:uid="{00000000-0005-0000-0000-0000B2900000}"/>
    <cellStyle name="rowfield 3 4 3 5 2 3 2" xfId="20432" xr:uid="{00000000-0005-0000-0000-0000B3900000}"/>
    <cellStyle name="rowfield 3 4 3 5 2 3 3" xfId="45025" xr:uid="{00000000-0005-0000-0000-0000B4900000}"/>
    <cellStyle name="rowfield 3 4 3 5 2 4" xfId="23724" xr:uid="{00000000-0005-0000-0000-0000B5900000}"/>
    <cellStyle name="rowfield 3 4 3 5 2 4 2" xfId="45026" xr:uid="{00000000-0005-0000-0000-0000B6900000}"/>
    <cellStyle name="rowfield 3 4 3 5 2 5" xfId="16350" xr:uid="{00000000-0005-0000-0000-0000B7900000}"/>
    <cellStyle name="rowfield 3 4 3 5 2 5 2" xfId="45027" xr:uid="{00000000-0005-0000-0000-0000B8900000}"/>
    <cellStyle name="rowfield 3 4 3 5 2 6" xfId="26960" xr:uid="{00000000-0005-0000-0000-0000B9900000}"/>
    <cellStyle name="rowfield 3 4 3 5 2 6 2" xfId="45028" xr:uid="{00000000-0005-0000-0000-0000BA900000}"/>
    <cellStyle name="rowfield 3 4 3 5 2 7" xfId="12313" xr:uid="{00000000-0005-0000-0000-0000BB900000}"/>
    <cellStyle name="rowfield 3 4 3 5 2 8" xfId="4991" xr:uid="{00000000-0005-0000-0000-0000BC900000}"/>
    <cellStyle name="rowfield 3 4 3 5 3" xfId="3131" xr:uid="{00000000-0005-0000-0000-0000BD900000}"/>
    <cellStyle name="rowfield 3 4 3 5 3 2" xfId="4143" xr:uid="{00000000-0005-0000-0000-0000BE900000}"/>
    <cellStyle name="rowfield 3 4 3 5 3 2 2" xfId="11115" xr:uid="{00000000-0005-0000-0000-0000BF900000}"/>
    <cellStyle name="rowfield 3 4 3 5 3 2 2 2" xfId="22709" xr:uid="{00000000-0005-0000-0000-0000C0900000}"/>
    <cellStyle name="rowfield 3 4 3 5 3 2 2 3" xfId="45029" xr:uid="{00000000-0005-0000-0000-0000C1900000}"/>
    <cellStyle name="rowfield 3 4 3 5 3 2 3" xfId="26000" xr:uid="{00000000-0005-0000-0000-0000C2900000}"/>
    <cellStyle name="rowfield 3 4 3 5 3 2 3 2" xfId="45030" xr:uid="{00000000-0005-0000-0000-0000C3900000}"/>
    <cellStyle name="rowfield 3 4 3 5 3 2 4" xfId="17788" xr:uid="{00000000-0005-0000-0000-0000C4900000}"/>
    <cellStyle name="rowfield 3 4 3 5 3 2 4 2" xfId="45031" xr:uid="{00000000-0005-0000-0000-0000C5900000}"/>
    <cellStyle name="rowfield 3 4 3 5 3 2 5" xfId="28876" xr:uid="{00000000-0005-0000-0000-0000C6900000}"/>
    <cellStyle name="rowfield 3 4 3 5 3 2 5 2" xfId="45032" xr:uid="{00000000-0005-0000-0000-0000C7900000}"/>
    <cellStyle name="rowfield 3 4 3 5 3 2 5 3" xfId="45033" xr:uid="{00000000-0005-0000-0000-0000C8900000}"/>
    <cellStyle name="rowfield 3 4 3 5 3 2 6" xfId="14589" xr:uid="{00000000-0005-0000-0000-0000C9900000}"/>
    <cellStyle name="rowfield 3 4 3 5 3 2 7" xfId="30670" xr:uid="{00000000-0005-0000-0000-0000CA900000}"/>
    <cellStyle name="rowfield 3 4 3 5 3 2 8" xfId="7026" xr:uid="{00000000-0005-0000-0000-0000CB900000}"/>
    <cellStyle name="rowfield 3 4 3 5 3 3" xfId="9431" xr:uid="{00000000-0005-0000-0000-0000CC900000}"/>
    <cellStyle name="rowfield 3 4 3 5 3 3 2" xfId="21029" xr:uid="{00000000-0005-0000-0000-0000CD900000}"/>
    <cellStyle name="rowfield 3 4 3 5 3 3 3" xfId="45034" xr:uid="{00000000-0005-0000-0000-0000CE900000}"/>
    <cellStyle name="rowfield 3 4 3 5 3 4" xfId="24321" xr:uid="{00000000-0005-0000-0000-0000CF900000}"/>
    <cellStyle name="rowfield 3 4 3 5 3 4 2" xfId="45035" xr:uid="{00000000-0005-0000-0000-0000D0900000}"/>
    <cellStyle name="rowfield 3 4 3 5 3 5" xfId="16958" xr:uid="{00000000-0005-0000-0000-0000D1900000}"/>
    <cellStyle name="rowfield 3 4 3 5 3 5 2" xfId="45036" xr:uid="{00000000-0005-0000-0000-0000D2900000}"/>
    <cellStyle name="rowfield 3 4 3 5 3 6" xfId="27546" xr:uid="{00000000-0005-0000-0000-0000D3900000}"/>
    <cellStyle name="rowfield 3 4 3 5 3 6 2" xfId="45037" xr:uid="{00000000-0005-0000-0000-0000D4900000}"/>
    <cellStyle name="rowfield 3 4 3 5 3 7" xfId="12910" xr:uid="{00000000-0005-0000-0000-0000D5900000}"/>
    <cellStyle name="rowfield 3 4 3 5 4" xfId="1811" xr:uid="{00000000-0005-0000-0000-0000D6900000}"/>
    <cellStyle name="rowfield 3 4 3 5 4 2" xfId="9985" xr:uid="{00000000-0005-0000-0000-0000D7900000}"/>
    <cellStyle name="rowfield 3 4 3 5 4 2 2" xfId="21584" xr:uid="{00000000-0005-0000-0000-0000D8900000}"/>
    <cellStyle name="rowfield 3 4 3 5 4 2 2 2" xfId="45038" xr:uid="{00000000-0005-0000-0000-0000D9900000}"/>
    <cellStyle name="rowfield 3 4 3 5 4 2 2 3" xfId="45039" xr:uid="{00000000-0005-0000-0000-0000DA900000}"/>
    <cellStyle name="rowfield 3 4 3 5 4 2 3" xfId="24875" xr:uid="{00000000-0005-0000-0000-0000DB900000}"/>
    <cellStyle name="rowfield 3 4 3 5 4 2 3 2" xfId="45040" xr:uid="{00000000-0005-0000-0000-0000DC900000}"/>
    <cellStyle name="rowfield 3 4 3 5 4 2 4" xfId="18313" xr:uid="{00000000-0005-0000-0000-0000DD900000}"/>
    <cellStyle name="rowfield 3 4 3 5 4 2 4 2" xfId="45041" xr:uid="{00000000-0005-0000-0000-0000DE900000}"/>
    <cellStyle name="rowfield 3 4 3 5 4 2 5" xfId="13464" xr:uid="{00000000-0005-0000-0000-0000DF900000}"/>
    <cellStyle name="rowfield 3 4 3 5 4 3" xfId="8376" xr:uid="{00000000-0005-0000-0000-0000E0900000}"/>
    <cellStyle name="rowfield 3 4 3 5 4 3 2" xfId="20068" xr:uid="{00000000-0005-0000-0000-0000E1900000}"/>
    <cellStyle name="rowfield 3 4 3 5 4 3 3" xfId="45042" xr:uid="{00000000-0005-0000-0000-0000E2900000}"/>
    <cellStyle name="rowfield 3 4 3 5 4 4" xfId="23361" xr:uid="{00000000-0005-0000-0000-0000E3900000}"/>
    <cellStyle name="rowfield 3 4 3 5 4 4 2" xfId="45043" xr:uid="{00000000-0005-0000-0000-0000E4900000}"/>
    <cellStyle name="rowfield 3 4 3 5 4 5" xfId="15618" xr:uid="{00000000-0005-0000-0000-0000E5900000}"/>
    <cellStyle name="rowfield 3 4 3 5 4 5 2" xfId="45044" xr:uid="{00000000-0005-0000-0000-0000E6900000}"/>
    <cellStyle name="rowfield 3 4 3 5 4 6" xfId="27882" xr:uid="{00000000-0005-0000-0000-0000E7900000}"/>
    <cellStyle name="rowfield 3 4 3 5 4 6 2" xfId="45045" xr:uid="{00000000-0005-0000-0000-0000E8900000}"/>
    <cellStyle name="rowfield 3 4 3 5 4 6 3" xfId="45046" xr:uid="{00000000-0005-0000-0000-0000E9900000}"/>
    <cellStyle name="rowfield 3 4 3 5 4 7" xfId="11950" xr:uid="{00000000-0005-0000-0000-0000EA900000}"/>
    <cellStyle name="rowfield 3 4 3 5 4 8" xfId="29569" xr:uid="{00000000-0005-0000-0000-0000EB900000}"/>
    <cellStyle name="rowfield 3 4 3 5 4 9" xfId="5925" xr:uid="{00000000-0005-0000-0000-0000EC900000}"/>
    <cellStyle name="rowfield 3 4 3 5 5" xfId="7740" xr:uid="{00000000-0005-0000-0000-0000ED900000}"/>
    <cellStyle name="rowfield 3 4 3 5 5 2" xfId="16032" xr:uid="{00000000-0005-0000-0000-0000EE900000}"/>
    <cellStyle name="rowfield 3 4 3 5 5 3" xfId="45047" xr:uid="{00000000-0005-0000-0000-0000EF900000}"/>
    <cellStyle name="rowfield 3 4 3 5 6" xfId="19452" xr:uid="{00000000-0005-0000-0000-0000F0900000}"/>
    <cellStyle name="rowfield 3 4 3 5 6 2" xfId="45048" xr:uid="{00000000-0005-0000-0000-0000F1900000}"/>
    <cellStyle name="rowfield 3 4 3 5 6 3" xfId="45049" xr:uid="{00000000-0005-0000-0000-0000F2900000}"/>
    <cellStyle name="rowfield 3 4 3 6" xfId="1102" xr:uid="{00000000-0005-0000-0000-0000F3900000}"/>
    <cellStyle name="rowfield 3 4 3 6 2" xfId="3037" xr:uid="{00000000-0005-0000-0000-0000F4900000}"/>
    <cellStyle name="rowfield 3 4 3 6 2 2" xfId="4049" xr:uid="{00000000-0005-0000-0000-0000F5900000}"/>
    <cellStyle name="rowfield 3 4 3 6 2 2 2" xfId="6932" xr:uid="{00000000-0005-0000-0000-0000F6900000}"/>
    <cellStyle name="rowfield 3 4 3 6 2 2 2 2" xfId="22615" xr:uid="{00000000-0005-0000-0000-0000F7900000}"/>
    <cellStyle name="rowfield 3 4 3 6 2 2 2 3" xfId="45050" xr:uid="{00000000-0005-0000-0000-0000F8900000}"/>
    <cellStyle name="rowfield 3 4 3 6 2 2 3" xfId="11021" xr:uid="{00000000-0005-0000-0000-0000F9900000}"/>
    <cellStyle name="rowfield 3 4 3 6 2 2 3 2" xfId="25906" xr:uid="{00000000-0005-0000-0000-0000FA900000}"/>
    <cellStyle name="rowfield 3 4 3 6 2 2 4" xfId="17694" xr:uid="{00000000-0005-0000-0000-0000FB900000}"/>
    <cellStyle name="rowfield 3 4 3 6 2 2 4 2" xfId="45051" xr:uid="{00000000-0005-0000-0000-0000FC900000}"/>
    <cellStyle name="rowfield 3 4 3 6 2 2 5" xfId="28782" xr:uid="{00000000-0005-0000-0000-0000FD900000}"/>
    <cellStyle name="rowfield 3 4 3 6 2 2 5 2" xfId="45052" xr:uid="{00000000-0005-0000-0000-0000FE900000}"/>
    <cellStyle name="rowfield 3 4 3 6 2 2 5 3" xfId="45053" xr:uid="{00000000-0005-0000-0000-0000FF900000}"/>
    <cellStyle name="rowfield 3 4 3 6 2 2 6" xfId="14495" xr:uid="{00000000-0005-0000-0000-000000910000}"/>
    <cellStyle name="rowfield 3 4 3 6 2 2 7" xfId="30576" xr:uid="{00000000-0005-0000-0000-000001910000}"/>
    <cellStyle name="rowfield 3 4 3 6 2 2 8" xfId="5740" xr:uid="{00000000-0005-0000-0000-000002910000}"/>
    <cellStyle name="rowfield 3 4 3 6 2 3" xfId="9337" xr:uid="{00000000-0005-0000-0000-000003910000}"/>
    <cellStyle name="rowfield 3 4 3 6 2 3 2" xfId="20935" xr:uid="{00000000-0005-0000-0000-000004910000}"/>
    <cellStyle name="rowfield 3 4 3 6 2 3 3" xfId="45054" xr:uid="{00000000-0005-0000-0000-000005910000}"/>
    <cellStyle name="rowfield 3 4 3 6 2 4" xfId="24227" xr:uid="{00000000-0005-0000-0000-000006910000}"/>
    <cellStyle name="rowfield 3 4 3 6 2 4 2" xfId="45055" xr:uid="{00000000-0005-0000-0000-000007910000}"/>
    <cellStyle name="rowfield 3 4 3 6 2 5" xfId="16864" xr:uid="{00000000-0005-0000-0000-000008910000}"/>
    <cellStyle name="rowfield 3 4 3 6 2 5 2" xfId="45056" xr:uid="{00000000-0005-0000-0000-000009910000}"/>
    <cellStyle name="rowfield 3 4 3 6 2 6" xfId="27452" xr:uid="{00000000-0005-0000-0000-00000A910000}"/>
    <cellStyle name="rowfield 3 4 3 6 2 6 2" xfId="45057" xr:uid="{00000000-0005-0000-0000-00000B910000}"/>
    <cellStyle name="rowfield 3 4 3 6 2 7" xfId="12816" xr:uid="{00000000-0005-0000-0000-00000C910000}"/>
    <cellStyle name="rowfield 3 4 3 6 2 8" xfId="4972" xr:uid="{00000000-0005-0000-0000-00000D910000}"/>
    <cellStyle name="rowfield 3 4 3 6 3" xfId="1975" xr:uid="{00000000-0005-0000-0000-00000E910000}"/>
    <cellStyle name="rowfield 3 4 3 6 3 2" xfId="10149" xr:uid="{00000000-0005-0000-0000-00000F910000}"/>
    <cellStyle name="rowfield 3 4 3 6 3 2 2" xfId="21748" xr:uid="{00000000-0005-0000-0000-000010910000}"/>
    <cellStyle name="rowfield 3 4 3 6 3 2 2 2" xfId="45058" xr:uid="{00000000-0005-0000-0000-000011910000}"/>
    <cellStyle name="rowfield 3 4 3 6 3 2 2 3" xfId="45059" xr:uid="{00000000-0005-0000-0000-000012910000}"/>
    <cellStyle name="rowfield 3 4 3 6 3 2 3" xfId="25039" xr:uid="{00000000-0005-0000-0000-000013910000}"/>
    <cellStyle name="rowfield 3 4 3 6 3 2 3 2" xfId="45060" xr:uid="{00000000-0005-0000-0000-000014910000}"/>
    <cellStyle name="rowfield 3 4 3 6 3 2 4" xfId="18467" xr:uid="{00000000-0005-0000-0000-000015910000}"/>
    <cellStyle name="rowfield 3 4 3 6 3 2 4 2" xfId="45061" xr:uid="{00000000-0005-0000-0000-000016910000}"/>
    <cellStyle name="rowfield 3 4 3 6 3 2 5" xfId="13628" xr:uid="{00000000-0005-0000-0000-000017910000}"/>
    <cellStyle name="rowfield 3 4 3 6 3 3" xfId="8233" xr:uid="{00000000-0005-0000-0000-000018910000}"/>
    <cellStyle name="rowfield 3 4 3 6 3 3 2" xfId="19949" xr:uid="{00000000-0005-0000-0000-000019910000}"/>
    <cellStyle name="rowfield 3 4 3 6 3 3 3" xfId="45062" xr:uid="{00000000-0005-0000-0000-00001A910000}"/>
    <cellStyle name="rowfield 3 4 3 6 3 4" xfId="23244" xr:uid="{00000000-0005-0000-0000-00001B910000}"/>
    <cellStyle name="rowfield 3 4 3 6 3 4 2" xfId="45063" xr:uid="{00000000-0005-0000-0000-00001C910000}"/>
    <cellStyle name="rowfield 3 4 3 6 3 5" xfId="15530" xr:uid="{00000000-0005-0000-0000-00001D910000}"/>
    <cellStyle name="rowfield 3 4 3 6 3 5 2" xfId="45064" xr:uid="{00000000-0005-0000-0000-00001E910000}"/>
    <cellStyle name="rowfield 3 4 3 6 3 6" xfId="28157" xr:uid="{00000000-0005-0000-0000-00001F910000}"/>
    <cellStyle name="rowfield 3 4 3 6 3 6 2" xfId="45065" xr:uid="{00000000-0005-0000-0000-000020910000}"/>
    <cellStyle name="rowfield 3 4 3 6 3 6 3" xfId="45066" xr:uid="{00000000-0005-0000-0000-000021910000}"/>
    <cellStyle name="rowfield 3 4 3 6 3 7" xfId="11833" xr:uid="{00000000-0005-0000-0000-000022910000}"/>
    <cellStyle name="rowfield 3 4 3 6 3 8" xfId="29733" xr:uid="{00000000-0005-0000-0000-000023910000}"/>
    <cellStyle name="rowfield 3 4 3 6 3 9" xfId="6089" xr:uid="{00000000-0005-0000-0000-000024910000}"/>
    <cellStyle name="rowfield 3 4 3 6 4" xfId="7646" xr:uid="{00000000-0005-0000-0000-000025910000}"/>
    <cellStyle name="rowfield 3 4 3 6 4 2" xfId="15218" xr:uid="{00000000-0005-0000-0000-000026910000}"/>
    <cellStyle name="rowfield 3 4 3 6 4 3" xfId="45067" xr:uid="{00000000-0005-0000-0000-000027910000}"/>
    <cellStyle name="rowfield 3 4 3 6 5" xfId="19357" xr:uid="{00000000-0005-0000-0000-000028910000}"/>
    <cellStyle name="rowfield 3 4 3 6 5 2" xfId="45068" xr:uid="{00000000-0005-0000-0000-000029910000}"/>
    <cellStyle name="rowfield 3 4 3 6 5 3" xfId="45069" xr:uid="{00000000-0005-0000-0000-00002A910000}"/>
    <cellStyle name="rowfield 3 4 3 7" xfId="679" xr:uid="{00000000-0005-0000-0000-00002B910000}"/>
    <cellStyle name="rowfield 3 4 3 7 10" xfId="11606" xr:uid="{00000000-0005-0000-0000-00002C910000}"/>
    <cellStyle name="rowfield 3 4 3 7 11" xfId="29264" xr:uid="{00000000-0005-0000-0000-00002D910000}"/>
    <cellStyle name="rowfield 3 4 3 7 12" xfId="5171" xr:uid="{00000000-0005-0000-0000-00002E910000}"/>
    <cellStyle name="rowfield 3 4 3 7 2" xfId="2920" xr:uid="{00000000-0005-0000-0000-00002F910000}"/>
    <cellStyle name="rowfield 3 4 3 7 2 2" xfId="3932" xr:uid="{00000000-0005-0000-0000-000030910000}"/>
    <cellStyle name="rowfield 3 4 3 7 2 2 2" xfId="10904" xr:uid="{00000000-0005-0000-0000-000031910000}"/>
    <cellStyle name="rowfield 3 4 3 7 2 2 2 2" xfId="18834" xr:uid="{00000000-0005-0000-0000-000032910000}"/>
    <cellStyle name="rowfield 3 4 3 7 2 2 2 3" xfId="45070" xr:uid="{00000000-0005-0000-0000-000033910000}"/>
    <cellStyle name="rowfield 3 4 3 7 2 2 3" xfId="22498" xr:uid="{00000000-0005-0000-0000-000034910000}"/>
    <cellStyle name="rowfield 3 4 3 7 2 2 3 2" xfId="45071" xr:uid="{00000000-0005-0000-0000-000035910000}"/>
    <cellStyle name="rowfield 3 4 3 7 2 2 3 3" xfId="45072" xr:uid="{00000000-0005-0000-0000-000036910000}"/>
    <cellStyle name="rowfield 3 4 3 7 2 2 4" xfId="25789" xr:uid="{00000000-0005-0000-0000-000037910000}"/>
    <cellStyle name="rowfield 3 4 3 7 2 2 4 2" xfId="45073" xr:uid="{00000000-0005-0000-0000-000038910000}"/>
    <cellStyle name="rowfield 3 4 3 7 2 2 5" xfId="16747" xr:uid="{00000000-0005-0000-0000-000039910000}"/>
    <cellStyle name="rowfield 3 4 3 7 2 2 5 2" xfId="45074" xr:uid="{00000000-0005-0000-0000-00003A910000}"/>
    <cellStyle name="rowfield 3 4 3 7 2 2 6" xfId="28665" xr:uid="{00000000-0005-0000-0000-00003B910000}"/>
    <cellStyle name="rowfield 3 4 3 7 2 2 6 2" xfId="45075" xr:uid="{00000000-0005-0000-0000-00003C910000}"/>
    <cellStyle name="rowfield 3 4 3 7 2 2 6 3" xfId="45076" xr:uid="{00000000-0005-0000-0000-00003D910000}"/>
    <cellStyle name="rowfield 3 4 3 7 2 2 7" xfId="14378" xr:uid="{00000000-0005-0000-0000-00003E910000}"/>
    <cellStyle name="rowfield 3 4 3 7 2 2 8" xfId="30459" xr:uid="{00000000-0005-0000-0000-00003F910000}"/>
    <cellStyle name="rowfield 3 4 3 7 2 2 9" xfId="6815" xr:uid="{00000000-0005-0000-0000-000040910000}"/>
    <cellStyle name="rowfield 3 4 3 7 2 3" xfId="9220" xr:uid="{00000000-0005-0000-0000-000041910000}"/>
    <cellStyle name="rowfield 3 4 3 7 2 3 2" xfId="20818" xr:uid="{00000000-0005-0000-0000-000042910000}"/>
    <cellStyle name="rowfield 3 4 3 7 2 3 3" xfId="45077" xr:uid="{00000000-0005-0000-0000-000043910000}"/>
    <cellStyle name="rowfield 3 4 3 7 2 4" xfId="24110" xr:uid="{00000000-0005-0000-0000-000044910000}"/>
    <cellStyle name="rowfield 3 4 3 7 2 4 2" xfId="45078" xr:uid="{00000000-0005-0000-0000-000045910000}"/>
    <cellStyle name="rowfield 3 4 3 7 2 5" xfId="15778" xr:uid="{00000000-0005-0000-0000-000046910000}"/>
    <cellStyle name="rowfield 3 4 3 7 2 5 2" xfId="45079" xr:uid="{00000000-0005-0000-0000-000047910000}"/>
    <cellStyle name="rowfield 3 4 3 7 2 6" xfId="27335" xr:uid="{00000000-0005-0000-0000-000048910000}"/>
    <cellStyle name="rowfield 3 4 3 7 2 6 2" xfId="45080" xr:uid="{00000000-0005-0000-0000-000049910000}"/>
    <cellStyle name="rowfield 3 4 3 7 2 7" xfId="12699" xr:uid="{00000000-0005-0000-0000-00004A910000}"/>
    <cellStyle name="rowfield 3 4 3 7 3" xfId="2337" xr:uid="{00000000-0005-0000-0000-00004B910000}"/>
    <cellStyle name="rowfield 3 4 3 7 3 2" xfId="10325" xr:uid="{00000000-0005-0000-0000-00004C910000}"/>
    <cellStyle name="rowfield 3 4 3 7 3 2 2" xfId="21923" xr:uid="{00000000-0005-0000-0000-00004D910000}"/>
    <cellStyle name="rowfield 3 4 3 7 3 2 3" xfId="45081" xr:uid="{00000000-0005-0000-0000-00004E910000}"/>
    <cellStyle name="rowfield 3 4 3 7 3 3" xfId="25214" xr:uid="{00000000-0005-0000-0000-00004F910000}"/>
    <cellStyle name="rowfield 3 4 3 7 3 3 2" xfId="45082" xr:uid="{00000000-0005-0000-0000-000050910000}"/>
    <cellStyle name="rowfield 3 4 3 7 3 4" xfId="18635" xr:uid="{00000000-0005-0000-0000-000051910000}"/>
    <cellStyle name="rowfield 3 4 3 7 3 4 2" xfId="45083" xr:uid="{00000000-0005-0000-0000-000052910000}"/>
    <cellStyle name="rowfield 3 4 3 7 3 5" xfId="26826" xr:uid="{00000000-0005-0000-0000-000053910000}"/>
    <cellStyle name="rowfield 3 4 3 7 3 5 2" xfId="45084" xr:uid="{00000000-0005-0000-0000-000054910000}"/>
    <cellStyle name="rowfield 3 4 3 7 3 6" xfId="13803" xr:uid="{00000000-0005-0000-0000-000055910000}"/>
    <cellStyle name="rowfield 3 4 3 7 3 7" xfId="45085" xr:uid="{00000000-0005-0000-0000-000056910000}"/>
    <cellStyle name="rowfield 3 4 3 7 4" xfId="1963" xr:uid="{00000000-0005-0000-0000-000057910000}"/>
    <cellStyle name="rowfield 3 4 3 7 4 2" xfId="10137" xr:uid="{00000000-0005-0000-0000-000058910000}"/>
    <cellStyle name="rowfield 3 4 3 7 4 2 2" xfId="21736" xr:uid="{00000000-0005-0000-0000-000059910000}"/>
    <cellStyle name="rowfield 3 4 3 7 4 2 3" xfId="45086" xr:uid="{00000000-0005-0000-0000-00005A910000}"/>
    <cellStyle name="rowfield 3 4 3 7 4 3" xfId="25027" xr:uid="{00000000-0005-0000-0000-00005B910000}"/>
    <cellStyle name="rowfield 3 4 3 7 4 3 2" xfId="45087" xr:uid="{00000000-0005-0000-0000-00005C910000}"/>
    <cellStyle name="rowfield 3 4 3 7 4 4" xfId="18459" xr:uid="{00000000-0005-0000-0000-00005D910000}"/>
    <cellStyle name="rowfield 3 4 3 7 4 4 2" xfId="45088" xr:uid="{00000000-0005-0000-0000-00005E910000}"/>
    <cellStyle name="rowfield 3 4 3 7 4 5" xfId="26737" xr:uid="{00000000-0005-0000-0000-00005F910000}"/>
    <cellStyle name="rowfield 3 4 3 7 4 5 2" xfId="45089" xr:uid="{00000000-0005-0000-0000-000060910000}"/>
    <cellStyle name="rowfield 3 4 3 7 4 5 3" xfId="45090" xr:uid="{00000000-0005-0000-0000-000061910000}"/>
    <cellStyle name="rowfield 3 4 3 7 4 6" xfId="13616" xr:uid="{00000000-0005-0000-0000-000062910000}"/>
    <cellStyle name="rowfield 3 4 3 7 4 7" xfId="29721" xr:uid="{00000000-0005-0000-0000-000063910000}"/>
    <cellStyle name="rowfield 3 4 3 7 4 8" xfId="6077" xr:uid="{00000000-0005-0000-0000-000064910000}"/>
    <cellStyle name="rowfield 3 4 3 7 5" xfId="8276" xr:uid="{00000000-0005-0000-0000-000065910000}"/>
    <cellStyle name="rowfield 3 4 3 7 5 2" xfId="23280" xr:uid="{00000000-0005-0000-0000-000066910000}"/>
    <cellStyle name="rowfield 3 4 3 7 5 2 2" xfId="45091" xr:uid="{00000000-0005-0000-0000-000067910000}"/>
    <cellStyle name="rowfield 3 4 3 7 5 3" xfId="19985" xr:uid="{00000000-0005-0000-0000-000068910000}"/>
    <cellStyle name="rowfield 3 4 3 7 5 3 2" xfId="45092" xr:uid="{00000000-0005-0000-0000-000069910000}"/>
    <cellStyle name="rowfield 3 4 3 7 5 4" xfId="11869" xr:uid="{00000000-0005-0000-0000-00006A910000}"/>
    <cellStyle name="rowfield 3 4 3 7 6" xfId="7529" xr:uid="{00000000-0005-0000-0000-00006B910000}"/>
    <cellStyle name="rowfield 3 4 3 7 6 2" xfId="19202" xr:uid="{00000000-0005-0000-0000-00006C910000}"/>
    <cellStyle name="rowfield 3 4 3 7 6 3" xfId="45093" xr:uid="{00000000-0005-0000-0000-00006D910000}"/>
    <cellStyle name="rowfield 3 4 3 7 7" xfId="19179" xr:uid="{00000000-0005-0000-0000-00006E910000}"/>
    <cellStyle name="rowfield 3 4 3 7 7 2" xfId="45094" xr:uid="{00000000-0005-0000-0000-00006F910000}"/>
    <cellStyle name="rowfield 3 4 3 7 8" xfId="15113" xr:uid="{00000000-0005-0000-0000-000070910000}"/>
    <cellStyle name="rowfield 3 4 3 7 8 2" xfId="45095" xr:uid="{00000000-0005-0000-0000-000071910000}"/>
    <cellStyle name="rowfield 3 4 3 7 9" xfId="28087" xr:uid="{00000000-0005-0000-0000-000072910000}"/>
    <cellStyle name="rowfield 3 4 3 7 9 2" xfId="45096" xr:uid="{00000000-0005-0000-0000-000073910000}"/>
    <cellStyle name="rowfield 3 4 3 7 9 3" xfId="45097" xr:uid="{00000000-0005-0000-0000-000074910000}"/>
    <cellStyle name="rowfield 3 4 3 8" xfId="2234" xr:uid="{00000000-0005-0000-0000-000075910000}"/>
    <cellStyle name="rowfield 3 4 3 8 2" xfId="2496" xr:uid="{00000000-0005-0000-0000-000076910000}"/>
    <cellStyle name="rowfield 3 4 3 8 2 2" xfId="10411" xr:uid="{00000000-0005-0000-0000-000077910000}"/>
    <cellStyle name="rowfield 3 4 3 8 2 2 2" xfId="22009" xr:uid="{00000000-0005-0000-0000-000078910000}"/>
    <cellStyle name="rowfield 3 4 3 8 2 2 3" xfId="45098" xr:uid="{00000000-0005-0000-0000-000079910000}"/>
    <cellStyle name="rowfield 3 4 3 8 2 3" xfId="25300" xr:uid="{00000000-0005-0000-0000-00007A910000}"/>
    <cellStyle name="rowfield 3 4 3 8 2 3 2" xfId="45099" xr:uid="{00000000-0005-0000-0000-00007B910000}"/>
    <cellStyle name="rowfield 3 4 3 8 2 4" xfId="15560" xr:uid="{00000000-0005-0000-0000-00007C910000}"/>
    <cellStyle name="rowfield 3 4 3 8 2 4 2" xfId="45100" xr:uid="{00000000-0005-0000-0000-00007D910000}"/>
    <cellStyle name="rowfield 3 4 3 8 2 5" xfId="26395" xr:uid="{00000000-0005-0000-0000-00007E910000}"/>
    <cellStyle name="rowfield 3 4 3 8 2 5 2" xfId="45101" xr:uid="{00000000-0005-0000-0000-00007F910000}"/>
    <cellStyle name="rowfield 3 4 3 8 2 5 3" xfId="45102" xr:uid="{00000000-0005-0000-0000-000080910000}"/>
    <cellStyle name="rowfield 3 4 3 8 2 6" xfId="13889" xr:uid="{00000000-0005-0000-0000-000081910000}"/>
    <cellStyle name="rowfield 3 4 3 8 2 7" xfId="29971" xr:uid="{00000000-0005-0000-0000-000082910000}"/>
    <cellStyle name="rowfield 3 4 3 8 2 8" xfId="6327" xr:uid="{00000000-0005-0000-0000-000083910000}"/>
    <cellStyle name="rowfield 3 4 3 8 3" xfId="7511" xr:uid="{00000000-0005-0000-0000-000084910000}"/>
    <cellStyle name="rowfield 3 4 3 8 3 2" xfId="19169" xr:uid="{00000000-0005-0000-0000-000085910000}"/>
    <cellStyle name="rowfield 3 4 3 8 3 3" xfId="45103" xr:uid="{00000000-0005-0000-0000-000086910000}"/>
    <cellStyle name="rowfield 3 4 3 8 4" xfId="20375" xr:uid="{00000000-0005-0000-0000-000087910000}"/>
    <cellStyle name="rowfield 3 4 3 8 4 2" xfId="45104" xr:uid="{00000000-0005-0000-0000-000088910000}"/>
    <cellStyle name="rowfield 3 4 3 8 5" xfId="15095" xr:uid="{00000000-0005-0000-0000-000089910000}"/>
    <cellStyle name="rowfield 3 4 3 8 5 2" xfId="45105" xr:uid="{00000000-0005-0000-0000-00008A910000}"/>
    <cellStyle name="rowfield 3 4 3 8 6" xfId="26785" xr:uid="{00000000-0005-0000-0000-00008B910000}"/>
    <cellStyle name="rowfield 3 4 3 8 6 2" xfId="45106" xr:uid="{00000000-0005-0000-0000-00008C910000}"/>
    <cellStyle name="rowfield 3 4 3 8 7" xfId="11588" xr:uid="{00000000-0005-0000-0000-00008D910000}"/>
    <cellStyle name="rowfield 3 4 3 9" xfId="2902" xr:uid="{00000000-0005-0000-0000-00008E910000}"/>
    <cellStyle name="rowfield 3 4 3 9 2" xfId="3914" xr:uid="{00000000-0005-0000-0000-00008F910000}"/>
    <cellStyle name="rowfield 3 4 3 9 2 2" xfId="10886" xr:uid="{00000000-0005-0000-0000-000090910000}"/>
    <cellStyle name="rowfield 3 4 3 9 2 2 2" xfId="18816" xr:uid="{00000000-0005-0000-0000-000091910000}"/>
    <cellStyle name="rowfield 3 4 3 9 2 2 3" xfId="45107" xr:uid="{00000000-0005-0000-0000-000092910000}"/>
    <cellStyle name="rowfield 3 4 3 9 2 3" xfId="22480" xr:uid="{00000000-0005-0000-0000-000093910000}"/>
    <cellStyle name="rowfield 3 4 3 9 2 3 2" xfId="45108" xr:uid="{00000000-0005-0000-0000-000094910000}"/>
    <cellStyle name="rowfield 3 4 3 9 2 3 3" xfId="45109" xr:uid="{00000000-0005-0000-0000-000095910000}"/>
    <cellStyle name="rowfield 3 4 3 9 2 4" xfId="25771" xr:uid="{00000000-0005-0000-0000-000096910000}"/>
    <cellStyle name="rowfield 3 4 3 9 2 4 2" xfId="45110" xr:uid="{00000000-0005-0000-0000-000097910000}"/>
    <cellStyle name="rowfield 3 4 3 9 2 5" xfId="16729" xr:uid="{00000000-0005-0000-0000-000098910000}"/>
    <cellStyle name="rowfield 3 4 3 9 2 5 2" xfId="45111" xr:uid="{00000000-0005-0000-0000-000099910000}"/>
    <cellStyle name="rowfield 3 4 3 9 2 6" xfId="28647" xr:uid="{00000000-0005-0000-0000-00009A910000}"/>
    <cellStyle name="rowfield 3 4 3 9 2 6 2" xfId="45112" xr:uid="{00000000-0005-0000-0000-00009B910000}"/>
    <cellStyle name="rowfield 3 4 3 9 2 6 3" xfId="45113" xr:uid="{00000000-0005-0000-0000-00009C910000}"/>
    <cellStyle name="rowfield 3 4 3 9 2 7" xfId="14360" xr:uid="{00000000-0005-0000-0000-00009D910000}"/>
    <cellStyle name="rowfield 3 4 3 9 2 8" xfId="30441" xr:uid="{00000000-0005-0000-0000-00009E910000}"/>
    <cellStyle name="rowfield 3 4 3 9 2 9" xfId="6797" xr:uid="{00000000-0005-0000-0000-00009F910000}"/>
    <cellStyle name="rowfield 3 4 3 9 3" xfId="9202" xr:uid="{00000000-0005-0000-0000-0000A0910000}"/>
    <cellStyle name="rowfield 3 4 3 9 3 2" xfId="20800" xr:uid="{00000000-0005-0000-0000-0000A1910000}"/>
    <cellStyle name="rowfield 3 4 3 9 3 3" xfId="45114" xr:uid="{00000000-0005-0000-0000-0000A2910000}"/>
    <cellStyle name="rowfield 3 4 3 9 4" xfId="24092" xr:uid="{00000000-0005-0000-0000-0000A3910000}"/>
    <cellStyle name="rowfield 3 4 3 9 4 2" xfId="45115" xr:uid="{00000000-0005-0000-0000-0000A4910000}"/>
    <cellStyle name="rowfield 3 4 3 9 5" xfId="15367" xr:uid="{00000000-0005-0000-0000-0000A5910000}"/>
    <cellStyle name="rowfield 3 4 3 9 5 2" xfId="45116" xr:uid="{00000000-0005-0000-0000-0000A6910000}"/>
    <cellStyle name="rowfield 3 4 3 9 6" xfId="27317" xr:uid="{00000000-0005-0000-0000-0000A7910000}"/>
    <cellStyle name="rowfield 3 4 3 9 6 2" xfId="45117" xr:uid="{00000000-0005-0000-0000-0000A8910000}"/>
    <cellStyle name="rowfield 3 4 3 9 7" xfId="12681" xr:uid="{00000000-0005-0000-0000-0000A9910000}"/>
    <cellStyle name="rowfield 3 4 4" xfId="463" xr:uid="{00000000-0005-0000-0000-0000AA910000}"/>
    <cellStyle name="rowfield 3 4 4 10" xfId="8112" xr:uid="{00000000-0005-0000-0000-0000AB910000}"/>
    <cellStyle name="rowfield 3 4 4 10 2" xfId="23134" xr:uid="{00000000-0005-0000-0000-0000AC910000}"/>
    <cellStyle name="rowfield 3 4 4 10 2 2" xfId="45118" xr:uid="{00000000-0005-0000-0000-0000AD910000}"/>
    <cellStyle name="rowfield 3 4 4 10 3" xfId="19839" xr:uid="{00000000-0005-0000-0000-0000AE910000}"/>
    <cellStyle name="rowfield 3 4 4 10 3 2" xfId="45119" xr:uid="{00000000-0005-0000-0000-0000AF910000}"/>
    <cellStyle name="rowfield 3 4 4 10 4" xfId="11723" xr:uid="{00000000-0005-0000-0000-0000B0910000}"/>
    <cellStyle name="rowfield 3 4 4 11" xfId="7351" xr:uid="{00000000-0005-0000-0000-0000B1910000}"/>
    <cellStyle name="rowfield 3 4 4 11 2" xfId="18972" xr:uid="{00000000-0005-0000-0000-0000B2910000}"/>
    <cellStyle name="rowfield 3 4 4 11 3" xfId="45120" xr:uid="{00000000-0005-0000-0000-0000B3910000}"/>
    <cellStyle name="rowfield 3 4 4 12" xfId="19143" xr:uid="{00000000-0005-0000-0000-0000B4910000}"/>
    <cellStyle name="rowfield 3 4 4 12 2" xfId="45121" xr:uid="{00000000-0005-0000-0000-0000B5910000}"/>
    <cellStyle name="rowfield 3 4 4 13" xfId="14926" xr:uid="{00000000-0005-0000-0000-0000B6910000}"/>
    <cellStyle name="rowfield 3 4 4 13 2" xfId="45122" xr:uid="{00000000-0005-0000-0000-0000B7910000}"/>
    <cellStyle name="rowfield 3 4 4 14" xfId="28152" xr:uid="{00000000-0005-0000-0000-0000B8910000}"/>
    <cellStyle name="rowfield 3 4 4 14 2" xfId="45123" xr:uid="{00000000-0005-0000-0000-0000B9910000}"/>
    <cellStyle name="rowfield 3 4 4 14 3" xfId="45124" xr:uid="{00000000-0005-0000-0000-0000BA910000}"/>
    <cellStyle name="rowfield 3 4 4 15" xfId="11439" xr:uid="{00000000-0005-0000-0000-0000BB910000}"/>
    <cellStyle name="rowfield 3 4 4 16" xfId="29229" xr:uid="{00000000-0005-0000-0000-0000BC910000}"/>
    <cellStyle name="rowfield 3 4 4 17" xfId="4501" xr:uid="{00000000-0005-0000-0000-0000BD910000}"/>
    <cellStyle name="rowfield 3 4 4 2" xfId="960" xr:uid="{00000000-0005-0000-0000-0000BE910000}"/>
    <cellStyle name="rowfield 3 4 4 2 10" xfId="7431" xr:uid="{00000000-0005-0000-0000-0000BF910000}"/>
    <cellStyle name="rowfield 3 4 4 2 10 2" xfId="19068" xr:uid="{00000000-0005-0000-0000-0000C0910000}"/>
    <cellStyle name="rowfield 3 4 4 2 10 3" xfId="45125" xr:uid="{00000000-0005-0000-0000-0000C1910000}"/>
    <cellStyle name="rowfield 3 4 4 2 11" xfId="19764" xr:uid="{00000000-0005-0000-0000-0000C2910000}"/>
    <cellStyle name="rowfield 3 4 4 2 11 2" xfId="45126" xr:uid="{00000000-0005-0000-0000-0000C3910000}"/>
    <cellStyle name="rowfield 3 4 4 2 12" xfId="26446" xr:uid="{00000000-0005-0000-0000-0000C4910000}"/>
    <cellStyle name="rowfield 3 4 4 2 12 2" xfId="45127" xr:uid="{00000000-0005-0000-0000-0000C5910000}"/>
    <cellStyle name="rowfield 3 4 4 2 12 3" xfId="45128" xr:uid="{00000000-0005-0000-0000-0000C6910000}"/>
    <cellStyle name="rowfield 3 4 4 2 13" xfId="11519" xr:uid="{00000000-0005-0000-0000-0000C7910000}"/>
    <cellStyle name="rowfield 3 4 4 2 14" xfId="29305" xr:uid="{00000000-0005-0000-0000-0000C8910000}"/>
    <cellStyle name="rowfield 3 4 4 2 15" xfId="4612" xr:uid="{00000000-0005-0000-0000-0000C9910000}"/>
    <cellStyle name="rowfield 3 4 4 2 2" xfId="1516" xr:uid="{00000000-0005-0000-0000-0000CA910000}"/>
    <cellStyle name="rowfield 3 4 4 2 2 2" xfId="2825" xr:uid="{00000000-0005-0000-0000-0000CB910000}"/>
    <cellStyle name="rowfield 3 4 4 2 2 2 2" xfId="3846" xr:uid="{00000000-0005-0000-0000-0000CC910000}"/>
    <cellStyle name="rowfield 3 4 4 2 2 2 2 2" xfId="6729" xr:uid="{00000000-0005-0000-0000-0000CD910000}"/>
    <cellStyle name="rowfield 3 4 4 2 2 2 2 2 2" xfId="18763" xr:uid="{00000000-0005-0000-0000-0000CE910000}"/>
    <cellStyle name="rowfield 3 4 4 2 2 2 2 2 3" xfId="45129" xr:uid="{00000000-0005-0000-0000-0000CF910000}"/>
    <cellStyle name="rowfield 3 4 4 2 2 2 2 3" xfId="10818" xr:uid="{00000000-0005-0000-0000-0000D0910000}"/>
    <cellStyle name="rowfield 3 4 4 2 2 2 2 3 2" xfId="22412" xr:uid="{00000000-0005-0000-0000-0000D1910000}"/>
    <cellStyle name="rowfield 3 4 4 2 2 2 2 3 3" xfId="45130" xr:uid="{00000000-0005-0000-0000-0000D2910000}"/>
    <cellStyle name="rowfield 3 4 4 2 2 2 2 4" xfId="25703" xr:uid="{00000000-0005-0000-0000-0000D3910000}"/>
    <cellStyle name="rowfield 3 4 4 2 2 2 2 4 2" xfId="45131" xr:uid="{00000000-0005-0000-0000-0000D4910000}"/>
    <cellStyle name="rowfield 3 4 4 2 2 2 2 5" xfId="16650" xr:uid="{00000000-0005-0000-0000-0000D5910000}"/>
    <cellStyle name="rowfield 3 4 4 2 2 2 2 5 2" xfId="45132" xr:uid="{00000000-0005-0000-0000-0000D6910000}"/>
    <cellStyle name="rowfield 3 4 4 2 2 2 2 6" xfId="28579" xr:uid="{00000000-0005-0000-0000-0000D7910000}"/>
    <cellStyle name="rowfield 3 4 4 2 2 2 2 6 2" xfId="45133" xr:uid="{00000000-0005-0000-0000-0000D8910000}"/>
    <cellStyle name="rowfield 3 4 4 2 2 2 2 6 3" xfId="45134" xr:uid="{00000000-0005-0000-0000-0000D9910000}"/>
    <cellStyle name="rowfield 3 4 4 2 2 2 2 7" xfId="14292" xr:uid="{00000000-0005-0000-0000-0000DA910000}"/>
    <cellStyle name="rowfield 3 4 4 2 2 2 2 8" xfId="30373" xr:uid="{00000000-0005-0000-0000-0000DB910000}"/>
    <cellStyle name="rowfield 3 4 4 2 2 2 2 9" xfId="5677" xr:uid="{00000000-0005-0000-0000-0000DC910000}"/>
    <cellStyle name="rowfield 3 4 4 2 2 2 3" xfId="9131" xr:uid="{00000000-0005-0000-0000-0000DD910000}"/>
    <cellStyle name="rowfield 3 4 4 2 2 2 3 2" xfId="17631" xr:uid="{00000000-0005-0000-0000-0000DE910000}"/>
    <cellStyle name="rowfield 3 4 4 2 2 2 3 3" xfId="45135" xr:uid="{00000000-0005-0000-0000-0000DF910000}"/>
    <cellStyle name="rowfield 3 4 4 2 2 2 4" xfId="20732" xr:uid="{00000000-0005-0000-0000-0000E0910000}"/>
    <cellStyle name="rowfield 3 4 4 2 2 2 4 2" xfId="45136" xr:uid="{00000000-0005-0000-0000-0000E1910000}"/>
    <cellStyle name="rowfield 3 4 4 2 2 2 4 3" xfId="45137" xr:uid="{00000000-0005-0000-0000-0000E2910000}"/>
    <cellStyle name="rowfield 3 4 4 2 2 2 5" xfId="24024" xr:uid="{00000000-0005-0000-0000-0000E3910000}"/>
    <cellStyle name="rowfield 3 4 4 2 2 2 5 2" xfId="45138" xr:uid="{00000000-0005-0000-0000-0000E4910000}"/>
    <cellStyle name="rowfield 3 4 4 2 2 2 6" xfId="27247" xr:uid="{00000000-0005-0000-0000-0000E5910000}"/>
    <cellStyle name="rowfield 3 4 4 2 2 2 6 2" xfId="45139" xr:uid="{00000000-0005-0000-0000-0000E6910000}"/>
    <cellStyle name="rowfield 3 4 4 2 2 2 7" xfId="12613" xr:uid="{00000000-0005-0000-0000-0000E7910000}"/>
    <cellStyle name="rowfield 3 4 4 2 2 2 8" xfId="4979" xr:uid="{00000000-0005-0000-0000-0000E8910000}"/>
    <cellStyle name="rowfield 3 4 4 2 2 3" xfId="3431" xr:uid="{00000000-0005-0000-0000-0000E9910000}"/>
    <cellStyle name="rowfield 3 4 4 2 2 3 2" xfId="4443" xr:uid="{00000000-0005-0000-0000-0000EA910000}"/>
    <cellStyle name="rowfield 3 4 4 2 2 3 2 2" xfId="11415" xr:uid="{00000000-0005-0000-0000-0000EB910000}"/>
    <cellStyle name="rowfield 3 4 4 2 2 3 2 2 2" xfId="23009" xr:uid="{00000000-0005-0000-0000-0000EC910000}"/>
    <cellStyle name="rowfield 3 4 4 2 2 3 2 2 3" xfId="45140" xr:uid="{00000000-0005-0000-0000-0000ED910000}"/>
    <cellStyle name="rowfield 3 4 4 2 2 3 2 3" xfId="26300" xr:uid="{00000000-0005-0000-0000-0000EE910000}"/>
    <cellStyle name="rowfield 3 4 4 2 2 3 2 3 2" xfId="45141" xr:uid="{00000000-0005-0000-0000-0000EF910000}"/>
    <cellStyle name="rowfield 3 4 4 2 2 3 2 4" xfId="18088" xr:uid="{00000000-0005-0000-0000-0000F0910000}"/>
    <cellStyle name="rowfield 3 4 4 2 2 3 2 4 2" xfId="45142" xr:uid="{00000000-0005-0000-0000-0000F1910000}"/>
    <cellStyle name="rowfield 3 4 4 2 2 3 2 5" xfId="29176" xr:uid="{00000000-0005-0000-0000-0000F2910000}"/>
    <cellStyle name="rowfield 3 4 4 2 2 3 2 5 2" xfId="45143" xr:uid="{00000000-0005-0000-0000-0000F3910000}"/>
    <cellStyle name="rowfield 3 4 4 2 2 3 2 5 3" xfId="45144" xr:uid="{00000000-0005-0000-0000-0000F4910000}"/>
    <cellStyle name="rowfield 3 4 4 2 2 3 2 6" xfId="14889" xr:uid="{00000000-0005-0000-0000-0000F5910000}"/>
    <cellStyle name="rowfield 3 4 4 2 2 3 2 7" xfId="30970" xr:uid="{00000000-0005-0000-0000-0000F6910000}"/>
    <cellStyle name="rowfield 3 4 4 2 2 3 2 8" xfId="7326" xr:uid="{00000000-0005-0000-0000-0000F7910000}"/>
    <cellStyle name="rowfield 3 4 4 2 2 3 3" xfId="9731" xr:uid="{00000000-0005-0000-0000-0000F8910000}"/>
    <cellStyle name="rowfield 3 4 4 2 2 3 3 2" xfId="21329" xr:uid="{00000000-0005-0000-0000-0000F9910000}"/>
    <cellStyle name="rowfield 3 4 4 2 2 3 3 3" xfId="45145" xr:uid="{00000000-0005-0000-0000-0000FA910000}"/>
    <cellStyle name="rowfield 3 4 4 2 2 3 4" xfId="24621" xr:uid="{00000000-0005-0000-0000-0000FB910000}"/>
    <cellStyle name="rowfield 3 4 4 2 2 3 4 2" xfId="45146" xr:uid="{00000000-0005-0000-0000-0000FC910000}"/>
    <cellStyle name="rowfield 3 4 4 2 2 3 5" xfId="17258" xr:uid="{00000000-0005-0000-0000-0000FD910000}"/>
    <cellStyle name="rowfield 3 4 4 2 2 3 5 2" xfId="45147" xr:uid="{00000000-0005-0000-0000-0000FE910000}"/>
    <cellStyle name="rowfield 3 4 4 2 2 3 6" xfId="27846" xr:uid="{00000000-0005-0000-0000-0000FF910000}"/>
    <cellStyle name="rowfield 3 4 4 2 2 3 6 2" xfId="45148" xr:uid="{00000000-0005-0000-0000-000000920000}"/>
    <cellStyle name="rowfield 3 4 4 2 2 3 7" xfId="13210" xr:uid="{00000000-0005-0000-0000-000001920000}"/>
    <cellStyle name="rowfield 3 4 4 2 2 4" xfId="1603" xr:uid="{00000000-0005-0000-0000-000002920000}"/>
    <cellStyle name="rowfield 3 4 4 2 2 4 2" xfId="9778" xr:uid="{00000000-0005-0000-0000-000003920000}"/>
    <cellStyle name="rowfield 3 4 4 2 2 4 2 2" xfId="21376" xr:uid="{00000000-0005-0000-0000-000004920000}"/>
    <cellStyle name="rowfield 3 4 4 2 2 4 2 2 2" xfId="45149" xr:uid="{00000000-0005-0000-0000-000005920000}"/>
    <cellStyle name="rowfield 3 4 4 2 2 4 2 2 3" xfId="45150" xr:uid="{00000000-0005-0000-0000-000006920000}"/>
    <cellStyle name="rowfield 3 4 4 2 2 4 2 3" xfId="24668" xr:uid="{00000000-0005-0000-0000-000007920000}"/>
    <cellStyle name="rowfield 3 4 4 2 2 4 2 3 2" xfId="45151" xr:uid="{00000000-0005-0000-0000-000008920000}"/>
    <cellStyle name="rowfield 3 4 4 2 2 4 2 4" xfId="18132" xr:uid="{00000000-0005-0000-0000-000009920000}"/>
    <cellStyle name="rowfield 3 4 4 2 2 4 2 4 2" xfId="45152" xr:uid="{00000000-0005-0000-0000-00000A920000}"/>
    <cellStyle name="rowfield 3 4 4 2 2 4 2 5" xfId="13257" xr:uid="{00000000-0005-0000-0000-00000B920000}"/>
    <cellStyle name="rowfield 3 4 4 2 2 4 3" xfId="8626" xr:uid="{00000000-0005-0000-0000-00000C920000}"/>
    <cellStyle name="rowfield 3 4 4 2 2 4 3 2" xfId="20268" xr:uid="{00000000-0005-0000-0000-00000D920000}"/>
    <cellStyle name="rowfield 3 4 4 2 2 4 3 3" xfId="45153" xr:uid="{00000000-0005-0000-0000-00000E920000}"/>
    <cellStyle name="rowfield 3 4 4 2 2 4 4" xfId="23561" xr:uid="{00000000-0005-0000-0000-00000F920000}"/>
    <cellStyle name="rowfield 3 4 4 2 2 4 4 2" xfId="45154" xr:uid="{00000000-0005-0000-0000-000010920000}"/>
    <cellStyle name="rowfield 3 4 4 2 2 4 5" xfId="15655" xr:uid="{00000000-0005-0000-0000-000011920000}"/>
    <cellStyle name="rowfield 3 4 4 2 2 4 5 2" xfId="45155" xr:uid="{00000000-0005-0000-0000-000012920000}"/>
    <cellStyle name="rowfield 3 4 4 2 2 4 6" xfId="26679" xr:uid="{00000000-0005-0000-0000-000013920000}"/>
    <cellStyle name="rowfield 3 4 4 2 2 4 6 2" xfId="45156" xr:uid="{00000000-0005-0000-0000-000014920000}"/>
    <cellStyle name="rowfield 3 4 4 2 2 4 6 3" xfId="45157" xr:uid="{00000000-0005-0000-0000-000015920000}"/>
    <cellStyle name="rowfield 3 4 4 2 2 4 7" xfId="12150" xr:uid="{00000000-0005-0000-0000-000016920000}"/>
    <cellStyle name="rowfield 3 4 4 2 2 4 8" xfId="29362" xr:uid="{00000000-0005-0000-0000-000017920000}"/>
    <cellStyle name="rowfield 3 4 4 2 2 4 9" xfId="5253" xr:uid="{00000000-0005-0000-0000-000018920000}"/>
    <cellStyle name="rowfield 3 4 4 2 2 5" xfId="8042" xr:uid="{00000000-0005-0000-0000-000019920000}"/>
    <cellStyle name="rowfield 3 4 4 2 2 5 2" xfId="16186" xr:uid="{00000000-0005-0000-0000-00001A920000}"/>
    <cellStyle name="rowfield 3 4 4 2 2 5 3" xfId="45158" xr:uid="{00000000-0005-0000-0000-00001B920000}"/>
    <cellStyle name="rowfield 3 4 4 2 2 6" xfId="19759" xr:uid="{00000000-0005-0000-0000-00001C920000}"/>
    <cellStyle name="rowfield 3 4 4 2 2 6 2" xfId="45159" xr:uid="{00000000-0005-0000-0000-00001D920000}"/>
    <cellStyle name="rowfield 3 4 4 2 2 6 3" xfId="45160" xr:uid="{00000000-0005-0000-0000-00001E920000}"/>
    <cellStyle name="rowfield 3 4 4 2 2 7" xfId="15031" xr:uid="{00000000-0005-0000-0000-00001F920000}"/>
    <cellStyle name="rowfield 3 4 4 2 2 7 2" xfId="45161" xr:uid="{00000000-0005-0000-0000-000020920000}"/>
    <cellStyle name="rowfield 3 4 4 2 3" xfId="1489" xr:uid="{00000000-0005-0000-0000-000021920000}"/>
    <cellStyle name="rowfield 3 4 4 2 3 2" xfId="2798" xr:uid="{00000000-0005-0000-0000-000022920000}"/>
    <cellStyle name="rowfield 3 4 4 2 3 2 2" xfId="3819" xr:uid="{00000000-0005-0000-0000-000023920000}"/>
    <cellStyle name="rowfield 3 4 4 2 3 2 2 2" xfId="6702" xr:uid="{00000000-0005-0000-0000-000024920000}"/>
    <cellStyle name="rowfield 3 4 4 2 3 2 2 2 2" xfId="22385" xr:uid="{00000000-0005-0000-0000-000025920000}"/>
    <cellStyle name="rowfield 3 4 4 2 3 2 2 2 3" xfId="45162" xr:uid="{00000000-0005-0000-0000-000026920000}"/>
    <cellStyle name="rowfield 3 4 4 2 3 2 2 3" xfId="10791" xr:uid="{00000000-0005-0000-0000-000027920000}"/>
    <cellStyle name="rowfield 3 4 4 2 3 2 2 3 2" xfId="25676" xr:uid="{00000000-0005-0000-0000-000028920000}"/>
    <cellStyle name="rowfield 3 4 4 2 3 2 2 4" xfId="17604" xr:uid="{00000000-0005-0000-0000-000029920000}"/>
    <cellStyle name="rowfield 3 4 4 2 3 2 2 4 2" xfId="45163" xr:uid="{00000000-0005-0000-0000-00002A920000}"/>
    <cellStyle name="rowfield 3 4 4 2 3 2 2 5" xfId="28552" xr:uid="{00000000-0005-0000-0000-00002B920000}"/>
    <cellStyle name="rowfield 3 4 4 2 3 2 2 5 2" xfId="45164" xr:uid="{00000000-0005-0000-0000-00002C920000}"/>
    <cellStyle name="rowfield 3 4 4 2 3 2 2 5 3" xfId="45165" xr:uid="{00000000-0005-0000-0000-00002D920000}"/>
    <cellStyle name="rowfield 3 4 4 2 3 2 2 6" xfId="14265" xr:uid="{00000000-0005-0000-0000-00002E920000}"/>
    <cellStyle name="rowfield 3 4 4 2 3 2 2 7" xfId="30346" xr:uid="{00000000-0005-0000-0000-00002F920000}"/>
    <cellStyle name="rowfield 3 4 4 2 3 2 2 8" xfId="5650" xr:uid="{00000000-0005-0000-0000-000030920000}"/>
    <cellStyle name="rowfield 3 4 4 2 3 2 3" xfId="9104" xr:uid="{00000000-0005-0000-0000-000031920000}"/>
    <cellStyle name="rowfield 3 4 4 2 3 2 3 2" xfId="20705" xr:uid="{00000000-0005-0000-0000-000032920000}"/>
    <cellStyle name="rowfield 3 4 4 2 3 2 3 3" xfId="45166" xr:uid="{00000000-0005-0000-0000-000033920000}"/>
    <cellStyle name="rowfield 3 4 4 2 3 2 4" xfId="23997" xr:uid="{00000000-0005-0000-0000-000034920000}"/>
    <cellStyle name="rowfield 3 4 4 2 3 2 4 2" xfId="45167" xr:uid="{00000000-0005-0000-0000-000035920000}"/>
    <cellStyle name="rowfield 3 4 4 2 3 2 5" xfId="16623" xr:uid="{00000000-0005-0000-0000-000036920000}"/>
    <cellStyle name="rowfield 3 4 4 2 3 2 5 2" xfId="45168" xr:uid="{00000000-0005-0000-0000-000037920000}"/>
    <cellStyle name="rowfield 3 4 4 2 3 2 6" xfId="27220" xr:uid="{00000000-0005-0000-0000-000038920000}"/>
    <cellStyle name="rowfield 3 4 4 2 3 2 6 2" xfId="45169" xr:uid="{00000000-0005-0000-0000-000039920000}"/>
    <cellStyle name="rowfield 3 4 4 2 3 2 7" xfId="12586" xr:uid="{00000000-0005-0000-0000-00003A920000}"/>
    <cellStyle name="rowfield 3 4 4 2 3 2 8" xfId="4747" xr:uid="{00000000-0005-0000-0000-00003B920000}"/>
    <cellStyle name="rowfield 3 4 4 2 3 3" xfId="3404" xr:uid="{00000000-0005-0000-0000-00003C920000}"/>
    <cellStyle name="rowfield 3 4 4 2 3 3 2" xfId="4416" xr:uid="{00000000-0005-0000-0000-00003D920000}"/>
    <cellStyle name="rowfield 3 4 4 2 3 3 2 2" xfId="11388" xr:uid="{00000000-0005-0000-0000-00003E920000}"/>
    <cellStyle name="rowfield 3 4 4 2 3 3 2 2 2" xfId="22982" xr:uid="{00000000-0005-0000-0000-00003F920000}"/>
    <cellStyle name="rowfield 3 4 4 2 3 3 2 2 3" xfId="45170" xr:uid="{00000000-0005-0000-0000-000040920000}"/>
    <cellStyle name="rowfield 3 4 4 2 3 3 2 3" xfId="26273" xr:uid="{00000000-0005-0000-0000-000041920000}"/>
    <cellStyle name="rowfield 3 4 4 2 3 3 2 3 2" xfId="45171" xr:uid="{00000000-0005-0000-0000-000042920000}"/>
    <cellStyle name="rowfield 3 4 4 2 3 3 2 4" xfId="18061" xr:uid="{00000000-0005-0000-0000-000043920000}"/>
    <cellStyle name="rowfield 3 4 4 2 3 3 2 4 2" xfId="45172" xr:uid="{00000000-0005-0000-0000-000044920000}"/>
    <cellStyle name="rowfield 3 4 4 2 3 3 2 5" xfId="29149" xr:uid="{00000000-0005-0000-0000-000045920000}"/>
    <cellStyle name="rowfield 3 4 4 2 3 3 2 5 2" xfId="45173" xr:uid="{00000000-0005-0000-0000-000046920000}"/>
    <cellStyle name="rowfield 3 4 4 2 3 3 2 5 3" xfId="45174" xr:uid="{00000000-0005-0000-0000-000047920000}"/>
    <cellStyle name="rowfield 3 4 4 2 3 3 2 6" xfId="14862" xr:uid="{00000000-0005-0000-0000-000048920000}"/>
    <cellStyle name="rowfield 3 4 4 2 3 3 2 7" xfId="30943" xr:uid="{00000000-0005-0000-0000-000049920000}"/>
    <cellStyle name="rowfield 3 4 4 2 3 3 2 8" xfId="7299" xr:uid="{00000000-0005-0000-0000-00004A920000}"/>
    <cellStyle name="rowfield 3 4 4 2 3 3 3" xfId="9704" xr:uid="{00000000-0005-0000-0000-00004B920000}"/>
    <cellStyle name="rowfield 3 4 4 2 3 3 3 2" xfId="21302" xr:uid="{00000000-0005-0000-0000-00004C920000}"/>
    <cellStyle name="rowfield 3 4 4 2 3 3 3 3" xfId="45175" xr:uid="{00000000-0005-0000-0000-00004D920000}"/>
    <cellStyle name="rowfield 3 4 4 2 3 3 4" xfId="24594" xr:uid="{00000000-0005-0000-0000-00004E920000}"/>
    <cellStyle name="rowfield 3 4 4 2 3 3 4 2" xfId="45176" xr:uid="{00000000-0005-0000-0000-00004F920000}"/>
    <cellStyle name="rowfield 3 4 4 2 3 3 5" xfId="17231" xr:uid="{00000000-0005-0000-0000-000050920000}"/>
    <cellStyle name="rowfield 3 4 4 2 3 3 5 2" xfId="45177" xr:uid="{00000000-0005-0000-0000-000051920000}"/>
    <cellStyle name="rowfield 3 4 4 2 3 3 6" xfId="27819" xr:uid="{00000000-0005-0000-0000-000052920000}"/>
    <cellStyle name="rowfield 3 4 4 2 3 3 6 2" xfId="45178" xr:uid="{00000000-0005-0000-0000-000053920000}"/>
    <cellStyle name="rowfield 3 4 4 2 3 3 7" xfId="13183" xr:uid="{00000000-0005-0000-0000-000054920000}"/>
    <cellStyle name="rowfield 3 4 4 2 3 4" xfId="2850" xr:uid="{00000000-0005-0000-0000-000055920000}"/>
    <cellStyle name="rowfield 3 4 4 2 3 4 2" xfId="10423" xr:uid="{00000000-0005-0000-0000-000056920000}"/>
    <cellStyle name="rowfield 3 4 4 2 3 4 2 2" xfId="22017" xr:uid="{00000000-0005-0000-0000-000057920000}"/>
    <cellStyle name="rowfield 3 4 4 2 3 4 2 2 2" xfId="45179" xr:uid="{00000000-0005-0000-0000-000058920000}"/>
    <cellStyle name="rowfield 3 4 4 2 3 4 2 2 3" xfId="45180" xr:uid="{00000000-0005-0000-0000-000059920000}"/>
    <cellStyle name="rowfield 3 4 4 2 3 4 2 3" xfId="25308" xr:uid="{00000000-0005-0000-0000-00005A920000}"/>
    <cellStyle name="rowfield 3 4 4 2 3 4 2 3 2" xfId="45181" xr:uid="{00000000-0005-0000-0000-00005B920000}"/>
    <cellStyle name="rowfield 3 4 4 2 3 4 2 4" xfId="18712" xr:uid="{00000000-0005-0000-0000-00005C920000}"/>
    <cellStyle name="rowfield 3 4 4 2 3 4 2 4 2" xfId="45182" xr:uid="{00000000-0005-0000-0000-00005D920000}"/>
    <cellStyle name="rowfield 3 4 4 2 3 4 2 5" xfId="13897" xr:uid="{00000000-0005-0000-0000-00005E920000}"/>
    <cellStyle name="rowfield 3 4 4 2 3 4 3" xfId="8509" xr:uid="{00000000-0005-0000-0000-00005F920000}"/>
    <cellStyle name="rowfield 3 4 4 2 3 4 3 2" xfId="20175" xr:uid="{00000000-0005-0000-0000-000060920000}"/>
    <cellStyle name="rowfield 3 4 4 2 3 4 3 3" xfId="45183" xr:uid="{00000000-0005-0000-0000-000061920000}"/>
    <cellStyle name="rowfield 3 4 4 2 3 4 4" xfId="23468" xr:uid="{00000000-0005-0000-0000-000062920000}"/>
    <cellStyle name="rowfield 3 4 4 2 3 4 4 2" xfId="45184" xr:uid="{00000000-0005-0000-0000-000063920000}"/>
    <cellStyle name="rowfield 3 4 4 2 3 4 5" xfId="16150" xr:uid="{00000000-0005-0000-0000-000064920000}"/>
    <cellStyle name="rowfield 3 4 4 2 3 4 5 2" xfId="45185" xr:uid="{00000000-0005-0000-0000-000065920000}"/>
    <cellStyle name="rowfield 3 4 4 2 3 4 6" xfId="26493" xr:uid="{00000000-0005-0000-0000-000066920000}"/>
    <cellStyle name="rowfield 3 4 4 2 3 4 6 2" xfId="45186" xr:uid="{00000000-0005-0000-0000-000067920000}"/>
    <cellStyle name="rowfield 3 4 4 2 3 4 6 3" xfId="45187" xr:uid="{00000000-0005-0000-0000-000068920000}"/>
    <cellStyle name="rowfield 3 4 4 2 3 4 7" xfId="12057" xr:uid="{00000000-0005-0000-0000-000069920000}"/>
    <cellStyle name="rowfield 3 4 4 2 3 4 8" xfId="29978" xr:uid="{00000000-0005-0000-0000-00006A920000}"/>
    <cellStyle name="rowfield 3 4 4 2 3 4 9" xfId="6334" xr:uid="{00000000-0005-0000-0000-00006B920000}"/>
    <cellStyle name="rowfield 3 4 4 2 3 5" xfId="8015" xr:uid="{00000000-0005-0000-0000-00006C920000}"/>
    <cellStyle name="rowfield 3 4 4 2 3 5 2" xfId="15536" xr:uid="{00000000-0005-0000-0000-00006D920000}"/>
    <cellStyle name="rowfield 3 4 4 2 3 5 3" xfId="45188" xr:uid="{00000000-0005-0000-0000-00006E920000}"/>
    <cellStyle name="rowfield 3 4 4 2 3 6" xfId="19732" xr:uid="{00000000-0005-0000-0000-00006F920000}"/>
    <cellStyle name="rowfield 3 4 4 2 3 6 2" xfId="45189" xr:uid="{00000000-0005-0000-0000-000070920000}"/>
    <cellStyle name="rowfield 3 4 4 2 3 6 3" xfId="45190" xr:uid="{00000000-0005-0000-0000-000071920000}"/>
    <cellStyle name="rowfield 3 4 4 2 4" xfId="1204" xr:uid="{00000000-0005-0000-0000-000072920000}"/>
    <cellStyle name="rowfield 3 4 4 2 4 2" xfId="2532" xr:uid="{00000000-0005-0000-0000-000073920000}"/>
    <cellStyle name="rowfield 3 4 4 2 4 2 2" xfId="3543" xr:uid="{00000000-0005-0000-0000-000074920000}"/>
    <cellStyle name="rowfield 3 4 4 2 4 2 2 2" xfId="6426" xr:uid="{00000000-0005-0000-0000-000075920000}"/>
    <cellStyle name="rowfield 3 4 4 2 4 2 2 2 2" xfId="22109" xr:uid="{00000000-0005-0000-0000-000076920000}"/>
    <cellStyle name="rowfield 3 4 4 2 4 2 2 2 3" xfId="45191" xr:uid="{00000000-0005-0000-0000-000077920000}"/>
    <cellStyle name="rowfield 3 4 4 2 4 2 2 3" xfId="10515" xr:uid="{00000000-0005-0000-0000-000078920000}"/>
    <cellStyle name="rowfield 3 4 4 2 4 2 2 3 2" xfId="25400" xr:uid="{00000000-0005-0000-0000-000079920000}"/>
    <cellStyle name="rowfield 3 4 4 2 4 2 2 4" xfId="17328" xr:uid="{00000000-0005-0000-0000-00007A920000}"/>
    <cellStyle name="rowfield 3 4 4 2 4 2 2 4 2" xfId="45192" xr:uid="{00000000-0005-0000-0000-00007B920000}"/>
    <cellStyle name="rowfield 3 4 4 2 4 2 2 5" xfId="28276" xr:uid="{00000000-0005-0000-0000-00007C920000}"/>
    <cellStyle name="rowfield 3 4 4 2 4 2 2 5 2" xfId="45193" xr:uid="{00000000-0005-0000-0000-00007D920000}"/>
    <cellStyle name="rowfield 3 4 4 2 4 2 2 5 3" xfId="45194" xr:uid="{00000000-0005-0000-0000-00007E920000}"/>
    <cellStyle name="rowfield 3 4 4 2 4 2 2 6" xfId="13989" xr:uid="{00000000-0005-0000-0000-00007F920000}"/>
    <cellStyle name="rowfield 3 4 4 2 4 2 2 7" xfId="30070" xr:uid="{00000000-0005-0000-0000-000080920000}"/>
    <cellStyle name="rowfield 3 4 4 2 4 2 2 8" xfId="5387" xr:uid="{00000000-0005-0000-0000-000081920000}"/>
    <cellStyle name="rowfield 3 4 4 2 4 2 3" xfId="8827" xr:uid="{00000000-0005-0000-0000-000082920000}"/>
    <cellStyle name="rowfield 3 4 4 2 4 2 3 2" xfId="20429" xr:uid="{00000000-0005-0000-0000-000083920000}"/>
    <cellStyle name="rowfield 3 4 4 2 4 2 3 3" xfId="45195" xr:uid="{00000000-0005-0000-0000-000084920000}"/>
    <cellStyle name="rowfield 3 4 4 2 4 2 4" xfId="23721" xr:uid="{00000000-0005-0000-0000-000085920000}"/>
    <cellStyle name="rowfield 3 4 4 2 4 2 4 2" xfId="45196" xr:uid="{00000000-0005-0000-0000-000086920000}"/>
    <cellStyle name="rowfield 3 4 4 2 4 2 5" xfId="16347" xr:uid="{00000000-0005-0000-0000-000087920000}"/>
    <cellStyle name="rowfield 3 4 4 2 4 2 5 2" xfId="45197" xr:uid="{00000000-0005-0000-0000-000088920000}"/>
    <cellStyle name="rowfield 3 4 4 2 4 2 6" xfId="26957" xr:uid="{00000000-0005-0000-0000-000089920000}"/>
    <cellStyle name="rowfield 3 4 4 2 4 2 6 2" xfId="45198" xr:uid="{00000000-0005-0000-0000-00008A920000}"/>
    <cellStyle name="rowfield 3 4 4 2 4 2 7" xfId="12310" xr:uid="{00000000-0005-0000-0000-00008B920000}"/>
    <cellStyle name="rowfield 3 4 4 2 4 2 8" xfId="4994" xr:uid="{00000000-0005-0000-0000-00008C920000}"/>
    <cellStyle name="rowfield 3 4 4 2 4 3" xfId="3128" xr:uid="{00000000-0005-0000-0000-00008D920000}"/>
    <cellStyle name="rowfield 3 4 4 2 4 3 2" xfId="4140" xr:uid="{00000000-0005-0000-0000-00008E920000}"/>
    <cellStyle name="rowfield 3 4 4 2 4 3 2 2" xfId="11112" xr:uid="{00000000-0005-0000-0000-00008F920000}"/>
    <cellStyle name="rowfield 3 4 4 2 4 3 2 2 2" xfId="22706" xr:uid="{00000000-0005-0000-0000-000090920000}"/>
    <cellStyle name="rowfield 3 4 4 2 4 3 2 2 3" xfId="45199" xr:uid="{00000000-0005-0000-0000-000091920000}"/>
    <cellStyle name="rowfield 3 4 4 2 4 3 2 3" xfId="25997" xr:uid="{00000000-0005-0000-0000-000092920000}"/>
    <cellStyle name="rowfield 3 4 4 2 4 3 2 3 2" xfId="45200" xr:uid="{00000000-0005-0000-0000-000093920000}"/>
    <cellStyle name="rowfield 3 4 4 2 4 3 2 4" xfId="17785" xr:uid="{00000000-0005-0000-0000-000094920000}"/>
    <cellStyle name="rowfield 3 4 4 2 4 3 2 4 2" xfId="45201" xr:uid="{00000000-0005-0000-0000-000095920000}"/>
    <cellStyle name="rowfield 3 4 4 2 4 3 2 5" xfId="28873" xr:uid="{00000000-0005-0000-0000-000096920000}"/>
    <cellStyle name="rowfield 3 4 4 2 4 3 2 5 2" xfId="45202" xr:uid="{00000000-0005-0000-0000-000097920000}"/>
    <cellStyle name="rowfield 3 4 4 2 4 3 2 5 3" xfId="45203" xr:uid="{00000000-0005-0000-0000-000098920000}"/>
    <cellStyle name="rowfield 3 4 4 2 4 3 2 6" xfId="14586" xr:uid="{00000000-0005-0000-0000-000099920000}"/>
    <cellStyle name="rowfield 3 4 4 2 4 3 2 7" xfId="30667" xr:uid="{00000000-0005-0000-0000-00009A920000}"/>
    <cellStyle name="rowfield 3 4 4 2 4 3 2 8" xfId="7023" xr:uid="{00000000-0005-0000-0000-00009B920000}"/>
    <cellStyle name="rowfield 3 4 4 2 4 3 3" xfId="9428" xr:uid="{00000000-0005-0000-0000-00009C920000}"/>
    <cellStyle name="rowfield 3 4 4 2 4 3 3 2" xfId="21026" xr:uid="{00000000-0005-0000-0000-00009D920000}"/>
    <cellStyle name="rowfield 3 4 4 2 4 3 3 3" xfId="45204" xr:uid="{00000000-0005-0000-0000-00009E920000}"/>
    <cellStyle name="rowfield 3 4 4 2 4 3 4" xfId="24318" xr:uid="{00000000-0005-0000-0000-00009F920000}"/>
    <cellStyle name="rowfield 3 4 4 2 4 3 4 2" xfId="45205" xr:uid="{00000000-0005-0000-0000-0000A0920000}"/>
    <cellStyle name="rowfield 3 4 4 2 4 3 5" xfId="16955" xr:uid="{00000000-0005-0000-0000-0000A1920000}"/>
    <cellStyle name="rowfield 3 4 4 2 4 3 5 2" xfId="45206" xr:uid="{00000000-0005-0000-0000-0000A2920000}"/>
    <cellStyle name="rowfield 3 4 4 2 4 3 6" xfId="27543" xr:uid="{00000000-0005-0000-0000-0000A3920000}"/>
    <cellStyle name="rowfield 3 4 4 2 4 3 6 2" xfId="45207" xr:uid="{00000000-0005-0000-0000-0000A4920000}"/>
    <cellStyle name="rowfield 3 4 4 2 4 3 7" xfId="12907" xr:uid="{00000000-0005-0000-0000-0000A5920000}"/>
    <cellStyle name="rowfield 3 4 4 2 4 4" xfId="2335" xr:uid="{00000000-0005-0000-0000-0000A6920000}"/>
    <cellStyle name="rowfield 3 4 4 2 4 4 2" xfId="10323" xr:uid="{00000000-0005-0000-0000-0000A7920000}"/>
    <cellStyle name="rowfield 3 4 4 2 4 4 2 2" xfId="21921" xr:uid="{00000000-0005-0000-0000-0000A8920000}"/>
    <cellStyle name="rowfield 3 4 4 2 4 4 2 2 2" xfId="45208" xr:uid="{00000000-0005-0000-0000-0000A9920000}"/>
    <cellStyle name="rowfield 3 4 4 2 4 4 2 2 3" xfId="45209" xr:uid="{00000000-0005-0000-0000-0000AA920000}"/>
    <cellStyle name="rowfield 3 4 4 2 4 4 2 3" xfId="25212" xr:uid="{00000000-0005-0000-0000-0000AB920000}"/>
    <cellStyle name="rowfield 3 4 4 2 4 4 2 3 2" xfId="45210" xr:uid="{00000000-0005-0000-0000-0000AC920000}"/>
    <cellStyle name="rowfield 3 4 4 2 4 4 2 4" xfId="18633" xr:uid="{00000000-0005-0000-0000-0000AD920000}"/>
    <cellStyle name="rowfield 3 4 4 2 4 4 2 4 2" xfId="45211" xr:uid="{00000000-0005-0000-0000-0000AE920000}"/>
    <cellStyle name="rowfield 3 4 4 2 4 4 2 5" xfId="13801" xr:uid="{00000000-0005-0000-0000-0000AF920000}"/>
    <cellStyle name="rowfield 3 4 4 2 4 4 3" xfId="8348" xr:uid="{00000000-0005-0000-0000-0000B0920000}"/>
    <cellStyle name="rowfield 3 4 4 2 4 4 3 2" xfId="20046" xr:uid="{00000000-0005-0000-0000-0000B1920000}"/>
    <cellStyle name="rowfield 3 4 4 2 4 4 3 3" xfId="45212" xr:uid="{00000000-0005-0000-0000-0000B2920000}"/>
    <cellStyle name="rowfield 3 4 4 2 4 4 4" xfId="23340" xr:uid="{00000000-0005-0000-0000-0000B3920000}"/>
    <cellStyle name="rowfield 3 4 4 2 4 4 4 2" xfId="45213" xr:uid="{00000000-0005-0000-0000-0000B4920000}"/>
    <cellStyle name="rowfield 3 4 4 2 4 4 5" xfId="15624" xr:uid="{00000000-0005-0000-0000-0000B5920000}"/>
    <cellStyle name="rowfield 3 4 4 2 4 4 5 2" xfId="45214" xr:uid="{00000000-0005-0000-0000-0000B6920000}"/>
    <cellStyle name="rowfield 3 4 4 2 4 4 6" xfId="27914" xr:uid="{00000000-0005-0000-0000-0000B7920000}"/>
    <cellStyle name="rowfield 3 4 4 2 4 4 6 2" xfId="45215" xr:uid="{00000000-0005-0000-0000-0000B8920000}"/>
    <cellStyle name="rowfield 3 4 4 2 4 4 6 3" xfId="45216" xr:uid="{00000000-0005-0000-0000-0000B9920000}"/>
    <cellStyle name="rowfield 3 4 4 2 4 4 7" xfId="11929" xr:uid="{00000000-0005-0000-0000-0000BA920000}"/>
    <cellStyle name="rowfield 3 4 4 2 4 4 8" xfId="29896" xr:uid="{00000000-0005-0000-0000-0000BB920000}"/>
    <cellStyle name="rowfield 3 4 4 2 4 4 9" xfId="6252" xr:uid="{00000000-0005-0000-0000-0000BC920000}"/>
    <cellStyle name="rowfield 3 4 4 2 4 5" xfId="7737" xr:uid="{00000000-0005-0000-0000-0000BD920000}"/>
    <cellStyle name="rowfield 3 4 4 2 4 5 2" xfId="16302" xr:uid="{00000000-0005-0000-0000-0000BE920000}"/>
    <cellStyle name="rowfield 3 4 4 2 4 5 3" xfId="45217" xr:uid="{00000000-0005-0000-0000-0000BF920000}"/>
    <cellStyle name="rowfield 3 4 4 2 4 6" xfId="19449" xr:uid="{00000000-0005-0000-0000-0000C0920000}"/>
    <cellStyle name="rowfield 3 4 4 2 4 6 2" xfId="45218" xr:uid="{00000000-0005-0000-0000-0000C1920000}"/>
    <cellStyle name="rowfield 3 4 4 2 4 6 3" xfId="45219" xr:uid="{00000000-0005-0000-0000-0000C2920000}"/>
    <cellStyle name="rowfield 3 4 4 2 5" xfId="1153" xr:uid="{00000000-0005-0000-0000-0000C3920000}"/>
    <cellStyle name="rowfield 3 4 4 2 5 2" xfId="3088" xr:uid="{00000000-0005-0000-0000-0000C4920000}"/>
    <cellStyle name="rowfield 3 4 4 2 5 2 2" xfId="4100" xr:uid="{00000000-0005-0000-0000-0000C5920000}"/>
    <cellStyle name="rowfield 3 4 4 2 5 2 2 2" xfId="6983" xr:uid="{00000000-0005-0000-0000-0000C6920000}"/>
    <cellStyle name="rowfield 3 4 4 2 5 2 2 2 2" xfId="22666" xr:uid="{00000000-0005-0000-0000-0000C7920000}"/>
    <cellStyle name="rowfield 3 4 4 2 5 2 2 2 3" xfId="45220" xr:uid="{00000000-0005-0000-0000-0000C8920000}"/>
    <cellStyle name="rowfield 3 4 4 2 5 2 2 3" xfId="11072" xr:uid="{00000000-0005-0000-0000-0000C9920000}"/>
    <cellStyle name="rowfield 3 4 4 2 5 2 2 3 2" xfId="25957" xr:uid="{00000000-0005-0000-0000-0000CA920000}"/>
    <cellStyle name="rowfield 3 4 4 2 5 2 2 4" xfId="17745" xr:uid="{00000000-0005-0000-0000-0000CB920000}"/>
    <cellStyle name="rowfield 3 4 4 2 5 2 2 4 2" xfId="45221" xr:uid="{00000000-0005-0000-0000-0000CC920000}"/>
    <cellStyle name="rowfield 3 4 4 2 5 2 2 5" xfId="28833" xr:uid="{00000000-0005-0000-0000-0000CD920000}"/>
    <cellStyle name="rowfield 3 4 4 2 5 2 2 5 2" xfId="45222" xr:uid="{00000000-0005-0000-0000-0000CE920000}"/>
    <cellStyle name="rowfield 3 4 4 2 5 2 2 5 3" xfId="45223" xr:uid="{00000000-0005-0000-0000-0000CF920000}"/>
    <cellStyle name="rowfield 3 4 4 2 5 2 2 6" xfId="14546" xr:uid="{00000000-0005-0000-0000-0000D0920000}"/>
    <cellStyle name="rowfield 3 4 4 2 5 2 2 7" xfId="30627" xr:uid="{00000000-0005-0000-0000-0000D1920000}"/>
    <cellStyle name="rowfield 3 4 4 2 5 2 2 8" xfId="5784" xr:uid="{00000000-0005-0000-0000-0000D2920000}"/>
    <cellStyle name="rowfield 3 4 4 2 5 2 3" xfId="9388" xr:uid="{00000000-0005-0000-0000-0000D3920000}"/>
    <cellStyle name="rowfield 3 4 4 2 5 2 3 2" xfId="20986" xr:uid="{00000000-0005-0000-0000-0000D4920000}"/>
    <cellStyle name="rowfield 3 4 4 2 5 2 3 3" xfId="45224" xr:uid="{00000000-0005-0000-0000-0000D5920000}"/>
    <cellStyle name="rowfield 3 4 4 2 5 2 4" xfId="24278" xr:uid="{00000000-0005-0000-0000-0000D6920000}"/>
    <cellStyle name="rowfield 3 4 4 2 5 2 4 2" xfId="45225" xr:uid="{00000000-0005-0000-0000-0000D7920000}"/>
    <cellStyle name="rowfield 3 4 4 2 5 2 5" xfId="16915" xr:uid="{00000000-0005-0000-0000-0000D8920000}"/>
    <cellStyle name="rowfield 3 4 4 2 5 2 5 2" xfId="45226" xr:uid="{00000000-0005-0000-0000-0000D9920000}"/>
    <cellStyle name="rowfield 3 4 4 2 5 2 6" xfId="27503" xr:uid="{00000000-0005-0000-0000-0000DA920000}"/>
    <cellStyle name="rowfield 3 4 4 2 5 2 6 2" xfId="45227" xr:uid="{00000000-0005-0000-0000-0000DB920000}"/>
    <cellStyle name="rowfield 3 4 4 2 5 2 7" xfId="12867" xr:uid="{00000000-0005-0000-0000-0000DC920000}"/>
    <cellStyle name="rowfield 3 4 4 2 5 2 8" xfId="4717" xr:uid="{00000000-0005-0000-0000-0000DD920000}"/>
    <cellStyle name="rowfield 3 4 4 2 5 3" xfId="1951" xr:uid="{00000000-0005-0000-0000-0000DE920000}"/>
    <cellStyle name="rowfield 3 4 4 2 5 3 2" xfId="10125" xr:uid="{00000000-0005-0000-0000-0000DF920000}"/>
    <cellStyle name="rowfield 3 4 4 2 5 3 2 2" xfId="21724" xr:uid="{00000000-0005-0000-0000-0000E0920000}"/>
    <cellStyle name="rowfield 3 4 4 2 5 3 2 2 2" xfId="45228" xr:uid="{00000000-0005-0000-0000-0000E1920000}"/>
    <cellStyle name="rowfield 3 4 4 2 5 3 2 2 3" xfId="45229" xr:uid="{00000000-0005-0000-0000-0000E2920000}"/>
    <cellStyle name="rowfield 3 4 4 2 5 3 2 3" xfId="25015" xr:uid="{00000000-0005-0000-0000-0000E3920000}"/>
    <cellStyle name="rowfield 3 4 4 2 5 3 2 3 2" xfId="45230" xr:uid="{00000000-0005-0000-0000-0000E4920000}"/>
    <cellStyle name="rowfield 3 4 4 2 5 3 2 4" xfId="18447" xr:uid="{00000000-0005-0000-0000-0000E5920000}"/>
    <cellStyle name="rowfield 3 4 4 2 5 3 2 4 2" xfId="45231" xr:uid="{00000000-0005-0000-0000-0000E6920000}"/>
    <cellStyle name="rowfield 3 4 4 2 5 3 2 5" xfId="13604" xr:uid="{00000000-0005-0000-0000-0000E7920000}"/>
    <cellStyle name="rowfield 3 4 4 2 5 3 3" xfId="8429" xr:uid="{00000000-0005-0000-0000-0000E8920000}"/>
    <cellStyle name="rowfield 3 4 4 2 5 3 3 2" xfId="20111" xr:uid="{00000000-0005-0000-0000-0000E9920000}"/>
    <cellStyle name="rowfield 3 4 4 2 5 3 3 3" xfId="45232" xr:uid="{00000000-0005-0000-0000-0000EA920000}"/>
    <cellStyle name="rowfield 3 4 4 2 5 3 4" xfId="23404" xr:uid="{00000000-0005-0000-0000-0000EB920000}"/>
    <cellStyle name="rowfield 3 4 4 2 5 3 4 2" xfId="45233" xr:uid="{00000000-0005-0000-0000-0000EC920000}"/>
    <cellStyle name="rowfield 3 4 4 2 5 3 5" xfId="15553" xr:uid="{00000000-0005-0000-0000-0000ED920000}"/>
    <cellStyle name="rowfield 3 4 4 2 5 3 5 2" xfId="45234" xr:uid="{00000000-0005-0000-0000-0000EE920000}"/>
    <cellStyle name="rowfield 3 4 4 2 5 3 6" xfId="26615" xr:uid="{00000000-0005-0000-0000-0000EF920000}"/>
    <cellStyle name="rowfield 3 4 4 2 5 3 6 2" xfId="45235" xr:uid="{00000000-0005-0000-0000-0000F0920000}"/>
    <cellStyle name="rowfield 3 4 4 2 5 3 6 3" xfId="45236" xr:uid="{00000000-0005-0000-0000-0000F1920000}"/>
    <cellStyle name="rowfield 3 4 4 2 5 3 7" xfId="11993" xr:uid="{00000000-0005-0000-0000-0000F2920000}"/>
    <cellStyle name="rowfield 3 4 4 2 5 3 8" xfId="29709" xr:uid="{00000000-0005-0000-0000-0000F3920000}"/>
    <cellStyle name="rowfield 3 4 4 2 5 3 9" xfId="6065" xr:uid="{00000000-0005-0000-0000-0000F4920000}"/>
    <cellStyle name="rowfield 3 4 4 2 5 4" xfId="7697" xr:uid="{00000000-0005-0000-0000-0000F5920000}"/>
    <cellStyle name="rowfield 3 4 4 2 5 4 2" xfId="16196" xr:uid="{00000000-0005-0000-0000-0000F6920000}"/>
    <cellStyle name="rowfield 3 4 4 2 5 4 3" xfId="45237" xr:uid="{00000000-0005-0000-0000-0000F7920000}"/>
    <cellStyle name="rowfield 3 4 4 2 5 5" xfId="19408" xr:uid="{00000000-0005-0000-0000-0000F8920000}"/>
    <cellStyle name="rowfield 3 4 4 2 5 5 2" xfId="45238" xr:uid="{00000000-0005-0000-0000-0000F9920000}"/>
    <cellStyle name="rowfield 3 4 4 2 5 5 3" xfId="45239" xr:uid="{00000000-0005-0000-0000-0000FA920000}"/>
    <cellStyle name="rowfield 3 4 4 2 6" xfId="2443" xr:uid="{00000000-0005-0000-0000-0000FB920000}"/>
    <cellStyle name="rowfield 3 4 4 2 6 2" xfId="3477" xr:uid="{00000000-0005-0000-0000-0000FC920000}"/>
    <cellStyle name="rowfield 3 4 4 2 6 2 2" xfId="10449" xr:uid="{00000000-0005-0000-0000-0000FD920000}"/>
    <cellStyle name="rowfield 3 4 4 2 6 2 2 2" xfId="22043" xr:uid="{00000000-0005-0000-0000-0000FE920000}"/>
    <cellStyle name="rowfield 3 4 4 2 6 2 2 3" xfId="45240" xr:uid="{00000000-0005-0000-0000-0000FF920000}"/>
    <cellStyle name="rowfield 3 4 4 2 6 2 3" xfId="25334" xr:uid="{00000000-0005-0000-0000-000000930000}"/>
    <cellStyle name="rowfield 3 4 4 2 6 2 3 2" xfId="45241" xr:uid="{00000000-0005-0000-0000-000001930000}"/>
    <cellStyle name="rowfield 3 4 4 2 6 2 4" xfId="15614" xr:uid="{00000000-0005-0000-0000-000002930000}"/>
    <cellStyle name="rowfield 3 4 4 2 6 2 4 2" xfId="45242" xr:uid="{00000000-0005-0000-0000-000003930000}"/>
    <cellStyle name="rowfield 3 4 4 2 6 2 5" xfId="28210" xr:uid="{00000000-0005-0000-0000-000004930000}"/>
    <cellStyle name="rowfield 3 4 4 2 6 2 5 2" xfId="45243" xr:uid="{00000000-0005-0000-0000-000005930000}"/>
    <cellStyle name="rowfield 3 4 4 2 6 2 5 3" xfId="45244" xr:uid="{00000000-0005-0000-0000-000006930000}"/>
    <cellStyle name="rowfield 3 4 4 2 6 2 6" xfId="13923" xr:uid="{00000000-0005-0000-0000-000007930000}"/>
    <cellStyle name="rowfield 3 4 4 2 6 2 7" xfId="30004" xr:uid="{00000000-0005-0000-0000-000008930000}"/>
    <cellStyle name="rowfield 3 4 4 2 6 2 8" xfId="6360" xr:uid="{00000000-0005-0000-0000-000009930000}"/>
    <cellStyle name="rowfield 3 4 4 2 6 3" xfId="7570" xr:uid="{00000000-0005-0000-0000-00000A930000}"/>
    <cellStyle name="rowfield 3 4 4 2 6 3 2" xfId="19272" xr:uid="{00000000-0005-0000-0000-00000B930000}"/>
    <cellStyle name="rowfield 3 4 4 2 6 3 3" xfId="45245" xr:uid="{00000000-0005-0000-0000-00000C930000}"/>
    <cellStyle name="rowfield 3 4 4 2 6 4" xfId="23055" xr:uid="{00000000-0005-0000-0000-00000D930000}"/>
    <cellStyle name="rowfield 3 4 4 2 6 4 2" xfId="45246" xr:uid="{00000000-0005-0000-0000-00000E930000}"/>
    <cellStyle name="rowfield 3 4 4 2 6 5" xfId="15154" xr:uid="{00000000-0005-0000-0000-00000F930000}"/>
    <cellStyle name="rowfield 3 4 4 2 6 5 2" xfId="45247" xr:uid="{00000000-0005-0000-0000-000010930000}"/>
    <cellStyle name="rowfield 3 4 4 2 6 6" xfId="26885" xr:uid="{00000000-0005-0000-0000-000011930000}"/>
    <cellStyle name="rowfield 3 4 4 2 6 6 2" xfId="45248" xr:uid="{00000000-0005-0000-0000-000012930000}"/>
    <cellStyle name="rowfield 3 4 4 2 6 7" xfId="11647" xr:uid="{00000000-0005-0000-0000-000013930000}"/>
    <cellStyle name="rowfield 3 4 4 2 7" xfId="2961" xr:uid="{00000000-0005-0000-0000-000014930000}"/>
    <cellStyle name="rowfield 3 4 4 2 7 2" xfId="3973" xr:uid="{00000000-0005-0000-0000-000015930000}"/>
    <cellStyle name="rowfield 3 4 4 2 7 2 2" xfId="10945" xr:uid="{00000000-0005-0000-0000-000016930000}"/>
    <cellStyle name="rowfield 3 4 4 2 7 2 2 2" xfId="18875" xr:uid="{00000000-0005-0000-0000-000017930000}"/>
    <cellStyle name="rowfield 3 4 4 2 7 2 2 3" xfId="45249" xr:uid="{00000000-0005-0000-0000-000018930000}"/>
    <cellStyle name="rowfield 3 4 4 2 7 2 3" xfId="22539" xr:uid="{00000000-0005-0000-0000-000019930000}"/>
    <cellStyle name="rowfield 3 4 4 2 7 2 3 2" xfId="45250" xr:uid="{00000000-0005-0000-0000-00001A930000}"/>
    <cellStyle name="rowfield 3 4 4 2 7 2 3 3" xfId="45251" xr:uid="{00000000-0005-0000-0000-00001B930000}"/>
    <cellStyle name="rowfield 3 4 4 2 7 2 4" xfId="25830" xr:uid="{00000000-0005-0000-0000-00001C930000}"/>
    <cellStyle name="rowfield 3 4 4 2 7 2 4 2" xfId="45252" xr:uid="{00000000-0005-0000-0000-00001D930000}"/>
    <cellStyle name="rowfield 3 4 4 2 7 2 5" xfId="16788" xr:uid="{00000000-0005-0000-0000-00001E930000}"/>
    <cellStyle name="rowfield 3 4 4 2 7 2 5 2" xfId="45253" xr:uid="{00000000-0005-0000-0000-00001F930000}"/>
    <cellStyle name="rowfield 3 4 4 2 7 2 6" xfId="28706" xr:uid="{00000000-0005-0000-0000-000020930000}"/>
    <cellStyle name="rowfield 3 4 4 2 7 2 6 2" xfId="45254" xr:uid="{00000000-0005-0000-0000-000021930000}"/>
    <cellStyle name="rowfield 3 4 4 2 7 2 6 3" xfId="45255" xr:uid="{00000000-0005-0000-0000-000022930000}"/>
    <cellStyle name="rowfield 3 4 4 2 7 2 7" xfId="14419" xr:uid="{00000000-0005-0000-0000-000023930000}"/>
    <cellStyle name="rowfield 3 4 4 2 7 2 8" xfId="30500" xr:uid="{00000000-0005-0000-0000-000024930000}"/>
    <cellStyle name="rowfield 3 4 4 2 7 2 9" xfId="6856" xr:uid="{00000000-0005-0000-0000-000025930000}"/>
    <cellStyle name="rowfield 3 4 4 2 7 3" xfId="9261" xr:uid="{00000000-0005-0000-0000-000026930000}"/>
    <cellStyle name="rowfield 3 4 4 2 7 3 2" xfId="20859" xr:uid="{00000000-0005-0000-0000-000027930000}"/>
    <cellStyle name="rowfield 3 4 4 2 7 3 3" xfId="45256" xr:uid="{00000000-0005-0000-0000-000028930000}"/>
    <cellStyle name="rowfield 3 4 4 2 7 4" xfId="24151" xr:uid="{00000000-0005-0000-0000-000029930000}"/>
    <cellStyle name="rowfield 3 4 4 2 7 4 2" xfId="45257" xr:uid="{00000000-0005-0000-0000-00002A930000}"/>
    <cellStyle name="rowfield 3 4 4 2 7 5" xfId="15967" xr:uid="{00000000-0005-0000-0000-00002B930000}"/>
    <cellStyle name="rowfield 3 4 4 2 7 5 2" xfId="45258" xr:uid="{00000000-0005-0000-0000-00002C930000}"/>
    <cellStyle name="rowfield 3 4 4 2 7 6" xfId="27376" xr:uid="{00000000-0005-0000-0000-00002D930000}"/>
    <cellStyle name="rowfield 3 4 4 2 7 6 2" xfId="45259" xr:uid="{00000000-0005-0000-0000-00002E930000}"/>
    <cellStyle name="rowfield 3 4 4 2 7 7" xfId="12740" xr:uid="{00000000-0005-0000-0000-00002F930000}"/>
    <cellStyle name="rowfield 3 4 4 2 8" xfId="1865" xr:uid="{00000000-0005-0000-0000-000030930000}"/>
    <cellStyle name="rowfield 3 4 4 2 8 2" xfId="10039" xr:uid="{00000000-0005-0000-0000-000031930000}"/>
    <cellStyle name="rowfield 3 4 4 2 8 2 2" xfId="21638" xr:uid="{00000000-0005-0000-0000-000032930000}"/>
    <cellStyle name="rowfield 3 4 4 2 8 2 3" xfId="45260" xr:uid="{00000000-0005-0000-0000-000033930000}"/>
    <cellStyle name="rowfield 3 4 4 2 8 3" xfId="24929" xr:uid="{00000000-0005-0000-0000-000034930000}"/>
    <cellStyle name="rowfield 3 4 4 2 8 3 2" xfId="45261" xr:uid="{00000000-0005-0000-0000-000035930000}"/>
    <cellStyle name="rowfield 3 4 4 2 8 4" xfId="18364" xr:uid="{00000000-0005-0000-0000-000036930000}"/>
    <cellStyle name="rowfield 3 4 4 2 8 4 2" xfId="45262" xr:uid="{00000000-0005-0000-0000-000037930000}"/>
    <cellStyle name="rowfield 3 4 4 2 8 5" xfId="27928" xr:uid="{00000000-0005-0000-0000-000038930000}"/>
    <cellStyle name="rowfield 3 4 4 2 8 5 2" xfId="45263" xr:uid="{00000000-0005-0000-0000-000039930000}"/>
    <cellStyle name="rowfield 3 4 4 2 8 5 3" xfId="45264" xr:uid="{00000000-0005-0000-0000-00003A930000}"/>
    <cellStyle name="rowfield 3 4 4 2 8 6" xfId="13518" xr:uid="{00000000-0005-0000-0000-00003B930000}"/>
    <cellStyle name="rowfield 3 4 4 2 8 7" xfId="29623" xr:uid="{00000000-0005-0000-0000-00003C930000}"/>
    <cellStyle name="rowfield 3 4 4 2 8 8" xfId="5979" xr:uid="{00000000-0005-0000-0000-00003D930000}"/>
    <cellStyle name="rowfield 3 4 4 2 9" xfId="8202" xr:uid="{00000000-0005-0000-0000-00003E930000}"/>
    <cellStyle name="rowfield 3 4 4 2 9 2" xfId="23219" xr:uid="{00000000-0005-0000-0000-00003F930000}"/>
    <cellStyle name="rowfield 3 4 4 2 9 2 2" xfId="45265" xr:uid="{00000000-0005-0000-0000-000040930000}"/>
    <cellStyle name="rowfield 3 4 4 2 9 3" xfId="19924" xr:uid="{00000000-0005-0000-0000-000041930000}"/>
    <cellStyle name="rowfield 3 4 4 2 9 3 2" xfId="45266" xr:uid="{00000000-0005-0000-0000-000042930000}"/>
    <cellStyle name="rowfield 3 4 4 2 9 4" xfId="11808" xr:uid="{00000000-0005-0000-0000-000043930000}"/>
    <cellStyle name="rowfield 3 4 4 3" xfId="1410" xr:uid="{00000000-0005-0000-0000-000044930000}"/>
    <cellStyle name="rowfield 3 4 4 3 2" xfId="2729" xr:uid="{00000000-0005-0000-0000-000045930000}"/>
    <cellStyle name="rowfield 3 4 4 3 2 2" xfId="3740" xr:uid="{00000000-0005-0000-0000-000046930000}"/>
    <cellStyle name="rowfield 3 4 4 3 2 2 2" xfId="6623" xr:uid="{00000000-0005-0000-0000-000047930000}"/>
    <cellStyle name="rowfield 3 4 4 3 2 2 2 2" xfId="22306" xr:uid="{00000000-0005-0000-0000-000048930000}"/>
    <cellStyle name="rowfield 3 4 4 3 2 2 2 3" xfId="45267" xr:uid="{00000000-0005-0000-0000-000049930000}"/>
    <cellStyle name="rowfield 3 4 4 3 2 2 3" xfId="10712" xr:uid="{00000000-0005-0000-0000-00004A930000}"/>
    <cellStyle name="rowfield 3 4 4 3 2 2 3 2" xfId="25597" xr:uid="{00000000-0005-0000-0000-00004B930000}"/>
    <cellStyle name="rowfield 3 4 4 3 2 2 4" xfId="17525" xr:uid="{00000000-0005-0000-0000-00004C930000}"/>
    <cellStyle name="rowfield 3 4 4 3 2 2 4 2" xfId="45268" xr:uid="{00000000-0005-0000-0000-00004D930000}"/>
    <cellStyle name="rowfield 3 4 4 3 2 2 5" xfId="28473" xr:uid="{00000000-0005-0000-0000-00004E930000}"/>
    <cellStyle name="rowfield 3 4 4 3 2 2 5 2" xfId="45269" xr:uid="{00000000-0005-0000-0000-00004F930000}"/>
    <cellStyle name="rowfield 3 4 4 3 2 2 5 3" xfId="45270" xr:uid="{00000000-0005-0000-0000-000050930000}"/>
    <cellStyle name="rowfield 3 4 4 3 2 2 6" xfId="14186" xr:uid="{00000000-0005-0000-0000-000051930000}"/>
    <cellStyle name="rowfield 3 4 4 3 2 2 7" xfId="30267" xr:uid="{00000000-0005-0000-0000-000052930000}"/>
    <cellStyle name="rowfield 3 4 4 3 2 2 8" xfId="5583" xr:uid="{00000000-0005-0000-0000-000053930000}"/>
    <cellStyle name="rowfield 3 4 4 3 2 3" xfId="9025" xr:uid="{00000000-0005-0000-0000-000054930000}"/>
    <cellStyle name="rowfield 3 4 4 3 2 3 2" xfId="20626" xr:uid="{00000000-0005-0000-0000-000055930000}"/>
    <cellStyle name="rowfield 3 4 4 3 2 3 3" xfId="45271" xr:uid="{00000000-0005-0000-0000-000056930000}"/>
    <cellStyle name="rowfield 3 4 4 3 2 4" xfId="23918" xr:uid="{00000000-0005-0000-0000-000057930000}"/>
    <cellStyle name="rowfield 3 4 4 3 2 4 2" xfId="45272" xr:uid="{00000000-0005-0000-0000-000058930000}"/>
    <cellStyle name="rowfield 3 4 4 3 2 5" xfId="16544" xr:uid="{00000000-0005-0000-0000-000059930000}"/>
    <cellStyle name="rowfield 3 4 4 3 2 5 2" xfId="45273" xr:uid="{00000000-0005-0000-0000-00005A930000}"/>
    <cellStyle name="rowfield 3 4 4 3 2 6" xfId="27153" xr:uid="{00000000-0005-0000-0000-00005B930000}"/>
    <cellStyle name="rowfield 3 4 4 3 2 6 2" xfId="45274" xr:uid="{00000000-0005-0000-0000-00005C930000}"/>
    <cellStyle name="rowfield 3 4 4 3 2 7" xfId="12507" xr:uid="{00000000-0005-0000-0000-00005D930000}"/>
    <cellStyle name="rowfield 3 4 4 3 2 8" xfId="4707" xr:uid="{00000000-0005-0000-0000-00005E930000}"/>
    <cellStyle name="rowfield 3 4 4 3 3" xfId="3325" xr:uid="{00000000-0005-0000-0000-00005F930000}"/>
    <cellStyle name="rowfield 3 4 4 3 3 2" xfId="4337" xr:uid="{00000000-0005-0000-0000-000060930000}"/>
    <cellStyle name="rowfield 3 4 4 3 3 2 2" xfId="11309" xr:uid="{00000000-0005-0000-0000-000061930000}"/>
    <cellStyle name="rowfield 3 4 4 3 3 2 2 2" xfId="22903" xr:uid="{00000000-0005-0000-0000-000062930000}"/>
    <cellStyle name="rowfield 3 4 4 3 3 2 2 3" xfId="45275" xr:uid="{00000000-0005-0000-0000-000063930000}"/>
    <cellStyle name="rowfield 3 4 4 3 3 2 3" xfId="26194" xr:uid="{00000000-0005-0000-0000-000064930000}"/>
    <cellStyle name="rowfield 3 4 4 3 3 2 3 2" xfId="45276" xr:uid="{00000000-0005-0000-0000-000065930000}"/>
    <cellStyle name="rowfield 3 4 4 3 3 2 4" xfId="17982" xr:uid="{00000000-0005-0000-0000-000066930000}"/>
    <cellStyle name="rowfield 3 4 4 3 3 2 4 2" xfId="45277" xr:uid="{00000000-0005-0000-0000-000067930000}"/>
    <cellStyle name="rowfield 3 4 4 3 3 2 5" xfId="29070" xr:uid="{00000000-0005-0000-0000-000068930000}"/>
    <cellStyle name="rowfield 3 4 4 3 3 2 5 2" xfId="45278" xr:uid="{00000000-0005-0000-0000-000069930000}"/>
    <cellStyle name="rowfield 3 4 4 3 3 2 5 3" xfId="45279" xr:uid="{00000000-0005-0000-0000-00006A930000}"/>
    <cellStyle name="rowfield 3 4 4 3 3 2 6" xfId="14783" xr:uid="{00000000-0005-0000-0000-00006B930000}"/>
    <cellStyle name="rowfield 3 4 4 3 3 2 7" xfId="30864" xr:uid="{00000000-0005-0000-0000-00006C930000}"/>
    <cellStyle name="rowfield 3 4 4 3 3 2 8" xfId="7220" xr:uid="{00000000-0005-0000-0000-00006D930000}"/>
    <cellStyle name="rowfield 3 4 4 3 3 3" xfId="9625" xr:uid="{00000000-0005-0000-0000-00006E930000}"/>
    <cellStyle name="rowfield 3 4 4 3 3 3 2" xfId="21223" xr:uid="{00000000-0005-0000-0000-00006F930000}"/>
    <cellStyle name="rowfield 3 4 4 3 3 3 3" xfId="45280" xr:uid="{00000000-0005-0000-0000-000070930000}"/>
    <cellStyle name="rowfield 3 4 4 3 3 4" xfId="24515" xr:uid="{00000000-0005-0000-0000-000071930000}"/>
    <cellStyle name="rowfield 3 4 4 3 3 4 2" xfId="45281" xr:uid="{00000000-0005-0000-0000-000072930000}"/>
    <cellStyle name="rowfield 3 4 4 3 3 5" xfId="17152" xr:uid="{00000000-0005-0000-0000-000073930000}"/>
    <cellStyle name="rowfield 3 4 4 3 3 5 2" xfId="45282" xr:uid="{00000000-0005-0000-0000-000074930000}"/>
    <cellStyle name="rowfield 3 4 4 3 3 6" xfId="27740" xr:uid="{00000000-0005-0000-0000-000075930000}"/>
    <cellStyle name="rowfield 3 4 4 3 3 6 2" xfId="45283" xr:uid="{00000000-0005-0000-0000-000076930000}"/>
    <cellStyle name="rowfield 3 4 4 3 3 7" xfId="13104" xr:uid="{00000000-0005-0000-0000-000077930000}"/>
    <cellStyle name="rowfield 3 4 4 3 4" xfId="1881" xr:uid="{00000000-0005-0000-0000-000078930000}"/>
    <cellStyle name="rowfield 3 4 4 3 4 2" xfId="10055" xr:uid="{00000000-0005-0000-0000-000079930000}"/>
    <cellStyle name="rowfield 3 4 4 3 4 2 2" xfId="21654" xr:uid="{00000000-0005-0000-0000-00007A930000}"/>
    <cellStyle name="rowfield 3 4 4 3 4 2 2 2" xfId="45284" xr:uid="{00000000-0005-0000-0000-00007B930000}"/>
    <cellStyle name="rowfield 3 4 4 3 4 2 2 3" xfId="45285" xr:uid="{00000000-0005-0000-0000-00007C930000}"/>
    <cellStyle name="rowfield 3 4 4 3 4 2 3" xfId="24945" xr:uid="{00000000-0005-0000-0000-00007D930000}"/>
    <cellStyle name="rowfield 3 4 4 3 4 2 3 2" xfId="45286" xr:uid="{00000000-0005-0000-0000-00007E930000}"/>
    <cellStyle name="rowfield 3 4 4 3 4 2 4" xfId="18380" xr:uid="{00000000-0005-0000-0000-00007F930000}"/>
    <cellStyle name="rowfield 3 4 4 3 4 2 4 2" xfId="45287" xr:uid="{00000000-0005-0000-0000-000080930000}"/>
    <cellStyle name="rowfield 3 4 4 3 4 2 5" xfId="13534" xr:uid="{00000000-0005-0000-0000-000081930000}"/>
    <cellStyle name="rowfield 3 4 4 3 4 3" xfId="8196" xr:uid="{00000000-0005-0000-0000-000082930000}"/>
    <cellStyle name="rowfield 3 4 4 3 4 3 2" xfId="19918" xr:uid="{00000000-0005-0000-0000-000083930000}"/>
    <cellStyle name="rowfield 3 4 4 3 4 3 3" xfId="45288" xr:uid="{00000000-0005-0000-0000-000084930000}"/>
    <cellStyle name="rowfield 3 4 4 3 4 4" xfId="23213" xr:uid="{00000000-0005-0000-0000-000085930000}"/>
    <cellStyle name="rowfield 3 4 4 3 4 4 2" xfId="45289" xr:uid="{00000000-0005-0000-0000-000086930000}"/>
    <cellStyle name="rowfield 3 4 4 3 4 5" xfId="15880" xr:uid="{00000000-0005-0000-0000-000087930000}"/>
    <cellStyle name="rowfield 3 4 4 3 4 5 2" xfId="45290" xr:uid="{00000000-0005-0000-0000-000088930000}"/>
    <cellStyle name="rowfield 3 4 4 3 4 6" xfId="28019" xr:uid="{00000000-0005-0000-0000-000089930000}"/>
    <cellStyle name="rowfield 3 4 4 3 4 6 2" xfId="45291" xr:uid="{00000000-0005-0000-0000-00008A930000}"/>
    <cellStyle name="rowfield 3 4 4 3 4 6 3" xfId="45292" xr:uid="{00000000-0005-0000-0000-00008B930000}"/>
    <cellStyle name="rowfield 3 4 4 3 4 7" xfId="11802" xr:uid="{00000000-0005-0000-0000-00008C930000}"/>
    <cellStyle name="rowfield 3 4 4 3 4 8" xfId="29639" xr:uid="{00000000-0005-0000-0000-00008D930000}"/>
    <cellStyle name="rowfield 3 4 4 3 4 9" xfId="5995" xr:uid="{00000000-0005-0000-0000-00008E930000}"/>
    <cellStyle name="rowfield 3 4 4 3 5" xfId="7936" xr:uid="{00000000-0005-0000-0000-00008F930000}"/>
    <cellStyle name="rowfield 3 4 4 3 5 2" xfId="16258" xr:uid="{00000000-0005-0000-0000-000090930000}"/>
    <cellStyle name="rowfield 3 4 4 3 5 3" xfId="45293" xr:uid="{00000000-0005-0000-0000-000091930000}"/>
    <cellStyle name="rowfield 3 4 4 3 6" xfId="19653" xr:uid="{00000000-0005-0000-0000-000092930000}"/>
    <cellStyle name="rowfield 3 4 4 3 6 2" xfId="45294" xr:uid="{00000000-0005-0000-0000-000093930000}"/>
    <cellStyle name="rowfield 3 4 4 3 6 3" xfId="45295" xr:uid="{00000000-0005-0000-0000-000094930000}"/>
    <cellStyle name="rowfield 3 4 4 4" xfId="1285" xr:uid="{00000000-0005-0000-0000-000095930000}"/>
    <cellStyle name="rowfield 3 4 4 4 2" xfId="2606" xr:uid="{00000000-0005-0000-0000-000096930000}"/>
    <cellStyle name="rowfield 3 4 4 4 2 2" xfId="3616" xr:uid="{00000000-0005-0000-0000-000097930000}"/>
    <cellStyle name="rowfield 3 4 4 4 2 2 2" xfId="6499" xr:uid="{00000000-0005-0000-0000-000098930000}"/>
    <cellStyle name="rowfield 3 4 4 4 2 2 2 2" xfId="22182" xr:uid="{00000000-0005-0000-0000-000099930000}"/>
    <cellStyle name="rowfield 3 4 4 4 2 2 2 3" xfId="45296" xr:uid="{00000000-0005-0000-0000-00009A930000}"/>
    <cellStyle name="rowfield 3 4 4 4 2 2 3" xfId="10588" xr:uid="{00000000-0005-0000-0000-00009B930000}"/>
    <cellStyle name="rowfield 3 4 4 4 2 2 3 2" xfId="25473" xr:uid="{00000000-0005-0000-0000-00009C930000}"/>
    <cellStyle name="rowfield 3 4 4 4 2 2 4" xfId="17401" xr:uid="{00000000-0005-0000-0000-00009D930000}"/>
    <cellStyle name="rowfield 3 4 4 4 2 2 4 2" xfId="45297" xr:uid="{00000000-0005-0000-0000-00009E930000}"/>
    <cellStyle name="rowfield 3 4 4 4 2 2 5" xfId="28349" xr:uid="{00000000-0005-0000-0000-00009F930000}"/>
    <cellStyle name="rowfield 3 4 4 4 2 2 5 2" xfId="45298" xr:uid="{00000000-0005-0000-0000-0000A0930000}"/>
    <cellStyle name="rowfield 3 4 4 4 2 2 5 3" xfId="45299" xr:uid="{00000000-0005-0000-0000-0000A1930000}"/>
    <cellStyle name="rowfield 3 4 4 4 2 2 6" xfId="14062" xr:uid="{00000000-0005-0000-0000-0000A2930000}"/>
    <cellStyle name="rowfield 3 4 4 4 2 2 7" xfId="30143" xr:uid="{00000000-0005-0000-0000-0000A3930000}"/>
    <cellStyle name="rowfield 3 4 4 4 2 2 8" xfId="5460" xr:uid="{00000000-0005-0000-0000-0000A4930000}"/>
    <cellStyle name="rowfield 3 4 4 4 2 3" xfId="8901" xr:uid="{00000000-0005-0000-0000-0000A5930000}"/>
    <cellStyle name="rowfield 3 4 4 4 2 3 2" xfId="20502" xr:uid="{00000000-0005-0000-0000-0000A6930000}"/>
    <cellStyle name="rowfield 3 4 4 4 2 3 3" xfId="45300" xr:uid="{00000000-0005-0000-0000-0000A7930000}"/>
    <cellStyle name="rowfield 3 4 4 4 2 4" xfId="23794" xr:uid="{00000000-0005-0000-0000-0000A8930000}"/>
    <cellStyle name="rowfield 3 4 4 4 2 4 2" xfId="45301" xr:uid="{00000000-0005-0000-0000-0000A9930000}"/>
    <cellStyle name="rowfield 3 4 4 4 2 5" xfId="16420" xr:uid="{00000000-0005-0000-0000-0000AA930000}"/>
    <cellStyle name="rowfield 3 4 4 4 2 5 2" xfId="45302" xr:uid="{00000000-0005-0000-0000-0000AB930000}"/>
    <cellStyle name="rowfield 3 4 4 4 2 6" xfId="27030" xr:uid="{00000000-0005-0000-0000-0000AC930000}"/>
    <cellStyle name="rowfield 3 4 4 4 2 6 2" xfId="45303" xr:uid="{00000000-0005-0000-0000-0000AD930000}"/>
    <cellStyle name="rowfield 3 4 4 4 2 7" xfId="12383" xr:uid="{00000000-0005-0000-0000-0000AE930000}"/>
    <cellStyle name="rowfield 3 4 4 4 2 8" xfId="4899" xr:uid="{00000000-0005-0000-0000-0000AF930000}"/>
    <cellStyle name="rowfield 3 4 4 4 3" xfId="3201" xr:uid="{00000000-0005-0000-0000-0000B0930000}"/>
    <cellStyle name="rowfield 3 4 4 4 3 2" xfId="4213" xr:uid="{00000000-0005-0000-0000-0000B1930000}"/>
    <cellStyle name="rowfield 3 4 4 4 3 2 2" xfId="11185" xr:uid="{00000000-0005-0000-0000-0000B2930000}"/>
    <cellStyle name="rowfield 3 4 4 4 3 2 2 2" xfId="22779" xr:uid="{00000000-0005-0000-0000-0000B3930000}"/>
    <cellStyle name="rowfield 3 4 4 4 3 2 2 3" xfId="45304" xr:uid="{00000000-0005-0000-0000-0000B4930000}"/>
    <cellStyle name="rowfield 3 4 4 4 3 2 3" xfId="26070" xr:uid="{00000000-0005-0000-0000-0000B5930000}"/>
    <cellStyle name="rowfield 3 4 4 4 3 2 3 2" xfId="45305" xr:uid="{00000000-0005-0000-0000-0000B6930000}"/>
    <cellStyle name="rowfield 3 4 4 4 3 2 4" xfId="17858" xr:uid="{00000000-0005-0000-0000-0000B7930000}"/>
    <cellStyle name="rowfield 3 4 4 4 3 2 4 2" xfId="45306" xr:uid="{00000000-0005-0000-0000-0000B8930000}"/>
    <cellStyle name="rowfield 3 4 4 4 3 2 5" xfId="28946" xr:uid="{00000000-0005-0000-0000-0000B9930000}"/>
    <cellStyle name="rowfield 3 4 4 4 3 2 5 2" xfId="45307" xr:uid="{00000000-0005-0000-0000-0000BA930000}"/>
    <cellStyle name="rowfield 3 4 4 4 3 2 5 3" xfId="45308" xr:uid="{00000000-0005-0000-0000-0000BB930000}"/>
    <cellStyle name="rowfield 3 4 4 4 3 2 6" xfId="14659" xr:uid="{00000000-0005-0000-0000-0000BC930000}"/>
    <cellStyle name="rowfield 3 4 4 4 3 2 7" xfId="30740" xr:uid="{00000000-0005-0000-0000-0000BD930000}"/>
    <cellStyle name="rowfield 3 4 4 4 3 2 8" xfId="7096" xr:uid="{00000000-0005-0000-0000-0000BE930000}"/>
    <cellStyle name="rowfield 3 4 4 4 3 3" xfId="9501" xr:uid="{00000000-0005-0000-0000-0000BF930000}"/>
    <cellStyle name="rowfield 3 4 4 4 3 3 2" xfId="21099" xr:uid="{00000000-0005-0000-0000-0000C0930000}"/>
    <cellStyle name="rowfield 3 4 4 4 3 3 3" xfId="45309" xr:uid="{00000000-0005-0000-0000-0000C1930000}"/>
    <cellStyle name="rowfield 3 4 4 4 3 4" xfId="24391" xr:uid="{00000000-0005-0000-0000-0000C2930000}"/>
    <cellStyle name="rowfield 3 4 4 4 3 4 2" xfId="45310" xr:uid="{00000000-0005-0000-0000-0000C3930000}"/>
    <cellStyle name="rowfield 3 4 4 4 3 5" xfId="17028" xr:uid="{00000000-0005-0000-0000-0000C4930000}"/>
    <cellStyle name="rowfield 3 4 4 4 3 5 2" xfId="45311" xr:uid="{00000000-0005-0000-0000-0000C5930000}"/>
    <cellStyle name="rowfield 3 4 4 4 3 6" xfId="27616" xr:uid="{00000000-0005-0000-0000-0000C6930000}"/>
    <cellStyle name="rowfield 3 4 4 4 3 6 2" xfId="45312" xr:uid="{00000000-0005-0000-0000-0000C7930000}"/>
    <cellStyle name="rowfield 3 4 4 4 3 7" xfId="12980" xr:uid="{00000000-0005-0000-0000-0000C8930000}"/>
    <cellStyle name="rowfield 3 4 4 4 4" xfId="1745" xr:uid="{00000000-0005-0000-0000-0000C9930000}"/>
    <cellStyle name="rowfield 3 4 4 4 4 2" xfId="9919" xr:uid="{00000000-0005-0000-0000-0000CA930000}"/>
    <cellStyle name="rowfield 3 4 4 4 4 2 2" xfId="21518" xr:uid="{00000000-0005-0000-0000-0000CB930000}"/>
    <cellStyle name="rowfield 3 4 4 4 4 2 2 2" xfId="45313" xr:uid="{00000000-0005-0000-0000-0000CC930000}"/>
    <cellStyle name="rowfield 3 4 4 4 4 2 2 3" xfId="45314" xr:uid="{00000000-0005-0000-0000-0000CD930000}"/>
    <cellStyle name="rowfield 3 4 4 4 4 2 3" xfId="24809" xr:uid="{00000000-0005-0000-0000-0000CE930000}"/>
    <cellStyle name="rowfield 3 4 4 4 4 2 3 2" xfId="45315" xr:uid="{00000000-0005-0000-0000-0000CF930000}"/>
    <cellStyle name="rowfield 3 4 4 4 4 2 4" xfId="18254" xr:uid="{00000000-0005-0000-0000-0000D0930000}"/>
    <cellStyle name="rowfield 3 4 4 4 4 2 4 2" xfId="45316" xr:uid="{00000000-0005-0000-0000-0000D1930000}"/>
    <cellStyle name="rowfield 3 4 4 4 4 2 5" xfId="13398" xr:uid="{00000000-0005-0000-0000-0000D2930000}"/>
    <cellStyle name="rowfield 3 4 4 4 4 3" xfId="8547" xr:uid="{00000000-0005-0000-0000-0000D3930000}"/>
    <cellStyle name="rowfield 3 4 4 4 4 3 2" xfId="20206" xr:uid="{00000000-0005-0000-0000-0000D4930000}"/>
    <cellStyle name="rowfield 3 4 4 4 4 3 3" xfId="45317" xr:uid="{00000000-0005-0000-0000-0000D5930000}"/>
    <cellStyle name="rowfield 3 4 4 4 4 4" xfId="23499" xr:uid="{00000000-0005-0000-0000-0000D6930000}"/>
    <cellStyle name="rowfield 3 4 4 4 4 4 2" xfId="45318" xr:uid="{00000000-0005-0000-0000-0000D7930000}"/>
    <cellStyle name="rowfield 3 4 4 4 4 5" xfId="15985" xr:uid="{00000000-0005-0000-0000-0000D8930000}"/>
    <cellStyle name="rowfield 3 4 4 4 4 5 2" xfId="45319" xr:uid="{00000000-0005-0000-0000-0000D9930000}"/>
    <cellStyle name="rowfield 3 4 4 4 4 6" xfId="27986" xr:uid="{00000000-0005-0000-0000-0000DA930000}"/>
    <cellStyle name="rowfield 3 4 4 4 4 6 2" xfId="45320" xr:uid="{00000000-0005-0000-0000-0000DB930000}"/>
    <cellStyle name="rowfield 3 4 4 4 4 6 3" xfId="45321" xr:uid="{00000000-0005-0000-0000-0000DC930000}"/>
    <cellStyle name="rowfield 3 4 4 4 4 7" xfId="12088" xr:uid="{00000000-0005-0000-0000-0000DD930000}"/>
    <cellStyle name="rowfield 3 4 4 4 4 8" xfId="29503" xr:uid="{00000000-0005-0000-0000-0000DE930000}"/>
    <cellStyle name="rowfield 3 4 4 4 4 9" xfId="5859" xr:uid="{00000000-0005-0000-0000-0000DF930000}"/>
    <cellStyle name="rowfield 3 4 4 4 5" xfId="7812" xr:uid="{00000000-0005-0000-0000-0000E0930000}"/>
    <cellStyle name="rowfield 3 4 4 4 5 2" xfId="15339" xr:uid="{00000000-0005-0000-0000-0000E1930000}"/>
    <cellStyle name="rowfield 3 4 4 4 5 3" xfId="45322" xr:uid="{00000000-0005-0000-0000-0000E2930000}"/>
    <cellStyle name="rowfield 3 4 4 4 6" xfId="19529" xr:uid="{00000000-0005-0000-0000-0000E3930000}"/>
    <cellStyle name="rowfield 3 4 4 4 6 2" xfId="45323" xr:uid="{00000000-0005-0000-0000-0000E4930000}"/>
    <cellStyle name="rowfield 3 4 4 4 6 3" xfId="45324" xr:uid="{00000000-0005-0000-0000-0000E5930000}"/>
    <cellStyle name="rowfield 3 4 4 5" xfId="1334" xr:uid="{00000000-0005-0000-0000-0000E6930000}"/>
    <cellStyle name="rowfield 3 4 4 5 2" xfId="2654" xr:uid="{00000000-0005-0000-0000-0000E7930000}"/>
    <cellStyle name="rowfield 3 4 4 5 2 2" xfId="3664" xr:uid="{00000000-0005-0000-0000-0000E8930000}"/>
    <cellStyle name="rowfield 3 4 4 5 2 2 2" xfId="6547" xr:uid="{00000000-0005-0000-0000-0000E9930000}"/>
    <cellStyle name="rowfield 3 4 4 5 2 2 2 2" xfId="22230" xr:uid="{00000000-0005-0000-0000-0000EA930000}"/>
    <cellStyle name="rowfield 3 4 4 5 2 2 2 3" xfId="45325" xr:uid="{00000000-0005-0000-0000-0000EB930000}"/>
    <cellStyle name="rowfield 3 4 4 5 2 2 3" xfId="10636" xr:uid="{00000000-0005-0000-0000-0000EC930000}"/>
    <cellStyle name="rowfield 3 4 4 5 2 2 3 2" xfId="25521" xr:uid="{00000000-0005-0000-0000-0000ED930000}"/>
    <cellStyle name="rowfield 3 4 4 5 2 2 4" xfId="17449" xr:uid="{00000000-0005-0000-0000-0000EE930000}"/>
    <cellStyle name="rowfield 3 4 4 5 2 2 4 2" xfId="45326" xr:uid="{00000000-0005-0000-0000-0000EF930000}"/>
    <cellStyle name="rowfield 3 4 4 5 2 2 5" xfId="28397" xr:uid="{00000000-0005-0000-0000-0000F0930000}"/>
    <cellStyle name="rowfield 3 4 4 5 2 2 5 2" xfId="45327" xr:uid="{00000000-0005-0000-0000-0000F1930000}"/>
    <cellStyle name="rowfield 3 4 4 5 2 2 5 3" xfId="45328" xr:uid="{00000000-0005-0000-0000-0000F2930000}"/>
    <cellStyle name="rowfield 3 4 4 5 2 2 6" xfId="14110" xr:uid="{00000000-0005-0000-0000-0000F3930000}"/>
    <cellStyle name="rowfield 3 4 4 5 2 2 7" xfId="30191" xr:uid="{00000000-0005-0000-0000-0000F4930000}"/>
    <cellStyle name="rowfield 3 4 4 5 2 2 8" xfId="5508" xr:uid="{00000000-0005-0000-0000-0000F5930000}"/>
    <cellStyle name="rowfield 3 4 4 5 2 3" xfId="8949" xr:uid="{00000000-0005-0000-0000-0000F6930000}"/>
    <cellStyle name="rowfield 3 4 4 5 2 3 2" xfId="20550" xr:uid="{00000000-0005-0000-0000-0000F7930000}"/>
    <cellStyle name="rowfield 3 4 4 5 2 3 3" xfId="45329" xr:uid="{00000000-0005-0000-0000-0000F8930000}"/>
    <cellStyle name="rowfield 3 4 4 5 2 4" xfId="23842" xr:uid="{00000000-0005-0000-0000-0000F9930000}"/>
    <cellStyle name="rowfield 3 4 4 5 2 4 2" xfId="45330" xr:uid="{00000000-0005-0000-0000-0000FA930000}"/>
    <cellStyle name="rowfield 3 4 4 5 2 5" xfId="16468" xr:uid="{00000000-0005-0000-0000-0000FB930000}"/>
    <cellStyle name="rowfield 3 4 4 5 2 5 2" xfId="45331" xr:uid="{00000000-0005-0000-0000-0000FC930000}"/>
    <cellStyle name="rowfield 3 4 4 5 2 6" xfId="27078" xr:uid="{00000000-0005-0000-0000-0000FD930000}"/>
    <cellStyle name="rowfield 3 4 4 5 2 6 2" xfId="45332" xr:uid="{00000000-0005-0000-0000-0000FE930000}"/>
    <cellStyle name="rowfield 3 4 4 5 2 7" xfId="12431" xr:uid="{00000000-0005-0000-0000-0000FF930000}"/>
    <cellStyle name="rowfield 3 4 4 5 2 8" xfId="4929" xr:uid="{00000000-0005-0000-0000-000000940000}"/>
    <cellStyle name="rowfield 3 4 4 5 3" xfId="3249" xr:uid="{00000000-0005-0000-0000-000001940000}"/>
    <cellStyle name="rowfield 3 4 4 5 3 2" xfId="4261" xr:uid="{00000000-0005-0000-0000-000002940000}"/>
    <cellStyle name="rowfield 3 4 4 5 3 2 2" xfId="11233" xr:uid="{00000000-0005-0000-0000-000003940000}"/>
    <cellStyle name="rowfield 3 4 4 5 3 2 2 2" xfId="22827" xr:uid="{00000000-0005-0000-0000-000004940000}"/>
    <cellStyle name="rowfield 3 4 4 5 3 2 2 3" xfId="45333" xr:uid="{00000000-0005-0000-0000-000005940000}"/>
    <cellStyle name="rowfield 3 4 4 5 3 2 3" xfId="26118" xr:uid="{00000000-0005-0000-0000-000006940000}"/>
    <cellStyle name="rowfield 3 4 4 5 3 2 3 2" xfId="45334" xr:uid="{00000000-0005-0000-0000-000007940000}"/>
    <cellStyle name="rowfield 3 4 4 5 3 2 4" xfId="17906" xr:uid="{00000000-0005-0000-0000-000008940000}"/>
    <cellStyle name="rowfield 3 4 4 5 3 2 4 2" xfId="45335" xr:uid="{00000000-0005-0000-0000-000009940000}"/>
    <cellStyle name="rowfield 3 4 4 5 3 2 5" xfId="28994" xr:uid="{00000000-0005-0000-0000-00000A940000}"/>
    <cellStyle name="rowfield 3 4 4 5 3 2 5 2" xfId="45336" xr:uid="{00000000-0005-0000-0000-00000B940000}"/>
    <cellStyle name="rowfield 3 4 4 5 3 2 5 3" xfId="45337" xr:uid="{00000000-0005-0000-0000-00000C940000}"/>
    <cellStyle name="rowfield 3 4 4 5 3 2 6" xfId="14707" xr:uid="{00000000-0005-0000-0000-00000D940000}"/>
    <cellStyle name="rowfield 3 4 4 5 3 2 7" xfId="30788" xr:uid="{00000000-0005-0000-0000-00000E940000}"/>
    <cellStyle name="rowfield 3 4 4 5 3 2 8" xfId="7144" xr:uid="{00000000-0005-0000-0000-00000F940000}"/>
    <cellStyle name="rowfield 3 4 4 5 3 3" xfId="9549" xr:uid="{00000000-0005-0000-0000-000010940000}"/>
    <cellStyle name="rowfield 3 4 4 5 3 3 2" xfId="21147" xr:uid="{00000000-0005-0000-0000-000011940000}"/>
    <cellStyle name="rowfield 3 4 4 5 3 3 3" xfId="45338" xr:uid="{00000000-0005-0000-0000-000012940000}"/>
    <cellStyle name="rowfield 3 4 4 5 3 4" xfId="24439" xr:uid="{00000000-0005-0000-0000-000013940000}"/>
    <cellStyle name="rowfield 3 4 4 5 3 4 2" xfId="45339" xr:uid="{00000000-0005-0000-0000-000014940000}"/>
    <cellStyle name="rowfield 3 4 4 5 3 5" xfId="17076" xr:uid="{00000000-0005-0000-0000-000015940000}"/>
    <cellStyle name="rowfield 3 4 4 5 3 5 2" xfId="45340" xr:uid="{00000000-0005-0000-0000-000016940000}"/>
    <cellStyle name="rowfield 3 4 4 5 3 6" xfId="27664" xr:uid="{00000000-0005-0000-0000-000017940000}"/>
    <cellStyle name="rowfield 3 4 4 5 3 6 2" xfId="45341" xr:uid="{00000000-0005-0000-0000-000018940000}"/>
    <cellStyle name="rowfield 3 4 4 5 3 7" xfId="13028" xr:uid="{00000000-0005-0000-0000-000019940000}"/>
    <cellStyle name="rowfield 3 4 4 5 4" xfId="2122" xr:uid="{00000000-0005-0000-0000-00001A940000}"/>
    <cellStyle name="rowfield 3 4 4 5 4 2" xfId="10294" xr:uid="{00000000-0005-0000-0000-00001B940000}"/>
    <cellStyle name="rowfield 3 4 4 5 4 2 2" xfId="21892" xr:uid="{00000000-0005-0000-0000-00001C940000}"/>
    <cellStyle name="rowfield 3 4 4 5 4 2 2 2" xfId="45342" xr:uid="{00000000-0005-0000-0000-00001D940000}"/>
    <cellStyle name="rowfield 3 4 4 5 4 2 2 3" xfId="45343" xr:uid="{00000000-0005-0000-0000-00001E940000}"/>
    <cellStyle name="rowfield 3 4 4 5 4 2 3" xfId="25183" xr:uid="{00000000-0005-0000-0000-00001F940000}"/>
    <cellStyle name="rowfield 3 4 4 5 4 2 3 2" xfId="45344" xr:uid="{00000000-0005-0000-0000-000020940000}"/>
    <cellStyle name="rowfield 3 4 4 5 4 2 4" xfId="18611" xr:uid="{00000000-0005-0000-0000-000021940000}"/>
    <cellStyle name="rowfield 3 4 4 5 4 2 4 2" xfId="45345" xr:uid="{00000000-0005-0000-0000-000022940000}"/>
    <cellStyle name="rowfield 3 4 4 5 4 2 5" xfId="13772" xr:uid="{00000000-0005-0000-0000-000023940000}"/>
    <cellStyle name="rowfield 3 4 4 5 4 3" xfId="8674" xr:uid="{00000000-0005-0000-0000-000024940000}"/>
    <cellStyle name="rowfield 3 4 4 5 4 3 2" xfId="20295" xr:uid="{00000000-0005-0000-0000-000025940000}"/>
    <cellStyle name="rowfield 3 4 4 5 4 3 3" xfId="45346" xr:uid="{00000000-0005-0000-0000-000026940000}"/>
    <cellStyle name="rowfield 3 4 4 5 4 4" xfId="23588" xr:uid="{00000000-0005-0000-0000-000027940000}"/>
    <cellStyle name="rowfield 3 4 4 5 4 4 2" xfId="45347" xr:uid="{00000000-0005-0000-0000-000028940000}"/>
    <cellStyle name="rowfield 3 4 4 5 4 5" xfId="16121" xr:uid="{00000000-0005-0000-0000-000029940000}"/>
    <cellStyle name="rowfield 3 4 4 5 4 5 2" xfId="45348" xr:uid="{00000000-0005-0000-0000-00002A940000}"/>
    <cellStyle name="rowfield 3 4 4 5 4 6" xfId="26657" xr:uid="{00000000-0005-0000-0000-00002B940000}"/>
    <cellStyle name="rowfield 3 4 4 5 4 6 2" xfId="45349" xr:uid="{00000000-0005-0000-0000-00002C940000}"/>
    <cellStyle name="rowfield 3 4 4 5 4 6 3" xfId="45350" xr:uid="{00000000-0005-0000-0000-00002D940000}"/>
    <cellStyle name="rowfield 3 4 4 5 4 7" xfId="12177" xr:uid="{00000000-0005-0000-0000-00002E940000}"/>
    <cellStyle name="rowfield 3 4 4 5 4 8" xfId="29877" xr:uid="{00000000-0005-0000-0000-00002F940000}"/>
    <cellStyle name="rowfield 3 4 4 5 4 9" xfId="6233" xr:uid="{00000000-0005-0000-0000-000030940000}"/>
    <cellStyle name="rowfield 3 4 4 5 5" xfId="7860" xr:uid="{00000000-0005-0000-0000-000031940000}"/>
    <cellStyle name="rowfield 3 4 4 5 5 2" xfId="15636" xr:uid="{00000000-0005-0000-0000-000032940000}"/>
    <cellStyle name="rowfield 3 4 4 5 5 3" xfId="45351" xr:uid="{00000000-0005-0000-0000-000033940000}"/>
    <cellStyle name="rowfield 3 4 4 5 6" xfId="19577" xr:uid="{00000000-0005-0000-0000-000034940000}"/>
    <cellStyle name="rowfield 3 4 4 5 6 2" xfId="45352" xr:uid="{00000000-0005-0000-0000-000035940000}"/>
    <cellStyle name="rowfield 3 4 4 5 6 3" xfId="45353" xr:uid="{00000000-0005-0000-0000-000036940000}"/>
    <cellStyle name="rowfield 3 4 4 6" xfId="1099" xr:uid="{00000000-0005-0000-0000-000037940000}"/>
    <cellStyle name="rowfield 3 4 4 6 2" xfId="3034" xr:uid="{00000000-0005-0000-0000-000038940000}"/>
    <cellStyle name="rowfield 3 4 4 6 2 2" xfId="4046" xr:uid="{00000000-0005-0000-0000-000039940000}"/>
    <cellStyle name="rowfield 3 4 4 6 2 2 2" xfId="6929" xr:uid="{00000000-0005-0000-0000-00003A940000}"/>
    <cellStyle name="rowfield 3 4 4 6 2 2 2 2" xfId="22612" xr:uid="{00000000-0005-0000-0000-00003B940000}"/>
    <cellStyle name="rowfield 3 4 4 6 2 2 2 3" xfId="45354" xr:uid="{00000000-0005-0000-0000-00003C940000}"/>
    <cellStyle name="rowfield 3 4 4 6 2 2 3" xfId="11018" xr:uid="{00000000-0005-0000-0000-00003D940000}"/>
    <cellStyle name="rowfield 3 4 4 6 2 2 3 2" xfId="25903" xr:uid="{00000000-0005-0000-0000-00003E940000}"/>
    <cellStyle name="rowfield 3 4 4 6 2 2 4" xfId="17691" xr:uid="{00000000-0005-0000-0000-00003F940000}"/>
    <cellStyle name="rowfield 3 4 4 6 2 2 4 2" xfId="45355" xr:uid="{00000000-0005-0000-0000-000040940000}"/>
    <cellStyle name="rowfield 3 4 4 6 2 2 5" xfId="28779" xr:uid="{00000000-0005-0000-0000-000041940000}"/>
    <cellStyle name="rowfield 3 4 4 6 2 2 5 2" xfId="45356" xr:uid="{00000000-0005-0000-0000-000042940000}"/>
    <cellStyle name="rowfield 3 4 4 6 2 2 5 3" xfId="45357" xr:uid="{00000000-0005-0000-0000-000043940000}"/>
    <cellStyle name="rowfield 3 4 4 6 2 2 6" xfId="14492" xr:uid="{00000000-0005-0000-0000-000044940000}"/>
    <cellStyle name="rowfield 3 4 4 6 2 2 7" xfId="30573" xr:uid="{00000000-0005-0000-0000-000045940000}"/>
    <cellStyle name="rowfield 3 4 4 6 2 2 8" xfId="5737" xr:uid="{00000000-0005-0000-0000-000046940000}"/>
    <cellStyle name="rowfield 3 4 4 6 2 3" xfId="9334" xr:uid="{00000000-0005-0000-0000-000047940000}"/>
    <cellStyle name="rowfield 3 4 4 6 2 3 2" xfId="20932" xr:uid="{00000000-0005-0000-0000-000048940000}"/>
    <cellStyle name="rowfield 3 4 4 6 2 3 3" xfId="45358" xr:uid="{00000000-0005-0000-0000-000049940000}"/>
    <cellStyle name="rowfield 3 4 4 6 2 4" xfId="24224" xr:uid="{00000000-0005-0000-0000-00004A940000}"/>
    <cellStyle name="rowfield 3 4 4 6 2 4 2" xfId="45359" xr:uid="{00000000-0005-0000-0000-00004B940000}"/>
    <cellStyle name="rowfield 3 4 4 6 2 5" xfId="16861" xr:uid="{00000000-0005-0000-0000-00004C940000}"/>
    <cellStyle name="rowfield 3 4 4 6 2 5 2" xfId="45360" xr:uid="{00000000-0005-0000-0000-00004D940000}"/>
    <cellStyle name="rowfield 3 4 4 6 2 6" xfId="27449" xr:uid="{00000000-0005-0000-0000-00004E940000}"/>
    <cellStyle name="rowfield 3 4 4 6 2 6 2" xfId="45361" xr:uid="{00000000-0005-0000-0000-00004F940000}"/>
    <cellStyle name="rowfield 3 4 4 6 2 7" xfId="12813" xr:uid="{00000000-0005-0000-0000-000050940000}"/>
    <cellStyle name="rowfield 3 4 4 6 2 8" xfId="5071" xr:uid="{00000000-0005-0000-0000-000051940000}"/>
    <cellStyle name="rowfield 3 4 4 6 3" xfId="1725" xr:uid="{00000000-0005-0000-0000-000052940000}"/>
    <cellStyle name="rowfield 3 4 4 6 3 2" xfId="9900" xr:uid="{00000000-0005-0000-0000-000053940000}"/>
    <cellStyle name="rowfield 3 4 4 6 3 2 2" xfId="21498" xr:uid="{00000000-0005-0000-0000-000054940000}"/>
    <cellStyle name="rowfield 3 4 4 6 3 2 2 2" xfId="45362" xr:uid="{00000000-0005-0000-0000-000055940000}"/>
    <cellStyle name="rowfield 3 4 4 6 3 2 2 3" xfId="45363" xr:uid="{00000000-0005-0000-0000-000056940000}"/>
    <cellStyle name="rowfield 3 4 4 6 3 2 3" xfId="24790" xr:uid="{00000000-0005-0000-0000-000057940000}"/>
    <cellStyle name="rowfield 3 4 4 6 3 2 3 2" xfId="45364" xr:uid="{00000000-0005-0000-0000-000058940000}"/>
    <cellStyle name="rowfield 3 4 4 6 3 2 4" xfId="18238" xr:uid="{00000000-0005-0000-0000-000059940000}"/>
    <cellStyle name="rowfield 3 4 4 6 3 2 4 2" xfId="45365" xr:uid="{00000000-0005-0000-0000-00005A940000}"/>
    <cellStyle name="rowfield 3 4 4 6 3 2 5" xfId="13379" xr:uid="{00000000-0005-0000-0000-00005B940000}"/>
    <cellStyle name="rowfield 3 4 4 6 3 3" xfId="8671" xr:uid="{00000000-0005-0000-0000-00005C940000}"/>
    <cellStyle name="rowfield 3 4 4 6 3 3 2" xfId="20292" xr:uid="{00000000-0005-0000-0000-00005D940000}"/>
    <cellStyle name="rowfield 3 4 4 6 3 3 3" xfId="45366" xr:uid="{00000000-0005-0000-0000-00005E940000}"/>
    <cellStyle name="rowfield 3 4 4 6 3 4" xfId="23585" xr:uid="{00000000-0005-0000-0000-00005F940000}"/>
    <cellStyle name="rowfield 3 4 4 6 3 4 2" xfId="45367" xr:uid="{00000000-0005-0000-0000-000060940000}"/>
    <cellStyle name="rowfield 3 4 4 6 3 5" xfId="15607" xr:uid="{00000000-0005-0000-0000-000061940000}"/>
    <cellStyle name="rowfield 3 4 4 6 3 5 2" xfId="45368" xr:uid="{00000000-0005-0000-0000-000062940000}"/>
    <cellStyle name="rowfield 3 4 4 6 3 6" xfId="26619" xr:uid="{00000000-0005-0000-0000-000063940000}"/>
    <cellStyle name="rowfield 3 4 4 6 3 6 2" xfId="45369" xr:uid="{00000000-0005-0000-0000-000064940000}"/>
    <cellStyle name="rowfield 3 4 4 6 3 6 3" xfId="45370" xr:uid="{00000000-0005-0000-0000-000065940000}"/>
    <cellStyle name="rowfield 3 4 4 6 3 7" xfId="12174" xr:uid="{00000000-0005-0000-0000-000066940000}"/>
    <cellStyle name="rowfield 3 4 4 6 3 8" xfId="29484" xr:uid="{00000000-0005-0000-0000-000067940000}"/>
    <cellStyle name="rowfield 3 4 4 6 3 9" xfId="5840" xr:uid="{00000000-0005-0000-0000-000068940000}"/>
    <cellStyle name="rowfield 3 4 4 6 4" xfId="7643" xr:uid="{00000000-0005-0000-0000-000069940000}"/>
    <cellStyle name="rowfield 3 4 4 6 4 2" xfId="15972" xr:uid="{00000000-0005-0000-0000-00006A940000}"/>
    <cellStyle name="rowfield 3 4 4 6 4 3" xfId="45371" xr:uid="{00000000-0005-0000-0000-00006B940000}"/>
    <cellStyle name="rowfield 3 4 4 6 5" xfId="19354" xr:uid="{00000000-0005-0000-0000-00006C940000}"/>
    <cellStyle name="rowfield 3 4 4 6 5 2" xfId="45372" xr:uid="{00000000-0005-0000-0000-00006D940000}"/>
    <cellStyle name="rowfield 3 4 4 6 5 3" xfId="45373" xr:uid="{00000000-0005-0000-0000-00006E940000}"/>
    <cellStyle name="rowfield 3 4 4 7" xfId="2217" xr:uid="{00000000-0005-0000-0000-00006F940000}"/>
    <cellStyle name="rowfield 3 4 4 7 2" xfId="1813" xr:uid="{00000000-0005-0000-0000-000070940000}"/>
    <cellStyle name="rowfield 3 4 4 7 2 2" xfId="9987" xr:uid="{00000000-0005-0000-0000-000071940000}"/>
    <cellStyle name="rowfield 3 4 4 7 2 2 2" xfId="21586" xr:uid="{00000000-0005-0000-0000-000072940000}"/>
    <cellStyle name="rowfield 3 4 4 7 2 2 3" xfId="45374" xr:uid="{00000000-0005-0000-0000-000073940000}"/>
    <cellStyle name="rowfield 3 4 4 7 2 3" xfId="24877" xr:uid="{00000000-0005-0000-0000-000074940000}"/>
    <cellStyle name="rowfield 3 4 4 7 2 3 2" xfId="45375" xr:uid="{00000000-0005-0000-0000-000075940000}"/>
    <cellStyle name="rowfield 3 4 4 7 2 4" xfId="15588" xr:uid="{00000000-0005-0000-0000-000076940000}"/>
    <cellStyle name="rowfield 3 4 4 7 2 4 2" xfId="45376" xr:uid="{00000000-0005-0000-0000-000077940000}"/>
    <cellStyle name="rowfield 3 4 4 7 2 5" xfId="28076" xr:uid="{00000000-0005-0000-0000-000078940000}"/>
    <cellStyle name="rowfield 3 4 4 7 2 5 2" xfId="45377" xr:uid="{00000000-0005-0000-0000-000079940000}"/>
    <cellStyle name="rowfield 3 4 4 7 2 5 3" xfId="45378" xr:uid="{00000000-0005-0000-0000-00007A940000}"/>
    <cellStyle name="rowfield 3 4 4 7 2 6" xfId="13466" xr:uid="{00000000-0005-0000-0000-00007B940000}"/>
    <cellStyle name="rowfield 3 4 4 7 2 7" xfId="29571" xr:uid="{00000000-0005-0000-0000-00007C940000}"/>
    <cellStyle name="rowfield 3 4 4 7 2 8" xfId="5927" xr:uid="{00000000-0005-0000-0000-00007D940000}"/>
    <cellStyle name="rowfield 3 4 4 7 3" xfId="7494" xr:uid="{00000000-0005-0000-0000-00007E940000}"/>
    <cellStyle name="rowfield 3 4 4 7 3 2" xfId="19152" xr:uid="{00000000-0005-0000-0000-00007F940000}"/>
    <cellStyle name="rowfield 3 4 4 7 3 3" xfId="45379" xr:uid="{00000000-0005-0000-0000-000080940000}"/>
    <cellStyle name="rowfield 3 4 4 7 4" xfId="19245" xr:uid="{00000000-0005-0000-0000-000081940000}"/>
    <cellStyle name="rowfield 3 4 4 7 4 2" xfId="45380" xr:uid="{00000000-0005-0000-0000-000082940000}"/>
    <cellStyle name="rowfield 3 4 4 7 5" xfId="15078" xr:uid="{00000000-0005-0000-0000-000083940000}"/>
    <cellStyle name="rowfield 3 4 4 7 5 2" xfId="45381" xr:uid="{00000000-0005-0000-0000-000084940000}"/>
    <cellStyle name="rowfield 3 4 4 7 6" xfId="26768" xr:uid="{00000000-0005-0000-0000-000085940000}"/>
    <cellStyle name="rowfield 3 4 4 7 6 2" xfId="45382" xr:uid="{00000000-0005-0000-0000-000086940000}"/>
    <cellStyle name="rowfield 3 4 4 7 7" xfId="11571" xr:uid="{00000000-0005-0000-0000-000087940000}"/>
    <cellStyle name="rowfield 3 4 4 8" xfId="2885" xr:uid="{00000000-0005-0000-0000-000088940000}"/>
    <cellStyle name="rowfield 3 4 4 8 2" xfId="3897" xr:uid="{00000000-0005-0000-0000-000089940000}"/>
    <cellStyle name="rowfield 3 4 4 8 2 2" xfId="10869" xr:uid="{00000000-0005-0000-0000-00008A940000}"/>
    <cellStyle name="rowfield 3 4 4 8 2 2 2" xfId="18799" xr:uid="{00000000-0005-0000-0000-00008B940000}"/>
    <cellStyle name="rowfield 3 4 4 8 2 2 3" xfId="45383" xr:uid="{00000000-0005-0000-0000-00008C940000}"/>
    <cellStyle name="rowfield 3 4 4 8 2 3" xfId="22463" xr:uid="{00000000-0005-0000-0000-00008D940000}"/>
    <cellStyle name="rowfield 3 4 4 8 2 3 2" xfId="45384" xr:uid="{00000000-0005-0000-0000-00008E940000}"/>
    <cellStyle name="rowfield 3 4 4 8 2 3 3" xfId="45385" xr:uid="{00000000-0005-0000-0000-00008F940000}"/>
    <cellStyle name="rowfield 3 4 4 8 2 4" xfId="25754" xr:uid="{00000000-0005-0000-0000-000090940000}"/>
    <cellStyle name="rowfield 3 4 4 8 2 4 2" xfId="45386" xr:uid="{00000000-0005-0000-0000-000091940000}"/>
    <cellStyle name="rowfield 3 4 4 8 2 5" xfId="16712" xr:uid="{00000000-0005-0000-0000-000092940000}"/>
    <cellStyle name="rowfield 3 4 4 8 2 5 2" xfId="45387" xr:uid="{00000000-0005-0000-0000-000093940000}"/>
    <cellStyle name="rowfield 3 4 4 8 2 6" xfId="28630" xr:uid="{00000000-0005-0000-0000-000094940000}"/>
    <cellStyle name="rowfield 3 4 4 8 2 6 2" xfId="45388" xr:uid="{00000000-0005-0000-0000-000095940000}"/>
    <cellStyle name="rowfield 3 4 4 8 2 6 3" xfId="45389" xr:uid="{00000000-0005-0000-0000-000096940000}"/>
    <cellStyle name="rowfield 3 4 4 8 2 7" xfId="14343" xr:uid="{00000000-0005-0000-0000-000097940000}"/>
    <cellStyle name="rowfield 3 4 4 8 2 8" xfId="30424" xr:uid="{00000000-0005-0000-0000-000098940000}"/>
    <cellStyle name="rowfield 3 4 4 8 2 9" xfId="6780" xr:uid="{00000000-0005-0000-0000-000099940000}"/>
    <cellStyle name="rowfield 3 4 4 8 3" xfId="9185" xr:uid="{00000000-0005-0000-0000-00009A940000}"/>
    <cellStyle name="rowfield 3 4 4 8 3 2" xfId="20783" xr:uid="{00000000-0005-0000-0000-00009B940000}"/>
    <cellStyle name="rowfield 3 4 4 8 3 3" xfId="45390" xr:uid="{00000000-0005-0000-0000-00009C940000}"/>
    <cellStyle name="rowfield 3 4 4 8 4" xfId="24075" xr:uid="{00000000-0005-0000-0000-00009D940000}"/>
    <cellStyle name="rowfield 3 4 4 8 4 2" xfId="45391" xr:uid="{00000000-0005-0000-0000-00009E940000}"/>
    <cellStyle name="rowfield 3 4 4 8 5" xfId="15512" xr:uid="{00000000-0005-0000-0000-00009F940000}"/>
    <cellStyle name="rowfield 3 4 4 8 5 2" xfId="45392" xr:uid="{00000000-0005-0000-0000-0000A0940000}"/>
    <cellStyle name="rowfield 3 4 4 8 6" xfId="27300" xr:uid="{00000000-0005-0000-0000-0000A1940000}"/>
    <cellStyle name="rowfield 3 4 4 8 6 2" xfId="45393" xr:uid="{00000000-0005-0000-0000-0000A2940000}"/>
    <cellStyle name="rowfield 3 4 4 8 7" xfId="12664" xr:uid="{00000000-0005-0000-0000-0000A3940000}"/>
    <cellStyle name="rowfield 3 4 4 9" xfId="2054" xr:uid="{00000000-0005-0000-0000-0000A4940000}"/>
    <cellStyle name="rowfield 3 4 4 9 2" xfId="10228" xr:uid="{00000000-0005-0000-0000-0000A5940000}"/>
    <cellStyle name="rowfield 3 4 4 9 2 2" xfId="21827" xr:uid="{00000000-0005-0000-0000-0000A6940000}"/>
    <cellStyle name="rowfield 3 4 4 9 2 3" xfId="45394" xr:uid="{00000000-0005-0000-0000-0000A7940000}"/>
    <cellStyle name="rowfield 3 4 4 9 3" xfId="25118" xr:uid="{00000000-0005-0000-0000-0000A8940000}"/>
    <cellStyle name="rowfield 3 4 4 9 3 2" xfId="45395" xr:uid="{00000000-0005-0000-0000-0000A9940000}"/>
    <cellStyle name="rowfield 3 4 4 9 4" xfId="18546" xr:uid="{00000000-0005-0000-0000-0000AA940000}"/>
    <cellStyle name="rowfield 3 4 4 9 4 2" xfId="45396" xr:uid="{00000000-0005-0000-0000-0000AB940000}"/>
    <cellStyle name="rowfield 3 4 4 9 5" xfId="26452" xr:uid="{00000000-0005-0000-0000-0000AC940000}"/>
    <cellStyle name="rowfield 3 4 4 9 5 2" xfId="45397" xr:uid="{00000000-0005-0000-0000-0000AD940000}"/>
    <cellStyle name="rowfield 3 4 4 9 5 3" xfId="45398" xr:uid="{00000000-0005-0000-0000-0000AE940000}"/>
    <cellStyle name="rowfield 3 4 4 9 6" xfId="13707" xr:uid="{00000000-0005-0000-0000-0000AF940000}"/>
    <cellStyle name="rowfield 3 4 4 9 7" xfId="29812" xr:uid="{00000000-0005-0000-0000-0000B0940000}"/>
    <cellStyle name="rowfield 3 4 4 9 8" xfId="6168" xr:uid="{00000000-0005-0000-0000-0000B1940000}"/>
    <cellStyle name="rowfield 3 4 5" xfId="961" xr:uid="{00000000-0005-0000-0000-0000B2940000}"/>
    <cellStyle name="rowfield 3 4 5 10" xfId="7417" xr:uid="{00000000-0005-0000-0000-0000B3940000}"/>
    <cellStyle name="rowfield 3 4 5 10 2" xfId="19054" xr:uid="{00000000-0005-0000-0000-0000B4940000}"/>
    <cellStyle name="rowfield 3 4 5 10 3" xfId="45399" xr:uid="{00000000-0005-0000-0000-0000B5940000}"/>
    <cellStyle name="rowfield 3 4 5 11" xfId="18961" xr:uid="{00000000-0005-0000-0000-0000B6940000}"/>
    <cellStyle name="rowfield 3 4 5 11 2" xfId="45400" xr:uid="{00000000-0005-0000-0000-0000B7940000}"/>
    <cellStyle name="rowfield 3 4 5 12" xfId="26586" xr:uid="{00000000-0005-0000-0000-0000B8940000}"/>
    <cellStyle name="rowfield 3 4 5 12 2" xfId="45401" xr:uid="{00000000-0005-0000-0000-0000B9940000}"/>
    <cellStyle name="rowfield 3 4 5 12 3" xfId="45402" xr:uid="{00000000-0005-0000-0000-0000BA940000}"/>
    <cellStyle name="rowfield 3 4 5 13" xfId="11505" xr:uid="{00000000-0005-0000-0000-0000BB940000}"/>
    <cellStyle name="rowfield 3 4 5 14" xfId="29306" xr:uid="{00000000-0005-0000-0000-0000BC940000}"/>
    <cellStyle name="rowfield 3 4 5 15" xfId="4613" xr:uid="{00000000-0005-0000-0000-0000BD940000}"/>
    <cellStyle name="rowfield 3 4 5 2" xfId="1404" xr:uid="{00000000-0005-0000-0000-0000BE940000}"/>
    <cellStyle name="rowfield 3 4 5 2 2" xfId="2723" xr:uid="{00000000-0005-0000-0000-0000BF940000}"/>
    <cellStyle name="rowfield 3 4 5 2 2 2" xfId="3734" xr:uid="{00000000-0005-0000-0000-0000C0940000}"/>
    <cellStyle name="rowfield 3 4 5 2 2 2 2" xfId="6617" xr:uid="{00000000-0005-0000-0000-0000C1940000}"/>
    <cellStyle name="rowfield 3 4 5 2 2 2 2 2" xfId="18740" xr:uid="{00000000-0005-0000-0000-0000C2940000}"/>
    <cellStyle name="rowfield 3 4 5 2 2 2 2 3" xfId="45403" xr:uid="{00000000-0005-0000-0000-0000C3940000}"/>
    <cellStyle name="rowfield 3 4 5 2 2 2 3" xfId="10706" xr:uid="{00000000-0005-0000-0000-0000C4940000}"/>
    <cellStyle name="rowfield 3 4 5 2 2 2 3 2" xfId="22300" xr:uid="{00000000-0005-0000-0000-0000C5940000}"/>
    <cellStyle name="rowfield 3 4 5 2 2 2 3 3" xfId="45404" xr:uid="{00000000-0005-0000-0000-0000C6940000}"/>
    <cellStyle name="rowfield 3 4 5 2 2 2 4" xfId="25591" xr:uid="{00000000-0005-0000-0000-0000C7940000}"/>
    <cellStyle name="rowfield 3 4 5 2 2 2 4 2" xfId="45405" xr:uid="{00000000-0005-0000-0000-0000C8940000}"/>
    <cellStyle name="rowfield 3 4 5 2 2 2 5" xfId="16538" xr:uid="{00000000-0005-0000-0000-0000C9940000}"/>
    <cellStyle name="rowfield 3 4 5 2 2 2 5 2" xfId="45406" xr:uid="{00000000-0005-0000-0000-0000CA940000}"/>
    <cellStyle name="rowfield 3 4 5 2 2 2 6" xfId="28467" xr:uid="{00000000-0005-0000-0000-0000CB940000}"/>
    <cellStyle name="rowfield 3 4 5 2 2 2 6 2" xfId="45407" xr:uid="{00000000-0005-0000-0000-0000CC940000}"/>
    <cellStyle name="rowfield 3 4 5 2 2 2 6 3" xfId="45408" xr:uid="{00000000-0005-0000-0000-0000CD940000}"/>
    <cellStyle name="rowfield 3 4 5 2 2 2 7" xfId="14180" xr:uid="{00000000-0005-0000-0000-0000CE940000}"/>
    <cellStyle name="rowfield 3 4 5 2 2 2 8" xfId="30261" xr:uid="{00000000-0005-0000-0000-0000CF940000}"/>
    <cellStyle name="rowfield 3 4 5 2 2 2 9" xfId="5577" xr:uid="{00000000-0005-0000-0000-0000D0940000}"/>
    <cellStyle name="rowfield 3 4 5 2 2 3" xfId="9019" xr:uid="{00000000-0005-0000-0000-0000D1940000}"/>
    <cellStyle name="rowfield 3 4 5 2 2 3 2" xfId="17519" xr:uid="{00000000-0005-0000-0000-0000D2940000}"/>
    <cellStyle name="rowfield 3 4 5 2 2 3 3" xfId="45409" xr:uid="{00000000-0005-0000-0000-0000D3940000}"/>
    <cellStyle name="rowfield 3 4 5 2 2 4" xfId="20620" xr:uid="{00000000-0005-0000-0000-0000D4940000}"/>
    <cellStyle name="rowfield 3 4 5 2 2 4 2" xfId="45410" xr:uid="{00000000-0005-0000-0000-0000D5940000}"/>
    <cellStyle name="rowfield 3 4 5 2 2 4 3" xfId="45411" xr:uid="{00000000-0005-0000-0000-0000D6940000}"/>
    <cellStyle name="rowfield 3 4 5 2 2 5" xfId="23912" xr:uid="{00000000-0005-0000-0000-0000D7940000}"/>
    <cellStyle name="rowfield 3 4 5 2 2 5 2" xfId="45412" xr:uid="{00000000-0005-0000-0000-0000D8940000}"/>
    <cellStyle name="rowfield 3 4 5 2 2 6" xfId="27147" xr:uid="{00000000-0005-0000-0000-0000D9940000}"/>
    <cellStyle name="rowfield 3 4 5 2 2 6 2" xfId="45413" xr:uid="{00000000-0005-0000-0000-0000DA940000}"/>
    <cellStyle name="rowfield 3 4 5 2 2 7" xfId="12501" xr:uid="{00000000-0005-0000-0000-0000DB940000}"/>
    <cellStyle name="rowfield 3 4 5 2 2 8" xfId="4752" xr:uid="{00000000-0005-0000-0000-0000DC940000}"/>
    <cellStyle name="rowfield 3 4 5 2 3" xfId="3319" xr:uid="{00000000-0005-0000-0000-0000DD940000}"/>
    <cellStyle name="rowfield 3 4 5 2 3 2" xfId="4331" xr:uid="{00000000-0005-0000-0000-0000DE940000}"/>
    <cellStyle name="rowfield 3 4 5 2 3 2 2" xfId="11303" xr:uid="{00000000-0005-0000-0000-0000DF940000}"/>
    <cellStyle name="rowfield 3 4 5 2 3 2 2 2" xfId="22897" xr:uid="{00000000-0005-0000-0000-0000E0940000}"/>
    <cellStyle name="rowfield 3 4 5 2 3 2 2 3" xfId="45414" xr:uid="{00000000-0005-0000-0000-0000E1940000}"/>
    <cellStyle name="rowfield 3 4 5 2 3 2 3" xfId="26188" xr:uid="{00000000-0005-0000-0000-0000E2940000}"/>
    <cellStyle name="rowfield 3 4 5 2 3 2 3 2" xfId="45415" xr:uid="{00000000-0005-0000-0000-0000E3940000}"/>
    <cellStyle name="rowfield 3 4 5 2 3 2 4" xfId="17976" xr:uid="{00000000-0005-0000-0000-0000E4940000}"/>
    <cellStyle name="rowfield 3 4 5 2 3 2 4 2" xfId="45416" xr:uid="{00000000-0005-0000-0000-0000E5940000}"/>
    <cellStyle name="rowfield 3 4 5 2 3 2 5" xfId="29064" xr:uid="{00000000-0005-0000-0000-0000E6940000}"/>
    <cellStyle name="rowfield 3 4 5 2 3 2 5 2" xfId="45417" xr:uid="{00000000-0005-0000-0000-0000E7940000}"/>
    <cellStyle name="rowfield 3 4 5 2 3 2 5 3" xfId="45418" xr:uid="{00000000-0005-0000-0000-0000E8940000}"/>
    <cellStyle name="rowfield 3 4 5 2 3 2 6" xfId="14777" xr:uid="{00000000-0005-0000-0000-0000E9940000}"/>
    <cellStyle name="rowfield 3 4 5 2 3 2 7" xfId="30858" xr:uid="{00000000-0005-0000-0000-0000EA940000}"/>
    <cellStyle name="rowfield 3 4 5 2 3 2 8" xfId="7214" xr:uid="{00000000-0005-0000-0000-0000EB940000}"/>
    <cellStyle name="rowfield 3 4 5 2 3 3" xfId="9619" xr:uid="{00000000-0005-0000-0000-0000EC940000}"/>
    <cellStyle name="rowfield 3 4 5 2 3 3 2" xfId="21217" xr:uid="{00000000-0005-0000-0000-0000ED940000}"/>
    <cellStyle name="rowfield 3 4 5 2 3 3 3" xfId="45419" xr:uid="{00000000-0005-0000-0000-0000EE940000}"/>
    <cellStyle name="rowfield 3 4 5 2 3 4" xfId="24509" xr:uid="{00000000-0005-0000-0000-0000EF940000}"/>
    <cellStyle name="rowfield 3 4 5 2 3 4 2" xfId="45420" xr:uid="{00000000-0005-0000-0000-0000F0940000}"/>
    <cellStyle name="rowfield 3 4 5 2 3 5" xfId="17146" xr:uid="{00000000-0005-0000-0000-0000F1940000}"/>
    <cellStyle name="rowfield 3 4 5 2 3 5 2" xfId="45421" xr:uid="{00000000-0005-0000-0000-0000F2940000}"/>
    <cellStyle name="rowfield 3 4 5 2 3 6" xfId="27734" xr:uid="{00000000-0005-0000-0000-0000F3940000}"/>
    <cellStyle name="rowfield 3 4 5 2 3 6 2" xfId="45422" xr:uid="{00000000-0005-0000-0000-0000F4940000}"/>
    <cellStyle name="rowfield 3 4 5 2 3 7" xfId="13098" xr:uid="{00000000-0005-0000-0000-0000F5940000}"/>
    <cellStyle name="rowfield 3 4 5 2 4" xfId="1883" xr:uid="{00000000-0005-0000-0000-0000F6940000}"/>
    <cellStyle name="rowfield 3 4 5 2 4 2" xfId="10057" xr:uid="{00000000-0005-0000-0000-0000F7940000}"/>
    <cellStyle name="rowfield 3 4 5 2 4 2 2" xfId="21656" xr:uid="{00000000-0005-0000-0000-0000F8940000}"/>
    <cellStyle name="rowfield 3 4 5 2 4 2 2 2" xfId="45423" xr:uid="{00000000-0005-0000-0000-0000F9940000}"/>
    <cellStyle name="rowfield 3 4 5 2 4 2 2 3" xfId="45424" xr:uid="{00000000-0005-0000-0000-0000FA940000}"/>
    <cellStyle name="rowfield 3 4 5 2 4 2 3" xfId="24947" xr:uid="{00000000-0005-0000-0000-0000FB940000}"/>
    <cellStyle name="rowfield 3 4 5 2 4 2 3 2" xfId="45425" xr:uid="{00000000-0005-0000-0000-0000FC940000}"/>
    <cellStyle name="rowfield 3 4 5 2 4 2 4" xfId="18382" xr:uid="{00000000-0005-0000-0000-0000FD940000}"/>
    <cellStyle name="rowfield 3 4 5 2 4 2 4 2" xfId="45426" xr:uid="{00000000-0005-0000-0000-0000FE940000}"/>
    <cellStyle name="rowfield 3 4 5 2 4 2 5" xfId="13536" xr:uid="{00000000-0005-0000-0000-0000FF940000}"/>
    <cellStyle name="rowfield 3 4 5 2 4 3" xfId="8433" xr:uid="{00000000-0005-0000-0000-000000950000}"/>
    <cellStyle name="rowfield 3 4 5 2 4 3 2" xfId="20114" xr:uid="{00000000-0005-0000-0000-000001950000}"/>
    <cellStyle name="rowfield 3 4 5 2 4 3 3" xfId="45427" xr:uid="{00000000-0005-0000-0000-000002950000}"/>
    <cellStyle name="rowfield 3 4 5 2 4 4" xfId="23407" xr:uid="{00000000-0005-0000-0000-000003950000}"/>
    <cellStyle name="rowfield 3 4 5 2 4 4 2" xfId="45428" xr:uid="{00000000-0005-0000-0000-000004950000}"/>
    <cellStyle name="rowfield 3 4 5 2 4 5" xfId="16136" xr:uid="{00000000-0005-0000-0000-000005950000}"/>
    <cellStyle name="rowfield 3 4 5 2 4 5 2" xfId="45429" xr:uid="{00000000-0005-0000-0000-000006950000}"/>
    <cellStyle name="rowfield 3 4 5 2 4 6" xfId="26736" xr:uid="{00000000-0005-0000-0000-000007950000}"/>
    <cellStyle name="rowfield 3 4 5 2 4 6 2" xfId="45430" xr:uid="{00000000-0005-0000-0000-000008950000}"/>
    <cellStyle name="rowfield 3 4 5 2 4 6 3" xfId="45431" xr:uid="{00000000-0005-0000-0000-000009950000}"/>
    <cellStyle name="rowfield 3 4 5 2 4 7" xfId="11996" xr:uid="{00000000-0005-0000-0000-00000A950000}"/>
    <cellStyle name="rowfield 3 4 5 2 4 8" xfId="29641" xr:uid="{00000000-0005-0000-0000-00000B950000}"/>
    <cellStyle name="rowfield 3 4 5 2 4 9" xfId="5997" xr:uid="{00000000-0005-0000-0000-00000C950000}"/>
    <cellStyle name="rowfield 3 4 5 2 5" xfId="7930" xr:uid="{00000000-0005-0000-0000-00000D950000}"/>
    <cellStyle name="rowfield 3 4 5 2 5 2" xfId="15724" xr:uid="{00000000-0005-0000-0000-00000E950000}"/>
    <cellStyle name="rowfield 3 4 5 2 5 3" xfId="45432" xr:uid="{00000000-0005-0000-0000-00000F950000}"/>
    <cellStyle name="rowfield 3 4 5 2 6" xfId="19647" xr:uid="{00000000-0005-0000-0000-000010950000}"/>
    <cellStyle name="rowfield 3 4 5 2 6 2" xfId="45433" xr:uid="{00000000-0005-0000-0000-000011950000}"/>
    <cellStyle name="rowfield 3 4 5 2 6 3" xfId="45434" xr:uid="{00000000-0005-0000-0000-000012950000}"/>
    <cellStyle name="rowfield 3 4 5 2 7" xfId="15020" xr:uid="{00000000-0005-0000-0000-000013950000}"/>
    <cellStyle name="rowfield 3 4 5 2 7 2" xfId="45435" xr:uid="{00000000-0005-0000-0000-000014950000}"/>
    <cellStyle name="rowfield 3 4 5 3" xfId="1475" xr:uid="{00000000-0005-0000-0000-000015950000}"/>
    <cellStyle name="rowfield 3 4 5 3 2" xfId="2784" xr:uid="{00000000-0005-0000-0000-000016950000}"/>
    <cellStyle name="rowfield 3 4 5 3 2 2" xfId="3805" xr:uid="{00000000-0005-0000-0000-000017950000}"/>
    <cellStyle name="rowfield 3 4 5 3 2 2 2" xfId="6688" xr:uid="{00000000-0005-0000-0000-000018950000}"/>
    <cellStyle name="rowfield 3 4 5 3 2 2 2 2" xfId="22371" xr:uid="{00000000-0005-0000-0000-000019950000}"/>
    <cellStyle name="rowfield 3 4 5 3 2 2 2 3" xfId="45436" xr:uid="{00000000-0005-0000-0000-00001A950000}"/>
    <cellStyle name="rowfield 3 4 5 3 2 2 3" xfId="10777" xr:uid="{00000000-0005-0000-0000-00001B950000}"/>
    <cellStyle name="rowfield 3 4 5 3 2 2 3 2" xfId="25662" xr:uid="{00000000-0005-0000-0000-00001C950000}"/>
    <cellStyle name="rowfield 3 4 5 3 2 2 4" xfId="17590" xr:uid="{00000000-0005-0000-0000-00001D950000}"/>
    <cellStyle name="rowfield 3 4 5 3 2 2 4 2" xfId="45437" xr:uid="{00000000-0005-0000-0000-00001E950000}"/>
    <cellStyle name="rowfield 3 4 5 3 2 2 5" xfId="28538" xr:uid="{00000000-0005-0000-0000-00001F950000}"/>
    <cellStyle name="rowfield 3 4 5 3 2 2 5 2" xfId="45438" xr:uid="{00000000-0005-0000-0000-000020950000}"/>
    <cellStyle name="rowfield 3 4 5 3 2 2 5 3" xfId="45439" xr:uid="{00000000-0005-0000-0000-000021950000}"/>
    <cellStyle name="rowfield 3 4 5 3 2 2 6" xfId="14251" xr:uid="{00000000-0005-0000-0000-000022950000}"/>
    <cellStyle name="rowfield 3 4 5 3 2 2 7" xfId="30332" xr:uid="{00000000-0005-0000-0000-000023950000}"/>
    <cellStyle name="rowfield 3 4 5 3 2 2 8" xfId="5636" xr:uid="{00000000-0005-0000-0000-000024950000}"/>
    <cellStyle name="rowfield 3 4 5 3 2 3" xfId="9090" xr:uid="{00000000-0005-0000-0000-000025950000}"/>
    <cellStyle name="rowfield 3 4 5 3 2 3 2" xfId="20691" xr:uid="{00000000-0005-0000-0000-000026950000}"/>
    <cellStyle name="rowfield 3 4 5 3 2 3 3" xfId="45440" xr:uid="{00000000-0005-0000-0000-000027950000}"/>
    <cellStyle name="rowfield 3 4 5 3 2 4" xfId="23983" xr:uid="{00000000-0005-0000-0000-000028950000}"/>
    <cellStyle name="rowfield 3 4 5 3 2 4 2" xfId="45441" xr:uid="{00000000-0005-0000-0000-000029950000}"/>
    <cellStyle name="rowfield 3 4 5 3 2 5" xfId="16609" xr:uid="{00000000-0005-0000-0000-00002A950000}"/>
    <cellStyle name="rowfield 3 4 5 3 2 5 2" xfId="45442" xr:uid="{00000000-0005-0000-0000-00002B950000}"/>
    <cellStyle name="rowfield 3 4 5 3 2 6" xfId="27206" xr:uid="{00000000-0005-0000-0000-00002C950000}"/>
    <cellStyle name="rowfield 3 4 5 3 2 6 2" xfId="45443" xr:uid="{00000000-0005-0000-0000-00002D950000}"/>
    <cellStyle name="rowfield 3 4 5 3 2 7" xfId="12572" xr:uid="{00000000-0005-0000-0000-00002E950000}"/>
    <cellStyle name="rowfield 3 4 5 3 2 8" xfId="5157" xr:uid="{00000000-0005-0000-0000-00002F950000}"/>
    <cellStyle name="rowfield 3 4 5 3 3" xfId="3390" xr:uid="{00000000-0005-0000-0000-000030950000}"/>
    <cellStyle name="rowfield 3 4 5 3 3 2" xfId="4402" xr:uid="{00000000-0005-0000-0000-000031950000}"/>
    <cellStyle name="rowfield 3 4 5 3 3 2 2" xfId="11374" xr:uid="{00000000-0005-0000-0000-000032950000}"/>
    <cellStyle name="rowfield 3 4 5 3 3 2 2 2" xfId="22968" xr:uid="{00000000-0005-0000-0000-000033950000}"/>
    <cellStyle name="rowfield 3 4 5 3 3 2 2 3" xfId="45444" xr:uid="{00000000-0005-0000-0000-000034950000}"/>
    <cellStyle name="rowfield 3 4 5 3 3 2 3" xfId="26259" xr:uid="{00000000-0005-0000-0000-000035950000}"/>
    <cellStyle name="rowfield 3 4 5 3 3 2 3 2" xfId="45445" xr:uid="{00000000-0005-0000-0000-000036950000}"/>
    <cellStyle name="rowfield 3 4 5 3 3 2 4" xfId="18047" xr:uid="{00000000-0005-0000-0000-000037950000}"/>
    <cellStyle name="rowfield 3 4 5 3 3 2 4 2" xfId="45446" xr:uid="{00000000-0005-0000-0000-000038950000}"/>
    <cellStyle name="rowfield 3 4 5 3 3 2 5" xfId="29135" xr:uid="{00000000-0005-0000-0000-000039950000}"/>
    <cellStyle name="rowfield 3 4 5 3 3 2 5 2" xfId="45447" xr:uid="{00000000-0005-0000-0000-00003A950000}"/>
    <cellStyle name="rowfield 3 4 5 3 3 2 5 3" xfId="45448" xr:uid="{00000000-0005-0000-0000-00003B950000}"/>
    <cellStyle name="rowfield 3 4 5 3 3 2 6" xfId="14848" xr:uid="{00000000-0005-0000-0000-00003C950000}"/>
    <cellStyle name="rowfield 3 4 5 3 3 2 7" xfId="30929" xr:uid="{00000000-0005-0000-0000-00003D950000}"/>
    <cellStyle name="rowfield 3 4 5 3 3 2 8" xfId="7285" xr:uid="{00000000-0005-0000-0000-00003E950000}"/>
    <cellStyle name="rowfield 3 4 5 3 3 3" xfId="9690" xr:uid="{00000000-0005-0000-0000-00003F950000}"/>
    <cellStyle name="rowfield 3 4 5 3 3 3 2" xfId="21288" xr:uid="{00000000-0005-0000-0000-000040950000}"/>
    <cellStyle name="rowfield 3 4 5 3 3 3 3" xfId="45449" xr:uid="{00000000-0005-0000-0000-000041950000}"/>
    <cellStyle name="rowfield 3 4 5 3 3 4" xfId="24580" xr:uid="{00000000-0005-0000-0000-000042950000}"/>
    <cellStyle name="rowfield 3 4 5 3 3 4 2" xfId="45450" xr:uid="{00000000-0005-0000-0000-000043950000}"/>
    <cellStyle name="rowfield 3 4 5 3 3 5" xfId="17217" xr:uid="{00000000-0005-0000-0000-000044950000}"/>
    <cellStyle name="rowfield 3 4 5 3 3 5 2" xfId="45451" xr:uid="{00000000-0005-0000-0000-000045950000}"/>
    <cellStyle name="rowfield 3 4 5 3 3 6" xfId="27805" xr:uid="{00000000-0005-0000-0000-000046950000}"/>
    <cellStyle name="rowfield 3 4 5 3 3 6 2" xfId="45452" xr:uid="{00000000-0005-0000-0000-000047950000}"/>
    <cellStyle name="rowfield 3 4 5 3 3 7" xfId="13169" xr:uid="{00000000-0005-0000-0000-000048950000}"/>
    <cellStyle name="rowfield 3 4 5 3 4" xfId="1608" xr:uid="{00000000-0005-0000-0000-000049950000}"/>
    <cellStyle name="rowfield 3 4 5 3 4 2" xfId="9783" xr:uid="{00000000-0005-0000-0000-00004A950000}"/>
    <cellStyle name="rowfield 3 4 5 3 4 2 2" xfId="21381" xr:uid="{00000000-0005-0000-0000-00004B950000}"/>
    <cellStyle name="rowfield 3 4 5 3 4 2 2 2" xfId="45453" xr:uid="{00000000-0005-0000-0000-00004C950000}"/>
    <cellStyle name="rowfield 3 4 5 3 4 2 2 3" xfId="45454" xr:uid="{00000000-0005-0000-0000-00004D950000}"/>
    <cellStyle name="rowfield 3 4 5 3 4 2 3" xfId="24673" xr:uid="{00000000-0005-0000-0000-00004E950000}"/>
    <cellStyle name="rowfield 3 4 5 3 4 2 3 2" xfId="45455" xr:uid="{00000000-0005-0000-0000-00004F950000}"/>
    <cellStyle name="rowfield 3 4 5 3 4 2 4" xfId="18137" xr:uid="{00000000-0005-0000-0000-000050950000}"/>
    <cellStyle name="rowfield 3 4 5 3 4 2 4 2" xfId="45456" xr:uid="{00000000-0005-0000-0000-000051950000}"/>
    <cellStyle name="rowfield 3 4 5 3 4 2 5" xfId="13262" xr:uid="{00000000-0005-0000-0000-000052950000}"/>
    <cellStyle name="rowfield 3 4 5 3 4 3" xfId="8120" xr:uid="{00000000-0005-0000-0000-000053950000}"/>
    <cellStyle name="rowfield 3 4 5 3 4 3 2" xfId="19847" xr:uid="{00000000-0005-0000-0000-000054950000}"/>
    <cellStyle name="rowfield 3 4 5 3 4 3 3" xfId="45457" xr:uid="{00000000-0005-0000-0000-000055950000}"/>
    <cellStyle name="rowfield 3 4 5 3 4 4" xfId="23142" xr:uid="{00000000-0005-0000-0000-000056950000}"/>
    <cellStyle name="rowfield 3 4 5 3 4 4 2" xfId="45458" xr:uid="{00000000-0005-0000-0000-000057950000}"/>
    <cellStyle name="rowfield 3 4 5 3 4 5" xfId="15466" xr:uid="{00000000-0005-0000-0000-000058950000}"/>
    <cellStyle name="rowfield 3 4 5 3 4 5 2" xfId="45459" xr:uid="{00000000-0005-0000-0000-000059950000}"/>
    <cellStyle name="rowfield 3 4 5 3 4 6" xfId="26463" xr:uid="{00000000-0005-0000-0000-00005A950000}"/>
    <cellStyle name="rowfield 3 4 5 3 4 6 2" xfId="45460" xr:uid="{00000000-0005-0000-0000-00005B950000}"/>
    <cellStyle name="rowfield 3 4 5 3 4 6 3" xfId="45461" xr:uid="{00000000-0005-0000-0000-00005C950000}"/>
    <cellStyle name="rowfield 3 4 5 3 4 7" xfId="11731" xr:uid="{00000000-0005-0000-0000-00005D950000}"/>
    <cellStyle name="rowfield 3 4 5 3 4 8" xfId="29367" xr:uid="{00000000-0005-0000-0000-00005E950000}"/>
    <cellStyle name="rowfield 3 4 5 3 4 9" xfId="5302" xr:uid="{00000000-0005-0000-0000-00005F950000}"/>
    <cellStyle name="rowfield 3 4 5 3 5" xfId="8001" xr:uid="{00000000-0005-0000-0000-000060950000}"/>
    <cellStyle name="rowfield 3 4 5 3 5 2" xfId="16282" xr:uid="{00000000-0005-0000-0000-000061950000}"/>
    <cellStyle name="rowfield 3 4 5 3 5 3" xfId="45462" xr:uid="{00000000-0005-0000-0000-000062950000}"/>
    <cellStyle name="rowfield 3 4 5 3 6" xfId="19718" xr:uid="{00000000-0005-0000-0000-000063950000}"/>
    <cellStyle name="rowfield 3 4 5 3 6 2" xfId="45463" xr:uid="{00000000-0005-0000-0000-000064950000}"/>
    <cellStyle name="rowfield 3 4 5 3 6 3" xfId="45464" xr:uid="{00000000-0005-0000-0000-000065950000}"/>
    <cellStyle name="rowfield 3 4 5 4" xfId="1539" xr:uid="{00000000-0005-0000-0000-000066950000}"/>
    <cellStyle name="rowfield 3 4 5 4 2" xfId="2838" xr:uid="{00000000-0005-0000-0000-000067950000}"/>
    <cellStyle name="rowfield 3 4 5 4 2 2" xfId="3856" xr:uid="{00000000-0005-0000-0000-000068950000}"/>
    <cellStyle name="rowfield 3 4 5 4 2 2 2" xfId="6739" xr:uid="{00000000-0005-0000-0000-000069950000}"/>
    <cellStyle name="rowfield 3 4 5 4 2 2 2 2" xfId="22422" xr:uid="{00000000-0005-0000-0000-00006A950000}"/>
    <cellStyle name="rowfield 3 4 5 4 2 2 2 3" xfId="45465" xr:uid="{00000000-0005-0000-0000-00006B950000}"/>
    <cellStyle name="rowfield 3 4 5 4 2 2 3" xfId="10828" xr:uid="{00000000-0005-0000-0000-00006C950000}"/>
    <cellStyle name="rowfield 3 4 5 4 2 2 3 2" xfId="25713" xr:uid="{00000000-0005-0000-0000-00006D950000}"/>
    <cellStyle name="rowfield 3 4 5 4 2 2 4" xfId="17641" xr:uid="{00000000-0005-0000-0000-00006E950000}"/>
    <cellStyle name="rowfield 3 4 5 4 2 2 4 2" xfId="45466" xr:uid="{00000000-0005-0000-0000-00006F950000}"/>
    <cellStyle name="rowfield 3 4 5 4 2 2 5" xfId="28589" xr:uid="{00000000-0005-0000-0000-000070950000}"/>
    <cellStyle name="rowfield 3 4 5 4 2 2 5 2" xfId="45467" xr:uid="{00000000-0005-0000-0000-000071950000}"/>
    <cellStyle name="rowfield 3 4 5 4 2 2 5 3" xfId="45468" xr:uid="{00000000-0005-0000-0000-000072950000}"/>
    <cellStyle name="rowfield 3 4 5 4 2 2 6" xfId="14302" xr:uid="{00000000-0005-0000-0000-000073950000}"/>
    <cellStyle name="rowfield 3 4 5 4 2 2 7" xfId="30383" xr:uid="{00000000-0005-0000-0000-000074950000}"/>
    <cellStyle name="rowfield 3 4 5 4 2 2 8" xfId="5688" xr:uid="{00000000-0005-0000-0000-000075950000}"/>
    <cellStyle name="rowfield 3 4 5 4 2 3" xfId="9144" xr:uid="{00000000-0005-0000-0000-000076950000}"/>
    <cellStyle name="rowfield 3 4 5 4 2 3 2" xfId="20742" xr:uid="{00000000-0005-0000-0000-000077950000}"/>
    <cellStyle name="rowfield 3 4 5 4 2 3 3" xfId="45469" xr:uid="{00000000-0005-0000-0000-000078950000}"/>
    <cellStyle name="rowfield 3 4 5 4 2 4" xfId="24034" xr:uid="{00000000-0005-0000-0000-000079950000}"/>
    <cellStyle name="rowfield 3 4 5 4 2 4 2" xfId="45470" xr:uid="{00000000-0005-0000-0000-00007A950000}"/>
    <cellStyle name="rowfield 3 4 5 4 2 5" xfId="16665" xr:uid="{00000000-0005-0000-0000-00007B950000}"/>
    <cellStyle name="rowfield 3 4 5 4 2 5 2" xfId="45471" xr:uid="{00000000-0005-0000-0000-00007C950000}"/>
    <cellStyle name="rowfield 3 4 5 4 2 6" xfId="27258" xr:uid="{00000000-0005-0000-0000-00007D950000}"/>
    <cellStyle name="rowfield 3 4 5 4 2 6 2" xfId="45472" xr:uid="{00000000-0005-0000-0000-00007E950000}"/>
    <cellStyle name="rowfield 3 4 5 4 2 7" xfId="12623" xr:uid="{00000000-0005-0000-0000-00007F950000}"/>
    <cellStyle name="rowfield 3 4 5 4 2 8" xfId="4694" xr:uid="{00000000-0005-0000-0000-000080950000}"/>
    <cellStyle name="rowfield 3 4 5 4 3" xfId="3441" xr:uid="{00000000-0005-0000-0000-000081950000}"/>
    <cellStyle name="rowfield 3 4 5 4 3 2" xfId="4453" xr:uid="{00000000-0005-0000-0000-000082950000}"/>
    <cellStyle name="rowfield 3 4 5 4 3 2 2" xfId="11425" xr:uid="{00000000-0005-0000-0000-000083950000}"/>
    <cellStyle name="rowfield 3 4 5 4 3 2 2 2" xfId="23019" xr:uid="{00000000-0005-0000-0000-000084950000}"/>
    <cellStyle name="rowfield 3 4 5 4 3 2 2 3" xfId="45473" xr:uid="{00000000-0005-0000-0000-000085950000}"/>
    <cellStyle name="rowfield 3 4 5 4 3 2 3" xfId="26310" xr:uid="{00000000-0005-0000-0000-000086950000}"/>
    <cellStyle name="rowfield 3 4 5 4 3 2 3 2" xfId="45474" xr:uid="{00000000-0005-0000-0000-000087950000}"/>
    <cellStyle name="rowfield 3 4 5 4 3 2 4" xfId="18098" xr:uid="{00000000-0005-0000-0000-000088950000}"/>
    <cellStyle name="rowfield 3 4 5 4 3 2 4 2" xfId="45475" xr:uid="{00000000-0005-0000-0000-000089950000}"/>
    <cellStyle name="rowfield 3 4 5 4 3 2 5" xfId="29186" xr:uid="{00000000-0005-0000-0000-00008A950000}"/>
    <cellStyle name="rowfield 3 4 5 4 3 2 5 2" xfId="45476" xr:uid="{00000000-0005-0000-0000-00008B950000}"/>
    <cellStyle name="rowfield 3 4 5 4 3 2 5 3" xfId="45477" xr:uid="{00000000-0005-0000-0000-00008C950000}"/>
    <cellStyle name="rowfield 3 4 5 4 3 2 6" xfId="14899" xr:uid="{00000000-0005-0000-0000-00008D950000}"/>
    <cellStyle name="rowfield 3 4 5 4 3 2 7" xfId="30980" xr:uid="{00000000-0005-0000-0000-00008E950000}"/>
    <cellStyle name="rowfield 3 4 5 4 3 2 8" xfId="7336" xr:uid="{00000000-0005-0000-0000-00008F950000}"/>
    <cellStyle name="rowfield 3 4 5 4 3 3" xfId="9741" xr:uid="{00000000-0005-0000-0000-000090950000}"/>
    <cellStyle name="rowfield 3 4 5 4 3 3 2" xfId="21339" xr:uid="{00000000-0005-0000-0000-000091950000}"/>
    <cellStyle name="rowfield 3 4 5 4 3 3 3" xfId="45478" xr:uid="{00000000-0005-0000-0000-000092950000}"/>
    <cellStyle name="rowfield 3 4 5 4 3 4" xfId="24631" xr:uid="{00000000-0005-0000-0000-000093950000}"/>
    <cellStyle name="rowfield 3 4 5 4 3 4 2" xfId="45479" xr:uid="{00000000-0005-0000-0000-000094950000}"/>
    <cellStyle name="rowfield 3 4 5 4 3 5" xfId="17268" xr:uid="{00000000-0005-0000-0000-000095950000}"/>
    <cellStyle name="rowfield 3 4 5 4 3 5 2" xfId="45480" xr:uid="{00000000-0005-0000-0000-000096950000}"/>
    <cellStyle name="rowfield 3 4 5 4 3 6" xfId="27856" xr:uid="{00000000-0005-0000-0000-000097950000}"/>
    <cellStyle name="rowfield 3 4 5 4 3 6 2" xfId="45481" xr:uid="{00000000-0005-0000-0000-000098950000}"/>
    <cellStyle name="rowfield 3 4 5 4 3 7" xfId="13220" xr:uid="{00000000-0005-0000-0000-000099950000}"/>
    <cellStyle name="rowfield 3 4 5 4 4" xfId="1712" xr:uid="{00000000-0005-0000-0000-00009A950000}"/>
    <cellStyle name="rowfield 3 4 5 4 4 2" xfId="9887" xr:uid="{00000000-0005-0000-0000-00009B950000}"/>
    <cellStyle name="rowfield 3 4 5 4 4 2 2" xfId="21485" xr:uid="{00000000-0005-0000-0000-00009C950000}"/>
    <cellStyle name="rowfield 3 4 5 4 4 2 2 2" xfId="45482" xr:uid="{00000000-0005-0000-0000-00009D950000}"/>
    <cellStyle name="rowfield 3 4 5 4 4 2 2 3" xfId="45483" xr:uid="{00000000-0005-0000-0000-00009E950000}"/>
    <cellStyle name="rowfield 3 4 5 4 4 2 3" xfId="24777" xr:uid="{00000000-0005-0000-0000-00009F950000}"/>
    <cellStyle name="rowfield 3 4 5 4 4 2 3 2" xfId="45484" xr:uid="{00000000-0005-0000-0000-0000A0950000}"/>
    <cellStyle name="rowfield 3 4 5 4 4 2 4" xfId="18226" xr:uid="{00000000-0005-0000-0000-0000A1950000}"/>
    <cellStyle name="rowfield 3 4 5 4 4 2 4 2" xfId="45485" xr:uid="{00000000-0005-0000-0000-0000A2950000}"/>
    <cellStyle name="rowfield 3 4 5 4 4 2 5" xfId="13366" xr:uid="{00000000-0005-0000-0000-0000A3950000}"/>
    <cellStyle name="rowfield 3 4 5 4 4 3" xfId="8103" xr:uid="{00000000-0005-0000-0000-0000A4950000}"/>
    <cellStyle name="rowfield 3 4 5 4 4 3 2" xfId="19830" xr:uid="{00000000-0005-0000-0000-0000A5950000}"/>
    <cellStyle name="rowfield 3 4 5 4 4 3 3" xfId="45486" xr:uid="{00000000-0005-0000-0000-0000A6950000}"/>
    <cellStyle name="rowfield 3 4 5 4 4 4" xfId="23125" xr:uid="{00000000-0005-0000-0000-0000A7950000}"/>
    <cellStyle name="rowfield 3 4 5 4 4 4 2" xfId="45487" xr:uid="{00000000-0005-0000-0000-0000A8950000}"/>
    <cellStyle name="rowfield 3 4 5 4 4 5" xfId="15878" xr:uid="{00000000-0005-0000-0000-0000A9950000}"/>
    <cellStyle name="rowfield 3 4 5 4 4 5 2" xfId="45488" xr:uid="{00000000-0005-0000-0000-0000AA950000}"/>
    <cellStyle name="rowfield 3 4 5 4 4 6" xfId="28018" xr:uid="{00000000-0005-0000-0000-0000AB950000}"/>
    <cellStyle name="rowfield 3 4 5 4 4 6 2" xfId="45489" xr:uid="{00000000-0005-0000-0000-0000AC950000}"/>
    <cellStyle name="rowfield 3 4 5 4 4 6 3" xfId="45490" xr:uid="{00000000-0005-0000-0000-0000AD950000}"/>
    <cellStyle name="rowfield 3 4 5 4 4 7" xfId="11714" xr:uid="{00000000-0005-0000-0000-0000AE950000}"/>
    <cellStyle name="rowfield 3 4 5 4 4 8" xfId="29471" xr:uid="{00000000-0005-0000-0000-0000AF950000}"/>
    <cellStyle name="rowfield 3 4 5 4 4 9" xfId="5827" xr:uid="{00000000-0005-0000-0000-0000B0950000}"/>
    <cellStyle name="rowfield 3 4 5 4 5" xfId="8052" xr:uid="{00000000-0005-0000-0000-0000B1950000}"/>
    <cellStyle name="rowfield 3 4 5 4 5 2" xfId="15909" xr:uid="{00000000-0005-0000-0000-0000B2950000}"/>
    <cellStyle name="rowfield 3 4 5 4 5 3" xfId="45491" xr:uid="{00000000-0005-0000-0000-0000B3950000}"/>
    <cellStyle name="rowfield 3 4 5 4 6" xfId="19771" xr:uid="{00000000-0005-0000-0000-0000B4950000}"/>
    <cellStyle name="rowfield 3 4 5 4 6 2" xfId="45492" xr:uid="{00000000-0005-0000-0000-0000B5950000}"/>
    <cellStyle name="rowfield 3 4 5 4 6 3" xfId="45493" xr:uid="{00000000-0005-0000-0000-0000B6950000}"/>
    <cellStyle name="rowfield 3 4 5 5" xfId="1139" xr:uid="{00000000-0005-0000-0000-0000B7950000}"/>
    <cellStyle name="rowfield 3 4 5 5 2" xfId="3074" xr:uid="{00000000-0005-0000-0000-0000B8950000}"/>
    <cellStyle name="rowfield 3 4 5 5 2 2" xfId="4086" xr:uid="{00000000-0005-0000-0000-0000B9950000}"/>
    <cellStyle name="rowfield 3 4 5 5 2 2 2" xfId="6969" xr:uid="{00000000-0005-0000-0000-0000BA950000}"/>
    <cellStyle name="rowfield 3 4 5 5 2 2 2 2" xfId="22652" xr:uid="{00000000-0005-0000-0000-0000BB950000}"/>
    <cellStyle name="rowfield 3 4 5 5 2 2 2 3" xfId="45494" xr:uid="{00000000-0005-0000-0000-0000BC950000}"/>
    <cellStyle name="rowfield 3 4 5 5 2 2 3" xfId="11058" xr:uid="{00000000-0005-0000-0000-0000BD950000}"/>
    <cellStyle name="rowfield 3 4 5 5 2 2 3 2" xfId="25943" xr:uid="{00000000-0005-0000-0000-0000BE950000}"/>
    <cellStyle name="rowfield 3 4 5 5 2 2 4" xfId="17731" xr:uid="{00000000-0005-0000-0000-0000BF950000}"/>
    <cellStyle name="rowfield 3 4 5 5 2 2 4 2" xfId="45495" xr:uid="{00000000-0005-0000-0000-0000C0950000}"/>
    <cellStyle name="rowfield 3 4 5 5 2 2 5" xfId="28819" xr:uid="{00000000-0005-0000-0000-0000C1950000}"/>
    <cellStyle name="rowfield 3 4 5 5 2 2 5 2" xfId="45496" xr:uid="{00000000-0005-0000-0000-0000C2950000}"/>
    <cellStyle name="rowfield 3 4 5 5 2 2 5 3" xfId="45497" xr:uid="{00000000-0005-0000-0000-0000C3950000}"/>
    <cellStyle name="rowfield 3 4 5 5 2 2 6" xfId="14532" xr:uid="{00000000-0005-0000-0000-0000C4950000}"/>
    <cellStyle name="rowfield 3 4 5 5 2 2 7" xfId="30613" xr:uid="{00000000-0005-0000-0000-0000C5950000}"/>
    <cellStyle name="rowfield 3 4 5 5 2 2 8" xfId="5773" xr:uid="{00000000-0005-0000-0000-0000C6950000}"/>
    <cellStyle name="rowfield 3 4 5 5 2 3" xfId="9374" xr:uid="{00000000-0005-0000-0000-0000C7950000}"/>
    <cellStyle name="rowfield 3 4 5 5 2 3 2" xfId="20972" xr:uid="{00000000-0005-0000-0000-0000C8950000}"/>
    <cellStyle name="rowfield 3 4 5 5 2 3 3" xfId="45498" xr:uid="{00000000-0005-0000-0000-0000C9950000}"/>
    <cellStyle name="rowfield 3 4 5 5 2 4" xfId="24264" xr:uid="{00000000-0005-0000-0000-0000CA950000}"/>
    <cellStyle name="rowfield 3 4 5 5 2 4 2" xfId="45499" xr:uid="{00000000-0005-0000-0000-0000CB950000}"/>
    <cellStyle name="rowfield 3 4 5 5 2 5" xfId="16901" xr:uid="{00000000-0005-0000-0000-0000CC950000}"/>
    <cellStyle name="rowfield 3 4 5 5 2 5 2" xfId="45500" xr:uid="{00000000-0005-0000-0000-0000CD950000}"/>
    <cellStyle name="rowfield 3 4 5 5 2 6" xfId="27489" xr:uid="{00000000-0005-0000-0000-0000CE950000}"/>
    <cellStyle name="rowfield 3 4 5 5 2 6 2" xfId="45501" xr:uid="{00000000-0005-0000-0000-0000CF950000}"/>
    <cellStyle name="rowfield 3 4 5 5 2 7" xfId="12853" xr:uid="{00000000-0005-0000-0000-0000D0950000}"/>
    <cellStyle name="rowfield 3 4 5 5 2 8" xfId="4656" xr:uid="{00000000-0005-0000-0000-0000D1950000}"/>
    <cellStyle name="rowfield 3 4 5 5 3" xfId="2410" xr:uid="{00000000-0005-0000-0000-0000D2950000}"/>
    <cellStyle name="rowfield 3 4 5 5 3 2" xfId="10387" xr:uid="{00000000-0005-0000-0000-0000D3950000}"/>
    <cellStyle name="rowfield 3 4 5 5 3 2 2" xfId="21985" xr:uid="{00000000-0005-0000-0000-0000D4950000}"/>
    <cellStyle name="rowfield 3 4 5 5 3 2 2 2" xfId="45502" xr:uid="{00000000-0005-0000-0000-0000D5950000}"/>
    <cellStyle name="rowfield 3 4 5 5 3 2 2 3" xfId="45503" xr:uid="{00000000-0005-0000-0000-0000D6950000}"/>
    <cellStyle name="rowfield 3 4 5 5 3 2 3" xfId="25276" xr:uid="{00000000-0005-0000-0000-0000D7950000}"/>
    <cellStyle name="rowfield 3 4 5 5 3 2 3 2" xfId="45504" xr:uid="{00000000-0005-0000-0000-0000D8950000}"/>
    <cellStyle name="rowfield 3 4 5 5 3 2 4" xfId="18689" xr:uid="{00000000-0005-0000-0000-0000D9950000}"/>
    <cellStyle name="rowfield 3 4 5 5 3 2 4 2" xfId="45505" xr:uid="{00000000-0005-0000-0000-0000DA950000}"/>
    <cellStyle name="rowfield 3 4 5 5 3 2 5" xfId="13865" xr:uid="{00000000-0005-0000-0000-0000DB950000}"/>
    <cellStyle name="rowfield 3 4 5 5 3 3" xfId="8162" xr:uid="{00000000-0005-0000-0000-0000DC950000}"/>
    <cellStyle name="rowfield 3 4 5 5 3 3 2" xfId="19886" xr:uid="{00000000-0005-0000-0000-0000DD950000}"/>
    <cellStyle name="rowfield 3 4 5 5 3 3 3" xfId="45506" xr:uid="{00000000-0005-0000-0000-0000DE950000}"/>
    <cellStyle name="rowfield 3 4 5 5 3 4" xfId="23181" xr:uid="{00000000-0005-0000-0000-0000DF950000}"/>
    <cellStyle name="rowfield 3 4 5 5 3 4 2" xfId="45507" xr:uid="{00000000-0005-0000-0000-0000E0950000}"/>
    <cellStyle name="rowfield 3 4 5 5 3 5" xfId="15315" xr:uid="{00000000-0005-0000-0000-0000E1950000}"/>
    <cellStyle name="rowfield 3 4 5 5 3 5 2" xfId="45508" xr:uid="{00000000-0005-0000-0000-0000E2950000}"/>
    <cellStyle name="rowfield 3 4 5 5 3 6" xfId="26373" xr:uid="{00000000-0005-0000-0000-0000E3950000}"/>
    <cellStyle name="rowfield 3 4 5 5 3 6 2" xfId="45509" xr:uid="{00000000-0005-0000-0000-0000E4950000}"/>
    <cellStyle name="rowfield 3 4 5 5 3 6 3" xfId="45510" xr:uid="{00000000-0005-0000-0000-0000E5950000}"/>
    <cellStyle name="rowfield 3 4 5 5 3 7" xfId="11770" xr:uid="{00000000-0005-0000-0000-0000E6950000}"/>
    <cellStyle name="rowfield 3 4 5 5 3 8" xfId="29947" xr:uid="{00000000-0005-0000-0000-0000E7950000}"/>
    <cellStyle name="rowfield 3 4 5 5 3 9" xfId="6303" xr:uid="{00000000-0005-0000-0000-0000E8950000}"/>
    <cellStyle name="rowfield 3 4 5 5 4" xfId="7683" xr:uid="{00000000-0005-0000-0000-0000E9950000}"/>
    <cellStyle name="rowfield 3 4 5 5 4 2" xfId="15348" xr:uid="{00000000-0005-0000-0000-0000EA950000}"/>
    <cellStyle name="rowfield 3 4 5 5 4 3" xfId="45511" xr:uid="{00000000-0005-0000-0000-0000EB950000}"/>
    <cellStyle name="rowfield 3 4 5 5 5" xfId="19394" xr:uid="{00000000-0005-0000-0000-0000EC950000}"/>
    <cellStyle name="rowfield 3 4 5 5 5 2" xfId="45512" xr:uid="{00000000-0005-0000-0000-0000ED950000}"/>
    <cellStyle name="rowfield 3 4 5 5 5 3" xfId="45513" xr:uid="{00000000-0005-0000-0000-0000EE950000}"/>
    <cellStyle name="rowfield 3 4 5 6" xfId="2444" xr:uid="{00000000-0005-0000-0000-0000EF950000}"/>
    <cellStyle name="rowfield 3 4 5 6 2" xfId="3478" xr:uid="{00000000-0005-0000-0000-0000F0950000}"/>
    <cellStyle name="rowfield 3 4 5 6 2 2" xfId="10450" xr:uid="{00000000-0005-0000-0000-0000F1950000}"/>
    <cellStyle name="rowfield 3 4 5 6 2 2 2" xfId="22044" xr:uid="{00000000-0005-0000-0000-0000F2950000}"/>
    <cellStyle name="rowfield 3 4 5 6 2 2 3" xfId="45514" xr:uid="{00000000-0005-0000-0000-0000F3950000}"/>
    <cellStyle name="rowfield 3 4 5 6 2 3" xfId="25335" xr:uid="{00000000-0005-0000-0000-0000F4950000}"/>
    <cellStyle name="rowfield 3 4 5 6 2 3 2" xfId="45515" xr:uid="{00000000-0005-0000-0000-0000F5950000}"/>
    <cellStyle name="rowfield 3 4 5 6 2 4" xfId="15885" xr:uid="{00000000-0005-0000-0000-0000F6950000}"/>
    <cellStyle name="rowfield 3 4 5 6 2 4 2" xfId="45516" xr:uid="{00000000-0005-0000-0000-0000F7950000}"/>
    <cellStyle name="rowfield 3 4 5 6 2 5" xfId="28211" xr:uid="{00000000-0005-0000-0000-0000F8950000}"/>
    <cellStyle name="rowfield 3 4 5 6 2 5 2" xfId="45517" xr:uid="{00000000-0005-0000-0000-0000F9950000}"/>
    <cellStyle name="rowfield 3 4 5 6 2 5 3" xfId="45518" xr:uid="{00000000-0005-0000-0000-0000FA950000}"/>
    <cellStyle name="rowfield 3 4 5 6 2 6" xfId="13924" xr:uid="{00000000-0005-0000-0000-0000FB950000}"/>
    <cellStyle name="rowfield 3 4 5 6 2 7" xfId="30005" xr:uid="{00000000-0005-0000-0000-0000FC950000}"/>
    <cellStyle name="rowfield 3 4 5 6 2 8" xfId="6361" xr:uid="{00000000-0005-0000-0000-0000FD950000}"/>
    <cellStyle name="rowfield 3 4 5 6 3" xfId="7571" xr:uid="{00000000-0005-0000-0000-0000FE950000}"/>
    <cellStyle name="rowfield 3 4 5 6 3 2" xfId="19273" xr:uid="{00000000-0005-0000-0000-0000FF950000}"/>
    <cellStyle name="rowfield 3 4 5 6 3 3" xfId="45519" xr:uid="{00000000-0005-0000-0000-000000960000}"/>
    <cellStyle name="rowfield 3 4 5 6 4" xfId="23056" xr:uid="{00000000-0005-0000-0000-000001960000}"/>
    <cellStyle name="rowfield 3 4 5 6 4 2" xfId="45520" xr:uid="{00000000-0005-0000-0000-000002960000}"/>
    <cellStyle name="rowfield 3 4 5 6 5" xfId="15155" xr:uid="{00000000-0005-0000-0000-000003960000}"/>
    <cellStyle name="rowfield 3 4 5 6 5 2" xfId="45521" xr:uid="{00000000-0005-0000-0000-000004960000}"/>
    <cellStyle name="rowfield 3 4 5 6 6" xfId="26886" xr:uid="{00000000-0005-0000-0000-000005960000}"/>
    <cellStyle name="rowfield 3 4 5 6 6 2" xfId="45522" xr:uid="{00000000-0005-0000-0000-000006960000}"/>
    <cellStyle name="rowfield 3 4 5 6 7" xfId="11648" xr:uid="{00000000-0005-0000-0000-000007960000}"/>
    <cellStyle name="rowfield 3 4 5 7" xfId="2962" xr:uid="{00000000-0005-0000-0000-000008960000}"/>
    <cellStyle name="rowfield 3 4 5 7 2" xfId="3974" xr:uid="{00000000-0005-0000-0000-000009960000}"/>
    <cellStyle name="rowfield 3 4 5 7 2 2" xfId="10946" xr:uid="{00000000-0005-0000-0000-00000A960000}"/>
    <cellStyle name="rowfield 3 4 5 7 2 2 2" xfId="18876" xr:uid="{00000000-0005-0000-0000-00000B960000}"/>
    <cellStyle name="rowfield 3 4 5 7 2 2 3" xfId="45523" xr:uid="{00000000-0005-0000-0000-00000C960000}"/>
    <cellStyle name="rowfield 3 4 5 7 2 3" xfId="22540" xr:uid="{00000000-0005-0000-0000-00000D960000}"/>
    <cellStyle name="rowfield 3 4 5 7 2 3 2" xfId="45524" xr:uid="{00000000-0005-0000-0000-00000E960000}"/>
    <cellStyle name="rowfield 3 4 5 7 2 3 3" xfId="45525" xr:uid="{00000000-0005-0000-0000-00000F960000}"/>
    <cellStyle name="rowfield 3 4 5 7 2 4" xfId="25831" xr:uid="{00000000-0005-0000-0000-000010960000}"/>
    <cellStyle name="rowfield 3 4 5 7 2 4 2" xfId="45526" xr:uid="{00000000-0005-0000-0000-000011960000}"/>
    <cellStyle name="rowfield 3 4 5 7 2 5" xfId="16789" xr:uid="{00000000-0005-0000-0000-000012960000}"/>
    <cellStyle name="rowfield 3 4 5 7 2 5 2" xfId="45527" xr:uid="{00000000-0005-0000-0000-000013960000}"/>
    <cellStyle name="rowfield 3 4 5 7 2 6" xfId="28707" xr:uid="{00000000-0005-0000-0000-000014960000}"/>
    <cellStyle name="rowfield 3 4 5 7 2 6 2" xfId="45528" xr:uid="{00000000-0005-0000-0000-000015960000}"/>
    <cellStyle name="rowfield 3 4 5 7 2 6 3" xfId="45529" xr:uid="{00000000-0005-0000-0000-000016960000}"/>
    <cellStyle name="rowfield 3 4 5 7 2 7" xfId="14420" xr:uid="{00000000-0005-0000-0000-000017960000}"/>
    <cellStyle name="rowfield 3 4 5 7 2 8" xfId="30501" xr:uid="{00000000-0005-0000-0000-000018960000}"/>
    <cellStyle name="rowfield 3 4 5 7 2 9" xfId="6857" xr:uid="{00000000-0005-0000-0000-000019960000}"/>
    <cellStyle name="rowfield 3 4 5 7 3" xfId="9262" xr:uid="{00000000-0005-0000-0000-00001A960000}"/>
    <cellStyle name="rowfield 3 4 5 7 3 2" xfId="20860" xr:uid="{00000000-0005-0000-0000-00001B960000}"/>
    <cellStyle name="rowfield 3 4 5 7 3 3" xfId="45530" xr:uid="{00000000-0005-0000-0000-00001C960000}"/>
    <cellStyle name="rowfield 3 4 5 7 4" xfId="24152" xr:uid="{00000000-0005-0000-0000-00001D960000}"/>
    <cellStyle name="rowfield 3 4 5 7 4 2" xfId="45531" xr:uid="{00000000-0005-0000-0000-00001E960000}"/>
    <cellStyle name="rowfield 3 4 5 7 5" xfId="15969" xr:uid="{00000000-0005-0000-0000-00001F960000}"/>
    <cellStyle name="rowfield 3 4 5 7 5 2" xfId="45532" xr:uid="{00000000-0005-0000-0000-000020960000}"/>
    <cellStyle name="rowfield 3 4 5 7 6" xfId="27377" xr:uid="{00000000-0005-0000-0000-000021960000}"/>
    <cellStyle name="rowfield 3 4 5 7 6 2" xfId="45533" xr:uid="{00000000-0005-0000-0000-000022960000}"/>
    <cellStyle name="rowfield 3 4 5 7 7" xfId="12741" xr:uid="{00000000-0005-0000-0000-000023960000}"/>
    <cellStyle name="rowfield 3 4 5 8" xfId="2072" xr:uid="{00000000-0005-0000-0000-000024960000}"/>
    <cellStyle name="rowfield 3 4 5 8 2" xfId="10246" xr:uid="{00000000-0005-0000-0000-000025960000}"/>
    <cellStyle name="rowfield 3 4 5 8 2 2" xfId="21845" xr:uid="{00000000-0005-0000-0000-000026960000}"/>
    <cellStyle name="rowfield 3 4 5 8 2 3" xfId="45534" xr:uid="{00000000-0005-0000-0000-000027960000}"/>
    <cellStyle name="rowfield 3 4 5 8 3" xfId="25136" xr:uid="{00000000-0005-0000-0000-000028960000}"/>
    <cellStyle name="rowfield 3 4 5 8 3 2" xfId="45535" xr:uid="{00000000-0005-0000-0000-000029960000}"/>
    <cellStyle name="rowfield 3 4 5 8 4" xfId="18564" xr:uid="{00000000-0005-0000-0000-00002A960000}"/>
    <cellStyle name="rowfield 3 4 5 8 4 2" xfId="45536" xr:uid="{00000000-0005-0000-0000-00002B960000}"/>
    <cellStyle name="rowfield 3 4 5 8 5" xfId="26468" xr:uid="{00000000-0005-0000-0000-00002C960000}"/>
    <cellStyle name="rowfield 3 4 5 8 5 2" xfId="45537" xr:uid="{00000000-0005-0000-0000-00002D960000}"/>
    <cellStyle name="rowfield 3 4 5 8 5 3" xfId="45538" xr:uid="{00000000-0005-0000-0000-00002E960000}"/>
    <cellStyle name="rowfield 3 4 5 8 6" xfId="13725" xr:uid="{00000000-0005-0000-0000-00002F960000}"/>
    <cellStyle name="rowfield 3 4 5 8 7" xfId="29830" xr:uid="{00000000-0005-0000-0000-000030960000}"/>
    <cellStyle name="rowfield 3 4 5 8 8" xfId="6186" xr:uid="{00000000-0005-0000-0000-000031960000}"/>
    <cellStyle name="rowfield 3 4 5 9" xfId="8448" xr:uid="{00000000-0005-0000-0000-000032960000}"/>
    <cellStyle name="rowfield 3 4 5 9 2" xfId="23420" xr:uid="{00000000-0005-0000-0000-000033960000}"/>
    <cellStyle name="rowfield 3 4 5 9 2 2" xfId="45539" xr:uid="{00000000-0005-0000-0000-000034960000}"/>
    <cellStyle name="rowfield 3 4 5 9 3" xfId="20127" xr:uid="{00000000-0005-0000-0000-000035960000}"/>
    <cellStyle name="rowfield 3 4 5 9 3 2" xfId="45540" xr:uid="{00000000-0005-0000-0000-000036960000}"/>
    <cellStyle name="rowfield 3 4 5 9 4" xfId="12009" xr:uid="{00000000-0005-0000-0000-000037960000}"/>
    <cellStyle name="rowfield 3 4 6" xfId="940" xr:uid="{00000000-0005-0000-0000-000038960000}"/>
    <cellStyle name="rowfield 3 4 6 10" xfId="11627" xr:uid="{00000000-0005-0000-0000-000039960000}"/>
    <cellStyle name="rowfield 3 4 6 11" xfId="29285" xr:uid="{00000000-0005-0000-0000-00003A960000}"/>
    <cellStyle name="rowfield 3 4 6 12" xfId="4592" xr:uid="{00000000-0005-0000-0000-00003B960000}"/>
    <cellStyle name="rowfield 3 4 6 2" xfId="1420" xr:uid="{00000000-0005-0000-0000-00003C960000}"/>
    <cellStyle name="rowfield 3 4 6 2 2" xfId="3335" xr:uid="{00000000-0005-0000-0000-00003D960000}"/>
    <cellStyle name="rowfield 3 4 6 2 2 2" xfId="4347" xr:uid="{00000000-0005-0000-0000-00003E960000}"/>
    <cellStyle name="rowfield 3 4 6 2 2 2 2" xfId="11319" xr:uid="{00000000-0005-0000-0000-00003F960000}"/>
    <cellStyle name="rowfield 3 4 6 2 2 2 2 2" xfId="22913" xr:uid="{00000000-0005-0000-0000-000040960000}"/>
    <cellStyle name="rowfield 3 4 6 2 2 2 2 3" xfId="45541" xr:uid="{00000000-0005-0000-0000-000041960000}"/>
    <cellStyle name="rowfield 3 4 6 2 2 2 3" xfId="26204" xr:uid="{00000000-0005-0000-0000-000042960000}"/>
    <cellStyle name="rowfield 3 4 6 2 2 2 3 2" xfId="45542" xr:uid="{00000000-0005-0000-0000-000043960000}"/>
    <cellStyle name="rowfield 3 4 6 2 2 2 4" xfId="17992" xr:uid="{00000000-0005-0000-0000-000044960000}"/>
    <cellStyle name="rowfield 3 4 6 2 2 2 4 2" xfId="45543" xr:uid="{00000000-0005-0000-0000-000045960000}"/>
    <cellStyle name="rowfield 3 4 6 2 2 2 5" xfId="29080" xr:uid="{00000000-0005-0000-0000-000046960000}"/>
    <cellStyle name="rowfield 3 4 6 2 2 2 5 2" xfId="45544" xr:uid="{00000000-0005-0000-0000-000047960000}"/>
    <cellStyle name="rowfield 3 4 6 2 2 2 5 3" xfId="45545" xr:uid="{00000000-0005-0000-0000-000048960000}"/>
    <cellStyle name="rowfield 3 4 6 2 2 2 6" xfId="14793" xr:uid="{00000000-0005-0000-0000-000049960000}"/>
    <cellStyle name="rowfield 3 4 6 2 2 2 7" xfId="30874" xr:uid="{00000000-0005-0000-0000-00004A960000}"/>
    <cellStyle name="rowfield 3 4 6 2 2 2 8" xfId="7230" xr:uid="{00000000-0005-0000-0000-00004B960000}"/>
    <cellStyle name="rowfield 3 4 6 2 2 3" xfId="9635" xr:uid="{00000000-0005-0000-0000-00004C960000}"/>
    <cellStyle name="rowfield 3 4 6 2 2 3 2" xfId="21233" xr:uid="{00000000-0005-0000-0000-00004D960000}"/>
    <cellStyle name="rowfield 3 4 6 2 2 3 3" xfId="45546" xr:uid="{00000000-0005-0000-0000-00004E960000}"/>
    <cellStyle name="rowfield 3 4 6 2 2 4" xfId="24525" xr:uid="{00000000-0005-0000-0000-00004F960000}"/>
    <cellStyle name="rowfield 3 4 6 2 2 4 2" xfId="45547" xr:uid="{00000000-0005-0000-0000-000050960000}"/>
    <cellStyle name="rowfield 3 4 6 2 2 5" xfId="17162" xr:uid="{00000000-0005-0000-0000-000051960000}"/>
    <cellStyle name="rowfield 3 4 6 2 2 5 2" xfId="45548" xr:uid="{00000000-0005-0000-0000-000052960000}"/>
    <cellStyle name="rowfield 3 4 6 2 2 6" xfId="27750" xr:uid="{00000000-0005-0000-0000-000053960000}"/>
    <cellStyle name="rowfield 3 4 6 2 2 6 2" xfId="45549" xr:uid="{00000000-0005-0000-0000-000054960000}"/>
    <cellStyle name="rowfield 3 4 6 2 2 7" xfId="13114" xr:uid="{00000000-0005-0000-0000-000055960000}"/>
    <cellStyle name="rowfield 3 4 6 2 3" xfId="3750" xr:uid="{00000000-0005-0000-0000-000056960000}"/>
    <cellStyle name="rowfield 3 4 6 2 3 2" xfId="10722" xr:uid="{00000000-0005-0000-0000-000057960000}"/>
    <cellStyle name="rowfield 3 4 6 2 3 2 2" xfId="22316" xr:uid="{00000000-0005-0000-0000-000058960000}"/>
    <cellStyle name="rowfield 3 4 6 2 3 2 2 2" xfId="45550" xr:uid="{00000000-0005-0000-0000-000059960000}"/>
    <cellStyle name="rowfield 3 4 6 2 3 2 2 3" xfId="45551" xr:uid="{00000000-0005-0000-0000-00005A960000}"/>
    <cellStyle name="rowfield 3 4 6 2 3 2 3" xfId="25607" xr:uid="{00000000-0005-0000-0000-00005B960000}"/>
    <cellStyle name="rowfield 3 4 6 2 3 2 3 2" xfId="45552" xr:uid="{00000000-0005-0000-0000-00005C960000}"/>
    <cellStyle name="rowfield 3 4 6 2 3 2 4" xfId="18751" xr:uid="{00000000-0005-0000-0000-00005D960000}"/>
    <cellStyle name="rowfield 3 4 6 2 3 2 4 2" xfId="45553" xr:uid="{00000000-0005-0000-0000-00005E960000}"/>
    <cellStyle name="rowfield 3 4 6 2 3 2 5" xfId="14196" xr:uid="{00000000-0005-0000-0000-00005F960000}"/>
    <cellStyle name="rowfield 3 4 6 2 3 3" xfId="9035" xr:uid="{00000000-0005-0000-0000-000060960000}"/>
    <cellStyle name="rowfield 3 4 6 2 3 3 2" xfId="20636" xr:uid="{00000000-0005-0000-0000-000061960000}"/>
    <cellStyle name="rowfield 3 4 6 2 3 3 3" xfId="45554" xr:uid="{00000000-0005-0000-0000-000062960000}"/>
    <cellStyle name="rowfield 3 4 6 2 3 4" xfId="23928" xr:uid="{00000000-0005-0000-0000-000063960000}"/>
    <cellStyle name="rowfield 3 4 6 2 3 4 2" xfId="45555" xr:uid="{00000000-0005-0000-0000-000064960000}"/>
    <cellStyle name="rowfield 3 4 6 2 3 5" xfId="16554" xr:uid="{00000000-0005-0000-0000-000065960000}"/>
    <cellStyle name="rowfield 3 4 6 2 3 5 2" xfId="45556" xr:uid="{00000000-0005-0000-0000-000066960000}"/>
    <cellStyle name="rowfield 3 4 6 2 3 6" xfId="28483" xr:uid="{00000000-0005-0000-0000-000067960000}"/>
    <cellStyle name="rowfield 3 4 6 2 3 6 2" xfId="45557" xr:uid="{00000000-0005-0000-0000-000068960000}"/>
    <cellStyle name="rowfield 3 4 6 2 3 6 3" xfId="45558" xr:uid="{00000000-0005-0000-0000-000069960000}"/>
    <cellStyle name="rowfield 3 4 6 2 3 7" xfId="12517" xr:uid="{00000000-0005-0000-0000-00006A960000}"/>
    <cellStyle name="rowfield 3 4 6 2 3 8" xfId="30277" xr:uid="{00000000-0005-0000-0000-00006B960000}"/>
    <cellStyle name="rowfield 3 4 6 2 3 9" xfId="6633" xr:uid="{00000000-0005-0000-0000-00006C960000}"/>
    <cellStyle name="rowfield 3 4 6 2 4" xfId="7946" xr:uid="{00000000-0005-0000-0000-00006D960000}"/>
    <cellStyle name="rowfield 3 4 6 2 4 2" xfId="17535" xr:uid="{00000000-0005-0000-0000-00006E960000}"/>
    <cellStyle name="rowfield 3 4 6 2 4 3" xfId="45559" xr:uid="{00000000-0005-0000-0000-00006F960000}"/>
    <cellStyle name="rowfield 3 4 6 2 5" xfId="19663" xr:uid="{00000000-0005-0000-0000-000070960000}"/>
    <cellStyle name="rowfield 3 4 6 2 5 2" xfId="45560" xr:uid="{00000000-0005-0000-0000-000071960000}"/>
    <cellStyle name="rowfield 3 4 6 2 5 3" xfId="45561" xr:uid="{00000000-0005-0000-0000-000072960000}"/>
    <cellStyle name="rowfield 3 4 6 3" xfId="2423" xr:uid="{00000000-0005-0000-0000-000073960000}"/>
    <cellStyle name="rowfield 3 4 6 3 2" xfId="3457" xr:uid="{00000000-0005-0000-0000-000074960000}"/>
    <cellStyle name="rowfield 3 4 6 3 2 2" xfId="10429" xr:uid="{00000000-0005-0000-0000-000075960000}"/>
    <cellStyle name="rowfield 3 4 6 3 2 2 2" xfId="22023" xr:uid="{00000000-0005-0000-0000-000076960000}"/>
    <cellStyle name="rowfield 3 4 6 3 2 2 3" xfId="45562" xr:uid="{00000000-0005-0000-0000-000077960000}"/>
    <cellStyle name="rowfield 3 4 6 3 2 3" xfId="25314" xr:uid="{00000000-0005-0000-0000-000078960000}"/>
    <cellStyle name="rowfield 3 4 6 3 2 3 2" xfId="45563" xr:uid="{00000000-0005-0000-0000-000079960000}"/>
    <cellStyle name="rowfield 3 4 6 3 2 4" xfId="17282" xr:uid="{00000000-0005-0000-0000-00007A960000}"/>
    <cellStyle name="rowfield 3 4 6 3 2 4 2" xfId="45564" xr:uid="{00000000-0005-0000-0000-00007B960000}"/>
    <cellStyle name="rowfield 3 4 6 3 2 5" xfId="28190" xr:uid="{00000000-0005-0000-0000-00007C960000}"/>
    <cellStyle name="rowfield 3 4 6 3 2 5 2" xfId="45565" xr:uid="{00000000-0005-0000-0000-00007D960000}"/>
    <cellStyle name="rowfield 3 4 6 3 2 5 3" xfId="45566" xr:uid="{00000000-0005-0000-0000-00007E960000}"/>
    <cellStyle name="rowfield 3 4 6 3 2 6" xfId="13903" xr:uid="{00000000-0005-0000-0000-00007F960000}"/>
    <cellStyle name="rowfield 3 4 6 3 2 7" xfId="29984" xr:uid="{00000000-0005-0000-0000-000080960000}"/>
    <cellStyle name="rowfield 3 4 6 3 2 8" xfId="6340" xr:uid="{00000000-0005-0000-0000-000081960000}"/>
    <cellStyle name="rowfield 3 4 6 3 3" xfId="8772" xr:uid="{00000000-0005-0000-0000-000082960000}"/>
    <cellStyle name="rowfield 3 4 6 3 3 2" xfId="20376" xr:uid="{00000000-0005-0000-0000-000083960000}"/>
    <cellStyle name="rowfield 3 4 6 3 3 3" xfId="45567" xr:uid="{00000000-0005-0000-0000-000084960000}"/>
    <cellStyle name="rowfield 3 4 6 3 4" xfId="23668" xr:uid="{00000000-0005-0000-0000-000085960000}"/>
    <cellStyle name="rowfield 3 4 6 3 4 2" xfId="45568" xr:uid="{00000000-0005-0000-0000-000086960000}"/>
    <cellStyle name="rowfield 3 4 6 3 5" xfId="15134" xr:uid="{00000000-0005-0000-0000-000087960000}"/>
    <cellStyle name="rowfield 3 4 6 3 5 2" xfId="45569" xr:uid="{00000000-0005-0000-0000-000088960000}"/>
    <cellStyle name="rowfield 3 4 6 3 6" xfId="26865" xr:uid="{00000000-0005-0000-0000-000089960000}"/>
    <cellStyle name="rowfield 3 4 6 3 6 2" xfId="45570" xr:uid="{00000000-0005-0000-0000-00008A960000}"/>
    <cellStyle name="rowfield 3 4 6 3 7" xfId="12257" xr:uid="{00000000-0005-0000-0000-00008B960000}"/>
    <cellStyle name="rowfield 3 4 6 4" xfId="2941" xr:uid="{00000000-0005-0000-0000-00008C960000}"/>
    <cellStyle name="rowfield 3 4 6 4 2" xfId="3953" xr:uid="{00000000-0005-0000-0000-00008D960000}"/>
    <cellStyle name="rowfield 3 4 6 4 2 2" xfId="10925" xr:uid="{00000000-0005-0000-0000-00008E960000}"/>
    <cellStyle name="rowfield 3 4 6 4 2 2 2" xfId="18855" xr:uid="{00000000-0005-0000-0000-00008F960000}"/>
    <cellStyle name="rowfield 3 4 6 4 2 2 3" xfId="45571" xr:uid="{00000000-0005-0000-0000-000090960000}"/>
    <cellStyle name="rowfield 3 4 6 4 2 3" xfId="22519" xr:uid="{00000000-0005-0000-0000-000091960000}"/>
    <cellStyle name="rowfield 3 4 6 4 2 3 2" xfId="45572" xr:uid="{00000000-0005-0000-0000-000092960000}"/>
    <cellStyle name="rowfield 3 4 6 4 2 3 3" xfId="45573" xr:uid="{00000000-0005-0000-0000-000093960000}"/>
    <cellStyle name="rowfield 3 4 6 4 2 4" xfId="25810" xr:uid="{00000000-0005-0000-0000-000094960000}"/>
    <cellStyle name="rowfield 3 4 6 4 2 4 2" xfId="45574" xr:uid="{00000000-0005-0000-0000-000095960000}"/>
    <cellStyle name="rowfield 3 4 6 4 2 5" xfId="16768" xr:uid="{00000000-0005-0000-0000-000096960000}"/>
    <cellStyle name="rowfield 3 4 6 4 2 5 2" xfId="45575" xr:uid="{00000000-0005-0000-0000-000097960000}"/>
    <cellStyle name="rowfield 3 4 6 4 2 6" xfId="28686" xr:uid="{00000000-0005-0000-0000-000098960000}"/>
    <cellStyle name="rowfield 3 4 6 4 2 6 2" xfId="45576" xr:uid="{00000000-0005-0000-0000-000099960000}"/>
    <cellStyle name="rowfield 3 4 6 4 2 6 3" xfId="45577" xr:uid="{00000000-0005-0000-0000-00009A960000}"/>
    <cellStyle name="rowfield 3 4 6 4 2 7" xfId="14399" xr:uid="{00000000-0005-0000-0000-00009B960000}"/>
    <cellStyle name="rowfield 3 4 6 4 2 8" xfId="30480" xr:uid="{00000000-0005-0000-0000-00009C960000}"/>
    <cellStyle name="rowfield 3 4 6 4 2 9" xfId="6836" xr:uid="{00000000-0005-0000-0000-00009D960000}"/>
    <cellStyle name="rowfield 3 4 6 4 3" xfId="9241" xr:uid="{00000000-0005-0000-0000-00009E960000}"/>
    <cellStyle name="rowfield 3 4 6 4 3 2" xfId="20839" xr:uid="{00000000-0005-0000-0000-00009F960000}"/>
    <cellStyle name="rowfield 3 4 6 4 3 3" xfId="45578" xr:uid="{00000000-0005-0000-0000-0000A0960000}"/>
    <cellStyle name="rowfield 3 4 6 4 4" xfId="24131" xr:uid="{00000000-0005-0000-0000-0000A1960000}"/>
    <cellStyle name="rowfield 3 4 6 4 4 2" xfId="45579" xr:uid="{00000000-0005-0000-0000-0000A2960000}"/>
    <cellStyle name="rowfield 3 4 6 4 5" xfId="15790" xr:uid="{00000000-0005-0000-0000-0000A3960000}"/>
    <cellStyle name="rowfield 3 4 6 4 5 2" xfId="45580" xr:uid="{00000000-0005-0000-0000-0000A4960000}"/>
    <cellStyle name="rowfield 3 4 6 4 6" xfId="27356" xr:uid="{00000000-0005-0000-0000-0000A5960000}"/>
    <cellStyle name="rowfield 3 4 6 4 6 2" xfId="45581" xr:uid="{00000000-0005-0000-0000-0000A6960000}"/>
    <cellStyle name="rowfield 3 4 6 4 7" xfId="12720" xr:uid="{00000000-0005-0000-0000-0000A7960000}"/>
    <cellStyle name="rowfield 3 4 6 5" xfId="1823" xr:uid="{00000000-0005-0000-0000-0000A8960000}"/>
    <cellStyle name="rowfield 3 4 6 5 2" xfId="9997" xr:uid="{00000000-0005-0000-0000-0000A9960000}"/>
    <cellStyle name="rowfield 3 4 6 5 2 2" xfId="21596" xr:uid="{00000000-0005-0000-0000-0000AA960000}"/>
    <cellStyle name="rowfield 3 4 6 5 2 3" xfId="45582" xr:uid="{00000000-0005-0000-0000-0000AB960000}"/>
    <cellStyle name="rowfield 3 4 6 5 3" xfId="24887" xr:uid="{00000000-0005-0000-0000-0000AC960000}"/>
    <cellStyle name="rowfield 3 4 6 5 3 2" xfId="45583" xr:uid="{00000000-0005-0000-0000-0000AD960000}"/>
    <cellStyle name="rowfield 3 4 6 5 4" xfId="18322" xr:uid="{00000000-0005-0000-0000-0000AE960000}"/>
    <cellStyle name="rowfield 3 4 6 5 4 2" xfId="45584" xr:uid="{00000000-0005-0000-0000-0000AF960000}"/>
    <cellStyle name="rowfield 3 4 6 5 5" xfId="26579" xr:uid="{00000000-0005-0000-0000-0000B0960000}"/>
    <cellStyle name="rowfield 3 4 6 5 5 2" xfId="45585" xr:uid="{00000000-0005-0000-0000-0000B1960000}"/>
    <cellStyle name="rowfield 3 4 6 5 5 3" xfId="45586" xr:uid="{00000000-0005-0000-0000-0000B2960000}"/>
    <cellStyle name="rowfield 3 4 6 5 6" xfId="13476" xr:uid="{00000000-0005-0000-0000-0000B3960000}"/>
    <cellStyle name="rowfield 3 4 6 5 7" xfId="29581" xr:uid="{00000000-0005-0000-0000-0000B4960000}"/>
    <cellStyle name="rowfield 3 4 6 5 8" xfId="5937" xr:uid="{00000000-0005-0000-0000-0000B5960000}"/>
    <cellStyle name="rowfield 3 4 6 6" xfId="8175" xr:uid="{00000000-0005-0000-0000-0000B6960000}"/>
    <cellStyle name="rowfield 3 4 6 6 2" xfId="23193" xr:uid="{00000000-0005-0000-0000-0000B7960000}"/>
    <cellStyle name="rowfield 3 4 6 6 2 2" xfId="45587" xr:uid="{00000000-0005-0000-0000-0000B8960000}"/>
    <cellStyle name="rowfield 3 4 6 6 3" xfId="19898" xr:uid="{00000000-0005-0000-0000-0000B9960000}"/>
    <cellStyle name="rowfield 3 4 6 6 3 2" xfId="45588" xr:uid="{00000000-0005-0000-0000-0000BA960000}"/>
    <cellStyle name="rowfield 3 4 6 6 4" xfId="11782" xr:uid="{00000000-0005-0000-0000-0000BB960000}"/>
    <cellStyle name="rowfield 3 4 6 7" xfId="7550" xr:uid="{00000000-0005-0000-0000-0000BC960000}"/>
    <cellStyle name="rowfield 3 4 6 7 2" xfId="19252" xr:uid="{00000000-0005-0000-0000-0000BD960000}"/>
    <cellStyle name="rowfield 3 4 6 7 3" xfId="45589" xr:uid="{00000000-0005-0000-0000-0000BE960000}"/>
    <cellStyle name="rowfield 3 4 6 8" xfId="23035" xr:uid="{00000000-0005-0000-0000-0000BF960000}"/>
    <cellStyle name="rowfield 3 4 6 8 2" xfId="45590" xr:uid="{00000000-0005-0000-0000-0000C0960000}"/>
    <cellStyle name="rowfield 3 4 6 9" xfId="26621" xr:uid="{00000000-0005-0000-0000-0000C1960000}"/>
    <cellStyle name="rowfield 3 4 6 9 2" xfId="45591" xr:uid="{00000000-0005-0000-0000-0000C2960000}"/>
    <cellStyle name="rowfield 3 4 6 9 3" xfId="45592" xr:uid="{00000000-0005-0000-0000-0000C3960000}"/>
    <cellStyle name="rowfield 3 4 7" xfId="1286" xr:uid="{00000000-0005-0000-0000-0000C4960000}"/>
    <cellStyle name="rowfield 3 4 7 2" xfId="2607" xr:uid="{00000000-0005-0000-0000-0000C5960000}"/>
    <cellStyle name="rowfield 3 4 7 2 2" xfId="3617" xr:uid="{00000000-0005-0000-0000-0000C6960000}"/>
    <cellStyle name="rowfield 3 4 7 2 2 2" xfId="6500" xr:uid="{00000000-0005-0000-0000-0000C7960000}"/>
    <cellStyle name="rowfield 3 4 7 2 2 2 2" xfId="22183" xr:uid="{00000000-0005-0000-0000-0000C8960000}"/>
    <cellStyle name="rowfield 3 4 7 2 2 2 3" xfId="45593" xr:uid="{00000000-0005-0000-0000-0000C9960000}"/>
    <cellStyle name="rowfield 3 4 7 2 2 3" xfId="10589" xr:uid="{00000000-0005-0000-0000-0000CA960000}"/>
    <cellStyle name="rowfield 3 4 7 2 2 3 2" xfId="25474" xr:uid="{00000000-0005-0000-0000-0000CB960000}"/>
    <cellStyle name="rowfield 3 4 7 2 2 4" xfId="17402" xr:uid="{00000000-0005-0000-0000-0000CC960000}"/>
    <cellStyle name="rowfield 3 4 7 2 2 4 2" xfId="45594" xr:uid="{00000000-0005-0000-0000-0000CD960000}"/>
    <cellStyle name="rowfield 3 4 7 2 2 5" xfId="28350" xr:uid="{00000000-0005-0000-0000-0000CE960000}"/>
    <cellStyle name="rowfield 3 4 7 2 2 5 2" xfId="45595" xr:uid="{00000000-0005-0000-0000-0000CF960000}"/>
    <cellStyle name="rowfield 3 4 7 2 2 5 3" xfId="45596" xr:uid="{00000000-0005-0000-0000-0000D0960000}"/>
    <cellStyle name="rowfield 3 4 7 2 2 6" xfId="14063" xr:uid="{00000000-0005-0000-0000-0000D1960000}"/>
    <cellStyle name="rowfield 3 4 7 2 2 7" xfId="30144" xr:uid="{00000000-0005-0000-0000-0000D2960000}"/>
    <cellStyle name="rowfield 3 4 7 2 2 8" xfId="5461" xr:uid="{00000000-0005-0000-0000-0000D3960000}"/>
    <cellStyle name="rowfield 3 4 7 2 3" xfId="8902" xr:uid="{00000000-0005-0000-0000-0000D4960000}"/>
    <cellStyle name="rowfield 3 4 7 2 3 2" xfId="20503" xr:uid="{00000000-0005-0000-0000-0000D5960000}"/>
    <cellStyle name="rowfield 3 4 7 2 3 3" xfId="45597" xr:uid="{00000000-0005-0000-0000-0000D6960000}"/>
    <cellStyle name="rowfield 3 4 7 2 4" xfId="23795" xr:uid="{00000000-0005-0000-0000-0000D7960000}"/>
    <cellStyle name="rowfield 3 4 7 2 4 2" xfId="45598" xr:uid="{00000000-0005-0000-0000-0000D8960000}"/>
    <cellStyle name="rowfield 3 4 7 2 5" xfId="16421" xr:uid="{00000000-0005-0000-0000-0000D9960000}"/>
    <cellStyle name="rowfield 3 4 7 2 5 2" xfId="45599" xr:uid="{00000000-0005-0000-0000-0000DA960000}"/>
    <cellStyle name="rowfield 3 4 7 2 6" xfId="27031" xr:uid="{00000000-0005-0000-0000-0000DB960000}"/>
    <cellStyle name="rowfield 3 4 7 2 6 2" xfId="45600" xr:uid="{00000000-0005-0000-0000-0000DC960000}"/>
    <cellStyle name="rowfield 3 4 7 2 7" xfId="12384" xr:uid="{00000000-0005-0000-0000-0000DD960000}"/>
    <cellStyle name="rowfield 3 4 7 2 8" xfId="4831" xr:uid="{00000000-0005-0000-0000-0000DE960000}"/>
    <cellStyle name="rowfield 3 4 7 3" xfId="3202" xr:uid="{00000000-0005-0000-0000-0000DF960000}"/>
    <cellStyle name="rowfield 3 4 7 3 2" xfId="4214" xr:uid="{00000000-0005-0000-0000-0000E0960000}"/>
    <cellStyle name="rowfield 3 4 7 3 2 2" xfId="11186" xr:uid="{00000000-0005-0000-0000-0000E1960000}"/>
    <cellStyle name="rowfield 3 4 7 3 2 2 2" xfId="22780" xr:uid="{00000000-0005-0000-0000-0000E2960000}"/>
    <cellStyle name="rowfield 3 4 7 3 2 2 3" xfId="45601" xr:uid="{00000000-0005-0000-0000-0000E3960000}"/>
    <cellStyle name="rowfield 3 4 7 3 2 3" xfId="26071" xr:uid="{00000000-0005-0000-0000-0000E4960000}"/>
    <cellStyle name="rowfield 3 4 7 3 2 3 2" xfId="45602" xr:uid="{00000000-0005-0000-0000-0000E5960000}"/>
    <cellStyle name="rowfield 3 4 7 3 2 4" xfId="17859" xr:uid="{00000000-0005-0000-0000-0000E6960000}"/>
    <cellStyle name="rowfield 3 4 7 3 2 4 2" xfId="45603" xr:uid="{00000000-0005-0000-0000-0000E7960000}"/>
    <cellStyle name="rowfield 3 4 7 3 2 5" xfId="28947" xr:uid="{00000000-0005-0000-0000-0000E8960000}"/>
    <cellStyle name="rowfield 3 4 7 3 2 5 2" xfId="45604" xr:uid="{00000000-0005-0000-0000-0000E9960000}"/>
    <cellStyle name="rowfield 3 4 7 3 2 5 3" xfId="45605" xr:uid="{00000000-0005-0000-0000-0000EA960000}"/>
    <cellStyle name="rowfield 3 4 7 3 2 6" xfId="14660" xr:uid="{00000000-0005-0000-0000-0000EB960000}"/>
    <cellStyle name="rowfield 3 4 7 3 2 7" xfId="30741" xr:uid="{00000000-0005-0000-0000-0000EC960000}"/>
    <cellStyle name="rowfield 3 4 7 3 2 8" xfId="7097" xr:uid="{00000000-0005-0000-0000-0000ED960000}"/>
    <cellStyle name="rowfield 3 4 7 3 3" xfId="9502" xr:uid="{00000000-0005-0000-0000-0000EE960000}"/>
    <cellStyle name="rowfield 3 4 7 3 3 2" xfId="21100" xr:uid="{00000000-0005-0000-0000-0000EF960000}"/>
    <cellStyle name="rowfield 3 4 7 3 3 3" xfId="45606" xr:uid="{00000000-0005-0000-0000-0000F0960000}"/>
    <cellStyle name="rowfield 3 4 7 3 4" xfId="24392" xr:uid="{00000000-0005-0000-0000-0000F1960000}"/>
    <cellStyle name="rowfield 3 4 7 3 4 2" xfId="45607" xr:uid="{00000000-0005-0000-0000-0000F2960000}"/>
    <cellStyle name="rowfield 3 4 7 3 5" xfId="17029" xr:uid="{00000000-0005-0000-0000-0000F3960000}"/>
    <cellStyle name="rowfield 3 4 7 3 5 2" xfId="45608" xr:uid="{00000000-0005-0000-0000-0000F4960000}"/>
    <cellStyle name="rowfield 3 4 7 3 6" xfId="27617" xr:uid="{00000000-0005-0000-0000-0000F5960000}"/>
    <cellStyle name="rowfield 3 4 7 3 6 2" xfId="45609" xr:uid="{00000000-0005-0000-0000-0000F6960000}"/>
    <cellStyle name="rowfield 3 4 7 3 7" xfId="12981" xr:uid="{00000000-0005-0000-0000-0000F7960000}"/>
    <cellStyle name="rowfield 3 4 7 4" xfId="1985" xr:uid="{00000000-0005-0000-0000-0000F8960000}"/>
    <cellStyle name="rowfield 3 4 7 4 2" xfId="10159" xr:uid="{00000000-0005-0000-0000-0000F9960000}"/>
    <cellStyle name="rowfield 3 4 7 4 2 2" xfId="21758" xr:uid="{00000000-0005-0000-0000-0000FA960000}"/>
    <cellStyle name="rowfield 3 4 7 4 2 2 2" xfId="45610" xr:uid="{00000000-0005-0000-0000-0000FB960000}"/>
    <cellStyle name="rowfield 3 4 7 4 2 2 3" xfId="45611" xr:uid="{00000000-0005-0000-0000-0000FC960000}"/>
    <cellStyle name="rowfield 3 4 7 4 2 3" xfId="25049" xr:uid="{00000000-0005-0000-0000-0000FD960000}"/>
    <cellStyle name="rowfield 3 4 7 4 2 3 2" xfId="45612" xr:uid="{00000000-0005-0000-0000-0000FE960000}"/>
    <cellStyle name="rowfield 3 4 7 4 2 4" xfId="18477" xr:uid="{00000000-0005-0000-0000-0000FF960000}"/>
    <cellStyle name="rowfield 3 4 7 4 2 4 2" xfId="45613" xr:uid="{00000000-0005-0000-0000-000000970000}"/>
    <cellStyle name="rowfield 3 4 7 4 2 5" xfId="13638" xr:uid="{00000000-0005-0000-0000-000001970000}"/>
    <cellStyle name="rowfield 3 4 7 4 3" xfId="8285" xr:uid="{00000000-0005-0000-0000-000002970000}"/>
    <cellStyle name="rowfield 3 4 7 4 3 2" xfId="19993" xr:uid="{00000000-0005-0000-0000-000003970000}"/>
    <cellStyle name="rowfield 3 4 7 4 3 3" xfId="45614" xr:uid="{00000000-0005-0000-0000-000004970000}"/>
    <cellStyle name="rowfield 3 4 7 4 4" xfId="23288" xr:uid="{00000000-0005-0000-0000-000005970000}"/>
    <cellStyle name="rowfield 3 4 7 4 4 2" xfId="45615" xr:uid="{00000000-0005-0000-0000-000006970000}"/>
    <cellStyle name="rowfield 3 4 7 4 5" xfId="15511" xr:uid="{00000000-0005-0000-0000-000007970000}"/>
    <cellStyle name="rowfield 3 4 7 4 5 2" xfId="45616" xr:uid="{00000000-0005-0000-0000-000008970000}"/>
    <cellStyle name="rowfield 3 4 7 4 6" xfId="28182" xr:uid="{00000000-0005-0000-0000-000009970000}"/>
    <cellStyle name="rowfield 3 4 7 4 6 2" xfId="45617" xr:uid="{00000000-0005-0000-0000-00000A970000}"/>
    <cellStyle name="rowfield 3 4 7 4 6 3" xfId="45618" xr:uid="{00000000-0005-0000-0000-00000B970000}"/>
    <cellStyle name="rowfield 3 4 7 4 7" xfId="11877" xr:uid="{00000000-0005-0000-0000-00000C970000}"/>
    <cellStyle name="rowfield 3 4 7 4 8" xfId="29743" xr:uid="{00000000-0005-0000-0000-00000D970000}"/>
    <cellStyle name="rowfield 3 4 7 4 9" xfId="6099" xr:uid="{00000000-0005-0000-0000-00000E970000}"/>
    <cellStyle name="rowfield 3 4 7 5" xfId="7813" xr:uid="{00000000-0005-0000-0000-00000F970000}"/>
    <cellStyle name="rowfield 3 4 7 5 2" xfId="15262" xr:uid="{00000000-0005-0000-0000-000010970000}"/>
    <cellStyle name="rowfield 3 4 7 5 3" xfId="45619" xr:uid="{00000000-0005-0000-0000-000011970000}"/>
    <cellStyle name="rowfield 3 4 7 6" xfId="19530" xr:uid="{00000000-0005-0000-0000-000012970000}"/>
    <cellStyle name="rowfield 3 4 7 6 2" xfId="45620" xr:uid="{00000000-0005-0000-0000-000013970000}"/>
    <cellStyle name="rowfield 3 4 7 6 3" xfId="45621" xr:uid="{00000000-0005-0000-0000-000014970000}"/>
    <cellStyle name="rowfield 3 4 8" xfId="1225" xr:uid="{00000000-0005-0000-0000-000015970000}"/>
    <cellStyle name="rowfield 3 4 8 2" xfId="2553" xr:uid="{00000000-0005-0000-0000-000016970000}"/>
    <cellStyle name="rowfield 3 4 8 2 2" xfId="3564" xr:uid="{00000000-0005-0000-0000-000017970000}"/>
    <cellStyle name="rowfield 3 4 8 2 2 2" xfId="6447" xr:uid="{00000000-0005-0000-0000-000018970000}"/>
    <cellStyle name="rowfield 3 4 8 2 2 2 2" xfId="22130" xr:uid="{00000000-0005-0000-0000-000019970000}"/>
    <cellStyle name="rowfield 3 4 8 2 2 2 3" xfId="45622" xr:uid="{00000000-0005-0000-0000-00001A970000}"/>
    <cellStyle name="rowfield 3 4 8 2 2 3" xfId="10536" xr:uid="{00000000-0005-0000-0000-00001B970000}"/>
    <cellStyle name="rowfield 3 4 8 2 2 3 2" xfId="25421" xr:uid="{00000000-0005-0000-0000-00001C970000}"/>
    <cellStyle name="rowfield 3 4 8 2 2 4" xfId="17349" xr:uid="{00000000-0005-0000-0000-00001D970000}"/>
    <cellStyle name="rowfield 3 4 8 2 2 4 2" xfId="45623" xr:uid="{00000000-0005-0000-0000-00001E970000}"/>
    <cellStyle name="rowfield 3 4 8 2 2 5" xfId="28297" xr:uid="{00000000-0005-0000-0000-00001F970000}"/>
    <cellStyle name="rowfield 3 4 8 2 2 5 2" xfId="45624" xr:uid="{00000000-0005-0000-0000-000020970000}"/>
    <cellStyle name="rowfield 3 4 8 2 2 5 3" xfId="45625" xr:uid="{00000000-0005-0000-0000-000021970000}"/>
    <cellStyle name="rowfield 3 4 8 2 2 6" xfId="14010" xr:uid="{00000000-0005-0000-0000-000022970000}"/>
    <cellStyle name="rowfield 3 4 8 2 2 7" xfId="30091" xr:uid="{00000000-0005-0000-0000-000023970000}"/>
    <cellStyle name="rowfield 3 4 8 2 2 8" xfId="5408" xr:uid="{00000000-0005-0000-0000-000024970000}"/>
    <cellStyle name="rowfield 3 4 8 2 3" xfId="8848" xr:uid="{00000000-0005-0000-0000-000025970000}"/>
    <cellStyle name="rowfield 3 4 8 2 3 2" xfId="20450" xr:uid="{00000000-0005-0000-0000-000026970000}"/>
    <cellStyle name="rowfield 3 4 8 2 3 3" xfId="45626" xr:uid="{00000000-0005-0000-0000-000027970000}"/>
    <cellStyle name="rowfield 3 4 8 2 4" xfId="23742" xr:uid="{00000000-0005-0000-0000-000028970000}"/>
    <cellStyle name="rowfield 3 4 8 2 4 2" xfId="45627" xr:uid="{00000000-0005-0000-0000-000029970000}"/>
    <cellStyle name="rowfield 3 4 8 2 5" xfId="16368" xr:uid="{00000000-0005-0000-0000-00002A970000}"/>
    <cellStyle name="rowfield 3 4 8 2 5 2" xfId="45628" xr:uid="{00000000-0005-0000-0000-00002B970000}"/>
    <cellStyle name="rowfield 3 4 8 2 6" xfId="26978" xr:uid="{00000000-0005-0000-0000-00002C970000}"/>
    <cellStyle name="rowfield 3 4 8 2 6 2" xfId="45629" xr:uid="{00000000-0005-0000-0000-00002D970000}"/>
    <cellStyle name="rowfield 3 4 8 2 7" xfId="12331" xr:uid="{00000000-0005-0000-0000-00002E970000}"/>
    <cellStyle name="rowfield 3 4 8 2 8" xfId="4842" xr:uid="{00000000-0005-0000-0000-00002F970000}"/>
    <cellStyle name="rowfield 3 4 8 3" xfId="3149" xr:uid="{00000000-0005-0000-0000-000030970000}"/>
    <cellStyle name="rowfield 3 4 8 3 2" xfId="4161" xr:uid="{00000000-0005-0000-0000-000031970000}"/>
    <cellStyle name="rowfield 3 4 8 3 2 2" xfId="11133" xr:uid="{00000000-0005-0000-0000-000032970000}"/>
    <cellStyle name="rowfield 3 4 8 3 2 2 2" xfId="22727" xr:uid="{00000000-0005-0000-0000-000033970000}"/>
    <cellStyle name="rowfield 3 4 8 3 2 2 3" xfId="45630" xr:uid="{00000000-0005-0000-0000-000034970000}"/>
    <cellStyle name="rowfield 3 4 8 3 2 3" xfId="26018" xr:uid="{00000000-0005-0000-0000-000035970000}"/>
    <cellStyle name="rowfield 3 4 8 3 2 3 2" xfId="45631" xr:uid="{00000000-0005-0000-0000-000036970000}"/>
    <cellStyle name="rowfield 3 4 8 3 2 4" xfId="17806" xr:uid="{00000000-0005-0000-0000-000037970000}"/>
    <cellStyle name="rowfield 3 4 8 3 2 4 2" xfId="45632" xr:uid="{00000000-0005-0000-0000-000038970000}"/>
    <cellStyle name="rowfield 3 4 8 3 2 5" xfId="28894" xr:uid="{00000000-0005-0000-0000-000039970000}"/>
    <cellStyle name="rowfield 3 4 8 3 2 5 2" xfId="45633" xr:uid="{00000000-0005-0000-0000-00003A970000}"/>
    <cellStyle name="rowfield 3 4 8 3 2 5 3" xfId="45634" xr:uid="{00000000-0005-0000-0000-00003B970000}"/>
    <cellStyle name="rowfield 3 4 8 3 2 6" xfId="14607" xr:uid="{00000000-0005-0000-0000-00003C970000}"/>
    <cellStyle name="rowfield 3 4 8 3 2 7" xfId="30688" xr:uid="{00000000-0005-0000-0000-00003D970000}"/>
    <cellStyle name="rowfield 3 4 8 3 2 8" xfId="7044" xr:uid="{00000000-0005-0000-0000-00003E970000}"/>
    <cellStyle name="rowfield 3 4 8 3 3" xfId="9449" xr:uid="{00000000-0005-0000-0000-00003F970000}"/>
    <cellStyle name="rowfield 3 4 8 3 3 2" xfId="21047" xr:uid="{00000000-0005-0000-0000-000040970000}"/>
    <cellStyle name="rowfield 3 4 8 3 3 3" xfId="45635" xr:uid="{00000000-0005-0000-0000-000041970000}"/>
    <cellStyle name="rowfield 3 4 8 3 4" xfId="24339" xr:uid="{00000000-0005-0000-0000-000042970000}"/>
    <cellStyle name="rowfield 3 4 8 3 4 2" xfId="45636" xr:uid="{00000000-0005-0000-0000-000043970000}"/>
    <cellStyle name="rowfield 3 4 8 3 5" xfId="16976" xr:uid="{00000000-0005-0000-0000-000044970000}"/>
    <cellStyle name="rowfield 3 4 8 3 5 2" xfId="45637" xr:uid="{00000000-0005-0000-0000-000045970000}"/>
    <cellStyle name="rowfield 3 4 8 3 6" xfId="27564" xr:uid="{00000000-0005-0000-0000-000046970000}"/>
    <cellStyle name="rowfield 3 4 8 3 6 2" xfId="45638" xr:uid="{00000000-0005-0000-0000-000047970000}"/>
    <cellStyle name="rowfield 3 4 8 3 7" xfId="12928" xr:uid="{00000000-0005-0000-0000-000048970000}"/>
    <cellStyle name="rowfield 3 4 8 4" xfId="1919" xr:uid="{00000000-0005-0000-0000-000049970000}"/>
    <cellStyle name="rowfield 3 4 8 4 2" xfId="10093" xr:uid="{00000000-0005-0000-0000-00004A970000}"/>
    <cellStyle name="rowfield 3 4 8 4 2 2" xfId="21692" xr:uid="{00000000-0005-0000-0000-00004B970000}"/>
    <cellStyle name="rowfield 3 4 8 4 2 2 2" xfId="45639" xr:uid="{00000000-0005-0000-0000-00004C970000}"/>
    <cellStyle name="rowfield 3 4 8 4 2 2 3" xfId="45640" xr:uid="{00000000-0005-0000-0000-00004D970000}"/>
    <cellStyle name="rowfield 3 4 8 4 2 3" xfId="24983" xr:uid="{00000000-0005-0000-0000-00004E970000}"/>
    <cellStyle name="rowfield 3 4 8 4 2 3 2" xfId="45641" xr:uid="{00000000-0005-0000-0000-00004F970000}"/>
    <cellStyle name="rowfield 3 4 8 4 2 4" xfId="18418" xr:uid="{00000000-0005-0000-0000-000050970000}"/>
    <cellStyle name="rowfield 3 4 8 4 2 4 2" xfId="45642" xr:uid="{00000000-0005-0000-0000-000051970000}"/>
    <cellStyle name="rowfield 3 4 8 4 2 5" xfId="13572" xr:uid="{00000000-0005-0000-0000-000052970000}"/>
    <cellStyle name="rowfield 3 4 8 4 3" xfId="8197" xr:uid="{00000000-0005-0000-0000-000053970000}"/>
    <cellStyle name="rowfield 3 4 8 4 3 2" xfId="19919" xr:uid="{00000000-0005-0000-0000-000054970000}"/>
    <cellStyle name="rowfield 3 4 8 4 3 3" xfId="45643" xr:uid="{00000000-0005-0000-0000-000055970000}"/>
    <cellStyle name="rowfield 3 4 8 4 4" xfId="23214" xr:uid="{00000000-0005-0000-0000-000056970000}"/>
    <cellStyle name="rowfield 3 4 8 4 4 2" xfId="45644" xr:uid="{00000000-0005-0000-0000-000057970000}"/>
    <cellStyle name="rowfield 3 4 8 4 5" xfId="15661" xr:uid="{00000000-0005-0000-0000-000058970000}"/>
    <cellStyle name="rowfield 3 4 8 4 5 2" xfId="45645" xr:uid="{00000000-0005-0000-0000-000059970000}"/>
    <cellStyle name="rowfield 3 4 8 4 6" xfId="26728" xr:uid="{00000000-0005-0000-0000-00005A970000}"/>
    <cellStyle name="rowfield 3 4 8 4 6 2" xfId="45646" xr:uid="{00000000-0005-0000-0000-00005B970000}"/>
    <cellStyle name="rowfield 3 4 8 4 6 3" xfId="45647" xr:uid="{00000000-0005-0000-0000-00005C970000}"/>
    <cellStyle name="rowfield 3 4 8 4 7" xfId="11803" xr:uid="{00000000-0005-0000-0000-00005D970000}"/>
    <cellStyle name="rowfield 3 4 8 4 8" xfId="29677" xr:uid="{00000000-0005-0000-0000-00005E970000}"/>
    <cellStyle name="rowfield 3 4 8 4 9" xfId="6033" xr:uid="{00000000-0005-0000-0000-00005F970000}"/>
    <cellStyle name="rowfield 3 4 8 5" xfId="7758" xr:uid="{00000000-0005-0000-0000-000060970000}"/>
    <cellStyle name="rowfield 3 4 8 5 2" xfId="16677" xr:uid="{00000000-0005-0000-0000-000061970000}"/>
    <cellStyle name="rowfield 3 4 8 5 3" xfId="45648" xr:uid="{00000000-0005-0000-0000-000062970000}"/>
    <cellStyle name="rowfield 3 4 8 6" xfId="19470" xr:uid="{00000000-0005-0000-0000-000063970000}"/>
    <cellStyle name="rowfield 3 4 8 6 2" xfId="45649" xr:uid="{00000000-0005-0000-0000-000064970000}"/>
    <cellStyle name="rowfield 3 4 8 6 3" xfId="45650" xr:uid="{00000000-0005-0000-0000-000065970000}"/>
    <cellStyle name="rowfield 3 4 9" xfId="1085" xr:uid="{00000000-0005-0000-0000-000066970000}"/>
    <cellStyle name="rowfield 3 4 9 2" xfId="3020" xr:uid="{00000000-0005-0000-0000-000067970000}"/>
    <cellStyle name="rowfield 3 4 9 2 2" xfId="4032" xr:uid="{00000000-0005-0000-0000-000068970000}"/>
    <cellStyle name="rowfield 3 4 9 2 2 2" xfId="6915" xr:uid="{00000000-0005-0000-0000-000069970000}"/>
    <cellStyle name="rowfield 3 4 9 2 2 2 2" xfId="22598" xr:uid="{00000000-0005-0000-0000-00006A970000}"/>
    <cellStyle name="rowfield 3 4 9 2 2 2 3" xfId="45651" xr:uid="{00000000-0005-0000-0000-00006B970000}"/>
    <cellStyle name="rowfield 3 4 9 2 2 3" xfId="11004" xr:uid="{00000000-0005-0000-0000-00006C970000}"/>
    <cellStyle name="rowfield 3 4 9 2 2 3 2" xfId="25889" xr:uid="{00000000-0005-0000-0000-00006D970000}"/>
    <cellStyle name="rowfield 3 4 9 2 2 4" xfId="17677" xr:uid="{00000000-0005-0000-0000-00006E970000}"/>
    <cellStyle name="rowfield 3 4 9 2 2 4 2" xfId="45652" xr:uid="{00000000-0005-0000-0000-00006F970000}"/>
    <cellStyle name="rowfield 3 4 9 2 2 5" xfId="28765" xr:uid="{00000000-0005-0000-0000-000070970000}"/>
    <cellStyle name="rowfield 3 4 9 2 2 5 2" xfId="45653" xr:uid="{00000000-0005-0000-0000-000071970000}"/>
    <cellStyle name="rowfield 3 4 9 2 2 5 3" xfId="45654" xr:uid="{00000000-0005-0000-0000-000072970000}"/>
    <cellStyle name="rowfield 3 4 9 2 2 6" xfId="14478" xr:uid="{00000000-0005-0000-0000-000073970000}"/>
    <cellStyle name="rowfield 3 4 9 2 2 7" xfId="30559" xr:uid="{00000000-0005-0000-0000-000074970000}"/>
    <cellStyle name="rowfield 3 4 9 2 2 8" xfId="5723" xr:uid="{00000000-0005-0000-0000-000075970000}"/>
    <cellStyle name="rowfield 3 4 9 2 3" xfId="9320" xr:uid="{00000000-0005-0000-0000-000076970000}"/>
    <cellStyle name="rowfield 3 4 9 2 3 2" xfId="20918" xr:uid="{00000000-0005-0000-0000-000077970000}"/>
    <cellStyle name="rowfield 3 4 9 2 3 3" xfId="45655" xr:uid="{00000000-0005-0000-0000-000078970000}"/>
    <cellStyle name="rowfield 3 4 9 2 4" xfId="24210" xr:uid="{00000000-0005-0000-0000-000079970000}"/>
    <cellStyle name="rowfield 3 4 9 2 4 2" xfId="45656" xr:uid="{00000000-0005-0000-0000-00007A970000}"/>
    <cellStyle name="rowfield 3 4 9 2 5" xfId="16847" xr:uid="{00000000-0005-0000-0000-00007B970000}"/>
    <cellStyle name="rowfield 3 4 9 2 5 2" xfId="45657" xr:uid="{00000000-0005-0000-0000-00007C970000}"/>
    <cellStyle name="rowfield 3 4 9 2 6" xfId="27435" xr:uid="{00000000-0005-0000-0000-00007D970000}"/>
    <cellStyle name="rowfield 3 4 9 2 6 2" xfId="45658" xr:uid="{00000000-0005-0000-0000-00007E970000}"/>
    <cellStyle name="rowfield 3 4 9 2 7" xfId="12799" xr:uid="{00000000-0005-0000-0000-00007F970000}"/>
    <cellStyle name="rowfield 3 4 9 2 8" xfId="5113" xr:uid="{00000000-0005-0000-0000-000080970000}"/>
    <cellStyle name="rowfield 3 4 9 3" xfId="1940" xr:uid="{00000000-0005-0000-0000-000081970000}"/>
    <cellStyle name="rowfield 3 4 9 3 2" xfId="10114" xr:uid="{00000000-0005-0000-0000-000082970000}"/>
    <cellStyle name="rowfield 3 4 9 3 2 2" xfId="21713" xr:uid="{00000000-0005-0000-0000-000083970000}"/>
    <cellStyle name="rowfield 3 4 9 3 2 2 2" xfId="45659" xr:uid="{00000000-0005-0000-0000-000084970000}"/>
    <cellStyle name="rowfield 3 4 9 3 2 2 3" xfId="45660" xr:uid="{00000000-0005-0000-0000-000085970000}"/>
    <cellStyle name="rowfield 3 4 9 3 2 3" xfId="25004" xr:uid="{00000000-0005-0000-0000-000086970000}"/>
    <cellStyle name="rowfield 3 4 9 3 2 3 2" xfId="45661" xr:uid="{00000000-0005-0000-0000-000087970000}"/>
    <cellStyle name="rowfield 3 4 9 3 2 4" xfId="18438" xr:uid="{00000000-0005-0000-0000-000088970000}"/>
    <cellStyle name="rowfield 3 4 9 3 2 4 2" xfId="45662" xr:uid="{00000000-0005-0000-0000-000089970000}"/>
    <cellStyle name="rowfield 3 4 9 3 2 5" xfId="13593" xr:uid="{00000000-0005-0000-0000-00008A970000}"/>
    <cellStyle name="rowfield 3 4 9 3 3" xfId="8421" xr:uid="{00000000-0005-0000-0000-00008B970000}"/>
    <cellStyle name="rowfield 3 4 9 3 3 2" xfId="20103" xr:uid="{00000000-0005-0000-0000-00008C970000}"/>
    <cellStyle name="rowfield 3 4 9 3 3 3" xfId="45663" xr:uid="{00000000-0005-0000-0000-00008D970000}"/>
    <cellStyle name="rowfield 3 4 9 3 4" xfId="23396" xr:uid="{00000000-0005-0000-0000-00008E970000}"/>
    <cellStyle name="rowfield 3 4 9 3 4 2" xfId="45664" xr:uid="{00000000-0005-0000-0000-00008F970000}"/>
    <cellStyle name="rowfield 3 4 9 3 5" xfId="15647" xr:uid="{00000000-0005-0000-0000-000090970000}"/>
    <cellStyle name="rowfield 3 4 9 3 5 2" xfId="45665" xr:uid="{00000000-0005-0000-0000-000091970000}"/>
    <cellStyle name="rowfield 3 4 9 3 6" xfId="26426" xr:uid="{00000000-0005-0000-0000-000092970000}"/>
    <cellStyle name="rowfield 3 4 9 3 6 2" xfId="45666" xr:uid="{00000000-0005-0000-0000-000093970000}"/>
    <cellStyle name="rowfield 3 4 9 3 6 3" xfId="45667" xr:uid="{00000000-0005-0000-0000-000094970000}"/>
    <cellStyle name="rowfield 3 4 9 3 7" xfId="11985" xr:uid="{00000000-0005-0000-0000-000095970000}"/>
    <cellStyle name="rowfield 3 4 9 3 8" xfId="29698" xr:uid="{00000000-0005-0000-0000-000096970000}"/>
    <cellStyle name="rowfield 3 4 9 3 9" xfId="6054" xr:uid="{00000000-0005-0000-0000-000097970000}"/>
    <cellStyle name="rowfield 3 4 9 4" xfId="7629" xr:uid="{00000000-0005-0000-0000-000098970000}"/>
    <cellStyle name="rowfield 3 4 9 4 2" xfId="15638" xr:uid="{00000000-0005-0000-0000-000099970000}"/>
    <cellStyle name="rowfield 3 4 9 4 3" xfId="45668" xr:uid="{00000000-0005-0000-0000-00009A970000}"/>
    <cellStyle name="rowfield 3 4 9 5" xfId="19340" xr:uid="{00000000-0005-0000-0000-00009B970000}"/>
    <cellStyle name="rowfield 3 4 9 5 2" xfId="45669" xr:uid="{00000000-0005-0000-0000-00009C970000}"/>
    <cellStyle name="rowfield 3 4 9 5 3" xfId="45670" xr:uid="{00000000-0005-0000-0000-00009D970000}"/>
    <cellStyle name="rowfield 3 5" xfId="457" xr:uid="{00000000-0005-0000-0000-00009E970000}"/>
    <cellStyle name="rowfield 3 5 10" xfId="2211" xr:uid="{00000000-0005-0000-0000-00009F970000}"/>
    <cellStyle name="rowfield 3 5 10 2" xfId="2418" xr:uid="{00000000-0005-0000-0000-0000A0970000}"/>
    <cellStyle name="rowfield 3 5 10 2 2" xfId="10395" xr:uid="{00000000-0005-0000-0000-0000A1970000}"/>
    <cellStyle name="rowfield 3 5 10 2 2 2" xfId="21993" xr:uid="{00000000-0005-0000-0000-0000A2970000}"/>
    <cellStyle name="rowfield 3 5 10 2 2 3" xfId="45671" xr:uid="{00000000-0005-0000-0000-0000A3970000}"/>
    <cellStyle name="rowfield 3 5 10 2 3" xfId="25284" xr:uid="{00000000-0005-0000-0000-0000A4970000}"/>
    <cellStyle name="rowfield 3 5 10 2 3 2" xfId="45672" xr:uid="{00000000-0005-0000-0000-0000A5970000}"/>
    <cellStyle name="rowfield 3 5 10 2 4" xfId="15316" xr:uid="{00000000-0005-0000-0000-0000A6970000}"/>
    <cellStyle name="rowfield 3 5 10 2 4 2" xfId="45673" xr:uid="{00000000-0005-0000-0000-0000A7970000}"/>
    <cellStyle name="rowfield 3 5 10 2 5" xfId="26382" xr:uid="{00000000-0005-0000-0000-0000A8970000}"/>
    <cellStyle name="rowfield 3 5 10 2 5 2" xfId="45674" xr:uid="{00000000-0005-0000-0000-0000A9970000}"/>
    <cellStyle name="rowfield 3 5 10 2 5 3" xfId="45675" xr:uid="{00000000-0005-0000-0000-0000AA970000}"/>
    <cellStyle name="rowfield 3 5 10 2 6" xfId="13873" xr:uid="{00000000-0005-0000-0000-0000AB970000}"/>
    <cellStyle name="rowfield 3 5 10 2 7" xfId="29955" xr:uid="{00000000-0005-0000-0000-0000AC970000}"/>
    <cellStyle name="rowfield 3 5 10 2 8" xfId="6311" xr:uid="{00000000-0005-0000-0000-0000AD970000}"/>
    <cellStyle name="rowfield 3 5 10 3" xfId="7488" xr:uid="{00000000-0005-0000-0000-0000AE970000}"/>
    <cellStyle name="rowfield 3 5 10 3 2" xfId="19146" xr:uid="{00000000-0005-0000-0000-0000AF970000}"/>
    <cellStyle name="rowfield 3 5 10 3 3" xfId="45676" xr:uid="{00000000-0005-0000-0000-0000B0970000}"/>
    <cellStyle name="rowfield 3 5 10 4" xfId="19102" xr:uid="{00000000-0005-0000-0000-0000B1970000}"/>
    <cellStyle name="rowfield 3 5 10 4 2" xfId="45677" xr:uid="{00000000-0005-0000-0000-0000B2970000}"/>
    <cellStyle name="rowfield 3 5 10 5" xfId="15072" xr:uid="{00000000-0005-0000-0000-0000B3970000}"/>
    <cellStyle name="rowfield 3 5 10 5 2" xfId="45678" xr:uid="{00000000-0005-0000-0000-0000B4970000}"/>
    <cellStyle name="rowfield 3 5 10 6" xfId="26762" xr:uid="{00000000-0005-0000-0000-0000B5970000}"/>
    <cellStyle name="rowfield 3 5 10 6 2" xfId="45679" xr:uid="{00000000-0005-0000-0000-0000B6970000}"/>
    <cellStyle name="rowfield 3 5 10 7" xfId="11565" xr:uid="{00000000-0005-0000-0000-0000B7970000}"/>
    <cellStyle name="rowfield 3 5 11" xfId="2879" xr:uid="{00000000-0005-0000-0000-0000B8970000}"/>
    <cellStyle name="rowfield 3 5 11 2" xfId="3891" xr:uid="{00000000-0005-0000-0000-0000B9970000}"/>
    <cellStyle name="rowfield 3 5 11 2 2" xfId="10863" xr:uid="{00000000-0005-0000-0000-0000BA970000}"/>
    <cellStyle name="rowfield 3 5 11 2 2 2" xfId="18793" xr:uid="{00000000-0005-0000-0000-0000BB970000}"/>
    <cellStyle name="rowfield 3 5 11 2 2 3" xfId="45680" xr:uid="{00000000-0005-0000-0000-0000BC970000}"/>
    <cellStyle name="rowfield 3 5 11 2 3" xfId="22457" xr:uid="{00000000-0005-0000-0000-0000BD970000}"/>
    <cellStyle name="rowfield 3 5 11 2 3 2" xfId="45681" xr:uid="{00000000-0005-0000-0000-0000BE970000}"/>
    <cellStyle name="rowfield 3 5 11 2 3 3" xfId="45682" xr:uid="{00000000-0005-0000-0000-0000BF970000}"/>
    <cellStyle name="rowfield 3 5 11 2 4" xfId="25748" xr:uid="{00000000-0005-0000-0000-0000C0970000}"/>
    <cellStyle name="rowfield 3 5 11 2 4 2" xfId="45683" xr:uid="{00000000-0005-0000-0000-0000C1970000}"/>
    <cellStyle name="rowfield 3 5 11 2 5" xfId="16706" xr:uid="{00000000-0005-0000-0000-0000C2970000}"/>
    <cellStyle name="rowfield 3 5 11 2 5 2" xfId="45684" xr:uid="{00000000-0005-0000-0000-0000C3970000}"/>
    <cellStyle name="rowfield 3 5 11 2 6" xfId="28624" xr:uid="{00000000-0005-0000-0000-0000C4970000}"/>
    <cellStyle name="rowfield 3 5 11 2 6 2" xfId="45685" xr:uid="{00000000-0005-0000-0000-0000C5970000}"/>
    <cellStyle name="rowfield 3 5 11 2 6 3" xfId="45686" xr:uid="{00000000-0005-0000-0000-0000C6970000}"/>
    <cellStyle name="rowfield 3 5 11 2 7" xfId="14337" xr:uid="{00000000-0005-0000-0000-0000C7970000}"/>
    <cellStyle name="rowfield 3 5 11 2 8" xfId="30418" xr:uid="{00000000-0005-0000-0000-0000C8970000}"/>
    <cellStyle name="rowfield 3 5 11 2 9" xfId="6774" xr:uid="{00000000-0005-0000-0000-0000C9970000}"/>
    <cellStyle name="rowfield 3 5 11 3" xfId="9179" xr:uid="{00000000-0005-0000-0000-0000CA970000}"/>
    <cellStyle name="rowfield 3 5 11 3 2" xfId="20777" xr:uid="{00000000-0005-0000-0000-0000CB970000}"/>
    <cellStyle name="rowfield 3 5 11 3 3" xfId="45687" xr:uid="{00000000-0005-0000-0000-0000CC970000}"/>
    <cellStyle name="rowfield 3 5 11 4" xfId="24069" xr:uid="{00000000-0005-0000-0000-0000CD970000}"/>
    <cellStyle name="rowfield 3 5 11 4 2" xfId="45688" xr:uid="{00000000-0005-0000-0000-0000CE970000}"/>
    <cellStyle name="rowfield 3 5 11 5" xfId="15543" xr:uid="{00000000-0005-0000-0000-0000CF970000}"/>
    <cellStyle name="rowfield 3 5 11 5 2" xfId="45689" xr:uid="{00000000-0005-0000-0000-0000D0970000}"/>
    <cellStyle name="rowfield 3 5 11 6" xfId="27294" xr:uid="{00000000-0005-0000-0000-0000D1970000}"/>
    <cellStyle name="rowfield 3 5 11 6 2" xfId="45690" xr:uid="{00000000-0005-0000-0000-0000D2970000}"/>
    <cellStyle name="rowfield 3 5 11 7" xfId="12658" xr:uid="{00000000-0005-0000-0000-0000D3970000}"/>
    <cellStyle name="rowfield 3 5 12" xfId="2000" xr:uid="{00000000-0005-0000-0000-0000D4970000}"/>
    <cellStyle name="rowfield 3 5 12 2" xfId="10174" xr:uid="{00000000-0005-0000-0000-0000D5970000}"/>
    <cellStyle name="rowfield 3 5 12 2 2" xfId="21773" xr:uid="{00000000-0005-0000-0000-0000D6970000}"/>
    <cellStyle name="rowfield 3 5 12 2 3" xfId="45691" xr:uid="{00000000-0005-0000-0000-0000D7970000}"/>
    <cellStyle name="rowfield 3 5 12 3" xfId="25064" xr:uid="{00000000-0005-0000-0000-0000D8970000}"/>
    <cellStyle name="rowfield 3 5 12 3 2" xfId="45692" xr:uid="{00000000-0005-0000-0000-0000D9970000}"/>
    <cellStyle name="rowfield 3 5 12 4" xfId="18492" xr:uid="{00000000-0005-0000-0000-0000DA970000}"/>
    <cellStyle name="rowfield 3 5 12 4 2" xfId="45693" xr:uid="{00000000-0005-0000-0000-0000DB970000}"/>
    <cellStyle name="rowfield 3 5 12 5" xfId="26688" xr:uid="{00000000-0005-0000-0000-0000DC970000}"/>
    <cellStyle name="rowfield 3 5 12 5 2" xfId="45694" xr:uid="{00000000-0005-0000-0000-0000DD970000}"/>
    <cellStyle name="rowfield 3 5 12 5 3" xfId="45695" xr:uid="{00000000-0005-0000-0000-0000DE970000}"/>
    <cellStyle name="rowfield 3 5 12 6" xfId="13653" xr:uid="{00000000-0005-0000-0000-0000DF970000}"/>
    <cellStyle name="rowfield 3 5 12 7" xfId="29758" xr:uid="{00000000-0005-0000-0000-0000E0970000}"/>
    <cellStyle name="rowfield 3 5 12 8" xfId="6114" xr:uid="{00000000-0005-0000-0000-0000E1970000}"/>
    <cellStyle name="rowfield 3 5 13" xfId="8763" xr:uid="{00000000-0005-0000-0000-0000E2970000}"/>
    <cellStyle name="rowfield 3 5 13 2" xfId="23659" xr:uid="{00000000-0005-0000-0000-0000E3970000}"/>
    <cellStyle name="rowfield 3 5 13 2 2" xfId="45696" xr:uid="{00000000-0005-0000-0000-0000E4970000}"/>
    <cellStyle name="rowfield 3 5 13 3" xfId="20366" xr:uid="{00000000-0005-0000-0000-0000E5970000}"/>
    <cellStyle name="rowfield 3 5 13 3 2" xfId="45697" xr:uid="{00000000-0005-0000-0000-0000E6970000}"/>
    <cellStyle name="rowfield 3 5 13 4" xfId="12248" xr:uid="{00000000-0005-0000-0000-0000E7970000}"/>
    <cellStyle name="rowfield 3 5 14" xfId="7365" xr:uid="{00000000-0005-0000-0000-0000E8970000}"/>
    <cellStyle name="rowfield 3 5 14 2" xfId="18986" xr:uid="{00000000-0005-0000-0000-0000E9970000}"/>
    <cellStyle name="rowfield 3 5 14 3" xfId="45698" xr:uid="{00000000-0005-0000-0000-0000EA970000}"/>
    <cellStyle name="rowfield 3 5 15" xfId="19112" xr:uid="{00000000-0005-0000-0000-0000EB970000}"/>
    <cellStyle name="rowfield 3 5 15 2" xfId="45699" xr:uid="{00000000-0005-0000-0000-0000EC970000}"/>
    <cellStyle name="rowfield 3 5 16" xfId="14978" xr:uid="{00000000-0005-0000-0000-0000ED970000}"/>
    <cellStyle name="rowfield 3 5 16 2" xfId="45700" xr:uid="{00000000-0005-0000-0000-0000EE970000}"/>
    <cellStyle name="rowfield 3 5 17" xfId="27946" xr:uid="{00000000-0005-0000-0000-0000EF970000}"/>
    <cellStyle name="rowfield 3 5 17 2" xfId="45701" xr:uid="{00000000-0005-0000-0000-0000F0970000}"/>
    <cellStyle name="rowfield 3 5 17 3" xfId="45702" xr:uid="{00000000-0005-0000-0000-0000F1970000}"/>
    <cellStyle name="rowfield 3 5 18" xfId="11453" xr:uid="{00000000-0005-0000-0000-0000F2970000}"/>
    <cellStyle name="rowfield 3 5 19" xfId="29223" xr:uid="{00000000-0005-0000-0000-0000F3970000}"/>
    <cellStyle name="rowfield 3 5 2" xfId="552" xr:uid="{00000000-0005-0000-0000-0000F4970000}"/>
    <cellStyle name="rowfield 3 5 2 10" xfId="1923" xr:uid="{00000000-0005-0000-0000-0000F5970000}"/>
    <cellStyle name="rowfield 3 5 2 10 2" xfId="10097" xr:uid="{00000000-0005-0000-0000-0000F6970000}"/>
    <cellStyle name="rowfield 3 5 2 10 2 2" xfId="21696" xr:uid="{00000000-0005-0000-0000-0000F7970000}"/>
    <cellStyle name="rowfield 3 5 2 10 2 3" xfId="45703" xr:uid="{00000000-0005-0000-0000-0000F8970000}"/>
    <cellStyle name="rowfield 3 5 2 10 3" xfId="24987" xr:uid="{00000000-0005-0000-0000-0000F9970000}"/>
    <cellStyle name="rowfield 3 5 2 10 3 2" xfId="45704" xr:uid="{00000000-0005-0000-0000-0000FA970000}"/>
    <cellStyle name="rowfield 3 5 2 10 4" xfId="18422" xr:uid="{00000000-0005-0000-0000-0000FB970000}"/>
    <cellStyle name="rowfield 3 5 2 10 4 2" xfId="45705" xr:uid="{00000000-0005-0000-0000-0000FC970000}"/>
    <cellStyle name="rowfield 3 5 2 10 5" xfId="26720" xr:uid="{00000000-0005-0000-0000-0000FD970000}"/>
    <cellStyle name="rowfield 3 5 2 10 5 2" xfId="45706" xr:uid="{00000000-0005-0000-0000-0000FE970000}"/>
    <cellStyle name="rowfield 3 5 2 10 5 3" xfId="45707" xr:uid="{00000000-0005-0000-0000-0000FF970000}"/>
    <cellStyle name="rowfield 3 5 2 10 6" xfId="13576" xr:uid="{00000000-0005-0000-0000-000000980000}"/>
    <cellStyle name="rowfield 3 5 2 10 7" xfId="29681" xr:uid="{00000000-0005-0000-0000-000001980000}"/>
    <cellStyle name="rowfield 3 5 2 10 8" xfId="6037" xr:uid="{00000000-0005-0000-0000-000002980000}"/>
    <cellStyle name="rowfield 3 5 2 11" xfId="8310" xr:uid="{00000000-0005-0000-0000-000003980000}"/>
    <cellStyle name="rowfield 3 5 2 11 2" xfId="23309" xr:uid="{00000000-0005-0000-0000-000004980000}"/>
    <cellStyle name="rowfield 3 5 2 11 2 2" xfId="45708" xr:uid="{00000000-0005-0000-0000-000005980000}"/>
    <cellStyle name="rowfield 3 5 2 11 3" xfId="20015" xr:uid="{00000000-0005-0000-0000-000006980000}"/>
    <cellStyle name="rowfield 3 5 2 11 3 2" xfId="45709" xr:uid="{00000000-0005-0000-0000-000007980000}"/>
    <cellStyle name="rowfield 3 5 2 11 4" xfId="11898" xr:uid="{00000000-0005-0000-0000-000008980000}"/>
    <cellStyle name="rowfield 3 5 2 12" xfId="7386" xr:uid="{00000000-0005-0000-0000-000009980000}"/>
    <cellStyle name="rowfield 3 5 2 12 2" xfId="19023" xr:uid="{00000000-0005-0000-0000-00000A980000}"/>
    <cellStyle name="rowfield 3 5 2 12 3" xfId="45710" xr:uid="{00000000-0005-0000-0000-00000B980000}"/>
    <cellStyle name="rowfield 3 5 2 13" xfId="19002" xr:uid="{00000000-0005-0000-0000-00000C980000}"/>
    <cellStyle name="rowfield 3 5 2 13 2" xfId="45711" xr:uid="{00000000-0005-0000-0000-00000D980000}"/>
    <cellStyle name="rowfield 3 5 2 14" xfId="14963" xr:uid="{00000000-0005-0000-0000-00000E980000}"/>
    <cellStyle name="rowfield 3 5 2 14 2" xfId="45712" xr:uid="{00000000-0005-0000-0000-00000F980000}"/>
    <cellStyle name="rowfield 3 5 2 15" xfId="26453" xr:uid="{00000000-0005-0000-0000-000010980000}"/>
    <cellStyle name="rowfield 3 5 2 15 2" xfId="45713" xr:uid="{00000000-0005-0000-0000-000011980000}"/>
    <cellStyle name="rowfield 3 5 2 15 3" xfId="45714" xr:uid="{00000000-0005-0000-0000-000012980000}"/>
    <cellStyle name="rowfield 3 5 2 16" xfId="11474" xr:uid="{00000000-0005-0000-0000-000013980000}"/>
    <cellStyle name="rowfield 3 5 2 17" xfId="29232" xr:uid="{00000000-0005-0000-0000-000014980000}"/>
    <cellStyle name="rowfield 3 5 2 18" xfId="4509" xr:uid="{00000000-0005-0000-0000-000015980000}"/>
    <cellStyle name="rowfield 3 5 2 2" xfId="692" xr:uid="{00000000-0005-0000-0000-000016980000}"/>
    <cellStyle name="rowfield 3 5 2 2 10" xfId="7434" xr:uid="{00000000-0005-0000-0000-000017980000}"/>
    <cellStyle name="rowfield 3 5 2 2 10 2" xfId="19071" xr:uid="{00000000-0005-0000-0000-000018980000}"/>
    <cellStyle name="rowfield 3 5 2 2 10 3" xfId="45715" xr:uid="{00000000-0005-0000-0000-000019980000}"/>
    <cellStyle name="rowfield 3 5 2 2 11" xfId="19792" xr:uid="{00000000-0005-0000-0000-00001A980000}"/>
    <cellStyle name="rowfield 3 5 2 2 11 2" xfId="45716" xr:uid="{00000000-0005-0000-0000-00001B980000}"/>
    <cellStyle name="rowfield 3 5 2 2 12" xfId="15001" xr:uid="{00000000-0005-0000-0000-00001C980000}"/>
    <cellStyle name="rowfield 3 5 2 2 12 2" xfId="45717" xr:uid="{00000000-0005-0000-0000-00001D980000}"/>
    <cellStyle name="rowfield 3 5 2 2 13" xfId="28013" xr:uid="{00000000-0005-0000-0000-00001E980000}"/>
    <cellStyle name="rowfield 3 5 2 2 13 2" xfId="45718" xr:uid="{00000000-0005-0000-0000-00001F980000}"/>
    <cellStyle name="rowfield 3 5 2 2 13 3" xfId="45719" xr:uid="{00000000-0005-0000-0000-000020980000}"/>
    <cellStyle name="rowfield 3 5 2 2 14" xfId="11522" xr:uid="{00000000-0005-0000-0000-000021980000}"/>
    <cellStyle name="rowfield 3 5 2 2 15" xfId="29277" xr:uid="{00000000-0005-0000-0000-000022980000}"/>
    <cellStyle name="rowfield 3 5 2 2 16" xfId="4519" xr:uid="{00000000-0005-0000-0000-000023980000}"/>
    <cellStyle name="rowfield 3 5 2 2 2" xfId="1492" xr:uid="{00000000-0005-0000-0000-000024980000}"/>
    <cellStyle name="rowfield 3 5 2 2 2 2" xfId="2801" xr:uid="{00000000-0005-0000-0000-000025980000}"/>
    <cellStyle name="rowfield 3 5 2 2 2 2 2" xfId="3822" xr:uid="{00000000-0005-0000-0000-000026980000}"/>
    <cellStyle name="rowfield 3 5 2 2 2 2 2 2" xfId="6705" xr:uid="{00000000-0005-0000-0000-000027980000}"/>
    <cellStyle name="rowfield 3 5 2 2 2 2 2 2 2" xfId="22388" xr:uid="{00000000-0005-0000-0000-000028980000}"/>
    <cellStyle name="rowfield 3 5 2 2 2 2 2 2 3" xfId="45720" xr:uid="{00000000-0005-0000-0000-000029980000}"/>
    <cellStyle name="rowfield 3 5 2 2 2 2 2 3" xfId="10794" xr:uid="{00000000-0005-0000-0000-00002A980000}"/>
    <cellStyle name="rowfield 3 5 2 2 2 2 2 3 2" xfId="25679" xr:uid="{00000000-0005-0000-0000-00002B980000}"/>
    <cellStyle name="rowfield 3 5 2 2 2 2 2 4" xfId="17607" xr:uid="{00000000-0005-0000-0000-00002C980000}"/>
    <cellStyle name="rowfield 3 5 2 2 2 2 2 4 2" xfId="45721" xr:uid="{00000000-0005-0000-0000-00002D980000}"/>
    <cellStyle name="rowfield 3 5 2 2 2 2 2 5" xfId="28555" xr:uid="{00000000-0005-0000-0000-00002E980000}"/>
    <cellStyle name="rowfield 3 5 2 2 2 2 2 5 2" xfId="45722" xr:uid="{00000000-0005-0000-0000-00002F980000}"/>
    <cellStyle name="rowfield 3 5 2 2 2 2 2 5 3" xfId="45723" xr:uid="{00000000-0005-0000-0000-000030980000}"/>
    <cellStyle name="rowfield 3 5 2 2 2 2 2 6" xfId="14268" xr:uid="{00000000-0005-0000-0000-000031980000}"/>
    <cellStyle name="rowfield 3 5 2 2 2 2 2 7" xfId="30349" xr:uid="{00000000-0005-0000-0000-000032980000}"/>
    <cellStyle name="rowfield 3 5 2 2 2 2 2 8" xfId="5653" xr:uid="{00000000-0005-0000-0000-000033980000}"/>
    <cellStyle name="rowfield 3 5 2 2 2 2 3" xfId="9107" xr:uid="{00000000-0005-0000-0000-000034980000}"/>
    <cellStyle name="rowfield 3 5 2 2 2 2 3 2" xfId="20708" xr:uid="{00000000-0005-0000-0000-000035980000}"/>
    <cellStyle name="rowfield 3 5 2 2 2 2 3 3" xfId="45724" xr:uid="{00000000-0005-0000-0000-000036980000}"/>
    <cellStyle name="rowfield 3 5 2 2 2 2 4" xfId="24000" xr:uid="{00000000-0005-0000-0000-000037980000}"/>
    <cellStyle name="rowfield 3 5 2 2 2 2 4 2" xfId="45725" xr:uid="{00000000-0005-0000-0000-000038980000}"/>
    <cellStyle name="rowfield 3 5 2 2 2 2 5" xfId="16626" xr:uid="{00000000-0005-0000-0000-000039980000}"/>
    <cellStyle name="rowfield 3 5 2 2 2 2 5 2" xfId="45726" xr:uid="{00000000-0005-0000-0000-00003A980000}"/>
    <cellStyle name="rowfield 3 5 2 2 2 2 6" xfId="27223" xr:uid="{00000000-0005-0000-0000-00003B980000}"/>
    <cellStyle name="rowfield 3 5 2 2 2 2 6 2" xfId="45727" xr:uid="{00000000-0005-0000-0000-00003C980000}"/>
    <cellStyle name="rowfield 3 5 2 2 2 2 7" xfId="12589" xr:uid="{00000000-0005-0000-0000-00003D980000}"/>
    <cellStyle name="rowfield 3 5 2 2 2 2 8" xfId="5091" xr:uid="{00000000-0005-0000-0000-00003E980000}"/>
    <cellStyle name="rowfield 3 5 2 2 2 3" xfId="3407" xr:uid="{00000000-0005-0000-0000-00003F980000}"/>
    <cellStyle name="rowfield 3 5 2 2 2 3 2" xfId="4419" xr:uid="{00000000-0005-0000-0000-000040980000}"/>
    <cellStyle name="rowfield 3 5 2 2 2 3 2 2" xfId="11391" xr:uid="{00000000-0005-0000-0000-000041980000}"/>
    <cellStyle name="rowfield 3 5 2 2 2 3 2 2 2" xfId="22985" xr:uid="{00000000-0005-0000-0000-000042980000}"/>
    <cellStyle name="rowfield 3 5 2 2 2 3 2 2 3" xfId="45728" xr:uid="{00000000-0005-0000-0000-000043980000}"/>
    <cellStyle name="rowfield 3 5 2 2 2 3 2 3" xfId="26276" xr:uid="{00000000-0005-0000-0000-000044980000}"/>
    <cellStyle name="rowfield 3 5 2 2 2 3 2 3 2" xfId="45729" xr:uid="{00000000-0005-0000-0000-000045980000}"/>
    <cellStyle name="rowfield 3 5 2 2 2 3 2 4" xfId="18064" xr:uid="{00000000-0005-0000-0000-000046980000}"/>
    <cellStyle name="rowfield 3 5 2 2 2 3 2 4 2" xfId="45730" xr:uid="{00000000-0005-0000-0000-000047980000}"/>
    <cellStyle name="rowfield 3 5 2 2 2 3 2 5" xfId="29152" xr:uid="{00000000-0005-0000-0000-000048980000}"/>
    <cellStyle name="rowfield 3 5 2 2 2 3 2 5 2" xfId="45731" xr:uid="{00000000-0005-0000-0000-000049980000}"/>
    <cellStyle name="rowfield 3 5 2 2 2 3 2 5 3" xfId="45732" xr:uid="{00000000-0005-0000-0000-00004A980000}"/>
    <cellStyle name="rowfield 3 5 2 2 2 3 2 6" xfId="14865" xr:uid="{00000000-0005-0000-0000-00004B980000}"/>
    <cellStyle name="rowfield 3 5 2 2 2 3 2 7" xfId="30946" xr:uid="{00000000-0005-0000-0000-00004C980000}"/>
    <cellStyle name="rowfield 3 5 2 2 2 3 2 8" xfId="7302" xr:uid="{00000000-0005-0000-0000-00004D980000}"/>
    <cellStyle name="rowfield 3 5 2 2 2 3 3" xfId="9707" xr:uid="{00000000-0005-0000-0000-00004E980000}"/>
    <cellStyle name="rowfield 3 5 2 2 2 3 3 2" xfId="21305" xr:uid="{00000000-0005-0000-0000-00004F980000}"/>
    <cellStyle name="rowfield 3 5 2 2 2 3 3 3" xfId="45733" xr:uid="{00000000-0005-0000-0000-000050980000}"/>
    <cellStyle name="rowfield 3 5 2 2 2 3 4" xfId="24597" xr:uid="{00000000-0005-0000-0000-000051980000}"/>
    <cellStyle name="rowfield 3 5 2 2 2 3 4 2" xfId="45734" xr:uid="{00000000-0005-0000-0000-000052980000}"/>
    <cellStyle name="rowfield 3 5 2 2 2 3 5" xfId="17234" xr:uid="{00000000-0005-0000-0000-000053980000}"/>
    <cellStyle name="rowfield 3 5 2 2 2 3 5 2" xfId="45735" xr:uid="{00000000-0005-0000-0000-000054980000}"/>
    <cellStyle name="rowfield 3 5 2 2 2 3 6" xfId="27822" xr:uid="{00000000-0005-0000-0000-000055980000}"/>
    <cellStyle name="rowfield 3 5 2 2 2 3 6 2" xfId="45736" xr:uid="{00000000-0005-0000-0000-000056980000}"/>
    <cellStyle name="rowfield 3 5 2 2 2 3 7" xfId="13186" xr:uid="{00000000-0005-0000-0000-000057980000}"/>
    <cellStyle name="rowfield 3 5 2 2 2 4" xfId="1792" xr:uid="{00000000-0005-0000-0000-000058980000}"/>
    <cellStyle name="rowfield 3 5 2 2 2 4 2" xfId="9966" xr:uid="{00000000-0005-0000-0000-000059980000}"/>
    <cellStyle name="rowfield 3 5 2 2 2 4 2 2" xfId="21565" xr:uid="{00000000-0005-0000-0000-00005A980000}"/>
    <cellStyle name="rowfield 3 5 2 2 2 4 2 2 2" xfId="45737" xr:uid="{00000000-0005-0000-0000-00005B980000}"/>
    <cellStyle name="rowfield 3 5 2 2 2 4 2 2 3" xfId="45738" xr:uid="{00000000-0005-0000-0000-00005C980000}"/>
    <cellStyle name="rowfield 3 5 2 2 2 4 2 3" xfId="24856" xr:uid="{00000000-0005-0000-0000-00005D980000}"/>
    <cellStyle name="rowfield 3 5 2 2 2 4 2 3 2" xfId="45739" xr:uid="{00000000-0005-0000-0000-00005E980000}"/>
    <cellStyle name="rowfield 3 5 2 2 2 4 2 4" xfId="18299" xr:uid="{00000000-0005-0000-0000-00005F980000}"/>
    <cellStyle name="rowfield 3 5 2 2 2 4 2 4 2" xfId="45740" xr:uid="{00000000-0005-0000-0000-000060980000}"/>
    <cellStyle name="rowfield 3 5 2 2 2 4 2 5" xfId="13445" xr:uid="{00000000-0005-0000-0000-000061980000}"/>
    <cellStyle name="rowfield 3 5 2 2 2 4 3" xfId="8583" xr:uid="{00000000-0005-0000-0000-000062980000}"/>
    <cellStyle name="rowfield 3 5 2 2 2 4 3 2" xfId="20234" xr:uid="{00000000-0005-0000-0000-000063980000}"/>
    <cellStyle name="rowfield 3 5 2 2 2 4 3 3" xfId="45741" xr:uid="{00000000-0005-0000-0000-000064980000}"/>
    <cellStyle name="rowfield 3 5 2 2 2 4 4" xfId="23527" xr:uid="{00000000-0005-0000-0000-000065980000}"/>
    <cellStyle name="rowfield 3 5 2 2 2 4 4 2" xfId="45742" xr:uid="{00000000-0005-0000-0000-000066980000}"/>
    <cellStyle name="rowfield 3 5 2 2 2 4 5" xfId="15620" xr:uid="{00000000-0005-0000-0000-000067980000}"/>
    <cellStyle name="rowfield 3 5 2 2 2 4 5 2" xfId="45743" xr:uid="{00000000-0005-0000-0000-000068980000}"/>
    <cellStyle name="rowfield 3 5 2 2 2 4 6" xfId="28010" xr:uid="{00000000-0005-0000-0000-000069980000}"/>
    <cellStyle name="rowfield 3 5 2 2 2 4 6 2" xfId="45744" xr:uid="{00000000-0005-0000-0000-00006A980000}"/>
    <cellStyle name="rowfield 3 5 2 2 2 4 6 3" xfId="45745" xr:uid="{00000000-0005-0000-0000-00006B980000}"/>
    <cellStyle name="rowfield 3 5 2 2 2 4 7" xfId="12116" xr:uid="{00000000-0005-0000-0000-00006C980000}"/>
    <cellStyle name="rowfield 3 5 2 2 2 4 8" xfId="29550" xr:uid="{00000000-0005-0000-0000-00006D980000}"/>
    <cellStyle name="rowfield 3 5 2 2 2 4 9" xfId="5906" xr:uid="{00000000-0005-0000-0000-00006E980000}"/>
    <cellStyle name="rowfield 3 5 2 2 2 5" xfId="8018" xr:uid="{00000000-0005-0000-0000-00006F980000}"/>
    <cellStyle name="rowfield 3 5 2 2 2 5 2" xfId="16095" xr:uid="{00000000-0005-0000-0000-000070980000}"/>
    <cellStyle name="rowfield 3 5 2 2 2 5 3" xfId="45746" xr:uid="{00000000-0005-0000-0000-000071980000}"/>
    <cellStyle name="rowfield 3 5 2 2 2 6" xfId="19735" xr:uid="{00000000-0005-0000-0000-000072980000}"/>
    <cellStyle name="rowfield 3 5 2 2 2 6 2" xfId="45747" xr:uid="{00000000-0005-0000-0000-000073980000}"/>
    <cellStyle name="rowfield 3 5 2 2 2 6 3" xfId="45748" xr:uid="{00000000-0005-0000-0000-000074980000}"/>
    <cellStyle name="rowfield 3 5 2 2 3" xfId="1385" xr:uid="{00000000-0005-0000-0000-000075980000}"/>
    <cellStyle name="rowfield 3 5 2 2 3 2" xfId="2704" xr:uid="{00000000-0005-0000-0000-000076980000}"/>
    <cellStyle name="rowfield 3 5 2 2 3 2 2" xfId="3715" xr:uid="{00000000-0005-0000-0000-000077980000}"/>
    <cellStyle name="rowfield 3 5 2 2 3 2 2 2" xfId="6598" xr:uid="{00000000-0005-0000-0000-000078980000}"/>
    <cellStyle name="rowfield 3 5 2 2 3 2 2 2 2" xfId="22281" xr:uid="{00000000-0005-0000-0000-000079980000}"/>
    <cellStyle name="rowfield 3 5 2 2 3 2 2 2 3" xfId="45749" xr:uid="{00000000-0005-0000-0000-00007A980000}"/>
    <cellStyle name="rowfield 3 5 2 2 3 2 2 3" xfId="10687" xr:uid="{00000000-0005-0000-0000-00007B980000}"/>
    <cellStyle name="rowfield 3 5 2 2 3 2 2 3 2" xfId="25572" xr:uid="{00000000-0005-0000-0000-00007C980000}"/>
    <cellStyle name="rowfield 3 5 2 2 3 2 2 4" xfId="17500" xr:uid="{00000000-0005-0000-0000-00007D980000}"/>
    <cellStyle name="rowfield 3 5 2 2 3 2 2 4 2" xfId="45750" xr:uid="{00000000-0005-0000-0000-00007E980000}"/>
    <cellStyle name="rowfield 3 5 2 2 3 2 2 5" xfId="28448" xr:uid="{00000000-0005-0000-0000-00007F980000}"/>
    <cellStyle name="rowfield 3 5 2 2 3 2 2 5 2" xfId="45751" xr:uid="{00000000-0005-0000-0000-000080980000}"/>
    <cellStyle name="rowfield 3 5 2 2 3 2 2 5 3" xfId="45752" xr:uid="{00000000-0005-0000-0000-000081980000}"/>
    <cellStyle name="rowfield 3 5 2 2 3 2 2 6" xfId="14161" xr:uid="{00000000-0005-0000-0000-000082980000}"/>
    <cellStyle name="rowfield 3 5 2 2 3 2 2 7" xfId="30242" xr:uid="{00000000-0005-0000-0000-000083980000}"/>
    <cellStyle name="rowfield 3 5 2 2 3 2 2 8" xfId="5558" xr:uid="{00000000-0005-0000-0000-000084980000}"/>
    <cellStyle name="rowfield 3 5 2 2 3 2 3" xfId="9000" xr:uid="{00000000-0005-0000-0000-000085980000}"/>
    <cellStyle name="rowfield 3 5 2 2 3 2 3 2" xfId="20601" xr:uid="{00000000-0005-0000-0000-000086980000}"/>
    <cellStyle name="rowfield 3 5 2 2 3 2 3 3" xfId="45753" xr:uid="{00000000-0005-0000-0000-000087980000}"/>
    <cellStyle name="rowfield 3 5 2 2 3 2 4" xfId="23893" xr:uid="{00000000-0005-0000-0000-000088980000}"/>
    <cellStyle name="rowfield 3 5 2 2 3 2 4 2" xfId="45754" xr:uid="{00000000-0005-0000-0000-000089980000}"/>
    <cellStyle name="rowfield 3 5 2 2 3 2 5" xfId="16519" xr:uid="{00000000-0005-0000-0000-00008A980000}"/>
    <cellStyle name="rowfield 3 5 2 2 3 2 5 2" xfId="45755" xr:uid="{00000000-0005-0000-0000-00008B980000}"/>
    <cellStyle name="rowfield 3 5 2 2 3 2 6" xfId="27128" xr:uid="{00000000-0005-0000-0000-00008C980000}"/>
    <cellStyle name="rowfield 3 5 2 2 3 2 6 2" xfId="45756" xr:uid="{00000000-0005-0000-0000-00008D980000}"/>
    <cellStyle name="rowfield 3 5 2 2 3 2 7" xfId="12482" xr:uid="{00000000-0005-0000-0000-00008E980000}"/>
    <cellStyle name="rowfield 3 5 2 2 3 2 8" xfId="4885" xr:uid="{00000000-0005-0000-0000-00008F980000}"/>
    <cellStyle name="rowfield 3 5 2 2 3 3" xfId="3300" xr:uid="{00000000-0005-0000-0000-000090980000}"/>
    <cellStyle name="rowfield 3 5 2 2 3 3 2" xfId="4312" xr:uid="{00000000-0005-0000-0000-000091980000}"/>
    <cellStyle name="rowfield 3 5 2 2 3 3 2 2" xfId="11284" xr:uid="{00000000-0005-0000-0000-000092980000}"/>
    <cellStyle name="rowfield 3 5 2 2 3 3 2 2 2" xfId="22878" xr:uid="{00000000-0005-0000-0000-000093980000}"/>
    <cellStyle name="rowfield 3 5 2 2 3 3 2 2 3" xfId="45757" xr:uid="{00000000-0005-0000-0000-000094980000}"/>
    <cellStyle name="rowfield 3 5 2 2 3 3 2 3" xfId="26169" xr:uid="{00000000-0005-0000-0000-000095980000}"/>
    <cellStyle name="rowfield 3 5 2 2 3 3 2 3 2" xfId="45758" xr:uid="{00000000-0005-0000-0000-000096980000}"/>
    <cellStyle name="rowfield 3 5 2 2 3 3 2 4" xfId="17957" xr:uid="{00000000-0005-0000-0000-000097980000}"/>
    <cellStyle name="rowfield 3 5 2 2 3 3 2 4 2" xfId="45759" xr:uid="{00000000-0005-0000-0000-000098980000}"/>
    <cellStyle name="rowfield 3 5 2 2 3 3 2 5" xfId="29045" xr:uid="{00000000-0005-0000-0000-000099980000}"/>
    <cellStyle name="rowfield 3 5 2 2 3 3 2 5 2" xfId="45760" xr:uid="{00000000-0005-0000-0000-00009A980000}"/>
    <cellStyle name="rowfield 3 5 2 2 3 3 2 5 3" xfId="45761" xr:uid="{00000000-0005-0000-0000-00009B980000}"/>
    <cellStyle name="rowfield 3 5 2 2 3 3 2 6" xfId="14758" xr:uid="{00000000-0005-0000-0000-00009C980000}"/>
    <cellStyle name="rowfield 3 5 2 2 3 3 2 7" xfId="30839" xr:uid="{00000000-0005-0000-0000-00009D980000}"/>
    <cellStyle name="rowfield 3 5 2 2 3 3 2 8" xfId="7195" xr:uid="{00000000-0005-0000-0000-00009E980000}"/>
    <cellStyle name="rowfield 3 5 2 2 3 3 3" xfId="9600" xr:uid="{00000000-0005-0000-0000-00009F980000}"/>
    <cellStyle name="rowfield 3 5 2 2 3 3 3 2" xfId="21198" xr:uid="{00000000-0005-0000-0000-0000A0980000}"/>
    <cellStyle name="rowfield 3 5 2 2 3 3 3 3" xfId="45762" xr:uid="{00000000-0005-0000-0000-0000A1980000}"/>
    <cellStyle name="rowfield 3 5 2 2 3 3 4" xfId="24490" xr:uid="{00000000-0005-0000-0000-0000A2980000}"/>
    <cellStyle name="rowfield 3 5 2 2 3 3 4 2" xfId="45763" xr:uid="{00000000-0005-0000-0000-0000A3980000}"/>
    <cellStyle name="rowfield 3 5 2 2 3 3 5" xfId="17127" xr:uid="{00000000-0005-0000-0000-0000A4980000}"/>
    <cellStyle name="rowfield 3 5 2 2 3 3 5 2" xfId="45764" xr:uid="{00000000-0005-0000-0000-0000A5980000}"/>
    <cellStyle name="rowfield 3 5 2 2 3 3 6" xfId="27715" xr:uid="{00000000-0005-0000-0000-0000A6980000}"/>
    <cellStyle name="rowfield 3 5 2 2 3 3 6 2" xfId="45765" xr:uid="{00000000-0005-0000-0000-0000A7980000}"/>
    <cellStyle name="rowfield 3 5 2 2 3 3 7" xfId="13079" xr:uid="{00000000-0005-0000-0000-0000A8980000}"/>
    <cellStyle name="rowfield 3 5 2 2 3 4" xfId="2398" xr:uid="{00000000-0005-0000-0000-0000A9980000}"/>
    <cellStyle name="rowfield 3 5 2 2 3 4 2" xfId="10375" xr:uid="{00000000-0005-0000-0000-0000AA980000}"/>
    <cellStyle name="rowfield 3 5 2 2 3 4 2 2" xfId="21973" xr:uid="{00000000-0005-0000-0000-0000AB980000}"/>
    <cellStyle name="rowfield 3 5 2 2 3 4 2 2 2" xfId="45766" xr:uid="{00000000-0005-0000-0000-0000AC980000}"/>
    <cellStyle name="rowfield 3 5 2 2 3 4 2 2 3" xfId="45767" xr:uid="{00000000-0005-0000-0000-0000AD980000}"/>
    <cellStyle name="rowfield 3 5 2 2 3 4 2 3" xfId="25264" xr:uid="{00000000-0005-0000-0000-0000AE980000}"/>
    <cellStyle name="rowfield 3 5 2 2 3 4 2 3 2" xfId="45768" xr:uid="{00000000-0005-0000-0000-0000AF980000}"/>
    <cellStyle name="rowfield 3 5 2 2 3 4 2 4" xfId="18679" xr:uid="{00000000-0005-0000-0000-0000B0980000}"/>
    <cellStyle name="rowfield 3 5 2 2 3 4 2 4 2" xfId="45769" xr:uid="{00000000-0005-0000-0000-0000B1980000}"/>
    <cellStyle name="rowfield 3 5 2 2 3 4 2 5" xfId="13853" xr:uid="{00000000-0005-0000-0000-0000B2980000}"/>
    <cellStyle name="rowfield 3 5 2 2 3 4 3" xfId="8271" xr:uid="{00000000-0005-0000-0000-0000B3980000}"/>
    <cellStyle name="rowfield 3 5 2 2 3 4 3 2" xfId="19981" xr:uid="{00000000-0005-0000-0000-0000B4980000}"/>
    <cellStyle name="rowfield 3 5 2 2 3 4 3 3" xfId="45770" xr:uid="{00000000-0005-0000-0000-0000B5980000}"/>
    <cellStyle name="rowfield 3 5 2 2 3 4 4" xfId="23276" xr:uid="{00000000-0005-0000-0000-0000B6980000}"/>
    <cellStyle name="rowfield 3 5 2 2 3 4 4 2" xfId="45771" xr:uid="{00000000-0005-0000-0000-0000B7980000}"/>
    <cellStyle name="rowfield 3 5 2 2 3 4 5" xfId="15816" xr:uid="{00000000-0005-0000-0000-0000B8980000}"/>
    <cellStyle name="rowfield 3 5 2 2 3 4 5 2" xfId="45772" xr:uid="{00000000-0005-0000-0000-0000B9980000}"/>
    <cellStyle name="rowfield 3 5 2 2 3 4 6" xfId="26364" xr:uid="{00000000-0005-0000-0000-0000BA980000}"/>
    <cellStyle name="rowfield 3 5 2 2 3 4 6 2" xfId="45773" xr:uid="{00000000-0005-0000-0000-0000BB980000}"/>
    <cellStyle name="rowfield 3 5 2 2 3 4 6 3" xfId="45774" xr:uid="{00000000-0005-0000-0000-0000BC980000}"/>
    <cellStyle name="rowfield 3 5 2 2 3 4 7" xfId="11865" xr:uid="{00000000-0005-0000-0000-0000BD980000}"/>
    <cellStyle name="rowfield 3 5 2 2 3 4 8" xfId="29935" xr:uid="{00000000-0005-0000-0000-0000BE980000}"/>
    <cellStyle name="rowfield 3 5 2 2 3 4 9" xfId="6291" xr:uid="{00000000-0005-0000-0000-0000BF980000}"/>
    <cellStyle name="rowfield 3 5 2 2 3 5" xfId="7911" xr:uid="{00000000-0005-0000-0000-0000C0980000}"/>
    <cellStyle name="rowfield 3 5 2 2 3 5 2" xfId="15678" xr:uid="{00000000-0005-0000-0000-0000C1980000}"/>
    <cellStyle name="rowfield 3 5 2 2 3 5 3" xfId="45775" xr:uid="{00000000-0005-0000-0000-0000C2980000}"/>
    <cellStyle name="rowfield 3 5 2 2 3 6" xfId="19628" xr:uid="{00000000-0005-0000-0000-0000C3980000}"/>
    <cellStyle name="rowfield 3 5 2 2 3 6 2" xfId="45776" xr:uid="{00000000-0005-0000-0000-0000C4980000}"/>
    <cellStyle name="rowfield 3 5 2 2 3 6 3" xfId="45777" xr:uid="{00000000-0005-0000-0000-0000C5980000}"/>
    <cellStyle name="rowfield 3 5 2 2 4" xfId="1241" xr:uid="{00000000-0005-0000-0000-0000C6980000}"/>
    <cellStyle name="rowfield 3 5 2 2 4 2" xfId="2569" xr:uid="{00000000-0005-0000-0000-0000C7980000}"/>
    <cellStyle name="rowfield 3 5 2 2 4 2 2" xfId="3580" xr:uid="{00000000-0005-0000-0000-0000C8980000}"/>
    <cellStyle name="rowfield 3 5 2 2 4 2 2 2" xfId="6463" xr:uid="{00000000-0005-0000-0000-0000C9980000}"/>
    <cellStyle name="rowfield 3 5 2 2 4 2 2 2 2" xfId="22146" xr:uid="{00000000-0005-0000-0000-0000CA980000}"/>
    <cellStyle name="rowfield 3 5 2 2 4 2 2 2 3" xfId="45778" xr:uid="{00000000-0005-0000-0000-0000CB980000}"/>
    <cellStyle name="rowfield 3 5 2 2 4 2 2 3" xfId="10552" xr:uid="{00000000-0005-0000-0000-0000CC980000}"/>
    <cellStyle name="rowfield 3 5 2 2 4 2 2 3 2" xfId="25437" xr:uid="{00000000-0005-0000-0000-0000CD980000}"/>
    <cellStyle name="rowfield 3 5 2 2 4 2 2 4" xfId="17365" xr:uid="{00000000-0005-0000-0000-0000CE980000}"/>
    <cellStyle name="rowfield 3 5 2 2 4 2 2 4 2" xfId="45779" xr:uid="{00000000-0005-0000-0000-0000CF980000}"/>
    <cellStyle name="rowfield 3 5 2 2 4 2 2 5" xfId="28313" xr:uid="{00000000-0005-0000-0000-0000D0980000}"/>
    <cellStyle name="rowfield 3 5 2 2 4 2 2 5 2" xfId="45780" xr:uid="{00000000-0005-0000-0000-0000D1980000}"/>
    <cellStyle name="rowfield 3 5 2 2 4 2 2 5 3" xfId="45781" xr:uid="{00000000-0005-0000-0000-0000D2980000}"/>
    <cellStyle name="rowfield 3 5 2 2 4 2 2 6" xfId="14026" xr:uid="{00000000-0005-0000-0000-0000D3980000}"/>
    <cellStyle name="rowfield 3 5 2 2 4 2 2 7" xfId="30107" xr:uid="{00000000-0005-0000-0000-0000D4980000}"/>
    <cellStyle name="rowfield 3 5 2 2 4 2 2 8" xfId="5424" xr:uid="{00000000-0005-0000-0000-0000D5980000}"/>
    <cellStyle name="rowfield 3 5 2 2 4 2 3" xfId="8864" xr:uid="{00000000-0005-0000-0000-0000D6980000}"/>
    <cellStyle name="rowfield 3 5 2 2 4 2 3 2" xfId="20466" xr:uid="{00000000-0005-0000-0000-0000D7980000}"/>
    <cellStyle name="rowfield 3 5 2 2 4 2 3 3" xfId="45782" xr:uid="{00000000-0005-0000-0000-0000D8980000}"/>
    <cellStyle name="rowfield 3 5 2 2 4 2 4" xfId="23758" xr:uid="{00000000-0005-0000-0000-0000D9980000}"/>
    <cellStyle name="rowfield 3 5 2 2 4 2 4 2" xfId="45783" xr:uid="{00000000-0005-0000-0000-0000DA980000}"/>
    <cellStyle name="rowfield 3 5 2 2 4 2 5" xfId="16384" xr:uid="{00000000-0005-0000-0000-0000DB980000}"/>
    <cellStyle name="rowfield 3 5 2 2 4 2 5 2" xfId="45784" xr:uid="{00000000-0005-0000-0000-0000DC980000}"/>
    <cellStyle name="rowfield 3 5 2 2 4 2 6" xfId="26994" xr:uid="{00000000-0005-0000-0000-0000DD980000}"/>
    <cellStyle name="rowfield 3 5 2 2 4 2 6 2" xfId="45785" xr:uid="{00000000-0005-0000-0000-0000DE980000}"/>
    <cellStyle name="rowfield 3 5 2 2 4 2 7" xfId="12347" xr:uid="{00000000-0005-0000-0000-0000DF980000}"/>
    <cellStyle name="rowfield 3 5 2 2 4 2 8" xfId="4950" xr:uid="{00000000-0005-0000-0000-0000E0980000}"/>
    <cellStyle name="rowfield 3 5 2 2 4 3" xfId="3165" xr:uid="{00000000-0005-0000-0000-0000E1980000}"/>
    <cellStyle name="rowfield 3 5 2 2 4 3 2" xfId="4177" xr:uid="{00000000-0005-0000-0000-0000E2980000}"/>
    <cellStyle name="rowfield 3 5 2 2 4 3 2 2" xfId="11149" xr:uid="{00000000-0005-0000-0000-0000E3980000}"/>
    <cellStyle name="rowfield 3 5 2 2 4 3 2 2 2" xfId="22743" xr:uid="{00000000-0005-0000-0000-0000E4980000}"/>
    <cellStyle name="rowfield 3 5 2 2 4 3 2 2 3" xfId="45786" xr:uid="{00000000-0005-0000-0000-0000E5980000}"/>
    <cellStyle name="rowfield 3 5 2 2 4 3 2 3" xfId="26034" xr:uid="{00000000-0005-0000-0000-0000E6980000}"/>
    <cellStyle name="rowfield 3 5 2 2 4 3 2 3 2" xfId="45787" xr:uid="{00000000-0005-0000-0000-0000E7980000}"/>
    <cellStyle name="rowfield 3 5 2 2 4 3 2 4" xfId="17822" xr:uid="{00000000-0005-0000-0000-0000E8980000}"/>
    <cellStyle name="rowfield 3 5 2 2 4 3 2 4 2" xfId="45788" xr:uid="{00000000-0005-0000-0000-0000E9980000}"/>
    <cellStyle name="rowfield 3 5 2 2 4 3 2 5" xfId="28910" xr:uid="{00000000-0005-0000-0000-0000EA980000}"/>
    <cellStyle name="rowfield 3 5 2 2 4 3 2 5 2" xfId="45789" xr:uid="{00000000-0005-0000-0000-0000EB980000}"/>
    <cellStyle name="rowfield 3 5 2 2 4 3 2 5 3" xfId="45790" xr:uid="{00000000-0005-0000-0000-0000EC980000}"/>
    <cellStyle name="rowfield 3 5 2 2 4 3 2 6" xfId="14623" xr:uid="{00000000-0005-0000-0000-0000ED980000}"/>
    <cellStyle name="rowfield 3 5 2 2 4 3 2 7" xfId="30704" xr:uid="{00000000-0005-0000-0000-0000EE980000}"/>
    <cellStyle name="rowfield 3 5 2 2 4 3 2 8" xfId="7060" xr:uid="{00000000-0005-0000-0000-0000EF980000}"/>
    <cellStyle name="rowfield 3 5 2 2 4 3 3" xfId="9465" xr:uid="{00000000-0005-0000-0000-0000F0980000}"/>
    <cellStyle name="rowfield 3 5 2 2 4 3 3 2" xfId="21063" xr:uid="{00000000-0005-0000-0000-0000F1980000}"/>
    <cellStyle name="rowfield 3 5 2 2 4 3 3 3" xfId="45791" xr:uid="{00000000-0005-0000-0000-0000F2980000}"/>
    <cellStyle name="rowfield 3 5 2 2 4 3 4" xfId="24355" xr:uid="{00000000-0005-0000-0000-0000F3980000}"/>
    <cellStyle name="rowfield 3 5 2 2 4 3 4 2" xfId="45792" xr:uid="{00000000-0005-0000-0000-0000F4980000}"/>
    <cellStyle name="rowfield 3 5 2 2 4 3 5" xfId="16992" xr:uid="{00000000-0005-0000-0000-0000F5980000}"/>
    <cellStyle name="rowfield 3 5 2 2 4 3 5 2" xfId="45793" xr:uid="{00000000-0005-0000-0000-0000F6980000}"/>
    <cellStyle name="rowfield 3 5 2 2 4 3 6" xfId="27580" xr:uid="{00000000-0005-0000-0000-0000F7980000}"/>
    <cellStyle name="rowfield 3 5 2 2 4 3 6 2" xfId="45794" xr:uid="{00000000-0005-0000-0000-0000F8980000}"/>
    <cellStyle name="rowfield 3 5 2 2 4 3 7" xfId="12944" xr:uid="{00000000-0005-0000-0000-0000F9980000}"/>
    <cellStyle name="rowfield 3 5 2 2 4 4" xfId="1907" xr:uid="{00000000-0005-0000-0000-0000FA980000}"/>
    <cellStyle name="rowfield 3 5 2 2 4 4 2" xfId="10081" xr:uid="{00000000-0005-0000-0000-0000FB980000}"/>
    <cellStyle name="rowfield 3 5 2 2 4 4 2 2" xfId="21680" xr:uid="{00000000-0005-0000-0000-0000FC980000}"/>
    <cellStyle name="rowfield 3 5 2 2 4 4 2 2 2" xfId="45795" xr:uid="{00000000-0005-0000-0000-0000FD980000}"/>
    <cellStyle name="rowfield 3 5 2 2 4 4 2 2 3" xfId="45796" xr:uid="{00000000-0005-0000-0000-0000FE980000}"/>
    <cellStyle name="rowfield 3 5 2 2 4 4 2 3" xfId="24971" xr:uid="{00000000-0005-0000-0000-0000FF980000}"/>
    <cellStyle name="rowfield 3 5 2 2 4 4 2 3 2" xfId="45797" xr:uid="{00000000-0005-0000-0000-000000990000}"/>
    <cellStyle name="rowfield 3 5 2 2 4 4 2 4" xfId="18406" xr:uid="{00000000-0005-0000-0000-000001990000}"/>
    <cellStyle name="rowfield 3 5 2 2 4 4 2 4 2" xfId="45798" xr:uid="{00000000-0005-0000-0000-000002990000}"/>
    <cellStyle name="rowfield 3 5 2 2 4 4 2 5" xfId="13560" xr:uid="{00000000-0005-0000-0000-000003990000}"/>
    <cellStyle name="rowfield 3 5 2 2 4 4 3" xfId="8236" xr:uid="{00000000-0005-0000-0000-000004990000}"/>
    <cellStyle name="rowfield 3 5 2 2 4 4 3 2" xfId="19952" xr:uid="{00000000-0005-0000-0000-000005990000}"/>
    <cellStyle name="rowfield 3 5 2 2 4 4 3 3" xfId="45799" xr:uid="{00000000-0005-0000-0000-000006990000}"/>
    <cellStyle name="rowfield 3 5 2 2 4 4 4" xfId="23247" xr:uid="{00000000-0005-0000-0000-000007990000}"/>
    <cellStyle name="rowfield 3 5 2 2 4 4 4 2" xfId="45800" xr:uid="{00000000-0005-0000-0000-000008990000}"/>
    <cellStyle name="rowfield 3 5 2 2 4 4 5" xfId="15500" xr:uid="{00000000-0005-0000-0000-000009990000}"/>
    <cellStyle name="rowfield 3 5 2 2 4 4 5 2" xfId="45801" xr:uid="{00000000-0005-0000-0000-00000A990000}"/>
    <cellStyle name="rowfield 3 5 2 2 4 4 6" xfId="26490" xr:uid="{00000000-0005-0000-0000-00000B990000}"/>
    <cellStyle name="rowfield 3 5 2 2 4 4 6 2" xfId="45802" xr:uid="{00000000-0005-0000-0000-00000C990000}"/>
    <cellStyle name="rowfield 3 5 2 2 4 4 6 3" xfId="45803" xr:uid="{00000000-0005-0000-0000-00000D990000}"/>
    <cellStyle name="rowfield 3 5 2 2 4 4 7" xfId="11836" xr:uid="{00000000-0005-0000-0000-00000E990000}"/>
    <cellStyle name="rowfield 3 5 2 2 4 4 8" xfId="29665" xr:uid="{00000000-0005-0000-0000-00000F990000}"/>
    <cellStyle name="rowfield 3 5 2 2 4 4 9" xfId="6021" xr:uid="{00000000-0005-0000-0000-000010990000}"/>
    <cellStyle name="rowfield 3 5 2 2 4 5" xfId="7774" xr:uid="{00000000-0005-0000-0000-000011990000}"/>
    <cellStyle name="rowfield 3 5 2 2 4 5 2" xfId="16313" xr:uid="{00000000-0005-0000-0000-000012990000}"/>
    <cellStyle name="rowfield 3 5 2 2 4 5 3" xfId="45804" xr:uid="{00000000-0005-0000-0000-000013990000}"/>
    <cellStyle name="rowfield 3 5 2 2 4 6" xfId="19486" xr:uid="{00000000-0005-0000-0000-000014990000}"/>
    <cellStyle name="rowfield 3 5 2 2 4 6 2" xfId="45805" xr:uid="{00000000-0005-0000-0000-000015990000}"/>
    <cellStyle name="rowfield 3 5 2 2 4 6 3" xfId="45806" xr:uid="{00000000-0005-0000-0000-000016990000}"/>
    <cellStyle name="rowfield 3 5 2 2 5" xfId="1156" xr:uid="{00000000-0005-0000-0000-000017990000}"/>
    <cellStyle name="rowfield 3 5 2 2 5 2" xfId="3091" xr:uid="{00000000-0005-0000-0000-000018990000}"/>
    <cellStyle name="rowfield 3 5 2 2 5 2 2" xfId="4103" xr:uid="{00000000-0005-0000-0000-000019990000}"/>
    <cellStyle name="rowfield 3 5 2 2 5 2 2 2" xfId="6986" xr:uid="{00000000-0005-0000-0000-00001A990000}"/>
    <cellStyle name="rowfield 3 5 2 2 5 2 2 2 2" xfId="22669" xr:uid="{00000000-0005-0000-0000-00001B990000}"/>
    <cellStyle name="rowfield 3 5 2 2 5 2 2 2 3" xfId="45807" xr:uid="{00000000-0005-0000-0000-00001C990000}"/>
    <cellStyle name="rowfield 3 5 2 2 5 2 2 3" xfId="11075" xr:uid="{00000000-0005-0000-0000-00001D990000}"/>
    <cellStyle name="rowfield 3 5 2 2 5 2 2 3 2" xfId="25960" xr:uid="{00000000-0005-0000-0000-00001E990000}"/>
    <cellStyle name="rowfield 3 5 2 2 5 2 2 4" xfId="17748" xr:uid="{00000000-0005-0000-0000-00001F990000}"/>
    <cellStyle name="rowfield 3 5 2 2 5 2 2 4 2" xfId="45808" xr:uid="{00000000-0005-0000-0000-000020990000}"/>
    <cellStyle name="rowfield 3 5 2 2 5 2 2 5" xfId="28836" xr:uid="{00000000-0005-0000-0000-000021990000}"/>
    <cellStyle name="rowfield 3 5 2 2 5 2 2 5 2" xfId="45809" xr:uid="{00000000-0005-0000-0000-000022990000}"/>
    <cellStyle name="rowfield 3 5 2 2 5 2 2 5 3" xfId="45810" xr:uid="{00000000-0005-0000-0000-000023990000}"/>
    <cellStyle name="rowfield 3 5 2 2 5 2 2 6" xfId="14549" xr:uid="{00000000-0005-0000-0000-000024990000}"/>
    <cellStyle name="rowfield 3 5 2 2 5 2 2 7" xfId="30630" xr:uid="{00000000-0005-0000-0000-000025990000}"/>
    <cellStyle name="rowfield 3 5 2 2 5 2 2 8" xfId="5787" xr:uid="{00000000-0005-0000-0000-000026990000}"/>
    <cellStyle name="rowfield 3 5 2 2 5 2 3" xfId="9391" xr:uid="{00000000-0005-0000-0000-000027990000}"/>
    <cellStyle name="rowfield 3 5 2 2 5 2 3 2" xfId="20989" xr:uid="{00000000-0005-0000-0000-000028990000}"/>
    <cellStyle name="rowfield 3 5 2 2 5 2 3 3" xfId="45811" xr:uid="{00000000-0005-0000-0000-000029990000}"/>
    <cellStyle name="rowfield 3 5 2 2 5 2 4" xfId="24281" xr:uid="{00000000-0005-0000-0000-00002A990000}"/>
    <cellStyle name="rowfield 3 5 2 2 5 2 4 2" xfId="45812" xr:uid="{00000000-0005-0000-0000-00002B990000}"/>
    <cellStyle name="rowfield 3 5 2 2 5 2 5" xfId="16918" xr:uid="{00000000-0005-0000-0000-00002C990000}"/>
    <cellStyle name="rowfield 3 5 2 2 5 2 5 2" xfId="45813" xr:uid="{00000000-0005-0000-0000-00002D990000}"/>
    <cellStyle name="rowfield 3 5 2 2 5 2 6" xfId="27506" xr:uid="{00000000-0005-0000-0000-00002E990000}"/>
    <cellStyle name="rowfield 3 5 2 2 5 2 6 2" xfId="45814" xr:uid="{00000000-0005-0000-0000-00002F990000}"/>
    <cellStyle name="rowfield 3 5 2 2 5 2 7" xfId="12870" xr:uid="{00000000-0005-0000-0000-000030990000}"/>
    <cellStyle name="rowfield 3 5 2 2 5 2 8" xfId="4772" xr:uid="{00000000-0005-0000-0000-000031990000}"/>
    <cellStyle name="rowfield 3 5 2 2 5 3" xfId="1736" xr:uid="{00000000-0005-0000-0000-000032990000}"/>
    <cellStyle name="rowfield 3 5 2 2 5 3 2" xfId="9910" xr:uid="{00000000-0005-0000-0000-000033990000}"/>
    <cellStyle name="rowfield 3 5 2 2 5 3 2 2" xfId="21509" xr:uid="{00000000-0005-0000-0000-000034990000}"/>
    <cellStyle name="rowfield 3 5 2 2 5 3 2 2 2" xfId="45815" xr:uid="{00000000-0005-0000-0000-000035990000}"/>
    <cellStyle name="rowfield 3 5 2 2 5 3 2 2 3" xfId="45816" xr:uid="{00000000-0005-0000-0000-000036990000}"/>
    <cellStyle name="rowfield 3 5 2 2 5 3 2 3" xfId="24800" xr:uid="{00000000-0005-0000-0000-000037990000}"/>
    <cellStyle name="rowfield 3 5 2 2 5 3 2 3 2" xfId="45817" xr:uid="{00000000-0005-0000-0000-000038990000}"/>
    <cellStyle name="rowfield 3 5 2 2 5 3 2 4" xfId="18245" xr:uid="{00000000-0005-0000-0000-000039990000}"/>
    <cellStyle name="rowfield 3 5 2 2 5 3 2 4 2" xfId="45818" xr:uid="{00000000-0005-0000-0000-00003A990000}"/>
    <cellStyle name="rowfield 3 5 2 2 5 3 2 5" xfId="13389" xr:uid="{00000000-0005-0000-0000-00003B990000}"/>
    <cellStyle name="rowfield 3 5 2 2 5 3 3" xfId="8739" xr:uid="{00000000-0005-0000-0000-00003C990000}"/>
    <cellStyle name="rowfield 3 5 2 2 5 3 3 2" xfId="20344" xr:uid="{00000000-0005-0000-0000-00003D990000}"/>
    <cellStyle name="rowfield 3 5 2 2 5 3 3 3" xfId="45819" xr:uid="{00000000-0005-0000-0000-00003E990000}"/>
    <cellStyle name="rowfield 3 5 2 2 5 3 4" xfId="23637" xr:uid="{00000000-0005-0000-0000-00003F990000}"/>
    <cellStyle name="rowfield 3 5 2 2 5 3 4 2" xfId="45820" xr:uid="{00000000-0005-0000-0000-000040990000}"/>
    <cellStyle name="rowfield 3 5 2 2 5 3 5" xfId="16104" xr:uid="{00000000-0005-0000-0000-000041990000}"/>
    <cellStyle name="rowfield 3 5 2 2 5 3 5 2" xfId="45821" xr:uid="{00000000-0005-0000-0000-000042990000}"/>
    <cellStyle name="rowfield 3 5 2 2 5 3 6" xfId="28095" xr:uid="{00000000-0005-0000-0000-000043990000}"/>
    <cellStyle name="rowfield 3 5 2 2 5 3 6 2" xfId="45822" xr:uid="{00000000-0005-0000-0000-000044990000}"/>
    <cellStyle name="rowfield 3 5 2 2 5 3 6 3" xfId="45823" xr:uid="{00000000-0005-0000-0000-000045990000}"/>
    <cellStyle name="rowfield 3 5 2 2 5 3 7" xfId="12226" xr:uid="{00000000-0005-0000-0000-000046990000}"/>
    <cellStyle name="rowfield 3 5 2 2 5 3 8" xfId="29494" xr:uid="{00000000-0005-0000-0000-000047990000}"/>
    <cellStyle name="rowfield 3 5 2 2 5 3 9" xfId="5850" xr:uid="{00000000-0005-0000-0000-000048990000}"/>
    <cellStyle name="rowfield 3 5 2 2 5 4" xfId="7700" xr:uid="{00000000-0005-0000-0000-000049990000}"/>
    <cellStyle name="rowfield 3 5 2 2 5 4 2" xfId="15921" xr:uid="{00000000-0005-0000-0000-00004A990000}"/>
    <cellStyle name="rowfield 3 5 2 2 5 4 3" xfId="45824" xr:uid="{00000000-0005-0000-0000-00004B990000}"/>
    <cellStyle name="rowfield 3 5 2 2 5 5" xfId="19411" xr:uid="{00000000-0005-0000-0000-00004C990000}"/>
    <cellStyle name="rowfield 3 5 2 2 5 5 2" xfId="45825" xr:uid="{00000000-0005-0000-0000-00004D990000}"/>
    <cellStyle name="rowfield 3 5 2 2 5 5 3" xfId="45826" xr:uid="{00000000-0005-0000-0000-00004E990000}"/>
    <cellStyle name="rowfield 3 5 2 2 6" xfId="2350" xr:uid="{00000000-0005-0000-0000-00004F990000}"/>
    <cellStyle name="rowfield 3 5 2 2 6 2" xfId="1652" xr:uid="{00000000-0005-0000-0000-000050990000}"/>
    <cellStyle name="rowfield 3 5 2 2 6 2 2" xfId="9827" xr:uid="{00000000-0005-0000-0000-000051990000}"/>
    <cellStyle name="rowfield 3 5 2 2 6 2 2 2" xfId="21425" xr:uid="{00000000-0005-0000-0000-000052990000}"/>
    <cellStyle name="rowfield 3 5 2 2 6 2 2 3" xfId="45827" xr:uid="{00000000-0005-0000-0000-000053990000}"/>
    <cellStyle name="rowfield 3 5 2 2 6 2 3" xfId="24717" xr:uid="{00000000-0005-0000-0000-000054990000}"/>
    <cellStyle name="rowfield 3 5 2 2 6 2 3 2" xfId="45828" xr:uid="{00000000-0005-0000-0000-000055990000}"/>
    <cellStyle name="rowfield 3 5 2 2 6 2 4" xfId="15385" xr:uid="{00000000-0005-0000-0000-000056990000}"/>
    <cellStyle name="rowfield 3 5 2 2 6 2 4 2" xfId="45829" xr:uid="{00000000-0005-0000-0000-000057990000}"/>
    <cellStyle name="rowfield 3 5 2 2 6 2 5" xfId="27975" xr:uid="{00000000-0005-0000-0000-000058990000}"/>
    <cellStyle name="rowfield 3 5 2 2 6 2 5 2" xfId="45830" xr:uid="{00000000-0005-0000-0000-000059990000}"/>
    <cellStyle name="rowfield 3 5 2 2 6 2 5 3" xfId="45831" xr:uid="{00000000-0005-0000-0000-00005A990000}"/>
    <cellStyle name="rowfield 3 5 2 2 6 2 6" xfId="13306" xr:uid="{00000000-0005-0000-0000-00005B990000}"/>
    <cellStyle name="rowfield 3 5 2 2 6 2 7" xfId="29411" xr:uid="{00000000-0005-0000-0000-00005C990000}"/>
    <cellStyle name="rowfield 3 5 2 2 6 2 8" xfId="5297" xr:uid="{00000000-0005-0000-0000-00005D990000}"/>
    <cellStyle name="rowfield 3 5 2 2 6 3" xfId="7542" xr:uid="{00000000-0005-0000-0000-00005E990000}"/>
    <cellStyle name="rowfield 3 5 2 2 6 3 2" xfId="19215" xr:uid="{00000000-0005-0000-0000-00005F990000}"/>
    <cellStyle name="rowfield 3 5 2 2 6 3 3" xfId="45832" xr:uid="{00000000-0005-0000-0000-000060990000}"/>
    <cellStyle name="rowfield 3 5 2 2 6 4" xfId="19238" xr:uid="{00000000-0005-0000-0000-000061990000}"/>
    <cellStyle name="rowfield 3 5 2 2 6 4 2" xfId="45833" xr:uid="{00000000-0005-0000-0000-000062990000}"/>
    <cellStyle name="rowfield 3 5 2 2 6 5" xfId="15126" xr:uid="{00000000-0005-0000-0000-000063990000}"/>
    <cellStyle name="rowfield 3 5 2 2 6 5 2" xfId="45834" xr:uid="{00000000-0005-0000-0000-000064990000}"/>
    <cellStyle name="rowfield 3 5 2 2 6 6" xfId="26839" xr:uid="{00000000-0005-0000-0000-000065990000}"/>
    <cellStyle name="rowfield 3 5 2 2 6 6 2" xfId="45835" xr:uid="{00000000-0005-0000-0000-000066990000}"/>
    <cellStyle name="rowfield 3 5 2 2 6 7" xfId="11619" xr:uid="{00000000-0005-0000-0000-000067990000}"/>
    <cellStyle name="rowfield 3 5 2 2 7" xfId="2933" xr:uid="{00000000-0005-0000-0000-000068990000}"/>
    <cellStyle name="rowfield 3 5 2 2 7 2" xfId="3945" xr:uid="{00000000-0005-0000-0000-000069990000}"/>
    <cellStyle name="rowfield 3 5 2 2 7 2 2" xfId="10917" xr:uid="{00000000-0005-0000-0000-00006A990000}"/>
    <cellStyle name="rowfield 3 5 2 2 7 2 2 2" xfId="18847" xr:uid="{00000000-0005-0000-0000-00006B990000}"/>
    <cellStyle name="rowfield 3 5 2 2 7 2 2 3" xfId="45836" xr:uid="{00000000-0005-0000-0000-00006C990000}"/>
    <cellStyle name="rowfield 3 5 2 2 7 2 3" xfId="22511" xr:uid="{00000000-0005-0000-0000-00006D990000}"/>
    <cellStyle name="rowfield 3 5 2 2 7 2 3 2" xfId="45837" xr:uid="{00000000-0005-0000-0000-00006E990000}"/>
    <cellStyle name="rowfield 3 5 2 2 7 2 3 3" xfId="45838" xr:uid="{00000000-0005-0000-0000-00006F990000}"/>
    <cellStyle name="rowfield 3 5 2 2 7 2 4" xfId="25802" xr:uid="{00000000-0005-0000-0000-000070990000}"/>
    <cellStyle name="rowfield 3 5 2 2 7 2 4 2" xfId="45839" xr:uid="{00000000-0005-0000-0000-000071990000}"/>
    <cellStyle name="rowfield 3 5 2 2 7 2 5" xfId="16760" xr:uid="{00000000-0005-0000-0000-000072990000}"/>
    <cellStyle name="rowfield 3 5 2 2 7 2 5 2" xfId="45840" xr:uid="{00000000-0005-0000-0000-000073990000}"/>
    <cellStyle name="rowfield 3 5 2 2 7 2 6" xfId="28678" xr:uid="{00000000-0005-0000-0000-000074990000}"/>
    <cellStyle name="rowfield 3 5 2 2 7 2 6 2" xfId="45841" xr:uid="{00000000-0005-0000-0000-000075990000}"/>
    <cellStyle name="rowfield 3 5 2 2 7 2 6 3" xfId="45842" xr:uid="{00000000-0005-0000-0000-000076990000}"/>
    <cellStyle name="rowfield 3 5 2 2 7 2 7" xfId="14391" xr:uid="{00000000-0005-0000-0000-000077990000}"/>
    <cellStyle name="rowfield 3 5 2 2 7 2 8" xfId="30472" xr:uid="{00000000-0005-0000-0000-000078990000}"/>
    <cellStyle name="rowfield 3 5 2 2 7 2 9" xfId="6828" xr:uid="{00000000-0005-0000-0000-000079990000}"/>
    <cellStyle name="rowfield 3 5 2 2 7 3" xfId="9233" xr:uid="{00000000-0005-0000-0000-00007A990000}"/>
    <cellStyle name="rowfield 3 5 2 2 7 3 2" xfId="20831" xr:uid="{00000000-0005-0000-0000-00007B990000}"/>
    <cellStyle name="rowfield 3 5 2 2 7 3 3" xfId="45843" xr:uid="{00000000-0005-0000-0000-00007C990000}"/>
    <cellStyle name="rowfield 3 5 2 2 7 4" xfId="24123" xr:uid="{00000000-0005-0000-0000-00007D990000}"/>
    <cellStyle name="rowfield 3 5 2 2 7 4 2" xfId="45844" xr:uid="{00000000-0005-0000-0000-00007E990000}"/>
    <cellStyle name="rowfield 3 5 2 2 7 5" xfId="15395" xr:uid="{00000000-0005-0000-0000-00007F990000}"/>
    <cellStyle name="rowfield 3 5 2 2 7 5 2" xfId="45845" xr:uid="{00000000-0005-0000-0000-000080990000}"/>
    <cellStyle name="rowfield 3 5 2 2 7 6" xfId="27348" xr:uid="{00000000-0005-0000-0000-000081990000}"/>
    <cellStyle name="rowfield 3 5 2 2 7 6 2" xfId="45846" xr:uid="{00000000-0005-0000-0000-000082990000}"/>
    <cellStyle name="rowfield 3 5 2 2 7 7" xfId="12712" xr:uid="{00000000-0005-0000-0000-000083990000}"/>
    <cellStyle name="rowfield 3 5 2 2 8" xfId="2045" xr:uid="{00000000-0005-0000-0000-000084990000}"/>
    <cellStyle name="rowfield 3 5 2 2 8 2" xfId="10219" xr:uid="{00000000-0005-0000-0000-000085990000}"/>
    <cellStyle name="rowfield 3 5 2 2 8 2 2" xfId="21818" xr:uid="{00000000-0005-0000-0000-000086990000}"/>
    <cellStyle name="rowfield 3 5 2 2 8 2 3" xfId="45847" xr:uid="{00000000-0005-0000-0000-000087990000}"/>
    <cellStyle name="rowfield 3 5 2 2 8 3" xfId="25109" xr:uid="{00000000-0005-0000-0000-000088990000}"/>
    <cellStyle name="rowfield 3 5 2 2 8 3 2" xfId="45848" xr:uid="{00000000-0005-0000-0000-000089990000}"/>
    <cellStyle name="rowfield 3 5 2 2 8 4" xfId="18537" xr:uid="{00000000-0005-0000-0000-00008A990000}"/>
    <cellStyle name="rowfield 3 5 2 2 8 4 2" xfId="45849" xr:uid="{00000000-0005-0000-0000-00008B990000}"/>
    <cellStyle name="rowfield 3 5 2 2 8 5" xfId="26676" xr:uid="{00000000-0005-0000-0000-00008C990000}"/>
    <cellStyle name="rowfield 3 5 2 2 8 5 2" xfId="45850" xr:uid="{00000000-0005-0000-0000-00008D990000}"/>
    <cellStyle name="rowfield 3 5 2 2 8 5 3" xfId="45851" xr:uid="{00000000-0005-0000-0000-00008E990000}"/>
    <cellStyle name="rowfield 3 5 2 2 8 6" xfId="13698" xr:uid="{00000000-0005-0000-0000-00008F990000}"/>
    <cellStyle name="rowfield 3 5 2 2 8 7" xfId="29803" xr:uid="{00000000-0005-0000-0000-000090990000}"/>
    <cellStyle name="rowfield 3 5 2 2 8 8" xfId="6159" xr:uid="{00000000-0005-0000-0000-000091990000}"/>
    <cellStyle name="rowfield 3 5 2 2 9" xfId="8635" xr:uid="{00000000-0005-0000-0000-000092990000}"/>
    <cellStyle name="rowfield 3 5 2 2 9 2" xfId="23563" xr:uid="{00000000-0005-0000-0000-000093990000}"/>
    <cellStyle name="rowfield 3 5 2 2 9 2 2" xfId="45852" xr:uid="{00000000-0005-0000-0000-000094990000}"/>
    <cellStyle name="rowfield 3 5 2 2 9 3" xfId="20270" xr:uid="{00000000-0005-0000-0000-000095990000}"/>
    <cellStyle name="rowfield 3 5 2 2 9 3 2" xfId="45853" xr:uid="{00000000-0005-0000-0000-000096990000}"/>
    <cellStyle name="rowfield 3 5 2 2 9 4" xfId="12152" xr:uid="{00000000-0005-0000-0000-000097990000}"/>
    <cellStyle name="rowfield 3 5 2 3" xfId="1444" xr:uid="{00000000-0005-0000-0000-000098990000}"/>
    <cellStyle name="rowfield 3 5 2 3 2" xfId="2753" xr:uid="{00000000-0005-0000-0000-000099990000}"/>
    <cellStyle name="rowfield 3 5 2 3 2 2" xfId="3774" xr:uid="{00000000-0005-0000-0000-00009A990000}"/>
    <cellStyle name="rowfield 3 5 2 3 2 2 2" xfId="6657" xr:uid="{00000000-0005-0000-0000-00009B990000}"/>
    <cellStyle name="rowfield 3 5 2 3 2 2 2 2" xfId="22340" xr:uid="{00000000-0005-0000-0000-00009C990000}"/>
    <cellStyle name="rowfield 3 5 2 3 2 2 2 3" xfId="45854" xr:uid="{00000000-0005-0000-0000-00009D990000}"/>
    <cellStyle name="rowfield 3 5 2 3 2 2 3" xfId="10746" xr:uid="{00000000-0005-0000-0000-00009E990000}"/>
    <cellStyle name="rowfield 3 5 2 3 2 2 3 2" xfId="25631" xr:uid="{00000000-0005-0000-0000-00009F990000}"/>
    <cellStyle name="rowfield 3 5 2 3 2 2 4" xfId="17559" xr:uid="{00000000-0005-0000-0000-0000A0990000}"/>
    <cellStyle name="rowfield 3 5 2 3 2 2 4 2" xfId="45855" xr:uid="{00000000-0005-0000-0000-0000A1990000}"/>
    <cellStyle name="rowfield 3 5 2 3 2 2 5" xfId="28507" xr:uid="{00000000-0005-0000-0000-0000A2990000}"/>
    <cellStyle name="rowfield 3 5 2 3 2 2 5 2" xfId="45856" xr:uid="{00000000-0005-0000-0000-0000A3990000}"/>
    <cellStyle name="rowfield 3 5 2 3 2 2 5 3" xfId="45857" xr:uid="{00000000-0005-0000-0000-0000A4990000}"/>
    <cellStyle name="rowfield 3 5 2 3 2 2 6" xfId="14220" xr:uid="{00000000-0005-0000-0000-0000A5990000}"/>
    <cellStyle name="rowfield 3 5 2 3 2 2 7" xfId="30301" xr:uid="{00000000-0005-0000-0000-0000A6990000}"/>
    <cellStyle name="rowfield 3 5 2 3 2 2 8" xfId="5605" xr:uid="{00000000-0005-0000-0000-0000A7990000}"/>
    <cellStyle name="rowfield 3 5 2 3 2 3" xfId="9059" xr:uid="{00000000-0005-0000-0000-0000A8990000}"/>
    <cellStyle name="rowfield 3 5 2 3 2 3 2" xfId="20660" xr:uid="{00000000-0005-0000-0000-0000A9990000}"/>
    <cellStyle name="rowfield 3 5 2 3 2 3 3" xfId="45858" xr:uid="{00000000-0005-0000-0000-0000AA990000}"/>
    <cellStyle name="rowfield 3 5 2 3 2 4" xfId="23952" xr:uid="{00000000-0005-0000-0000-0000AB990000}"/>
    <cellStyle name="rowfield 3 5 2 3 2 4 2" xfId="45859" xr:uid="{00000000-0005-0000-0000-0000AC990000}"/>
    <cellStyle name="rowfield 3 5 2 3 2 5" xfId="16578" xr:uid="{00000000-0005-0000-0000-0000AD990000}"/>
    <cellStyle name="rowfield 3 5 2 3 2 5 2" xfId="45860" xr:uid="{00000000-0005-0000-0000-0000AE990000}"/>
    <cellStyle name="rowfield 3 5 2 3 2 6" xfId="27175" xr:uid="{00000000-0005-0000-0000-0000AF990000}"/>
    <cellStyle name="rowfield 3 5 2 3 2 6 2" xfId="45861" xr:uid="{00000000-0005-0000-0000-0000B0990000}"/>
    <cellStyle name="rowfield 3 5 2 3 2 7" xfId="12541" xr:uid="{00000000-0005-0000-0000-0000B1990000}"/>
    <cellStyle name="rowfield 3 5 2 3 2 8" xfId="4700" xr:uid="{00000000-0005-0000-0000-0000B2990000}"/>
    <cellStyle name="rowfield 3 5 2 3 3" xfId="3359" xr:uid="{00000000-0005-0000-0000-0000B3990000}"/>
    <cellStyle name="rowfield 3 5 2 3 3 2" xfId="4371" xr:uid="{00000000-0005-0000-0000-0000B4990000}"/>
    <cellStyle name="rowfield 3 5 2 3 3 2 2" xfId="11343" xr:uid="{00000000-0005-0000-0000-0000B5990000}"/>
    <cellStyle name="rowfield 3 5 2 3 3 2 2 2" xfId="22937" xr:uid="{00000000-0005-0000-0000-0000B6990000}"/>
    <cellStyle name="rowfield 3 5 2 3 3 2 2 3" xfId="45862" xr:uid="{00000000-0005-0000-0000-0000B7990000}"/>
    <cellStyle name="rowfield 3 5 2 3 3 2 3" xfId="26228" xr:uid="{00000000-0005-0000-0000-0000B8990000}"/>
    <cellStyle name="rowfield 3 5 2 3 3 2 3 2" xfId="45863" xr:uid="{00000000-0005-0000-0000-0000B9990000}"/>
    <cellStyle name="rowfield 3 5 2 3 3 2 4" xfId="18016" xr:uid="{00000000-0005-0000-0000-0000BA990000}"/>
    <cellStyle name="rowfield 3 5 2 3 3 2 4 2" xfId="45864" xr:uid="{00000000-0005-0000-0000-0000BB990000}"/>
    <cellStyle name="rowfield 3 5 2 3 3 2 5" xfId="29104" xr:uid="{00000000-0005-0000-0000-0000BC990000}"/>
    <cellStyle name="rowfield 3 5 2 3 3 2 5 2" xfId="45865" xr:uid="{00000000-0005-0000-0000-0000BD990000}"/>
    <cellStyle name="rowfield 3 5 2 3 3 2 5 3" xfId="45866" xr:uid="{00000000-0005-0000-0000-0000BE990000}"/>
    <cellStyle name="rowfield 3 5 2 3 3 2 6" xfId="14817" xr:uid="{00000000-0005-0000-0000-0000BF990000}"/>
    <cellStyle name="rowfield 3 5 2 3 3 2 7" xfId="30898" xr:uid="{00000000-0005-0000-0000-0000C0990000}"/>
    <cellStyle name="rowfield 3 5 2 3 3 2 8" xfId="7254" xr:uid="{00000000-0005-0000-0000-0000C1990000}"/>
    <cellStyle name="rowfield 3 5 2 3 3 3" xfId="9659" xr:uid="{00000000-0005-0000-0000-0000C2990000}"/>
    <cellStyle name="rowfield 3 5 2 3 3 3 2" xfId="21257" xr:uid="{00000000-0005-0000-0000-0000C3990000}"/>
    <cellStyle name="rowfield 3 5 2 3 3 3 3" xfId="45867" xr:uid="{00000000-0005-0000-0000-0000C4990000}"/>
    <cellStyle name="rowfield 3 5 2 3 3 4" xfId="24549" xr:uid="{00000000-0005-0000-0000-0000C5990000}"/>
    <cellStyle name="rowfield 3 5 2 3 3 4 2" xfId="45868" xr:uid="{00000000-0005-0000-0000-0000C6990000}"/>
    <cellStyle name="rowfield 3 5 2 3 3 5" xfId="17186" xr:uid="{00000000-0005-0000-0000-0000C7990000}"/>
    <cellStyle name="rowfield 3 5 2 3 3 5 2" xfId="45869" xr:uid="{00000000-0005-0000-0000-0000C8990000}"/>
    <cellStyle name="rowfield 3 5 2 3 3 6" xfId="27774" xr:uid="{00000000-0005-0000-0000-0000C9990000}"/>
    <cellStyle name="rowfield 3 5 2 3 3 6 2" xfId="45870" xr:uid="{00000000-0005-0000-0000-0000CA990000}"/>
    <cellStyle name="rowfield 3 5 2 3 3 7" xfId="13138" xr:uid="{00000000-0005-0000-0000-0000CB990000}"/>
    <cellStyle name="rowfield 3 5 2 3 4" xfId="1804" xr:uid="{00000000-0005-0000-0000-0000CC990000}"/>
    <cellStyle name="rowfield 3 5 2 3 4 2" xfId="9978" xr:uid="{00000000-0005-0000-0000-0000CD990000}"/>
    <cellStyle name="rowfield 3 5 2 3 4 2 2" xfId="21577" xr:uid="{00000000-0005-0000-0000-0000CE990000}"/>
    <cellStyle name="rowfield 3 5 2 3 4 2 2 2" xfId="45871" xr:uid="{00000000-0005-0000-0000-0000CF990000}"/>
    <cellStyle name="rowfield 3 5 2 3 4 2 2 3" xfId="45872" xr:uid="{00000000-0005-0000-0000-0000D0990000}"/>
    <cellStyle name="rowfield 3 5 2 3 4 2 3" xfId="24868" xr:uid="{00000000-0005-0000-0000-0000D1990000}"/>
    <cellStyle name="rowfield 3 5 2 3 4 2 3 2" xfId="45873" xr:uid="{00000000-0005-0000-0000-0000D2990000}"/>
    <cellStyle name="rowfield 3 5 2 3 4 2 4" xfId="18306" xr:uid="{00000000-0005-0000-0000-0000D3990000}"/>
    <cellStyle name="rowfield 3 5 2 3 4 2 4 2" xfId="45874" xr:uid="{00000000-0005-0000-0000-0000D4990000}"/>
    <cellStyle name="rowfield 3 5 2 3 4 2 5" xfId="13457" xr:uid="{00000000-0005-0000-0000-0000D5990000}"/>
    <cellStyle name="rowfield 3 5 2 3 4 3" xfId="8469" xr:uid="{00000000-0005-0000-0000-0000D6990000}"/>
    <cellStyle name="rowfield 3 5 2 3 4 3 2" xfId="20145" xr:uid="{00000000-0005-0000-0000-0000D7990000}"/>
    <cellStyle name="rowfield 3 5 2 3 4 3 3" xfId="45875" xr:uid="{00000000-0005-0000-0000-0000D8990000}"/>
    <cellStyle name="rowfield 3 5 2 3 4 4" xfId="23438" xr:uid="{00000000-0005-0000-0000-0000D9990000}"/>
    <cellStyle name="rowfield 3 5 2 3 4 4 2" xfId="45876" xr:uid="{00000000-0005-0000-0000-0000DA990000}"/>
    <cellStyle name="rowfield 3 5 2 3 4 5" xfId="15424" xr:uid="{00000000-0005-0000-0000-0000DB990000}"/>
    <cellStyle name="rowfield 3 5 2 3 4 5 2" xfId="45877" xr:uid="{00000000-0005-0000-0000-0000DC990000}"/>
    <cellStyle name="rowfield 3 5 2 3 4 6" xfId="26504" xr:uid="{00000000-0005-0000-0000-0000DD990000}"/>
    <cellStyle name="rowfield 3 5 2 3 4 6 2" xfId="45878" xr:uid="{00000000-0005-0000-0000-0000DE990000}"/>
    <cellStyle name="rowfield 3 5 2 3 4 6 3" xfId="45879" xr:uid="{00000000-0005-0000-0000-0000DF990000}"/>
    <cellStyle name="rowfield 3 5 2 3 4 7" xfId="12027" xr:uid="{00000000-0005-0000-0000-0000E0990000}"/>
    <cellStyle name="rowfield 3 5 2 3 4 8" xfId="29562" xr:uid="{00000000-0005-0000-0000-0000E1990000}"/>
    <cellStyle name="rowfield 3 5 2 3 4 9" xfId="5918" xr:uid="{00000000-0005-0000-0000-0000E2990000}"/>
    <cellStyle name="rowfield 3 5 2 3 5" xfId="7970" xr:uid="{00000000-0005-0000-0000-0000E3990000}"/>
    <cellStyle name="rowfield 3 5 2 3 5 2" xfId="15840" xr:uid="{00000000-0005-0000-0000-0000E4990000}"/>
    <cellStyle name="rowfield 3 5 2 3 5 3" xfId="45880" xr:uid="{00000000-0005-0000-0000-0000E5990000}"/>
    <cellStyle name="rowfield 3 5 2 3 6" xfId="19687" xr:uid="{00000000-0005-0000-0000-0000E6990000}"/>
    <cellStyle name="rowfield 3 5 2 3 6 2" xfId="45881" xr:uid="{00000000-0005-0000-0000-0000E7990000}"/>
    <cellStyle name="rowfield 3 5 2 3 6 3" xfId="45882" xr:uid="{00000000-0005-0000-0000-0000E8990000}"/>
    <cellStyle name="rowfield 3 5 2 4" xfId="1345" xr:uid="{00000000-0005-0000-0000-0000E9990000}"/>
    <cellStyle name="rowfield 3 5 2 4 2" xfId="2665" xr:uid="{00000000-0005-0000-0000-0000EA990000}"/>
    <cellStyle name="rowfield 3 5 2 4 2 2" xfId="3675" xr:uid="{00000000-0005-0000-0000-0000EB990000}"/>
    <cellStyle name="rowfield 3 5 2 4 2 2 2" xfId="6558" xr:uid="{00000000-0005-0000-0000-0000EC990000}"/>
    <cellStyle name="rowfield 3 5 2 4 2 2 2 2" xfId="22241" xr:uid="{00000000-0005-0000-0000-0000ED990000}"/>
    <cellStyle name="rowfield 3 5 2 4 2 2 2 3" xfId="45883" xr:uid="{00000000-0005-0000-0000-0000EE990000}"/>
    <cellStyle name="rowfield 3 5 2 4 2 2 3" xfId="10647" xr:uid="{00000000-0005-0000-0000-0000EF990000}"/>
    <cellStyle name="rowfield 3 5 2 4 2 2 3 2" xfId="25532" xr:uid="{00000000-0005-0000-0000-0000F0990000}"/>
    <cellStyle name="rowfield 3 5 2 4 2 2 4" xfId="17460" xr:uid="{00000000-0005-0000-0000-0000F1990000}"/>
    <cellStyle name="rowfield 3 5 2 4 2 2 4 2" xfId="45884" xr:uid="{00000000-0005-0000-0000-0000F2990000}"/>
    <cellStyle name="rowfield 3 5 2 4 2 2 5" xfId="28408" xr:uid="{00000000-0005-0000-0000-0000F3990000}"/>
    <cellStyle name="rowfield 3 5 2 4 2 2 5 2" xfId="45885" xr:uid="{00000000-0005-0000-0000-0000F4990000}"/>
    <cellStyle name="rowfield 3 5 2 4 2 2 5 3" xfId="45886" xr:uid="{00000000-0005-0000-0000-0000F5990000}"/>
    <cellStyle name="rowfield 3 5 2 4 2 2 6" xfId="14121" xr:uid="{00000000-0005-0000-0000-0000F6990000}"/>
    <cellStyle name="rowfield 3 5 2 4 2 2 7" xfId="30202" xr:uid="{00000000-0005-0000-0000-0000F7990000}"/>
    <cellStyle name="rowfield 3 5 2 4 2 2 8" xfId="5519" xr:uid="{00000000-0005-0000-0000-0000F8990000}"/>
    <cellStyle name="rowfield 3 5 2 4 2 3" xfId="8960" xr:uid="{00000000-0005-0000-0000-0000F9990000}"/>
    <cellStyle name="rowfield 3 5 2 4 2 3 2" xfId="20561" xr:uid="{00000000-0005-0000-0000-0000FA990000}"/>
    <cellStyle name="rowfield 3 5 2 4 2 3 3" xfId="45887" xr:uid="{00000000-0005-0000-0000-0000FB990000}"/>
    <cellStyle name="rowfield 3 5 2 4 2 4" xfId="23853" xr:uid="{00000000-0005-0000-0000-0000FC990000}"/>
    <cellStyle name="rowfield 3 5 2 4 2 4 2" xfId="45888" xr:uid="{00000000-0005-0000-0000-0000FD990000}"/>
    <cellStyle name="rowfield 3 5 2 4 2 5" xfId="16479" xr:uid="{00000000-0005-0000-0000-0000FE990000}"/>
    <cellStyle name="rowfield 3 5 2 4 2 5 2" xfId="45889" xr:uid="{00000000-0005-0000-0000-0000FF990000}"/>
    <cellStyle name="rowfield 3 5 2 4 2 6" xfId="27089" xr:uid="{00000000-0005-0000-0000-0000009A0000}"/>
    <cellStyle name="rowfield 3 5 2 4 2 6 2" xfId="45890" xr:uid="{00000000-0005-0000-0000-0000019A0000}"/>
    <cellStyle name="rowfield 3 5 2 4 2 7" xfId="12442" xr:uid="{00000000-0005-0000-0000-0000029A0000}"/>
    <cellStyle name="rowfield 3 5 2 4 2 8" xfId="4786" xr:uid="{00000000-0005-0000-0000-0000039A0000}"/>
    <cellStyle name="rowfield 3 5 2 4 3" xfId="3260" xr:uid="{00000000-0005-0000-0000-0000049A0000}"/>
    <cellStyle name="rowfield 3 5 2 4 3 2" xfId="4272" xr:uid="{00000000-0005-0000-0000-0000059A0000}"/>
    <cellStyle name="rowfield 3 5 2 4 3 2 2" xfId="11244" xr:uid="{00000000-0005-0000-0000-0000069A0000}"/>
    <cellStyle name="rowfield 3 5 2 4 3 2 2 2" xfId="22838" xr:uid="{00000000-0005-0000-0000-0000079A0000}"/>
    <cellStyle name="rowfield 3 5 2 4 3 2 2 3" xfId="45891" xr:uid="{00000000-0005-0000-0000-0000089A0000}"/>
    <cellStyle name="rowfield 3 5 2 4 3 2 3" xfId="26129" xr:uid="{00000000-0005-0000-0000-0000099A0000}"/>
    <cellStyle name="rowfield 3 5 2 4 3 2 3 2" xfId="45892" xr:uid="{00000000-0005-0000-0000-00000A9A0000}"/>
    <cellStyle name="rowfield 3 5 2 4 3 2 4" xfId="17917" xr:uid="{00000000-0005-0000-0000-00000B9A0000}"/>
    <cellStyle name="rowfield 3 5 2 4 3 2 4 2" xfId="45893" xr:uid="{00000000-0005-0000-0000-00000C9A0000}"/>
    <cellStyle name="rowfield 3 5 2 4 3 2 5" xfId="29005" xr:uid="{00000000-0005-0000-0000-00000D9A0000}"/>
    <cellStyle name="rowfield 3 5 2 4 3 2 5 2" xfId="45894" xr:uid="{00000000-0005-0000-0000-00000E9A0000}"/>
    <cellStyle name="rowfield 3 5 2 4 3 2 5 3" xfId="45895" xr:uid="{00000000-0005-0000-0000-00000F9A0000}"/>
    <cellStyle name="rowfield 3 5 2 4 3 2 6" xfId="14718" xr:uid="{00000000-0005-0000-0000-0000109A0000}"/>
    <cellStyle name="rowfield 3 5 2 4 3 2 7" xfId="30799" xr:uid="{00000000-0005-0000-0000-0000119A0000}"/>
    <cellStyle name="rowfield 3 5 2 4 3 2 8" xfId="7155" xr:uid="{00000000-0005-0000-0000-0000129A0000}"/>
    <cellStyle name="rowfield 3 5 2 4 3 3" xfId="9560" xr:uid="{00000000-0005-0000-0000-0000139A0000}"/>
    <cellStyle name="rowfield 3 5 2 4 3 3 2" xfId="21158" xr:uid="{00000000-0005-0000-0000-0000149A0000}"/>
    <cellStyle name="rowfield 3 5 2 4 3 3 3" xfId="45896" xr:uid="{00000000-0005-0000-0000-0000159A0000}"/>
    <cellStyle name="rowfield 3 5 2 4 3 4" xfId="24450" xr:uid="{00000000-0005-0000-0000-0000169A0000}"/>
    <cellStyle name="rowfield 3 5 2 4 3 4 2" xfId="45897" xr:uid="{00000000-0005-0000-0000-0000179A0000}"/>
    <cellStyle name="rowfield 3 5 2 4 3 5" xfId="17087" xr:uid="{00000000-0005-0000-0000-0000189A0000}"/>
    <cellStyle name="rowfield 3 5 2 4 3 5 2" xfId="45898" xr:uid="{00000000-0005-0000-0000-0000199A0000}"/>
    <cellStyle name="rowfield 3 5 2 4 3 6" xfId="27675" xr:uid="{00000000-0005-0000-0000-00001A9A0000}"/>
    <cellStyle name="rowfield 3 5 2 4 3 6 2" xfId="45899" xr:uid="{00000000-0005-0000-0000-00001B9A0000}"/>
    <cellStyle name="rowfield 3 5 2 4 3 7" xfId="13039" xr:uid="{00000000-0005-0000-0000-00001C9A0000}"/>
    <cellStyle name="rowfield 3 5 2 4 4" xfId="1690" xr:uid="{00000000-0005-0000-0000-00001D9A0000}"/>
    <cellStyle name="rowfield 3 5 2 4 4 2" xfId="9865" xr:uid="{00000000-0005-0000-0000-00001E9A0000}"/>
    <cellStyle name="rowfield 3 5 2 4 4 2 2" xfId="21463" xr:uid="{00000000-0005-0000-0000-00001F9A0000}"/>
    <cellStyle name="rowfield 3 5 2 4 4 2 2 2" xfId="45900" xr:uid="{00000000-0005-0000-0000-0000209A0000}"/>
    <cellStyle name="rowfield 3 5 2 4 4 2 2 3" xfId="45901" xr:uid="{00000000-0005-0000-0000-0000219A0000}"/>
    <cellStyle name="rowfield 3 5 2 4 4 2 3" xfId="24755" xr:uid="{00000000-0005-0000-0000-0000229A0000}"/>
    <cellStyle name="rowfield 3 5 2 4 4 2 3 2" xfId="45902" xr:uid="{00000000-0005-0000-0000-0000239A0000}"/>
    <cellStyle name="rowfield 3 5 2 4 4 2 4" xfId="18206" xr:uid="{00000000-0005-0000-0000-0000249A0000}"/>
    <cellStyle name="rowfield 3 5 2 4 4 2 4 2" xfId="45903" xr:uid="{00000000-0005-0000-0000-0000259A0000}"/>
    <cellStyle name="rowfield 3 5 2 4 4 2 5" xfId="13344" xr:uid="{00000000-0005-0000-0000-0000269A0000}"/>
    <cellStyle name="rowfield 3 5 2 4 4 3" xfId="8612" xr:uid="{00000000-0005-0000-0000-0000279A0000}"/>
    <cellStyle name="rowfield 3 5 2 4 4 3 2" xfId="20259" xr:uid="{00000000-0005-0000-0000-0000289A0000}"/>
    <cellStyle name="rowfield 3 5 2 4 4 3 3" xfId="45904" xr:uid="{00000000-0005-0000-0000-0000299A0000}"/>
    <cellStyle name="rowfield 3 5 2 4 4 4" xfId="23552" xr:uid="{00000000-0005-0000-0000-00002A9A0000}"/>
    <cellStyle name="rowfield 3 5 2 4 4 4 2" xfId="45905" xr:uid="{00000000-0005-0000-0000-00002B9A0000}"/>
    <cellStyle name="rowfield 3 5 2 4 4 5" xfId="16091" xr:uid="{00000000-0005-0000-0000-00002C9A0000}"/>
    <cellStyle name="rowfield 3 5 2 4 4 5 2" xfId="45906" xr:uid="{00000000-0005-0000-0000-00002D9A0000}"/>
    <cellStyle name="rowfield 3 5 2 4 4 6" xfId="26660" xr:uid="{00000000-0005-0000-0000-00002E9A0000}"/>
    <cellStyle name="rowfield 3 5 2 4 4 6 2" xfId="45907" xr:uid="{00000000-0005-0000-0000-00002F9A0000}"/>
    <cellStyle name="rowfield 3 5 2 4 4 6 3" xfId="45908" xr:uid="{00000000-0005-0000-0000-0000309A0000}"/>
    <cellStyle name="rowfield 3 5 2 4 4 7" xfId="12141" xr:uid="{00000000-0005-0000-0000-0000319A0000}"/>
    <cellStyle name="rowfield 3 5 2 4 4 8" xfId="29449" xr:uid="{00000000-0005-0000-0000-0000329A0000}"/>
    <cellStyle name="rowfield 3 5 2 4 4 9" xfId="5805" xr:uid="{00000000-0005-0000-0000-0000339A0000}"/>
    <cellStyle name="rowfield 3 5 2 4 5" xfId="7871" xr:uid="{00000000-0005-0000-0000-0000349A0000}"/>
    <cellStyle name="rowfield 3 5 2 4 5 2" xfId="15476" xr:uid="{00000000-0005-0000-0000-0000359A0000}"/>
    <cellStyle name="rowfield 3 5 2 4 5 3" xfId="45909" xr:uid="{00000000-0005-0000-0000-0000369A0000}"/>
    <cellStyle name="rowfield 3 5 2 4 6" xfId="19588" xr:uid="{00000000-0005-0000-0000-0000379A0000}"/>
    <cellStyle name="rowfield 3 5 2 4 6 2" xfId="45910" xr:uid="{00000000-0005-0000-0000-0000389A0000}"/>
    <cellStyle name="rowfield 3 5 2 4 6 3" xfId="45911" xr:uid="{00000000-0005-0000-0000-0000399A0000}"/>
    <cellStyle name="rowfield 3 5 2 5" xfId="1267" xr:uid="{00000000-0005-0000-0000-00003A9A0000}"/>
    <cellStyle name="rowfield 3 5 2 5 2" xfId="2588" xr:uid="{00000000-0005-0000-0000-00003B9A0000}"/>
    <cellStyle name="rowfield 3 5 2 5 2 2" xfId="3598" xr:uid="{00000000-0005-0000-0000-00003C9A0000}"/>
    <cellStyle name="rowfield 3 5 2 5 2 2 2" xfId="6481" xr:uid="{00000000-0005-0000-0000-00003D9A0000}"/>
    <cellStyle name="rowfield 3 5 2 5 2 2 2 2" xfId="22164" xr:uid="{00000000-0005-0000-0000-00003E9A0000}"/>
    <cellStyle name="rowfield 3 5 2 5 2 2 2 3" xfId="45912" xr:uid="{00000000-0005-0000-0000-00003F9A0000}"/>
    <cellStyle name="rowfield 3 5 2 5 2 2 3" xfId="10570" xr:uid="{00000000-0005-0000-0000-0000409A0000}"/>
    <cellStyle name="rowfield 3 5 2 5 2 2 3 2" xfId="25455" xr:uid="{00000000-0005-0000-0000-0000419A0000}"/>
    <cellStyle name="rowfield 3 5 2 5 2 2 4" xfId="17383" xr:uid="{00000000-0005-0000-0000-0000429A0000}"/>
    <cellStyle name="rowfield 3 5 2 5 2 2 4 2" xfId="45913" xr:uid="{00000000-0005-0000-0000-0000439A0000}"/>
    <cellStyle name="rowfield 3 5 2 5 2 2 5" xfId="28331" xr:uid="{00000000-0005-0000-0000-0000449A0000}"/>
    <cellStyle name="rowfield 3 5 2 5 2 2 5 2" xfId="45914" xr:uid="{00000000-0005-0000-0000-0000459A0000}"/>
    <cellStyle name="rowfield 3 5 2 5 2 2 5 3" xfId="45915" xr:uid="{00000000-0005-0000-0000-0000469A0000}"/>
    <cellStyle name="rowfield 3 5 2 5 2 2 6" xfId="14044" xr:uid="{00000000-0005-0000-0000-0000479A0000}"/>
    <cellStyle name="rowfield 3 5 2 5 2 2 7" xfId="30125" xr:uid="{00000000-0005-0000-0000-0000489A0000}"/>
    <cellStyle name="rowfield 3 5 2 5 2 2 8" xfId="5442" xr:uid="{00000000-0005-0000-0000-0000499A0000}"/>
    <cellStyle name="rowfield 3 5 2 5 2 3" xfId="8883" xr:uid="{00000000-0005-0000-0000-00004A9A0000}"/>
    <cellStyle name="rowfield 3 5 2 5 2 3 2" xfId="20484" xr:uid="{00000000-0005-0000-0000-00004B9A0000}"/>
    <cellStyle name="rowfield 3 5 2 5 2 3 3" xfId="45916" xr:uid="{00000000-0005-0000-0000-00004C9A0000}"/>
    <cellStyle name="rowfield 3 5 2 5 2 4" xfId="23776" xr:uid="{00000000-0005-0000-0000-00004D9A0000}"/>
    <cellStyle name="rowfield 3 5 2 5 2 4 2" xfId="45917" xr:uid="{00000000-0005-0000-0000-00004E9A0000}"/>
    <cellStyle name="rowfield 3 5 2 5 2 5" xfId="16402" xr:uid="{00000000-0005-0000-0000-00004F9A0000}"/>
    <cellStyle name="rowfield 3 5 2 5 2 5 2" xfId="45918" xr:uid="{00000000-0005-0000-0000-0000509A0000}"/>
    <cellStyle name="rowfield 3 5 2 5 2 6" xfId="27012" xr:uid="{00000000-0005-0000-0000-0000519A0000}"/>
    <cellStyle name="rowfield 3 5 2 5 2 6 2" xfId="45919" xr:uid="{00000000-0005-0000-0000-0000529A0000}"/>
    <cellStyle name="rowfield 3 5 2 5 2 7" xfId="12365" xr:uid="{00000000-0005-0000-0000-0000539A0000}"/>
    <cellStyle name="rowfield 3 5 2 5 2 8" xfId="4905" xr:uid="{00000000-0005-0000-0000-0000549A0000}"/>
    <cellStyle name="rowfield 3 5 2 5 3" xfId="3183" xr:uid="{00000000-0005-0000-0000-0000559A0000}"/>
    <cellStyle name="rowfield 3 5 2 5 3 2" xfId="4195" xr:uid="{00000000-0005-0000-0000-0000569A0000}"/>
    <cellStyle name="rowfield 3 5 2 5 3 2 2" xfId="11167" xr:uid="{00000000-0005-0000-0000-0000579A0000}"/>
    <cellStyle name="rowfield 3 5 2 5 3 2 2 2" xfId="22761" xr:uid="{00000000-0005-0000-0000-0000589A0000}"/>
    <cellStyle name="rowfield 3 5 2 5 3 2 2 3" xfId="45920" xr:uid="{00000000-0005-0000-0000-0000599A0000}"/>
    <cellStyle name="rowfield 3 5 2 5 3 2 3" xfId="26052" xr:uid="{00000000-0005-0000-0000-00005A9A0000}"/>
    <cellStyle name="rowfield 3 5 2 5 3 2 3 2" xfId="45921" xr:uid="{00000000-0005-0000-0000-00005B9A0000}"/>
    <cellStyle name="rowfield 3 5 2 5 3 2 4" xfId="17840" xr:uid="{00000000-0005-0000-0000-00005C9A0000}"/>
    <cellStyle name="rowfield 3 5 2 5 3 2 4 2" xfId="45922" xr:uid="{00000000-0005-0000-0000-00005D9A0000}"/>
    <cellStyle name="rowfield 3 5 2 5 3 2 5" xfId="28928" xr:uid="{00000000-0005-0000-0000-00005E9A0000}"/>
    <cellStyle name="rowfield 3 5 2 5 3 2 5 2" xfId="45923" xr:uid="{00000000-0005-0000-0000-00005F9A0000}"/>
    <cellStyle name="rowfield 3 5 2 5 3 2 5 3" xfId="45924" xr:uid="{00000000-0005-0000-0000-0000609A0000}"/>
    <cellStyle name="rowfield 3 5 2 5 3 2 6" xfId="14641" xr:uid="{00000000-0005-0000-0000-0000619A0000}"/>
    <cellStyle name="rowfield 3 5 2 5 3 2 7" xfId="30722" xr:uid="{00000000-0005-0000-0000-0000629A0000}"/>
    <cellStyle name="rowfield 3 5 2 5 3 2 8" xfId="7078" xr:uid="{00000000-0005-0000-0000-0000639A0000}"/>
    <cellStyle name="rowfield 3 5 2 5 3 3" xfId="9483" xr:uid="{00000000-0005-0000-0000-0000649A0000}"/>
    <cellStyle name="rowfield 3 5 2 5 3 3 2" xfId="21081" xr:uid="{00000000-0005-0000-0000-0000659A0000}"/>
    <cellStyle name="rowfield 3 5 2 5 3 3 3" xfId="45925" xr:uid="{00000000-0005-0000-0000-0000669A0000}"/>
    <cellStyle name="rowfield 3 5 2 5 3 4" xfId="24373" xr:uid="{00000000-0005-0000-0000-0000679A0000}"/>
    <cellStyle name="rowfield 3 5 2 5 3 4 2" xfId="45926" xr:uid="{00000000-0005-0000-0000-0000689A0000}"/>
    <cellStyle name="rowfield 3 5 2 5 3 5" xfId="17010" xr:uid="{00000000-0005-0000-0000-0000699A0000}"/>
    <cellStyle name="rowfield 3 5 2 5 3 5 2" xfId="45927" xr:uid="{00000000-0005-0000-0000-00006A9A0000}"/>
    <cellStyle name="rowfield 3 5 2 5 3 6" xfId="27598" xr:uid="{00000000-0005-0000-0000-00006B9A0000}"/>
    <cellStyle name="rowfield 3 5 2 5 3 6 2" xfId="45928" xr:uid="{00000000-0005-0000-0000-00006C9A0000}"/>
    <cellStyle name="rowfield 3 5 2 5 3 7" xfId="12962" xr:uid="{00000000-0005-0000-0000-00006D9A0000}"/>
    <cellStyle name="rowfield 3 5 2 5 4" xfId="2376" xr:uid="{00000000-0005-0000-0000-00006E9A0000}"/>
    <cellStyle name="rowfield 3 5 2 5 4 2" xfId="10353" xr:uid="{00000000-0005-0000-0000-00006F9A0000}"/>
    <cellStyle name="rowfield 3 5 2 5 4 2 2" xfId="21951" xr:uid="{00000000-0005-0000-0000-0000709A0000}"/>
    <cellStyle name="rowfield 3 5 2 5 4 2 2 2" xfId="45929" xr:uid="{00000000-0005-0000-0000-0000719A0000}"/>
    <cellStyle name="rowfield 3 5 2 5 4 2 2 3" xfId="45930" xr:uid="{00000000-0005-0000-0000-0000729A0000}"/>
    <cellStyle name="rowfield 3 5 2 5 4 2 3" xfId="25242" xr:uid="{00000000-0005-0000-0000-0000739A0000}"/>
    <cellStyle name="rowfield 3 5 2 5 4 2 3 2" xfId="45931" xr:uid="{00000000-0005-0000-0000-0000749A0000}"/>
    <cellStyle name="rowfield 3 5 2 5 4 2 4" xfId="18659" xr:uid="{00000000-0005-0000-0000-0000759A0000}"/>
    <cellStyle name="rowfield 3 5 2 5 4 2 4 2" xfId="45932" xr:uid="{00000000-0005-0000-0000-0000769A0000}"/>
    <cellStyle name="rowfield 3 5 2 5 4 2 5" xfId="13831" xr:uid="{00000000-0005-0000-0000-0000779A0000}"/>
    <cellStyle name="rowfield 3 5 2 5 4 3" xfId="8479" xr:uid="{00000000-0005-0000-0000-0000789A0000}"/>
    <cellStyle name="rowfield 3 5 2 5 4 3 2" xfId="20151" xr:uid="{00000000-0005-0000-0000-0000799A0000}"/>
    <cellStyle name="rowfield 3 5 2 5 4 3 3" xfId="45933" xr:uid="{00000000-0005-0000-0000-00007A9A0000}"/>
    <cellStyle name="rowfield 3 5 2 5 4 4" xfId="23444" xr:uid="{00000000-0005-0000-0000-00007B9A0000}"/>
    <cellStyle name="rowfield 3 5 2 5 4 4 2" xfId="45934" xr:uid="{00000000-0005-0000-0000-00007C9A0000}"/>
    <cellStyle name="rowfield 3 5 2 5 4 5" xfId="15866" xr:uid="{00000000-0005-0000-0000-00007D9A0000}"/>
    <cellStyle name="rowfield 3 5 2 5 4 5 2" xfId="45935" xr:uid="{00000000-0005-0000-0000-00007E9A0000}"/>
    <cellStyle name="rowfield 3 5 2 5 4 6" xfId="26407" xr:uid="{00000000-0005-0000-0000-00007F9A0000}"/>
    <cellStyle name="rowfield 3 5 2 5 4 6 2" xfId="45936" xr:uid="{00000000-0005-0000-0000-0000809A0000}"/>
    <cellStyle name="rowfield 3 5 2 5 4 6 3" xfId="45937" xr:uid="{00000000-0005-0000-0000-0000819A0000}"/>
    <cellStyle name="rowfield 3 5 2 5 4 7" xfId="12033" xr:uid="{00000000-0005-0000-0000-0000829A0000}"/>
    <cellStyle name="rowfield 3 5 2 5 4 8" xfId="29913" xr:uid="{00000000-0005-0000-0000-0000839A0000}"/>
    <cellStyle name="rowfield 3 5 2 5 4 9" xfId="6269" xr:uid="{00000000-0005-0000-0000-0000849A0000}"/>
    <cellStyle name="rowfield 3 5 2 5 5" xfId="7794" xr:uid="{00000000-0005-0000-0000-0000859A0000}"/>
    <cellStyle name="rowfield 3 5 2 5 5 2" xfId="16087" xr:uid="{00000000-0005-0000-0000-0000869A0000}"/>
    <cellStyle name="rowfield 3 5 2 5 5 3" xfId="45938" xr:uid="{00000000-0005-0000-0000-0000879A0000}"/>
    <cellStyle name="rowfield 3 5 2 5 6" xfId="19511" xr:uid="{00000000-0005-0000-0000-0000889A0000}"/>
    <cellStyle name="rowfield 3 5 2 5 6 2" xfId="45939" xr:uid="{00000000-0005-0000-0000-0000899A0000}"/>
    <cellStyle name="rowfield 3 5 2 5 6 3" xfId="45940" xr:uid="{00000000-0005-0000-0000-00008A9A0000}"/>
    <cellStyle name="rowfield 3 5 2 6" xfId="1076" xr:uid="{00000000-0005-0000-0000-00008B9A0000}"/>
    <cellStyle name="rowfield 3 5 2 6 2" xfId="3011" xr:uid="{00000000-0005-0000-0000-00008C9A0000}"/>
    <cellStyle name="rowfield 3 5 2 6 2 2" xfId="4023" xr:uid="{00000000-0005-0000-0000-00008D9A0000}"/>
    <cellStyle name="rowfield 3 5 2 6 2 2 2" xfId="6906" xr:uid="{00000000-0005-0000-0000-00008E9A0000}"/>
    <cellStyle name="rowfield 3 5 2 6 2 2 2 2" xfId="22589" xr:uid="{00000000-0005-0000-0000-00008F9A0000}"/>
    <cellStyle name="rowfield 3 5 2 6 2 2 2 3" xfId="45941" xr:uid="{00000000-0005-0000-0000-0000909A0000}"/>
    <cellStyle name="rowfield 3 5 2 6 2 2 3" xfId="10995" xr:uid="{00000000-0005-0000-0000-0000919A0000}"/>
    <cellStyle name="rowfield 3 5 2 6 2 2 3 2" xfId="25880" xr:uid="{00000000-0005-0000-0000-0000929A0000}"/>
    <cellStyle name="rowfield 3 5 2 6 2 2 4" xfId="17668" xr:uid="{00000000-0005-0000-0000-0000939A0000}"/>
    <cellStyle name="rowfield 3 5 2 6 2 2 4 2" xfId="45942" xr:uid="{00000000-0005-0000-0000-0000949A0000}"/>
    <cellStyle name="rowfield 3 5 2 6 2 2 5" xfId="28756" xr:uid="{00000000-0005-0000-0000-0000959A0000}"/>
    <cellStyle name="rowfield 3 5 2 6 2 2 5 2" xfId="45943" xr:uid="{00000000-0005-0000-0000-0000969A0000}"/>
    <cellStyle name="rowfield 3 5 2 6 2 2 5 3" xfId="45944" xr:uid="{00000000-0005-0000-0000-0000979A0000}"/>
    <cellStyle name="rowfield 3 5 2 6 2 2 6" xfId="14469" xr:uid="{00000000-0005-0000-0000-0000989A0000}"/>
    <cellStyle name="rowfield 3 5 2 6 2 2 7" xfId="30550" xr:uid="{00000000-0005-0000-0000-0000999A0000}"/>
    <cellStyle name="rowfield 3 5 2 6 2 2 8" xfId="5714" xr:uid="{00000000-0005-0000-0000-00009A9A0000}"/>
    <cellStyle name="rowfield 3 5 2 6 2 3" xfId="9311" xr:uid="{00000000-0005-0000-0000-00009B9A0000}"/>
    <cellStyle name="rowfield 3 5 2 6 2 3 2" xfId="20909" xr:uid="{00000000-0005-0000-0000-00009C9A0000}"/>
    <cellStyle name="rowfield 3 5 2 6 2 3 3" xfId="45945" xr:uid="{00000000-0005-0000-0000-00009D9A0000}"/>
    <cellStyle name="rowfield 3 5 2 6 2 4" xfId="24201" xr:uid="{00000000-0005-0000-0000-00009E9A0000}"/>
    <cellStyle name="rowfield 3 5 2 6 2 4 2" xfId="45946" xr:uid="{00000000-0005-0000-0000-00009F9A0000}"/>
    <cellStyle name="rowfield 3 5 2 6 2 5" xfId="16838" xr:uid="{00000000-0005-0000-0000-0000A09A0000}"/>
    <cellStyle name="rowfield 3 5 2 6 2 5 2" xfId="45947" xr:uid="{00000000-0005-0000-0000-0000A19A0000}"/>
    <cellStyle name="rowfield 3 5 2 6 2 6" xfId="27426" xr:uid="{00000000-0005-0000-0000-0000A29A0000}"/>
    <cellStyle name="rowfield 3 5 2 6 2 6 2" xfId="45948" xr:uid="{00000000-0005-0000-0000-0000A39A0000}"/>
    <cellStyle name="rowfield 3 5 2 6 2 7" xfId="12790" xr:uid="{00000000-0005-0000-0000-0000A49A0000}"/>
    <cellStyle name="rowfield 3 5 2 6 2 8" xfId="4849" xr:uid="{00000000-0005-0000-0000-0000A59A0000}"/>
    <cellStyle name="rowfield 3 5 2 6 3" xfId="2077" xr:uid="{00000000-0005-0000-0000-0000A69A0000}"/>
    <cellStyle name="rowfield 3 5 2 6 3 2" xfId="10251" xr:uid="{00000000-0005-0000-0000-0000A79A0000}"/>
    <cellStyle name="rowfield 3 5 2 6 3 2 2" xfId="21850" xr:uid="{00000000-0005-0000-0000-0000A89A0000}"/>
    <cellStyle name="rowfield 3 5 2 6 3 2 2 2" xfId="45949" xr:uid="{00000000-0005-0000-0000-0000A99A0000}"/>
    <cellStyle name="rowfield 3 5 2 6 3 2 2 3" xfId="45950" xr:uid="{00000000-0005-0000-0000-0000AA9A0000}"/>
    <cellStyle name="rowfield 3 5 2 6 3 2 3" xfId="25141" xr:uid="{00000000-0005-0000-0000-0000AB9A0000}"/>
    <cellStyle name="rowfield 3 5 2 6 3 2 3 2" xfId="45951" xr:uid="{00000000-0005-0000-0000-0000AC9A0000}"/>
    <cellStyle name="rowfield 3 5 2 6 3 2 4" xfId="18569" xr:uid="{00000000-0005-0000-0000-0000AD9A0000}"/>
    <cellStyle name="rowfield 3 5 2 6 3 2 4 2" xfId="45952" xr:uid="{00000000-0005-0000-0000-0000AE9A0000}"/>
    <cellStyle name="rowfield 3 5 2 6 3 2 5" xfId="13730" xr:uid="{00000000-0005-0000-0000-0000AF9A0000}"/>
    <cellStyle name="rowfield 3 5 2 6 3 3" xfId="8645" xr:uid="{00000000-0005-0000-0000-0000B09A0000}"/>
    <cellStyle name="rowfield 3 5 2 6 3 3 2" xfId="20279" xr:uid="{00000000-0005-0000-0000-0000B19A0000}"/>
    <cellStyle name="rowfield 3 5 2 6 3 3 3" xfId="45953" xr:uid="{00000000-0005-0000-0000-0000B29A0000}"/>
    <cellStyle name="rowfield 3 5 2 6 3 4" xfId="23572" xr:uid="{00000000-0005-0000-0000-0000B39A0000}"/>
    <cellStyle name="rowfield 3 5 2 6 3 4 2" xfId="45954" xr:uid="{00000000-0005-0000-0000-0000B49A0000}"/>
    <cellStyle name="rowfield 3 5 2 6 3 5" xfId="16204" xr:uid="{00000000-0005-0000-0000-0000B59A0000}"/>
    <cellStyle name="rowfield 3 5 2 6 3 5 2" xfId="45955" xr:uid="{00000000-0005-0000-0000-0000B69A0000}"/>
    <cellStyle name="rowfield 3 5 2 6 3 6" xfId="26620" xr:uid="{00000000-0005-0000-0000-0000B79A0000}"/>
    <cellStyle name="rowfield 3 5 2 6 3 6 2" xfId="45956" xr:uid="{00000000-0005-0000-0000-0000B89A0000}"/>
    <cellStyle name="rowfield 3 5 2 6 3 6 3" xfId="45957" xr:uid="{00000000-0005-0000-0000-0000B99A0000}"/>
    <cellStyle name="rowfield 3 5 2 6 3 7" xfId="12161" xr:uid="{00000000-0005-0000-0000-0000BA9A0000}"/>
    <cellStyle name="rowfield 3 5 2 6 3 8" xfId="29835" xr:uid="{00000000-0005-0000-0000-0000BB9A0000}"/>
    <cellStyle name="rowfield 3 5 2 6 3 9" xfId="6191" xr:uid="{00000000-0005-0000-0000-0000BC9A0000}"/>
    <cellStyle name="rowfield 3 5 2 6 4" xfId="7620" xr:uid="{00000000-0005-0000-0000-0000BD9A0000}"/>
    <cellStyle name="rowfield 3 5 2 6 4 2" xfId="16311" xr:uid="{00000000-0005-0000-0000-0000BE9A0000}"/>
    <cellStyle name="rowfield 3 5 2 6 4 3" xfId="45958" xr:uid="{00000000-0005-0000-0000-0000BF9A0000}"/>
    <cellStyle name="rowfield 3 5 2 6 5" xfId="19331" xr:uid="{00000000-0005-0000-0000-0000C09A0000}"/>
    <cellStyle name="rowfield 3 5 2 6 5 2" xfId="45959" xr:uid="{00000000-0005-0000-0000-0000C19A0000}"/>
    <cellStyle name="rowfield 3 5 2 6 5 3" xfId="45960" xr:uid="{00000000-0005-0000-0000-0000C29A0000}"/>
    <cellStyle name="rowfield 3 5 2 7" xfId="687" xr:uid="{00000000-0005-0000-0000-0000C39A0000}"/>
    <cellStyle name="rowfield 3 5 2 7 10" xfId="11614" xr:uid="{00000000-0005-0000-0000-0000C49A0000}"/>
    <cellStyle name="rowfield 3 5 2 7 11" xfId="29272" xr:uid="{00000000-0005-0000-0000-0000C59A0000}"/>
    <cellStyle name="rowfield 3 5 2 7 12" xfId="5179" xr:uid="{00000000-0005-0000-0000-0000C69A0000}"/>
    <cellStyle name="rowfield 3 5 2 7 2" xfId="2928" xr:uid="{00000000-0005-0000-0000-0000C79A0000}"/>
    <cellStyle name="rowfield 3 5 2 7 2 2" xfId="3940" xr:uid="{00000000-0005-0000-0000-0000C89A0000}"/>
    <cellStyle name="rowfield 3 5 2 7 2 2 2" xfId="10912" xr:uid="{00000000-0005-0000-0000-0000C99A0000}"/>
    <cellStyle name="rowfield 3 5 2 7 2 2 2 2" xfId="18842" xr:uid="{00000000-0005-0000-0000-0000CA9A0000}"/>
    <cellStyle name="rowfield 3 5 2 7 2 2 2 3" xfId="45961" xr:uid="{00000000-0005-0000-0000-0000CB9A0000}"/>
    <cellStyle name="rowfield 3 5 2 7 2 2 3" xfId="22506" xr:uid="{00000000-0005-0000-0000-0000CC9A0000}"/>
    <cellStyle name="rowfield 3 5 2 7 2 2 3 2" xfId="45962" xr:uid="{00000000-0005-0000-0000-0000CD9A0000}"/>
    <cellStyle name="rowfield 3 5 2 7 2 2 3 3" xfId="45963" xr:uid="{00000000-0005-0000-0000-0000CE9A0000}"/>
    <cellStyle name="rowfield 3 5 2 7 2 2 4" xfId="25797" xr:uid="{00000000-0005-0000-0000-0000CF9A0000}"/>
    <cellStyle name="rowfield 3 5 2 7 2 2 4 2" xfId="45964" xr:uid="{00000000-0005-0000-0000-0000D09A0000}"/>
    <cellStyle name="rowfield 3 5 2 7 2 2 5" xfId="16755" xr:uid="{00000000-0005-0000-0000-0000D19A0000}"/>
    <cellStyle name="rowfield 3 5 2 7 2 2 5 2" xfId="45965" xr:uid="{00000000-0005-0000-0000-0000D29A0000}"/>
    <cellStyle name="rowfield 3 5 2 7 2 2 6" xfId="28673" xr:uid="{00000000-0005-0000-0000-0000D39A0000}"/>
    <cellStyle name="rowfield 3 5 2 7 2 2 6 2" xfId="45966" xr:uid="{00000000-0005-0000-0000-0000D49A0000}"/>
    <cellStyle name="rowfield 3 5 2 7 2 2 6 3" xfId="45967" xr:uid="{00000000-0005-0000-0000-0000D59A0000}"/>
    <cellStyle name="rowfield 3 5 2 7 2 2 7" xfId="14386" xr:uid="{00000000-0005-0000-0000-0000D69A0000}"/>
    <cellStyle name="rowfield 3 5 2 7 2 2 8" xfId="30467" xr:uid="{00000000-0005-0000-0000-0000D79A0000}"/>
    <cellStyle name="rowfield 3 5 2 7 2 2 9" xfId="6823" xr:uid="{00000000-0005-0000-0000-0000D89A0000}"/>
    <cellStyle name="rowfield 3 5 2 7 2 3" xfId="9228" xr:uid="{00000000-0005-0000-0000-0000D99A0000}"/>
    <cellStyle name="rowfield 3 5 2 7 2 3 2" xfId="20826" xr:uid="{00000000-0005-0000-0000-0000DA9A0000}"/>
    <cellStyle name="rowfield 3 5 2 7 2 3 3" xfId="45968" xr:uid="{00000000-0005-0000-0000-0000DB9A0000}"/>
    <cellStyle name="rowfield 3 5 2 7 2 4" xfId="24118" xr:uid="{00000000-0005-0000-0000-0000DC9A0000}"/>
    <cellStyle name="rowfield 3 5 2 7 2 4 2" xfId="45969" xr:uid="{00000000-0005-0000-0000-0000DD9A0000}"/>
    <cellStyle name="rowfield 3 5 2 7 2 5" xfId="16113" xr:uid="{00000000-0005-0000-0000-0000DE9A0000}"/>
    <cellStyle name="rowfield 3 5 2 7 2 5 2" xfId="45970" xr:uid="{00000000-0005-0000-0000-0000DF9A0000}"/>
    <cellStyle name="rowfield 3 5 2 7 2 6" xfId="27343" xr:uid="{00000000-0005-0000-0000-0000E09A0000}"/>
    <cellStyle name="rowfield 3 5 2 7 2 6 2" xfId="45971" xr:uid="{00000000-0005-0000-0000-0000E19A0000}"/>
    <cellStyle name="rowfield 3 5 2 7 2 7" xfId="12707" xr:uid="{00000000-0005-0000-0000-0000E29A0000}"/>
    <cellStyle name="rowfield 3 5 2 7 3" xfId="2345" xr:uid="{00000000-0005-0000-0000-0000E39A0000}"/>
    <cellStyle name="rowfield 3 5 2 7 3 2" xfId="10333" xr:uid="{00000000-0005-0000-0000-0000E49A0000}"/>
    <cellStyle name="rowfield 3 5 2 7 3 2 2" xfId="21931" xr:uid="{00000000-0005-0000-0000-0000E59A0000}"/>
    <cellStyle name="rowfield 3 5 2 7 3 2 3" xfId="45972" xr:uid="{00000000-0005-0000-0000-0000E69A0000}"/>
    <cellStyle name="rowfield 3 5 2 7 3 3" xfId="25222" xr:uid="{00000000-0005-0000-0000-0000E79A0000}"/>
    <cellStyle name="rowfield 3 5 2 7 3 3 2" xfId="45973" xr:uid="{00000000-0005-0000-0000-0000E89A0000}"/>
    <cellStyle name="rowfield 3 5 2 7 3 4" xfId="18643" xr:uid="{00000000-0005-0000-0000-0000E99A0000}"/>
    <cellStyle name="rowfield 3 5 2 7 3 4 2" xfId="45974" xr:uid="{00000000-0005-0000-0000-0000EA9A0000}"/>
    <cellStyle name="rowfield 3 5 2 7 3 5" xfId="26834" xr:uid="{00000000-0005-0000-0000-0000EB9A0000}"/>
    <cellStyle name="rowfield 3 5 2 7 3 5 2" xfId="45975" xr:uid="{00000000-0005-0000-0000-0000EC9A0000}"/>
    <cellStyle name="rowfield 3 5 2 7 3 6" xfId="13811" xr:uid="{00000000-0005-0000-0000-0000ED9A0000}"/>
    <cellStyle name="rowfield 3 5 2 7 3 7" xfId="45976" xr:uid="{00000000-0005-0000-0000-0000EE9A0000}"/>
    <cellStyle name="rowfield 3 5 2 7 4" xfId="1588" xr:uid="{00000000-0005-0000-0000-0000EF9A0000}"/>
    <cellStyle name="rowfield 3 5 2 7 4 2" xfId="9763" xr:uid="{00000000-0005-0000-0000-0000F09A0000}"/>
    <cellStyle name="rowfield 3 5 2 7 4 2 2" xfId="21361" xr:uid="{00000000-0005-0000-0000-0000F19A0000}"/>
    <cellStyle name="rowfield 3 5 2 7 4 2 3" xfId="45977" xr:uid="{00000000-0005-0000-0000-0000F29A0000}"/>
    <cellStyle name="rowfield 3 5 2 7 4 3" xfId="24653" xr:uid="{00000000-0005-0000-0000-0000F39A0000}"/>
    <cellStyle name="rowfield 3 5 2 7 4 3 2" xfId="45978" xr:uid="{00000000-0005-0000-0000-0000F49A0000}"/>
    <cellStyle name="rowfield 3 5 2 7 4 4" xfId="18117" xr:uid="{00000000-0005-0000-0000-0000F59A0000}"/>
    <cellStyle name="rowfield 3 5 2 7 4 4 2" xfId="45979" xr:uid="{00000000-0005-0000-0000-0000F69A0000}"/>
    <cellStyle name="rowfield 3 5 2 7 4 5" xfId="26634" xr:uid="{00000000-0005-0000-0000-0000F79A0000}"/>
    <cellStyle name="rowfield 3 5 2 7 4 5 2" xfId="45980" xr:uid="{00000000-0005-0000-0000-0000F89A0000}"/>
    <cellStyle name="rowfield 3 5 2 7 4 5 3" xfId="45981" xr:uid="{00000000-0005-0000-0000-0000F99A0000}"/>
    <cellStyle name="rowfield 3 5 2 7 4 6" xfId="13242" xr:uid="{00000000-0005-0000-0000-0000FA9A0000}"/>
    <cellStyle name="rowfield 3 5 2 7 4 7" xfId="29347" xr:uid="{00000000-0005-0000-0000-0000FB9A0000}"/>
    <cellStyle name="rowfield 3 5 2 7 4 8" xfId="5323" xr:uid="{00000000-0005-0000-0000-0000FC9A0000}"/>
    <cellStyle name="rowfield 3 5 2 7 5" xfId="8238" xr:uid="{00000000-0005-0000-0000-0000FD9A0000}"/>
    <cellStyle name="rowfield 3 5 2 7 5 2" xfId="23249" xr:uid="{00000000-0005-0000-0000-0000FE9A0000}"/>
    <cellStyle name="rowfield 3 5 2 7 5 2 2" xfId="45982" xr:uid="{00000000-0005-0000-0000-0000FF9A0000}"/>
    <cellStyle name="rowfield 3 5 2 7 5 3" xfId="19954" xr:uid="{00000000-0005-0000-0000-0000009B0000}"/>
    <cellStyle name="rowfield 3 5 2 7 5 3 2" xfId="45983" xr:uid="{00000000-0005-0000-0000-0000019B0000}"/>
    <cellStyle name="rowfield 3 5 2 7 5 4" xfId="11838" xr:uid="{00000000-0005-0000-0000-0000029B0000}"/>
    <cellStyle name="rowfield 3 5 2 7 6" xfId="7537" xr:uid="{00000000-0005-0000-0000-0000039B0000}"/>
    <cellStyle name="rowfield 3 5 2 7 6 2" xfId="19210" xr:uid="{00000000-0005-0000-0000-0000049B0000}"/>
    <cellStyle name="rowfield 3 5 2 7 6 3" xfId="45984" xr:uid="{00000000-0005-0000-0000-0000059B0000}"/>
    <cellStyle name="rowfield 3 5 2 7 7" xfId="19177" xr:uid="{00000000-0005-0000-0000-0000069B0000}"/>
    <cellStyle name="rowfield 3 5 2 7 7 2" xfId="45985" xr:uid="{00000000-0005-0000-0000-0000079B0000}"/>
    <cellStyle name="rowfield 3 5 2 7 8" xfId="15121" xr:uid="{00000000-0005-0000-0000-0000089B0000}"/>
    <cellStyle name="rowfield 3 5 2 7 8 2" xfId="45986" xr:uid="{00000000-0005-0000-0000-0000099B0000}"/>
    <cellStyle name="rowfield 3 5 2 7 9" xfId="28179" xr:uid="{00000000-0005-0000-0000-00000A9B0000}"/>
    <cellStyle name="rowfield 3 5 2 7 9 2" xfId="45987" xr:uid="{00000000-0005-0000-0000-00000B9B0000}"/>
    <cellStyle name="rowfield 3 5 2 7 9 3" xfId="45988" xr:uid="{00000000-0005-0000-0000-00000C9B0000}"/>
    <cellStyle name="rowfield 3 5 2 8" xfId="2220" xr:uid="{00000000-0005-0000-0000-00000D9B0000}"/>
    <cellStyle name="rowfield 3 5 2 8 2" xfId="2310" xr:uid="{00000000-0005-0000-0000-00000E9B0000}"/>
    <cellStyle name="rowfield 3 5 2 8 2 2" xfId="10302" xr:uid="{00000000-0005-0000-0000-00000F9B0000}"/>
    <cellStyle name="rowfield 3 5 2 8 2 2 2" xfId="21900" xr:uid="{00000000-0005-0000-0000-0000109B0000}"/>
    <cellStyle name="rowfield 3 5 2 8 2 2 3" xfId="45989" xr:uid="{00000000-0005-0000-0000-0000119B0000}"/>
    <cellStyle name="rowfield 3 5 2 8 2 3" xfId="25191" xr:uid="{00000000-0005-0000-0000-0000129B0000}"/>
    <cellStyle name="rowfield 3 5 2 8 2 3 2" xfId="45990" xr:uid="{00000000-0005-0000-0000-0000139B0000}"/>
    <cellStyle name="rowfield 3 5 2 8 2 4" xfId="15809" xr:uid="{00000000-0005-0000-0000-0000149B0000}"/>
    <cellStyle name="rowfield 3 5 2 8 2 4 2" xfId="45991" xr:uid="{00000000-0005-0000-0000-0000159B0000}"/>
    <cellStyle name="rowfield 3 5 2 8 2 5" xfId="27943" xr:uid="{00000000-0005-0000-0000-0000169B0000}"/>
    <cellStyle name="rowfield 3 5 2 8 2 5 2" xfId="45992" xr:uid="{00000000-0005-0000-0000-0000179B0000}"/>
    <cellStyle name="rowfield 3 5 2 8 2 5 3" xfId="45993" xr:uid="{00000000-0005-0000-0000-0000189B0000}"/>
    <cellStyle name="rowfield 3 5 2 8 2 6" xfId="13780" xr:uid="{00000000-0005-0000-0000-0000199B0000}"/>
    <cellStyle name="rowfield 3 5 2 8 2 7" xfId="29885" xr:uid="{00000000-0005-0000-0000-00001A9B0000}"/>
    <cellStyle name="rowfield 3 5 2 8 2 8" xfId="6241" xr:uid="{00000000-0005-0000-0000-00001B9B0000}"/>
    <cellStyle name="rowfield 3 5 2 8 3" xfId="7497" xr:uid="{00000000-0005-0000-0000-00001C9B0000}"/>
    <cellStyle name="rowfield 3 5 2 8 3 2" xfId="19155" xr:uid="{00000000-0005-0000-0000-00001D9B0000}"/>
    <cellStyle name="rowfield 3 5 2 8 3 3" xfId="45994" xr:uid="{00000000-0005-0000-0000-00001E9B0000}"/>
    <cellStyle name="rowfield 3 5 2 8 4" xfId="19182" xr:uid="{00000000-0005-0000-0000-00001F9B0000}"/>
    <cellStyle name="rowfield 3 5 2 8 4 2" xfId="45995" xr:uid="{00000000-0005-0000-0000-0000209B0000}"/>
    <cellStyle name="rowfield 3 5 2 8 5" xfId="15081" xr:uid="{00000000-0005-0000-0000-0000219B0000}"/>
    <cellStyle name="rowfield 3 5 2 8 5 2" xfId="45996" xr:uid="{00000000-0005-0000-0000-0000229B0000}"/>
    <cellStyle name="rowfield 3 5 2 8 6" xfId="26771" xr:uid="{00000000-0005-0000-0000-0000239B0000}"/>
    <cellStyle name="rowfield 3 5 2 8 6 2" xfId="45997" xr:uid="{00000000-0005-0000-0000-0000249B0000}"/>
    <cellStyle name="rowfield 3 5 2 8 7" xfId="11574" xr:uid="{00000000-0005-0000-0000-0000259B0000}"/>
    <cellStyle name="rowfield 3 5 2 9" xfId="2888" xr:uid="{00000000-0005-0000-0000-0000269B0000}"/>
    <cellStyle name="rowfield 3 5 2 9 2" xfId="3900" xr:uid="{00000000-0005-0000-0000-0000279B0000}"/>
    <cellStyle name="rowfield 3 5 2 9 2 2" xfId="10872" xr:uid="{00000000-0005-0000-0000-0000289B0000}"/>
    <cellStyle name="rowfield 3 5 2 9 2 2 2" xfId="18802" xr:uid="{00000000-0005-0000-0000-0000299B0000}"/>
    <cellStyle name="rowfield 3 5 2 9 2 2 3" xfId="45998" xr:uid="{00000000-0005-0000-0000-00002A9B0000}"/>
    <cellStyle name="rowfield 3 5 2 9 2 3" xfId="22466" xr:uid="{00000000-0005-0000-0000-00002B9B0000}"/>
    <cellStyle name="rowfield 3 5 2 9 2 3 2" xfId="45999" xr:uid="{00000000-0005-0000-0000-00002C9B0000}"/>
    <cellStyle name="rowfield 3 5 2 9 2 3 3" xfId="46000" xr:uid="{00000000-0005-0000-0000-00002D9B0000}"/>
    <cellStyle name="rowfield 3 5 2 9 2 4" xfId="25757" xr:uid="{00000000-0005-0000-0000-00002E9B0000}"/>
    <cellStyle name="rowfield 3 5 2 9 2 4 2" xfId="46001" xr:uid="{00000000-0005-0000-0000-00002F9B0000}"/>
    <cellStyle name="rowfield 3 5 2 9 2 5" xfId="16715" xr:uid="{00000000-0005-0000-0000-0000309B0000}"/>
    <cellStyle name="rowfield 3 5 2 9 2 5 2" xfId="46002" xr:uid="{00000000-0005-0000-0000-0000319B0000}"/>
    <cellStyle name="rowfield 3 5 2 9 2 6" xfId="28633" xr:uid="{00000000-0005-0000-0000-0000329B0000}"/>
    <cellStyle name="rowfield 3 5 2 9 2 6 2" xfId="46003" xr:uid="{00000000-0005-0000-0000-0000339B0000}"/>
    <cellStyle name="rowfield 3 5 2 9 2 6 3" xfId="46004" xr:uid="{00000000-0005-0000-0000-0000349B0000}"/>
    <cellStyle name="rowfield 3 5 2 9 2 7" xfId="14346" xr:uid="{00000000-0005-0000-0000-0000359B0000}"/>
    <cellStyle name="rowfield 3 5 2 9 2 8" xfId="30427" xr:uid="{00000000-0005-0000-0000-0000369B0000}"/>
    <cellStyle name="rowfield 3 5 2 9 2 9" xfId="6783" xr:uid="{00000000-0005-0000-0000-0000379B0000}"/>
    <cellStyle name="rowfield 3 5 2 9 3" xfId="9188" xr:uid="{00000000-0005-0000-0000-0000389B0000}"/>
    <cellStyle name="rowfield 3 5 2 9 3 2" xfId="20786" xr:uid="{00000000-0005-0000-0000-0000399B0000}"/>
    <cellStyle name="rowfield 3 5 2 9 3 3" xfId="46005" xr:uid="{00000000-0005-0000-0000-00003A9B0000}"/>
    <cellStyle name="rowfield 3 5 2 9 4" xfId="24078" xr:uid="{00000000-0005-0000-0000-00003B9B0000}"/>
    <cellStyle name="rowfield 3 5 2 9 4 2" xfId="46006" xr:uid="{00000000-0005-0000-0000-00003C9B0000}"/>
    <cellStyle name="rowfield 3 5 2 9 5" xfId="15584" xr:uid="{00000000-0005-0000-0000-00003D9B0000}"/>
    <cellStyle name="rowfield 3 5 2 9 5 2" xfId="46007" xr:uid="{00000000-0005-0000-0000-00003E9B0000}"/>
    <cellStyle name="rowfield 3 5 2 9 6" xfId="27303" xr:uid="{00000000-0005-0000-0000-00003F9B0000}"/>
    <cellStyle name="rowfield 3 5 2 9 6 2" xfId="46008" xr:uid="{00000000-0005-0000-0000-0000409B0000}"/>
    <cellStyle name="rowfield 3 5 2 9 7" xfId="12667" xr:uid="{00000000-0005-0000-0000-0000419B0000}"/>
    <cellStyle name="rowfield 3 5 20" xfId="4495" xr:uid="{00000000-0005-0000-0000-0000429B0000}"/>
    <cellStyle name="rowfield 3 5 3" xfId="558" xr:uid="{00000000-0005-0000-0000-0000439B0000}"/>
    <cellStyle name="rowfield 3 5 3 10" xfId="2083" xr:uid="{00000000-0005-0000-0000-0000449B0000}"/>
    <cellStyle name="rowfield 3 5 3 10 2" xfId="10257" xr:uid="{00000000-0005-0000-0000-0000459B0000}"/>
    <cellStyle name="rowfield 3 5 3 10 2 2" xfId="21856" xr:uid="{00000000-0005-0000-0000-0000469B0000}"/>
    <cellStyle name="rowfield 3 5 3 10 2 3" xfId="46009" xr:uid="{00000000-0005-0000-0000-0000479B0000}"/>
    <cellStyle name="rowfield 3 5 3 10 3" xfId="25147" xr:uid="{00000000-0005-0000-0000-0000489B0000}"/>
    <cellStyle name="rowfield 3 5 3 10 3 2" xfId="46010" xr:uid="{00000000-0005-0000-0000-0000499B0000}"/>
    <cellStyle name="rowfield 3 5 3 10 4" xfId="18575" xr:uid="{00000000-0005-0000-0000-00004A9B0000}"/>
    <cellStyle name="rowfield 3 5 3 10 4 2" xfId="46011" xr:uid="{00000000-0005-0000-0000-00004B9B0000}"/>
    <cellStyle name="rowfield 3 5 3 10 5" xfId="27988" xr:uid="{00000000-0005-0000-0000-00004C9B0000}"/>
    <cellStyle name="rowfield 3 5 3 10 5 2" xfId="46012" xr:uid="{00000000-0005-0000-0000-00004D9B0000}"/>
    <cellStyle name="rowfield 3 5 3 10 5 3" xfId="46013" xr:uid="{00000000-0005-0000-0000-00004E9B0000}"/>
    <cellStyle name="rowfield 3 5 3 10 6" xfId="13736" xr:uid="{00000000-0005-0000-0000-00004F9B0000}"/>
    <cellStyle name="rowfield 3 5 3 10 7" xfId="29841" xr:uid="{00000000-0005-0000-0000-0000509B0000}"/>
    <cellStyle name="rowfield 3 5 3 10 8" xfId="6197" xr:uid="{00000000-0005-0000-0000-0000519B0000}"/>
    <cellStyle name="rowfield 3 5 3 11" xfId="8177" xr:uid="{00000000-0005-0000-0000-0000529B0000}"/>
    <cellStyle name="rowfield 3 5 3 11 2" xfId="23195" xr:uid="{00000000-0005-0000-0000-0000539B0000}"/>
    <cellStyle name="rowfield 3 5 3 11 2 2" xfId="46014" xr:uid="{00000000-0005-0000-0000-0000549B0000}"/>
    <cellStyle name="rowfield 3 5 3 11 3" xfId="19900" xr:uid="{00000000-0005-0000-0000-0000559B0000}"/>
    <cellStyle name="rowfield 3 5 3 11 3 2" xfId="46015" xr:uid="{00000000-0005-0000-0000-0000569B0000}"/>
    <cellStyle name="rowfield 3 5 3 11 4" xfId="11784" xr:uid="{00000000-0005-0000-0000-0000579B0000}"/>
    <cellStyle name="rowfield 3 5 3 12" xfId="7389" xr:uid="{00000000-0005-0000-0000-0000589B0000}"/>
    <cellStyle name="rowfield 3 5 3 12 2" xfId="19026" xr:uid="{00000000-0005-0000-0000-0000599B0000}"/>
    <cellStyle name="rowfield 3 5 3 12 3" xfId="46016" xr:uid="{00000000-0005-0000-0000-00005A9B0000}"/>
    <cellStyle name="rowfield 3 5 3 13" xfId="19012" xr:uid="{00000000-0005-0000-0000-00005B9B0000}"/>
    <cellStyle name="rowfield 3 5 3 13 2" xfId="46017" xr:uid="{00000000-0005-0000-0000-00005C9B0000}"/>
    <cellStyle name="rowfield 3 5 3 14" xfId="14994" xr:uid="{00000000-0005-0000-0000-00005D9B0000}"/>
    <cellStyle name="rowfield 3 5 3 14 2" xfId="46018" xr:uid="{00000000-0005-0000-0000-00005E9B0000}"/>
    <cellStyle name="rowfield 3 5 3 15" xfId="28141" xr:uid="{00000000-0005-0000-0000-00005F9B0000}"/>
    <cellStyle name="rowfield 3 5 3 15 2" xfId="46019" xr:uid="{00000000-0005-0000-0000-0000609B0000}"/>
    <cellStyle name="rowfield 3 5 3 15 3" xfId="46020" xr:uid="{00000000-0005-0000-0000-0000619B0000}"/>
    <cellStyle name="rowfield 3 5 3 16" xfId="11477" xr:uid="{00000000-0005-0000-0000-0000629B0000}"/>
    <cellStyle name="rowfield 3 5 3 17" xfId="29238" xr:uid="{00000000-0005-0000-0000-0000639B0000}"/>
    <cellStyle name="rowfield 3 5 3 18" xfId="4484" xr:uid="{00000000-0005-0000-0000-0000649B0000}"/>
    <cellStyle name="rowfield 3 5 3 2" xfId="984" xr:uid="{00000000-0005-0000-0000-0000659B0000}"/>
    <cellStyle name="rowfield 3 5 3 2 10" xfId="7440" xr:uid="{00000000-0005-0000-0000-0000669B0000}"/>
    <cellStyle name="rowfield 3 5 3 2 10 2" xfId="19077" xr:uid="{00000000-0005-0000-0000-0000679B0000}"/>
    <cellStyle name="rowfield 3 5 3 2 10 3" xfId="46021" xr:uid="{00000000-0005-0000-0000-0000689B0000}"/>
    <cellStyle name="rowfield 3 5 3 2 11" xfId="18935" xr:uid="{00000000-0005-0000-0000-0000699B0000}"/>
    <cellStyle name="rowfield 3 5 3 2 11 2" xfId="46022" xr:uid="{00000000-0005-0000-0000-00006A9B0000}"/>
    <cellStyle name="rowfield 3 5 3 2 12" xfId="15004" xr:uid="{00000000-0005-0000-0000-00006B9B0000}"/>
    <cellStyle name="rowfield 3 5 3 2 12 2" xfId="46023" xr:uid="{00000000-0005-0000-0000-00006C9B0000}"/>
    <cellStyle name="rowfield 3 5 3 2 13" xfId="28148" xr:uid="{00000000-0005-0000-0000-00006D9B0000}"/>
    <cellStyle name="rowfield 3 5 3 2 13 2" xfId="46024" xr:uid="{00000000-0005-0000-0000-00006E9B0000}"/>
    <cellStyle name="rowfield 3 5 3 2 13 3" xfId="46025" xr:uid="{00000000-0005-0000-0000-00006F9B0000}"/>
    <cellStyle name="rowfield 3 5 3 2 14" xfId="11528" xr:uid="{00000000-0005-0000-0000-0000709B0000}"/>
    <cellStyle name="rowfield 3 5 3 2 15" xfId="29329" xr:uid="{00000000-0005-0000-0000-0000719B0000}"/>
    <cellStyle name="rowfield 3 5 3 2 16" xfId="4636" xr:uid="{00000000-0005-0000-0000-0000729B0000}"/>
    <cellStyle name="rowfield 3 5 3 2 2" xfId="1183" xr:uid="{00000000-0005-0000-0000-0000739B0000}"/>
    <cellStyle name="rowfield 3 5 3 2 2 2" xfId="1498" xr:uid="{00000000-0005-0000-0000-0000749B0000}"/>
    <cellStyle name="rowfield 3 5 3 2 2 2 2" xfId="2807" xr:uid="{00000000-0005-0000-0000-0000759B0000}"/>
    <cellStyle name="rowfield 3 5 3 2 2 2 2 2" xfId="3828" xr:uid="{00000000-0005-0000-0000-0000769B0000}"/>
    <cellStyle name="rowfield 3 5 3 2 2 2 2 2 2" xfId="6711" xr:uid="{00000000-0005-0000-0000-0000779B0000}"/>
    <cellStyle name="rowfield 3 5 3 2 2 2 2 2 2 2" xfId="22394" xr:uid="{00000000-0005-0000-0000-0000789B0000}"/>
    <cellStyle name="rowfield 3 5 3 2 2 2 2 2 2 3" xfId="46026" xr:uid="{00000000-0005-0000-0000-0000799B0000}"/>
    <cellStyle name="rowfield 3 5 3 2 2 2 2 2 3" xfId="10800" xr:uid="{00000000-0005-0000-0000-00007A9B0000}"/>
    <cellStyle name="rowfield 3 5 3 2 2 2 2 2 3 2" xfId="25685" xr:uid="{00000000-0005-0000-0000-00007B9B0000}"/>
    <cellStyle name="rowfield 3 5 3 2 2 2 2 2 4" xfId="17613" xr:uid="{00000000-0005-0000-0000-00007C9B0000}"/>
    <cellStyle name="rowfield 3 5 3 2 2 2 2 2 4 2" xfId="46027" xr:uid="{00000000-0005-0000-0000-00007D9B0000}"/>
    <cellStyle name="rowfield 3 5 3 2 2 2 2 2 5" xfId="28561" xr:uid="{00000000-0005-0000-0000-00007E9B0000}"/>
    <cellStyle name="rowfield 3 5 3 2 2 2 2 2 5 2" xfId="46028" xr:uid="{00000000-0005-0000-0000-00007F9B0000}"/>
    <cellStyle name="rowfield 3 5 3 2 2 2 2 2 5 3" xfId="46029" xr:uid="{00000000-0005-0000-0000-0000809B0000}"/>
    <cellStyle name="rowfield 3 5 3 2 2 2 2 2 6" xfId="14274" xr:uid="{00000000-0005-0000-0000-0000819B0000}"/>
    <cellStyle name="rowfield 3 5 3 2 2 2 2 2 7" xfId="30355" xr:uid="{00000000-0005-0000-0000-0000829B0000}"/>
    <cellStyle name="rowfield 3 5 3 2 2 2 2 2 8" xfId="5659" xr:uid="{00000000-0005-0000-0000-0000839B0000}"/>
    <cellStyle name="rowfield 3 5 3 2 2 2 2 3" xfId="9113" xr:uid="{00000000-0005-0000-0000-0000849B0000}"/>
    <cellStyle name="rowfield 3 5 3 2 2 2 2 3 2" xfId="20714" xr:uid="{00000000-0005-0000-0000-0000859B0000}"/>
    <cellStyle name="rowfield 3 5 3 2 2 2 2 3 3" xfId="46030" xr:uid="{00000000-0005-0000-0000-0000869B0000}"/>
    <cellStyle name="rowfield 3 5 3 2 2 2 2 4" xfId="24006" xr:uid="{00000000-0005-0000-0000-0000879B0000}"/>
    <cellStyle name="rowfield 3 5 3 2 2 2 2 4 2" xfId="46031" xr:uid="{00000000-0005-0000-0000-0000889B0000}"/>
    <cellStyle name="rowfield 3 5 3 2 2 2 2 5" xfId="16632" xr:uid="{00000000-0005-0000-0000-0000899B0000}"/>
    <cellStyle name="rowfield 3 5 3 2 2 2 2 5 2" xfId="46032" xr:uid="{00000000-0005-0000-0000-00008A9B0000}"/>
    <cellStyle name="rowfield 3 5 3 2 2 2 2 6" xfId="27229" xr:uid="{00000000-0005-0000-0000-00008B9B0000}"/>
    <cellStyle name="rowfield 3 5 3 2 2 2 2 6 2" xfId="46033" xr:uid="{00000000-0005-0000-0000-00008C9B0000}"/>
    <cellStyle name="rowfield 3 5 3 2 2 2 2 7" xfId="12595" xr:uid="{00000000-0005-0000-0000-00008D9B0000}"/>
    <cellStyle name="rowfield 3 5 3 2 2 2 2 8" xfId="5085" xr:uid="{00000000-0005-0000-0000-00008E9B0000}"/>
    <cellStyle name="rowfield 3 5 3 2 2 2 3" xfId="3413" xr:uid="{00000000-0005-0000-0000-00008F9B0000}"/>
    <cellStyle name="rowfield 3 5 3 2 2 2 3 2" xfId="4425" xr:uid="{00000000-0005-0000-0000-0000909B0000}"/>
    <cellStyle name="rowfield 3 5 3 2 2 2 3 2 2" xfId="11397" xr:uid="{00000000-0005-0000-0000-0000919B0000}"/>
    <cellStyle name="rowfield 3 5 3 2 2 2 3 2 2 2" xfId="22991" xr:uid="{00000000-0005-0000-0000-0000929B0000}"/>
    <cellStyle name="rowfield 3 5 3 2 2 2 3 2 2 3" xfId="46034" xr:uid="{00000000-0005-0000-0000-0000939B0000}"/>
    <cellStyle name="rowfield 3 5 3 2 2 2 3 2 3" xfId="26282" xr:uid="{00000000-0005-0000-0000-0000949B0000}"/>
    <cellStyle name="rowfield 3 5 3 2 2 2 3 2 3 2" xfId="46035" xr:uid="{00000000-0005-0000-0000-0000959B0000}"/>
    <cellStyle name="rowfield 3 5 3 2 2 2 3 2 4" xfId="18070" xr:uid="{00000000-0005-0000-0000-0000969B0000}"/>
    <cellStyle name="rowfield 3 5 3 2 2 2 3 2 4 2" xfId="46036" xr:uid="{00000000-0005-0000-0000-0000979B0000}"/>
    <cellStyle name="rowfield 3 5 3 2 2 2 3 2 5" xfId="29158" xr:uid="{00000000-0005-0000-0000-0000989B0000}"/>
    <cellStyle name="rowfield 3 5 3 2 2 2 3 2 5 2" xfId="46037" xr:uid="{00000000-0005-0000-0000-0000999B0000}"/>
    <cellStyle name="rowfield 3 5 3 2 2 2 3 2 5 3" xfId="46038" xr:uid="{00000000-0005-0000-0000-00009A9B0000}"/>
    <cellStyle name="rowfield 3 5 3 2 2 2 3 2 6" xfId="14871" xr:uid="{00000000-0005-0000-0000-00009B9B0000}"/>
    <cellStyle name="rowfield 3 5 3 2 2 2 3 2 7" xfId="30952" xr:uid="{00000000-0005-0000-0000-00009C9B0000}"/>
    <cellStyle name="rowfield 3 5 3 2 2 2 3 2 8" xfId="7308" xr:uid="{00000000-0005-0000-0000-00009D9B0000}"/>
    <cellStyle name="rowfield 3 5 3 2 2 2 3 3" xfId="9713" xr:uid="{00000000-0005-0000-0000-00009E9B0000}"/>
    <cellStyle name="rowfield 3 5 3 2 2 2 3 3 2" xfId="21311" xr:uid="{00000000-0005-0000-0000-00009F9B0000}"/>
    <cellStyle name="rowfield 3 5 3 2 2 2 3 3 3" xfId="46039" xr:uid="{00000000-0005-0000-0000-0000A09B0000}"/>
    <cellStyle name="rowfield 3 5 3 2 2 2 3 4" xfId="24603" xr:uid="{00000000-0005-0000-0000-0000A19B0000}"/>
    <cellStyle name="rowfield 3 5 3 2 2 2 3 4 2" xfId="46040" xr:uid="{00000000-0005-0000-0000-0000A29B0000}"/>
    <cellStyle name="rowfield 3 5 3 2 2 2 3 5" xfId="17240" xr:uid="{00000000-0005-0000-0000-0000A39B0000}"/>
    <cellStyle name="rowfield 3 5 3 2 2 2 3 5 2" xfId="46041" xr:uid="{00000000-0005-0000-0000-0000A49B0000}"/>
    <cellStyle name="rowfield 3 5 3 2 2 2 3 6" xfId="27828" xr:uid="{00000000-0005-0000-0000-0000A59B0000}"/>
    <cellStyle name="rowfield 3 5 3 2 2 2 3 6 2" xfId="46042" xr:uid="{00000000-0005-0000-0000-0000A69B0000}"/>
    <cellStyle name="rowfield 3 5 3 2 2 2 3 7" xfId="13192" xr:uid="{00000000-0005-0000-0000-0000A79B0000}"/>
    <cellStyle name="rowfield 3 5 3 2 2 2 4" xfId="1702" xr:uid="{00000000-0005-0000-0000-0000A89B0000}"/>
    <cellStyle name="rowfield 3 5 3 2 2 2 4 2" xfId="9877" xr:uid="{00000000-0005-0000-0000-0000A99B0000}"/>
    <cellStyle name="rowfield 3 5 3 2 2 2 4 2 2" xfId="21475" xr:uid="{00000000-0005-0000-0000-0000AA9B0000}"/>
    <cellStyle name="rowfield 3 5 3 2 2 2 4 2 2 2" xfId="46043" xr:uid="{00000000-0005-0000-0000-0000AB9B0000}"/>
    <cellStyle name="rowfield 3 5 3 2 2 2 4 2 2 3" xfId="46044" xr:uid="{00000000-0005-0000-0000-0000AC9B0000}"/>
    <cellStyle name="rowfield 3 5 3 2 2 2 4 2 3" xfId="24767" xr:uid="{00000000-0005-0000-0000-0000AD9B0000}"/>
    <cellStyle name="rowfield 3 5 3 2 2 2 4 2 3 2" xfId="46045" xr:uid="{00000000-0005-0000-0000-0000AE9B0000}"/>
    <cellStyle name="rowfield 3 5 3 2 2 2 4 2 4" xfId="18218" xr:uid="{00000000-0005-0000-0000-0000AF9B0000}"/>
    <cellStyle name="rowfield 3 5 3 2 2 2 4 2 4 2" xfId="46046" xr:uid="{00000000-0005-0000-0000-0000B09B0000}"/>
    <cellStyle name="rowfield 3 5 3 2 2 2 4 2 5" xfId="13356" xr:uid="{00000000-0005-0000-0000-0000B19B0000}"/>
    <cellStyle name="rowfield 3 5 3 2 2 2 4 3" xfId="8542" xr:uid="{00000000-0005-0000-0000-0000B29B0000}"/>
    <cellStyle name="rowfield 3 5 3 2 2 2 4 3 2" xfId="20202" xr:uid="{00000000-0005-0000-0000-0000B39B0000}"/>
    <cellStyle name="rowfield 3 5 3 2 2 2 4 3 3" xfId="46047" xr:uid="{00000000-0005-0000-0000-0000B49B0000}"/>
    <cellStyle name="rowfield 3 5 3 2 2 2 4 4" xfId="23495" xr:uid="{00000000-0005-0000-0000-0000B59B0000}"/>
    <cellStyle name="rowfield 3 5 3 2 2 2 4 4 2" xfId="46048" xr:uid="{00000000-0005-0000-0000-0000B69B0000}"/>
    <cellStyle name="rowfield 3 5 3 2 2 2 4 5" xfId="15608" xr:uid="{00000000-0005-0000-0000-0000B79B0000}"/>
    <cellStyle name="rowfield 3 5 3 2 2 2 4 5 2" xfId="46049" xr:uid="{00000000-0005-0000-0000-0000B89B0000}"/>
    <cellStyle name="rowfield 3 5 3 2 2 2 4 6" xfId="28170" xr:uid="{00000000-0005-0000-0000-0000B99B0000}"/>
    <cellStyle name="rowfield 3 5 3 2 2 2 4 6 2" xfId="46050" xr:uid="{00000000-0005-0000-0000-0000BA9B0000}"/>
    <cellStyle name="rowfield 3 5 3 2 2 2 4 6 3" xfId="46051" xr:uid="{00000000-0005-0000-0000-0000BB9B0000}"/>
    <cellStyle name="rowfield 3 5 3 2 2 2 4 7" xfId="12084" xr:uid="{00000000-0005-0000-0000-0000BC9B0000}"/>
    <cellStyle name="rowfield 3 5 3 2 2 2 4 8" xfId="29461" xr:uid="{00000000-0005-0000-0000-0000BD9B0000}"/>
    <cellStyle name="rowfield 3 5 3 2 2 2 4 9" xfId="5817" xr:uid="{00000000-0005-0000-0000-0000BE9B0000}"/>
    <cellStyle name="rowfield 3 5 3 2 2 2 5" xfId="8024" xr:uid="{00000000-0005-0000-0000-0000BF9B0000}"/>
    <cellStyle name="rowfield 3 5 3 2 2 2 5 2" xfId="15697" xr:uid="{00000000-0005-0000-0000-0000C09B0000}"/>
    <cellStyle name="rowfield 3 5 3 2 2 2 5 3" xfId="46052" xr:uid="{00000000-0005-0000-0000-0000C19B0000}"/>
    <cellStyle name="rowfield 3 5 3 2 2 2 6" xfId="19741" xr:uid="{00000000-0005-0000-0000-0000C29B0000}"/>
    <cellStyle name="rowfield 3 5 3 2 2 2 6 2" xfId="46053" xr:uid="{00000000-0005-0000-0000-0000C39B0000}"/>
    <cellStyle name="rowfield 3 5 3 2 2 2 6 3" xfId="46054" xr:uid="{00000000-0005-0000-0000-0000C49B0000}"/>
    <cellStyle name="rowfield 3 5 3 2 2 3" xfId="2522" xr:uid="{00000000-0005-0000-0000-0000C59B0000}"/>
    <cellStyle name="rowfield 3 5 3 2 2 3 2" xfId="3533" xr:uid="{00000000-0005-0000-0000-0000C69B0000}"/>
    <cellStyle name="rowfield 3 5 3 2 2 3 2 2" xfId="6416" xr:uid="{00000000-0005-0000-0000-0000C79B0000}"/>
    <cellStyle name="rowfield 3 5 3 2 2 3 2 2 2" xfId="22099" xr:uid="{00000000-0005-0000-0000-0000C89B0000}"/>
    <cellStyle name="rowfield 3 5 3 2 2 3 2 2 3" xfId="46055" xr:uid="{00000000-0005-0000-0000-0000C99B0000}"/>
    <cellStyle name="rowfield 3 5 3 2 2 3 2 3" xfId="10505" xr:uid="{00000000-0005-0000-0000-0000CA9B0000}"/>
    <cellStyle name="rowfield 3 5 3 2 2 3 2 3 2" xfId="25390" xr:uid="{00000000-0005-0000-0000-0000CB9B0000}"/>
    <cellStyle name="rowfield 3 5 3 2 2 3 2 4" xfId="17318" xr:uid="{00000000-0005-0000-0000-0000CC9B0000}"/>
    <cellStyle name="rowfield 3 5 3 2 2 3 2 4 2" xfId="46056" xr:uid="{00000000-0005-0000-0000-0000CD9B0000}"/>
    <cellStyle name="rowfield 3 5 3 2 2 3 2 5" xfId="28266" xr:uid="{00000000-0005-0000-0000-0000CE9B0000}"/>
    <cellStyle name="rowfield 3 5 3 2 2 3 2 5 2" xfId="46057" xr:uid="{00000000-0005-0000-0000-0000CF9B0000}"/>
    <cellStyle name="rowfield 3 5 3 2 2 3 2 5 3" xfId="46058" xr:uid="{00000000-0005-0000-0000-0000D09B0000}"/>
    <cellStyle name="rowfield 3 5 3 2 2 3 2 6" xfId="13979" xr:uid="{00000000-0005-0000-0000-0000D19B0000}"/>
    <cellStyle name="rowfield 3 5 3 2 2 3 2 7" xfId="30060" xr:uid="{00000000-0005-0000-0000-0000D29B0000}"/>
    <cellStyle name="rowfield 3 5 3 2 2 3 2 8" xfId="5377" xr:uid="{00000000-0005-0000-0000-0000D39B0000}"/>
    <cellStyle name="rowfield 3 5 3 2 2 3 3" xfId="8817" xr:uid="{00000000-0005-0000-0000-0000D49B0000}"/>
    <cellStyle name="rowfield 3 5 3 2 2 3 3 2" xfId="20419" xr:uid="{00000000-0005-0000-0000-0000D59B0000}"/>
    <cellStyle name="rowfield 3 5 3 2 2 3 3 3" xfId="46059" xr:uid="{00000000-0005-0000-0000-0000D69B0000}"/>
    <cellStyle name="rowfield 3 5 3 2 2 3 4" xfId="23711" xr:uid="{00000000-0005-0000-0000-0000D79B0000}"/>
    <cellStyle name="rowfield 3 5 3 2 2 3 4 2" xfId="46060" xr:uid="{00000000-0005-0000-0000-0000D89B0000}"/>
    <cellStyle name="rowfield 3 5 3 2 2 3 5" xfId="16337" xr:uid="{00000000-0005-0000-0000-0000D99B0000}"/>
    <cellStyle name="rowfield 3 5 3 2 2 3 5 2" xfId="46061" xr:uid="{00000000-0005-0000-0000-0000DA9B0000}"/>
    <cellStyle name="rowfield 3 5 3 2 2 3 6" xfId="26947" xr:uid="{00000000-0005-0000-0000-0000DB9B0000}"/>
    <cellStyle name="rowfield 3 5 3 2 2 3 6 2" xfId="46062" xr:uid="{00000000-0005-0000-0000-0000DC9B0000}"/>
    <cellStyle name="rowfield 3 5 3 2 2 3 7" xfId="12300" xr:uid="{00000000-0005-0000-0000-0000DD9B0000}"/>
    <cellStyle name="rowfield 3 5 3 2 2 3 8" xfId="5107" xr:uid="{00000000-0005-0000-0000-0000DE9B0000}"/>
    <cellStyle name="rowfield 3 5 3 2 2 4" xfId="3118" xr:uid="{00000000-0005-0000-0000-0000DF9B0000}"/>
    <cellStyle name="rowfield 3 5 3 2 2 4 2" xfId="4130" xr:uid="{00000000-0005-0000-0000-0000E09B0000}"/>
    <cellStyle name="rowfield 3 5 3 2 2 4 2 2" xfId="11102" xr:uid="{00000000-0005-0000-0000-0000E19B0000}"/>
    <cellStyle name="rowfield 3 5 3 2 2 4 2 2 2" xfId="22696" xr:uid="{00000000-0005-0000-0000-0000E29B0000}"/>
    <cellStyle name="rowfield 3 5 3 2 2 4 2 2 3" xfId="46063" xr:uid="{00000000-0005-0000-0000-0000E39B0000}"/>
    <cellStyle name="rowfield 3 5 3 2 2 4 2 3" xfId="25987" xr:uid="{00000000-0005-0000-0000-0000E49B0000}"/>
    <cellStyle name="rowfield 3 5 3 2 2 4 2 3 2" xfId="46064" xr:uid="{00000000-0005-0000-0000-0000E59B0000}"/>
    <cellStyle name="rowfield 3 5 3 2 2 4 2 4" xfId="17775" xr:uid="{00000000-0005-0000-0000-0000E69B0000}"/>
    <cellStyle name="rowfield 3 5 3 2 2 4 2 4 2" xfId="46065" xr:uid="{00000000-0005-0000-0000-0000E79B0000}"/>
    <cellStyle name="rowfield 3 5 3 2 2 4 2 5" xfId="28863" xr:uid="{00000000-0005-0000-0000-0000E89B0000}"/>
    <cellStyle name="rowfield 3 5 3 2 2 4 2 5 2" xfId="46066" xr:uid="{00000000-0005-0000-0000-0000E99B0000}"/>
    <cellStyle name="rowfield 3 5 3 2 2 4 2 5 3" xfId="46067" xr:uid="{00000000-0005-0000-0000-0000EA9B0000}"/>
    <cellStyle name="rowfield 3 5 3 2 2 4 2 6" xfId="14576" xr:uid="{00000000-0005-0000-0000-0000EB9B0000}"/>
    <cellStyle name="rowfield 3 5 3 2 2 4 2 7" xfId="30657" xr:uid="{00000000-0005-0000-0000-0000EC9B0000}"/>
    <cellStyle name="rowfield 3 5 3 2 2 4 2 8" xfId="7013" xr:uid="{00000000-0005-0000-0000-0000ED9B0000}"/>
    <cellStyle name="rowfield 3 5 3 2 2 4 3" xfId="9418" xr:uid="{00000000-0005-0000-0000-0000EE9B0000}"/>
    <cellStyle name="rowfield 3 5 3 2 2 4 3 2" xfId="21016" xr:uid="{00000000-0005-0000-0000-0000EF9B0000}"/>
    <cellStyle name="rowfield 3 5 3 2 2 4 3 3" xfId="46068" xr:uid="{00000000-0005-0000-0000-0000F09B0000}"/>
    <cellStyle name="rowfield 3 5 3 2 2 4 4" xfId="24308" xr:uid="{00000000-0005-0000-0000-0000F19B0000}"/>
    <cellStyle name="rowfield 3 5 3 2 2 4 4 2" xfId="46069" xr:uid="{00000000-0005-0000-0000-0000F29B0000}"/>
    <cellStyle name="rowfield 3 5 3 2 2 4 5" xfId="16945" xr:uid="{00000000-0005-0000-0000-0000F39B0000}"/>
    <cellStyle name="rowfield 3 5 3 2 2 4 5 2" xfId="46070" xr:uid="{00000000-0005-0000-0000-0000F49B0000}"/>
    <cellStyle name="rowfield 3 5 3 2 2 4 6" xfId="27533" xr:uid="{00000000-0005-0000-0000-0000F59B0000}"/>
    <cellStyle name="rowfield 3 5 3 2 2 4 6 2" xfId="46071" xr:uid="{00000000-0005-0000-0000-0000F69B0000}"/>
    <cellStyle name="rowfield 3 5 3 2 2 4 7" xfId="12897" xr:uid="{00000000-0005-0000-0000-0000F79B0000}"/>
    <cellStyle name="rowfield 3 5 3 2 2 5" xfId="1701" xr:uid="{00000000-0005-0000-0000-0000F89B0000}"/>
    <cellStyle name="rowfield 3 5 3 2 2 5 2" xfId="9876" xr:uid="{00000000-0005-0000-0000-0000F99B0000}"/>
    <cellStyle name="rowfield 3 5 3 2 2 5 2 2" xfId="21474" xr:uid="{00000000-0005-0000-0000-0000FA9B0000}"/>
    <cellStyle name="rowfield 3 5 3 2 2 5 2 2 2" xfId="46072" xr:uid="{00000000-0005-0000-0000-0000FB9B0000}"/>
    <cellStyle name="rowfield 3 5 3 2 2 5 2 2 3" xfId="46073" xr:uid="{00000000-0005-0000-0000-0000FC9B0000}"/>
    <cellStyle name="rowfield 3 5 3 2 2 5 2 3" xfId="24766" xr:uid="{00000000-0005-0000-0000-0000FD9B0000}"/>
    <cellStyle name="rowfield 3 5 3 2 2 5 2 3 2" xfId="46074" xr:uid="{00000000-0005-0000-0000-0000FE9B0000}"/>
    <cellStyle name="rowfield 3 5 3 2 2 5 2 4" xfId="18217" xr:uid="{00000000-0005-0000-0000-0000FF9B0000}"/>
    <cellStyle name="rowfield 3 5 3 2 2 5 2 4 2" xfId="46075" xr:uid="{00000000-0005-0000-0000-0000009C0000}"/>
    <cellStyle name="rowfield 3 5 3 2 2 5 2 5" xfId="13355" xr:uid="{00000000-0005-0000-0000-0000019C0000}"/>
    <cellStyle name="rowfield 3 5 3 2 2 5 3" xfId="8188" xr:uid="{00000000-0005-0000-0000-0000029C0000}"/>
    <cellStyle name="rowfield 3 5 3 2 2 5 3 2" xfId="19910" xr:uid="{00000000-0005-0000-0000-0000039C0000}"/>
    <cellStyle name="rowfield 3 5 3 2 2 5 3 3" xfId="46076" xr:uid="{00000000-0005-0000-0000-0000049C0000}"/>
    <cellStyle name="rowfield 3 5 3 2 2 5 4" xfId="23205" xr:uid="{00000000-0005-0000-0000-0000059C0000}"/>
    <cellStyle name="rowfield 3 5 3 2 2 5 4 2" xfId="46077" xr:uid="{00000000-0005-0000-0000-0000069C0000}"/>
    <cellStyle name="rowfield 3 5 3 2 2 5 5" xfId="15371" xr:uid="{00000000-0005-0000-0000-0000079C0000}"/>
    <cellStyle name="rowfield 3 5 3 2 2 5 5 2" xfId="46078" xr:uid="{00000000-0005-0000-0000-0000089C0000}"/>
    <cellStyle name="rowfield 3 5 3 2 2 5 6" xfId="26665" xr:uid="{00000000-0005-0000-0000-0000099C0000}"/>
    <cellStyle name="rowfield 3 5 3 2 2 5 6 2" xfId="46079" xr:uid="{00000000-0005-0000-0000-00000A9C0000}"/>
    <cellStyle name="rowfield 3 5 3 2 2 5 6 3" xfId="46080" xr:uid="{00000000-0005-0000-0000-00000B9C0000}"/>
    <cellStyle name="rowfield 3 5 3 2 2 5 7" xfId="11794" xr:uid="{00000000-0005-0000-0000-00000C9C0000}"/>
    <cellStyle name="rowfield 3 5 3 2 2 5 8" xfId="29460" xr:uid="{00000000-0005-0000-0000-00000D9C0000}"/>
    <cellStyle name="rowfield 3 5 3 2 2 5 9" xfId="5816" xr:uid="{00000000-0005-0000-0000-00000E9C0000}"/>
    <cellStyle name="rowfield 3 5 3 2 2 6" xfId="7727" xr:uid="{00000000-0005-0000-0000-00000F9C0000}"/>
    <cellStyle name="rowfield 3 5 3 2 2 6 2" xfId="15664" xr:uid="{00000000-0005-0000-0000-0000109C0000}"/>
    <cellStyle name="rowfield 3 5 3 2 2 6 3" xfId="46081" xr:uid="{00000000-0005-0000-0000-0000119C0000}"/>
    <cellStyle name="rowfield 3 5 3 2 2 7" xfId="19438" xr:uid="{00000000-0005-0000-0000-0000129C0000}"/>
    <cellStyle name="rowfield 3 5 3 2 2 7 2" xfId="46082" xr:uid="{00000000-0005-0000-0000-0000139C0000}"/>
    <cellStyle name="rowfield 3 5 3 2 2 7 3" xfId="46083" xr:uid="{00000000-0005-0000-0000-0000149C0000}"/>
    <cellStyle name="rowfield 3 5 3 2 3" xfId="1388" xr:uid="{00000000-0005-0000-0000-0000159C0000}"/>
    <cellStyle name="rowfield 3 5 3 2 3 2" xfId="2707" xr:uid="{00000000-0005-0000-0000-0000169C0000}"/>
    <cellStyle name="rowfield 3 5 3 2 3 2 2" xfId="3718" xr:uid="{00000000-0005-0000-0000-0000179C0000}"/>
    <cellStyle name="rowfield 3 5 3 2 3 2 2 2" xfId="6601" xr:uid="{00000000-0005-0000-0000-0000189C0000}"/>
    <cellStyle name="rowfield 3 5 3 2 3 2 2 2 2" xfId="22284" xr:uid="{00000000-0005-0000-0000-0000199C0000}"/>
    <cellStyle name="rowfield 3 5 3 2 3 2 2 2 3" xfId="46084" xr:uid="{00000000-0005-0000-0000-00001A9C0000}"/>
    <cellStyle name="rowfield 3 5 3 2 3 2 2 3" xfId="10690" xr:uid="{00000000-0005-0000-0000-00001B9C0000}"/>
    <cellStyle name="rowfield 3 5 3 2 3 2 2 3 2" xfId="25575" xr:uid="{00000000-0005-0000-0000-00001C9C0000}"/>
    <cellStyle name="rowfield 3 5 3 2 3 2 2 4" xfId="17503" xr:uid="{00000000-0005-0000-0000-00001D9C0000}"/>
    <cellStyle name="rowfield 3 5 3 2 3 2 2 4 2" xfId="46085" xr:uid="{00000000-0005-0000-0000-00001E9C0000}"/>
    <cellStyle name="rowfield 3 5 3 2 3 2 2 5" xfId="28451" xr:uid="{00000000-0005-0000-0000-00001F9C0000}"/>
    <cellStyle name="rowfield 3 5 3 2 3 2 2 5 2" xfId="46086" xr:uid="{00000000-0005-0000-0000-0000209C0000}"/>
    <cellStyle name="rowfield 3 5 3 2 3 2 2 5 3" xfId="46087" xr:uid="{00000000-0005-0000-0000-0000219C0000}"/>
    <cellStyle name="rowfield 3 5 3 2 3 2 2 6" xfId="14164" xr:uid="{00000000-0005-0000-0000-0000229C0000}"/>
    <cellStyle name="rowfield 3 5 3 2 3 2 2 7" xfId="30245" xr:uid="{00000000-0005-0000-0000-0000239C0000}"/>
    <cellStyle name="rowfield 3 5 3 2 3 2 2 8" xfId="5561" xr:uid="{00000000-0005-0000-0000-0000249C0000}"/>
    <cellStyle name="rowfield 3 5 3 2 3 2 3" xfId="9003" xr:uid="{00000000-0005-0000-0000-0000259C0000}"/>
    <cellStyle name="rowfield 3 5 3 2 3 2 3 2" xfId="20604" xr:uid="{00000000-0005-0000-0000-0000269C0000}"/>
    <cellStyle name="rowfield 3 5 3 2 3 2 3 3" xfId="46088" xr:uid="{00000000-0005-0000-0000-0000279C0000}"/>
    <cellStyle name="rowfield 3 5 3 2 3 2 4" xfId="23896" xr:uid="{00000000-0005-0000-0000-0000289C0000}"/>
    <cellStyle name="rowfield 3 5 3 2 3 2 4 2" xfId="46089" xr:uid="{00000000-0005-0000-0000-0000299C0000}"/>
    <cellStyle name="rowfield 3 5 3 2 3 2 5" xfId="16522" xr:uid="{00000000-0005-0000-0000-00002A9C0000}"/>
    <cellStyle name="rowfield 3 5 3 2 3 2 5 2" xfId="46090" xr:uid="{00000000-0005-0000-0000-00002B9C0000}"/>
    <cellStyle name="rowfield 3 5 3 2 3 2 6" xfId="27131" xr:uid="{00000000-0005-0000-0000-00002C9C0000}"/>
    <cellStyle name="rowfield 3 5 3 2 3 2 6 2" xfId="46091" xr:uid="{00000000-0005-0000-0000-00002D9C0000}"/>
    <cellStyle name="rowfield 3 5 3 2 3 2 7" xfId="12485" xr:uid="{00000000-0005-0000-0000-00002E9C0000}"/>
    <cellStyle name="rowfield 3 5 3 2 3 2 8" xfId="4874" xr:uid="{00000000-0005-0000-0000-00002F9C0000}"/>
    <cellStyle name="rowfield 3 5 3 2 3 3" xfId="3303" xr:uid="{00000000-0005-0000-0000-0000309C0000}"/>
    <cellStyle name="rowfield 3 5 3 2 3 3 2" xfId="4315" xr:uid="{00000000-0005-0000-0000-0000319C0000}"/>
    <cellStyle name="rowfield 3 5 3 2 3 3 2 2" xfId="11287" xr:uid="{00000000-0005-0000-0000-0000329C0000}"/>
    <cellStyle name="rowfield 3 5 3 2 3 3 2 2 2" xfId="22881" xr:uid="{00000000-0005-0000-0000-0000339C0000}"/>
    <cellStyle name="rowfield 3 5 3 2 3 3 2 2 3" xfId="46092" xr:uid="{00000000-0005-0000-0000-0000349C0000}"/>
    <cellStyle name="rowfield 3 5 3 2 3 3 2 3" xfId="26172" xr:uid="{00000000-0005-0000-0000-0000359C0000}"/>
    <cellStyle name="rowfield 3 5 3 2 3 3 2 3 2" xfId="46093" xr:uid="{00000000-0005-0000-0000-0000369C0000}"/>
    <cellStyle name="rowfield 3 5 3 2 3 3 2 4" xfId="17960" xr:uid="{00000000-0005-0000-0000-0000379C0000}"/>
    <cellStyle name="rowfield 3 5 3 2 3 3 2 4 2" xfId="46094" xr:uid="{00000000-0005-0000-0000-0000389C0000}"/>
    <cellStyle name="rowfield 3 5 3 2 3 3 2 5" xfId="29048" xr:uid="{00000000-0005-0000-0000-0000399C0000}"/>
    <cellStyle name="rowfield 3 5 3 2 3 3 2 5 2" xfId="46095" xr:uid="{00000000-0005-0000-0000-00003A9C0000}"/>
    <cellStyle name="rowfield 3 5 3 2 3 3 2 5 3" xfId="46096" xr:uid="{00000000-0005-0000-0000-00003B9C0000}"/>
    <cellStyle name="rowfield 3 5 3 2 3 3 2 6" xfId="14761" xr:uid="{00000000-0005-0000-0000-00003C9C0000}"/>
    <cellStyle name="rowfield 3 5 3 2 3 3 2 7" xfId="30842" xr:uid="{00000000-0005-0000-0000-00003D9C0000}"/>
    <cellStyle name="rowfield 3 5 3 2 3 3 2 8" xfId="7198" xr:uid="{00000000-0005-0000-0000-00003E9C0000}"/>
    <cellStyle name="rowfield 3 5 3 2 3 3 3" xfId="9603" xr:uid="{00000000-0005-0000-0000-00003F9C0000}"/>
    <cellStyle name="rowfield 3 5 3 2 3 3 3 2" xfId="21201" xr:uid="{00000000-0005-0000-0000-0000409C0000}"/>
    <cellStyle name="rowfield 3 5 3 2 3 3 3 3" xfId="46097" xr:uid="{00000000-0005-0000-0000-0000419C0000}"/>
    <cellStyle name="rowfield 3 5 3 2 3 3 4" xfId="24493" xr:uid="{00000000-0005-0000-0000-0000429C0000}"/>
    <cellStyle name="rowfield 3 5 3 2 3 3 4 2" xfId="46098" xr:uid="{00000000-0005-0000-0000-0000439C0000}"/>
    <cellStyle name="rowfield 3 5 3 2 3 3 5" xfId="17130" xr:uid="{00000000-0005-0000-0000-0000449C0000}"/>
    <cellStyle name="rowfield 3 5 3 2 3 3 5 2" xfId="46099" xr:uid="{00000000-0005-0000-0000-0000459C0000}"/>
    <cellStyle name="rowfield 3 5 3 2 3 3 6" xfId="27718" xr:uid="{00000000-0005-0000-0000-0000469C0000}"/>
    <cellStyle name="rowfield 3 5 3 2 3 3 6 2" xfId="46100" xr:uid="{00000000-0005-0000-0000-0000479C0000}"/>
    <cellStyle name="rowfield 3 5 3 2 3 3 7" xfId="13082" xr:uid="{00000000-0005-0000-0000-0000489C0000}"/>
    <cellStyle name="rowfield 3 5 3 2 3 4" xfId="1686" xr:uid="{00000000-0005-0000-0000-0000499C0000}"/>
    <cellStyle name="rowfield 3 5 3 2 3 4 2" xfId="9861" xr:uid="{00000000-0005-0000-0000-00004A9C0000}"/>
    <cellStyle name="rowfield 3 5 3 2 3 4 2 2" xfId="21459" xr:uid="{00000000-0005-0000-0000-00004B9C0000}"/>
    <cellStyle name="rowfield 3 5 3 2 3 4 2 2 2" xfId="46101" xr:uid="{00000000-0005-0000-0000-00004C9C0000}"/>
    <cellStyle name="rowfield 3 5 3 2 3 4 2 2 3" xfId="46102" xr:uid="{00000000-0005-0000-0000-00004D9C0000}"/>
    <cellStyle name="rowfield 3 5 3 2 3 4 2 3" xfId="24751" xr:uid="{00000000-0005-0000-0000-00004E9C0000}"/>
    <cellStyle name="rowfield 3 5 3 2 3 4 2 3 2" xfId="46103" xr:uid="{00000000-0005-0000-0000-00004F9C0000}"/>
    <cellStyle name="rowfield 3 5 3 2 3 4 2 4" xfId="18202" xr:uid="{00000000-0005-0000-0000-0000509C0000}"/>
    <cellStyle name="rowfield 3 5 3 2 3 4 2 4 2" xfId="46104" xr:uid="{00000000-0005-0000-0000-0000519C0000}"/>
    <cellStyle name="rowfield 3 5 3 2 3 4 2 5" xfId="13340" xr:uid="{00000000-0005-0000-0000-0000529C0000}"/>
    <cellStyle name="rowfield 3 5 3 2 3 4 3" xfId="8436" xr:uid="{00000000-0005-0000-0000-0000539C0000}"/>
    <cellStyle name="rowfield 3 5 3 2 3 4 3 2" xfId="20117" xr:uid="{00000000-0005-0000-0000-0000549C0000}"/>
    <cellStyle name="rowfield 3 5 3 2 3 4 3 3" xfId="46105" xr:uid="{00000000-0005-0000-0000-0000559C0000}"/>
    <cellStyle name="rowfield 3 5 3 2 3 4 4" xfId="23410" xr:uid="{00000000-0005-0000-0000-0000569C0000}"/>
    <cellStyle name="rowfield 3 5 3 2 3 4 4 2" xfId="46106" xr:uid="{00000000-0005-0000-0000-0000579C0000}"/>
    <cellStyle name="rowfield 3 5 3 2 3 4 5" xfId="15893" xr:uid="{00000000-0005-0000-0000-0000589C0000}"/>
    <cellStyle name="rowfield 3 5 3 2 3 4 5 2" xfId="46107" xr:uid="{00000000-0005-0000-0000-0000599C0000}"/>
    <cellStyle name="rowfield 3 5 3 2 3 4 6" xfId="27873" xr:uid="{00000000-0005-0000-0000-00005A9C0000}"/>
    <cellStyle name="rowfield 3 5 3 2 3 4 6 2" xfId="46108" xr:uid="{00000000-0005-0000-0000-00005B9C0000}"/>
    <cellStyle name="rowfield 3 5 3 2 3 4 6 3" xfId="46109" xr:uid="{00000000-0005-0000-0000-00005C9C0000}"/>
    <cellStyle name="rowfield 3 5 3 2 3 4 7" xfId="11999" xr:uid="{00000000-0005-0000-0000-00005D9C0000}"/>
    <cellStyle name="rowfield 3 5 3 2 3 4 8" xfId="29445" xr:uid="{00000000-0005-0000-0000-00005E9C0000}"/>
    <cellStyle name="rowfield 3 5 3 2 3 4 9" xfId="5801" xr:uid="{00000000-0005-0000-0000-00005F9C0000}"/>
    <cellStyle name="rowfield 3 5 3 2 3 5" xfId="7914" xr:uid="{00000000-0005-0000-0000-0000609C0000}"/>
    <cellStyle name="rowfield 3 5 3 2 3 5 2" xfId="15744" xr:uid="{00000000-0005-0000-0000-0000619C0000}"/>
    <cellStyle name="rowfield 3 5 3 2 3 5 3" xfId="46110" xr:uid="{00000000-0005-0000-0000-0000629C0000}"/>
    <cellStyle name="rowfield 3 5 3 2 3 6" xfId="19631" xr:uid="{00000000-0005-0000-0000-0000639C0000}"/>
    <cellStyle name="rowfield 3 5 3 2 3 6 2" xfId="46111" xr:uid="{00000000-0005-0000-0000-0000649C0000}"/>
    <cellStyle name="rowfield 3 5 3 2 3 6 3" xfId="46112" xr:uid="{00000000-0005-0000-0000-0000659C0000}"/>
    <cellStyle name="rowfield 3 5 3 2 4" xfId="1209" xr:uid="{00000000-0005-0000-0000-0000669C0000}"/>
    <cellStyle name="rowfield 3 5 3 2 4 2" xfId="2537" xr:uid="{00000000-0005-0000-0000-0000679C0000}"/>
    <cellStyle name="rowfield 3 5 3 2 4 2 2" xfId="3548" xr:uid="{00000000-0005-0000-0000-0000689C0000}"/>
    <cellStyle name="rowfield 3 5 3 2 4 2 2 2" xfId="6431" xr:uid="{00000000-0005-0000-0000-0000699C0000}"/>
    <cellStyle name="rowfield 3 5 3 2 4 2 2 2 2" xfId="22114" xr:uid="{00000000-0005-0000-0000-00006A9C0000}"/>
    <cellStyle name="rowfield 3 5 3 2 4 2 2 2 3" xfId="46113" xr:uid="{00000000-0005-0000-0000-00006B9C0000}"/>
    <cellStyle name="rowfield 3 5 3 2 4 2 2 3" xfId="10520" xr:uid="{00000000-0005-0000-0000-00006C9C0000}"/>
    <cellStyle name="rowfield 3 5 3 2 4 2 2 3 2" xfId="25405" xr:uid="{00000000-0005-0000-0000-00006D9C0000}"/>
    <cellStyle name="rowfield 3 5 3 2 4 2 2 4" xfId="17333" xr:uid="{00000000-0005-0000-0000-00006E9C0000}"/>
    <cellStyle name="rowfield 3 5 3 2 4 2 2 4 2" xfId="46114" xr:uid="{00000000-0005-0000-0000-00006F9C0000}"/>
    <cellStyle name="rowfield 3 5 3 2 4 2 2 5" xfId="28281" xr:uid="{00000000-0005-0000-0000-0000709C0000}"/>
    <cellStyle name="rowfield 3 5 3 2 4 2 2 5 2" xfId="46115" xr:uid="{00000000-0005-0000-0000-0000719C0000}"/>
    <cellStyle name="rowfield 3 5 3 2 4 2 2 5 3" xfId="46116" xr:uid="{00000000-0005-0000-0000-0000729C0000}"/>
    <cellStyle name="rowfield 3 5 3 2 4 2 2 6" xfId="13994" xr:uid="{00000000-0005-0000-0000-0000739C0000}"/>
    <cellStyle name="rowfield 3 5 3 2 4 2 2 7" xfId="30075" xr:uid="{00000000-0005-0000-0000-0000749C0000}"/>
    <cellStyle name="rowfield 3 5 3 2 4 2 2 8" xfId="5392" xr:uid="{00000000-0005-0000-0000-0000759C0000}"/>
    <cellStyle name="rowfield 3 5 3 2 4 2 3" xfId="8832" xr:uid="{00000000-0005-0000-0000-0000769C0000}"/>
    <cellStyle name="rowfield 3 5 3 2 4 2 3 2" xfId="20434" xr:uid="{00000000-0005-0000-0000-0000779C0000}"/>
    <cellStyle name="rowfield 3 5 3 2 4 2 3 3" xfId="46117" xr:uid="{00000000-0005-0000-0000-0000789C0000}"/>
    <cellStyle name="rowfield 3 5 3 2 4 2 4" xfId="23726" xr:uid="{00000000-0005-0000-0000-0000799C0000}"/>
    <cellStyle name="rowfield 3 5 3 2 4 2 4 2" xfId="46118" xr:uid="{00000000-0005-0000-0000-00007A9C0000}"/>
    <cellStyle name="rowfield 3 5 3 2 4 2 5" xfId="16352" xr:uid="{00000000-0005-0000-0000-00007B9C0000}"/>
    <cellStyle name="rowfield 3 5 3 2 4 2 5 2" xfId="46119" xr:uid="{00000000-0005-0000-0000-00007C9C0000}"/>
    <cellStyle name="rowfield 3 5 3 2 4 2 6" xfId="26962" xr:uid="{00000000-0005-0000-0000-00007D9C0000}"/>
    <cellStyle name="rowfield 3 5 3 2 4 2 6 2" xfId="46120" xr:uid="{00000000-0005-0000-0000-00007E9C0000}"/>
    <cellStyle name="rowfield 3 5 3 2 4 2 7" xfId="12315" xr:uid="{00000000-0005-0000-0000-00007F9C0000}"/>
    <cellStyle name="rowfield 3 5 3 2 4 2 8" xfId="4682" xr:uid="{00000000-0005-0000-0000-0000809C0000}"/>
    <cellStyle name="rowfield 3 5 3 2 4 3" xfId="3133" xr:uid="{00000000-0005-0000-0000-0000819C0000}"/>
    <cellStyle name="rowfield 3 5 3 2 4 3 2" xfId="4145" xr:uid="{00000000-0005-0000-0000-0000829C0000}"/>
    <cellStyle name="rowfield 3 5 3 2 4 3 2 2" xfId="11117" xr:uid="{00000000-0005-0000-0000-0000839C0000}"/>
    <cellStyle name="rowfield 3 5 3 2 4 3 2 2 2" xfId="22711" xr:uid="{00000000-0005-0000-0000-0000849C0000}"/>
    <cellStyle name="rowfield 3 5 3 2 4 3 2 2 3" xfId="46121" xr:uid="{00000000-0005-0000-0000-0000859C0000}"/>
    <cellStyle name="rowfield 3 5 3 2 4 3 2 3" xfId="26002" xr:uid="{00000000-0005-0000-0000-0000869C0000}"/>
    <cellStyle name="rowfield 3 5 3 2 4 3 2 3 2" xfId="46122" xr:uid="{00000000-0005-0000-0000-0000879C0000}"/>
    <cellStyle name="rowfield 3 5 3 2 4 3 2 4" xfId="17790" xr:uid="{00000000-0005-0000-0000-0000889C0000}"/>
    <cellStyle name="rowfield 3 5 3 2 4 3 2 4 2" xfId="46123" xr:uid="{00000000-0005-0000-0000-0000899C0000}"/>
    <cellStyle name="rowfield 3 5 3 2 4 3 2 5" xfId="28878" xr:uid="{00000000-0005-0000-0000-00008A9C0000}"/>
    <cellStyle name="rowfield 3 5 3 2 4 3 2 5 2" xfId="46124" xr:uid="{00000000-0005-0000-0000-00008B9C0000}"/>
    <cellStyle name="rowfield 3 5 3 2 4 3 2 5 3" xfId="46125" xr:uid="{00000000-0005-0000-0000-00008C9C0000}"/>
    <cellStyle name="rowfield 3 5 3 2 4 3 2 6" xfId="14591" xr:uid="{00000000-0005-0000-0000-00008D9C0000}"/>
    <cellStyle name="rowfield 3 5 3 2 4 3 2 7" xfId="30672" xr:uid="{00000000-0005-0000-0000-00008E9C0000}"/>
    <cellStyle name="rowfield 3 5 3 2 4 3 2 8" xfId="7028" xr:uid="{00000000-0005-0000-0000-00008F9C0000}"/>
    <cellStyle name="rowfield 3 5 3 2 4 3 3" xfId="9433" xr:uid="{00000000-0005-0000-0000-0000909C0000}"/>
    <cellStyle name="rowfield 3 5 3 2 4 3 3 2" xfId="21031" xr:uid="{00000000-0005-0000-0000-0000919C0000}"/>
    <cellStyle name="rowfield 3 5 3 2 4 3 3 3" xfId="46126" xr:uid="{00000000-0005-0000-0000-0000929C0000}"/>
    <cellStyle name="rowfield 3 5 3 2 4 3 4" xfId="24323" xr:uid="{00000000-0005-0000-0000-0000939C0000}"/>
    <cellStyle name="rowfield 3 5 3 2 4 3 4 2" xfId="46127" xr:uid="{00000000-0005-0000-0000-0000949C0000}"/>
    <cellStyle name="rowfield 3 5 3 2 4 3 5" xfId="16960" xr:uid="{00000000-0005-0000-0000-0000959C0000}"/>
    <cellStyle name="rowfield 3 5 3 2 4 3 5 2" xfId="46128" xr:uid="{00000000-0005-0000-0000-0000969C0000}"/>
    <cellStyle name="rowfield 3 5 3 2 4 3 6" xfId="27548" xr:uid="{00000000-0005-0000-0000-0000979C0000}"/>
    <cellStyle name="rowfield 3 5 3 2 4 3 6 2" xfId="46129" xr:uid="{00000000-0005-0000-0000-0000989C0000}"/>
    <cellStyle name="rowfield 3 5 3 2 4 3 7" xfId="12912" xr:uid="{00000000-0005-0000-0000-0000999C0000}"/>
    <cellStyle name="rowfield 3 5 3 2 4 4" xfId="2334" xr:uid="{00000000-0005-0000-0000-00009A9C0000}"/>
    <cellStyle name="rowfield 3 5 3 2 4 4 2" xfId="10322" xr:uid="{00000000-0005-0000-0000-00009B9C0000}"/>
    <cellStyle name="rowfield 3 5 3 2 4 4 2 2" xfId="21920" xr:uid="{00000000-0005-0000-0000-00009C9C0000}"/>
    <cellStyle name="rowfield 3 5 3 2 4 4 2 2 2" xfId="46130" xr:uid="{00000000-0005-0000-0000-00009D9C0000}"/>
    <cellStyle name="rowfield 3 5 3 2 4 4 2 2 3" xfId="46131" xr:uid="{00000000-0005-0000-0000-00009E9C0000}"/>
    <cellStyle name="rowfield 3 5 3 2 4 4 2 3" xfId="25211" xr:uid="{00000000-0005-0000-0000-00009F9C0000}"/>
    <cellStyle name="rowfield 3 5 3 2 4 4 2 3 2" xfId="46132" xr:uid="{00000000-0005-0000-0000-0000A09C0000}"/>
    <cellStyle name="rowfield 3 5 3 2 4 4 2 4" xfId="18632" xr:uid="{00000000-0005-0000-0000-0000A19C0000}"/>
    <cellStyle name="rowfield 3 5 3 2 4 4 2 4 2" xfId="46133" xr:uid="{00000000-0005-0000-0000-0000A29C0000}"/>
    <cellStyle name="rowfield 3 5 3 2 4 4 2 5" xfId="13800" xr:uid="{00000000-0005-0000-0000-0000A39C0000}"/>
    <cellStyle name="rowfield 3 5 3 2 4 4 3" xfId="8261" xr:uid="{00000000-0005-0000-0000-0000A49C0000}"/>
    <cellStyle name="rowfield 3 5 3 2 4 4 3 2" xfId="19974" xr:uid="{00000000-0005-0000-0000-0000A59C0000}"/>
    <cellStyle name="rowfield 3 5 3 2 4 4 3 3" xfId="46134" xr:uid="{00000000-0005-0000-0000-0000A69C0000}"/>
    <cellStyle name="rowfield 3 5 3 2 4 4 4" xfId="23269" xr:uid="{00000000-0005-0000-0000-0000A79C0000}"/>
    <cellStyle name="rowfield 3 5 3 2 4 4 4 2" xfId="46135" xr:uid="{00000000-0005-0000-0000-0000A89C0000}"/>
    <cellStyle name="rowfield 3 5 3 2 4 4 5" xfId="15242" xr:uid="{00000000-0005-0000-0000-0000A99C0000}"/>
    <cellStyle name="rowfield 3 5 3 2 4 4 5 2" xfId="46136" xr:uid="{00000000-0005-0000-0000-0000AA9C0000}"/>
    <cellStyle name="rowfield 3 5 3 2 4 4 6" xfId="28102" xr:uid="{00000000-0005-0000-0000-0000AB9C0000}"/>
    <cellStyle name="rowfield 3 5 3 2 4 4 6 2" xfId="46137" xr:uid="{00000000-0005-0000-0000-0000AC9C0000}"/>
    <cellStyle name="rowfield 3 5 3 2 4 4 6 3" xfId="46138" xr:uid="{00000000-0005-0000-0000-0000AD9C0000}"/>
    <cellStyle name="rowfield 3 5 3 2 4 4 7" xfId="11858" xr:uid="{00000000-0005-0000-0000-0000AE9C0000}"/>
    <cellStyle name="rowfield 3 5 3 2 4 4 8" xfId="29895" xr:uid="{00000000-0005-0000-0000-0000AF9C0000}"/>
    <cellStyle name="rowfield 3 5 3 2 4 4 9" xfId="6251" xr:uid="{00000000-0005-0000-0000-0000B09C0000}"/>
    <cellStyle name="rowfield 3 5 3 2 4 5" xfId="7742" xr:uid="{00000000-0005-0000-0000-0000B19C0000}"/>
    <cellStyle name="rowfield 3 5 3 2 4 5 2" xfId="16308" xr:uid="{00000000-0005-0000-0000-0000B29C0000}"/>
    <cellStyle name="rowfield 3 5 3 2 4 5 3" xfId="46139" xr:uid="{00000000-0005-0000-0000-0000B39C0000}"/>
    <cellStyle name="rowfield 3 5 3 2 4 6" xfId="19454" xr:uid="{00000000-0005-0000-0000-0000B49C0000}"/>
    <cellStyle name="rowfield 3 5 3 2 4 6 2" xfId="46140" xr:uid="{00000000-0005-0000-0000-0000B59C0000}"/>
    <cellStyle name="rowfield 3 5 3 2 4 6 3" xfId="46141" xr:uid="{00000000-0005-0000-0000-0000B69C0000}"/>
    <cellStyle name="rowfield 3 5 3 2 5" xfId="1116" xr:uid="{00000000-0005-0000-0000-0000B79C0000}"/>
    <cellStyle name="rowfield 3 5 3 2 5 2" xfId="3051" xr:uid="{00000000-0005-0000-0000-0000B89C0000}"/>
    <cellStyle name="rowfield 3 5 3 2 5 2 2" xfId="4063" xr:uid="{00000000-0005-0000-0000-0000B99C0000}"/>
    <cellStyle name="rowfield 3 5 3 2 5 2 2 2" xfId="6946" xr:uid="{00000000-0005-0000-0000-0000BA9C0000}"/>
    <cellStyle name="rowfield 3 5 3 2 5 2 2 2 2" xfId="22629" xr:uid="{00000000-0005-0000-0000-0000BB9C0000}"/>
    <cellStyle name="rowfield 3 5 3 2 5 2 2 2 3" xfId="46142" xr:uid="{00000000-0005-0000-0000-0000BC9C0000}"/>
    <cellStyle name="rowfield 3 5 3 2 5 2 2 3" xfId="11035" xr:uid="{00000000-0005-0000-0000-0000BD9C0000}"/>
    <cellStyle name="rowfield 3 5 3 2 5 2 2 3 2" xfId="25920" xr:uid="{00000000-0005-0000-0000-0000BE9C0000}"/>
    <cellStyle name="rowfield 3 5 3 2 5 2 2 4" xfId="17708" xr:uid="{00000000-0005-0000-0000-0000BF9C0000}"/>
    <cellStyle name="rowfield 3 5 3 2 5 2 2 4 2" xfId="46143" xr:uid="{00000000-0005-0000-0000-0000C09C0000}"/>
    <cellStyle name="rowfield 3 5 3 2 5 2 2 5" xfId="28796" xr:uid="{00000000-0005-0000-0000-0000C19C0000}"/>
    <cellStyle name="rowfield 3 5 3 2 5 2 2 5 2" xfId="46144" xr:uid="{00000000-0005-0000-0000-0000C29C0000}"/>
    <cellStyle name="rowfield 3 5 3 2 5 2 2 5 3" xfId="46145" xr:uid="{00000000-0005-0000-0000-0000C39C0000}"/>
    <cellStyle name="rowfield 3 5 3 2 5 2 2 6" xfId="14509" xr:uid="{00000000-0005-0000-0000-0000C49C0000}"/>
    <cellStyle name="rowfield 3 5 3 2 5 2 2 7" xfId="30590" xr:uid="{00000000-0005-0000-0000-0000C59C0000}"/>
    <cellStyle name="rowfield 3 5 3 2 5 2 2 8" xfId="5754" xr:uid="{00000000-0005-0000-0000-0000C69C0000}"/>
    <cellStyle name="rowfield 3 5 3 2 5 2 3" xfId="9351" xr:uid="{00000000-0005-0000-0000-0000C79C0000}"/>
    <cellStyle name="rowfield 3 5 3 2 5 2 3 2" xfId="20949" xr:uid="{00000000-0005-0000-0000-0000C89C0000}"/>
    <cellStyle name="rowfield 3 5 3 2 5 2 3 3" xfId="46146" xr:uid="{00000000-0005-0000-0000-0000C99C0000}"/>
    <cellStyle name="rowfield 3 5 3 2 5 2 4" xfId="24241" xr:uid="{00000000-0005-0000-0000-0000CA9C0000}"/>
    <cellStyle name="rowfield 3 5 3 2 5 2 4 2" xfId="46147" xr:uid="{00000000-0005-0000-0000-0000CB9C0000}"/>
    <cellStyle name="rowfield 3 5 3 2 5 2 5" xfId="16878" xr:uid="{00000000-0005-0000-0000-0000CC9C0000}"/>
    <cellStyle name="rowfield 3 5 3 2 5 2 5 2" xfId="46148" xr:uid="{00000000-0005-0000-0000-0000CD9C0000}"/>
    <cellStyle name="rowfield 3 5 3 2 5 2 6" xfId="27466" xr:uid="{00000000-0005-0000-0000-0000CE9C0000}"/>
    <cellStyle name="rowfield 3 5 3 2 5 2 6 2" xfId="46149" xr:uid="{00000000-0005-0000-0000-0000CF9C0000}"/>
    <cellStyle name="rowfield 3 5 3 2 5 2 7" xfId="12830" xr:uid="{00000000-0005-0000-0000-0000D09C0000}"/>
    <cellStyle name="rowfield 3 5 3 2 5 2 8" xfId="4763" xr:uid="{00000000-0005-0000-0000-0000D19C0000}"/>
    <cellStyle name="rowfield 3 5 3 2 5 3" xfId="1596" xr:uid="{00000000-0005-0000-0000-0000D29C0000}"/>
    <cellStyle name="rowfield 3 5 3 2 5 3 2" xfId="9771" xr:uid="{00000000-0005-0000-0000-0000D39C0000}"/>
    <cellStyle name="rowfield 3 5 3 2 5 3 2 2" xfId="21369" xr:uid="{00000000-0005-0000-0000-0000D49C0000}"/>
    <cellStyle name="rowfield 3 5 3 2 5 3 2 2 2" xfId="46150" xr:uid="{00000000-0005-0000-0000-0000D59C0000}"/>
    <cellStyle name="rowfield 3 5 3 2 5 3 2 2 3" xfId="46151" xr:uid="{00000000-0005-0000-0000-0000D69C0000}"/>
    <cellStyle name="rowfield 3 5 3 2 5 3 2 3" xfId="24661" xr:uid="{00000000-0005-0000-0000-0000D79C0000}"/>
    <cellStyle name="rowfield 3 5 3 2 5 3 2 3 2" xfId="46152" xr:uid="{00000000-0005-0000-0000-0000D89C0000}"/>
    <cellStyle name="rowfield 3 5 3 2 5 3 2 4" xfId="18125" xr:uid="{00000000-0005-0000-0000-0000D99C0000}"/>
    <cellStyle name="rowfield 3 5 3 2 5 3 2 4 2" xfId="46153" xr:uid="{00000000-0005-0000-0000-0000DA9C0000}"/>
    <cellStyle name="rowfield 3 5 3 2 5 3 2 5" xfId="13250" xr:uid="{00000000-0005-0000-0000-0000DB9C0000}"/>
    <cellStyle name="rowfield 3 5 3 2 5 3 3" xfId="8575" xr:uid="{00000000-0005-0000-0000-0000DC9C0000}"/>
    <cellStyle name="rowfield 3 5 3 2 5 3 3 2" xfId="20228" xr:uid="{00000000-0005-0000-0000-0000DD9C0000}"/>
    <cellStyle name="rowfield 3 5 3 2 5 3 3 3" xfId="46154" xr:uid="{00000000-0005-0000-0000-0000DE9C0000}"/>
    <cellStyle name="rowfield 3 5 3 2 5 3 4" xfId="23521" xr:uid="{00000000-0005-0000-0000-0000DF9C0000}"/>
    <cellStyle name="rowfield 3 5 3 2 5 3 4 2" xfId="46155" xr:uid="{00000000-0005-0000-0000-0000E09C0000}"/>
    <cellStyle name="rowfield 3 5 3 2 5 3 5" xfId="15438" xr:uid="{00000000-0005-0000-0000-0000E19C0000}"/>
    <cellStyle name="rowfield 3 5 3 2 5 3 5 2" xfId="46156" xr:uid="{00000000-0005-0000-0000-0000E29C0000}"/>
    <cellStyle name="rowfield 3 5 3 2 5 3 6" xfId="26629" xr:uid="{00000000-0005-0000-0000-0000E39C0000}"/>
    <cellStyle name="rowfield 3 5 3 2 5 3 6 2" xfId="46157" xr:uid="{00000000-0005-0000-0000-0000E49C0000}"/>
    <cellStyle name="rowfield 3 5 3 2 5 3 6 3" xfId="46158" xr:uid="{00000000-0005-0000-0000-0000E59C0000}"/>
    <cellStyle name="rowfield 3 5 3 2 5 3 7" xfId="12110" xr:uid="{00000000-0005-0000-0000-0000E69C0000}"/>
    <cellStyle name="rowfield 3 5 3 2 5 3 8" xfId="29355" xr:uid="{00000000-0005-0000-0000-0000E79C0000}"/>
    <cellStyle name="rowfield 3 5 3 2 5 3 9" xfId="5331" xr:uid="{00000000-0005-0000-0000-0000E89C0000}"/>
    <cellStyle name="rowfield 3 5 3 2 5 4" xfId="7660" xr:uid="{00000000-0005-0000-0000-0000E99C0000}"/>
    <cellStyle name="rowfield 3 5 3 2 5 4 2" xfId="16054" xr:uid="{00000000-0005-0000-0000-0000EA9C0000}"/>
    <cellStyle name="rowfield 3 5 3 2 5 4 3" xfId="46159" xr:uid="{00000000-0005-0000-0000-0000EB9C0000}"/>
    <cellStyle name="rowfield 3 5 3 2 5 5" xfId="19371" xr:uid="{00000000-0005-0000-0000-0000EC9C0000}"/>
    <cellStyle name="rowfield 3 5 3 2 5 5 2" xfId="46160" xr:uid="{00000000-0005-0000-0000-0000ED9C0000}"/>
    <cellStyle name="rowfield 3 5 3 2 5 5 3" xfId="46161" xr:uid="{00000000-0005-0000-0000-0000EE9C0000}"/>
    <cellStyle name="rowfield 3 5 3 2 6" xfId="2467" xr:uid="{00000000-0005-0000-0000-0000EF9C0000}"/>
    <cellStyle name="rowfield 3 5 3 2 6 2" xfId="3501" xr:uid="{00000000-0005-0000-0000-0000F09C0000}"/>
    <cellStyle name="rowfield 3 5 3 2 6 2 2" xfId="10473" xr:uid="{00000000-0005-0000-0000-0000F19C0000}"/>
    <cellStyle name="rowfield 3 5 3 2 6 2 2 2" xfId="22067" xr:uid="{00000000-0005-0000-0000-0000F29C0000}"/>
    <cellStyle name="rowfield 3 5 3 2 6 2 2 3" xfId="46162" xr:uid="{00000000-0005-0000-0000-0000F39C0000}"/>
    <cellStyle name="rowfield 3 5 3 2 6 2 3" xfId="25358" xr:uid="{00000000-0005-0000-0000-0000F49C0000}"/>
    <cellStyle name="rowfield 3 5 3 2 6 2 3 2" xfId="46163" xr:uid="{00000000-0005-0000-0000-0000F59C0000}"/>
    <cellStyle name="rowfield 3 5 3 2 6 2 4" xfId="16167" xr:uid="{00000000-0005-0000-0000-0000F69C0000}"/>
    <cellStyle name="rowfield 3 5 3 2 6 2 4 2" xfId="46164" xr:uid="{00000000-0005-0000-0000-0000F79C0000}"/>
    <cellStyle name="rowfield 3 5 3 2 6 2 5" xfId="28234" xr:uid="{00000000-0005-0000-0000-0000F89C0000}"/>
    <cellStyle name="rowfield 3 5 3 2 6 2 5 2" xfId="46165" xr:uid="{00000000-0005-0000-0000-0000F99C0000}"/>
    <cellStyle name="rowfield 3 5 3 2 6 2 5 3" xfId="46166" xr:uid="{00000000-0005-0000-0000-0000FA9C0000}"/>
    <cellStyle name="rowfield 3 5 3 2 6 2 6" xfId="13947" xr:uid="{00000000-0005-0000-0000-0000FB9C0000}"/>
    <cellStyle name="rowfield 3 5 3 2 6 2 7" xfId="30028" xr:uid="{00000000-0005-0000-0000-0000FC9C0000}"/>
    <cellStyle name="rowfield 3 5 3 2 6 2 8" xfId="6384" xr:uid="{00000000-0005-0000-0000-0000FD9C0000}"/>
    <cellStyle name="rowfield 3 5 3 2 6 3" xfId="7594" xr:uid="{00000000-0005-0000-0000-0000FE9C0000}"/>
    <cellStyle name="rowfield 3 5 3 2 6 3 2" xfId="19296" xr:uid="{00000000-0005-0000-0000-0000FF9C0000}"/>
    <cellStyle name="rowfield 3 5 3 2 6 3 3" xfId="46167" xr:uid="{00000000-0005-0000-0000-0000009D0000}"/>
    <cellStyle name="rowfield 3 5 3 2 6 4" xfId="23079" xr:uid="{00000000-0005-0000-0000-0000019D0000}"/>
    <cellStyle name="rowfield 3 5 3 2 6 4 2" xfId="46168" xr:uid="{00000000-0005-0000-0000-0000029D0000}"/>
    <cellStyle name="rowfield 3 5 3 2 6 5" xfId="15178" xr:uid="{00000000-0005-0000-0000-0000039D0000}"/>
    <cellStyle name="rowfield 3 5 3 2 6 5 2" xfId="46169" xr:uid="{00000000-0005-0000-0000-0000049D0000}"/>
    <cellStyle name="rowfield 3 5 3 2 6 6" xfId="26909" xr:uid="{00000000-0005-0000-0000-0000059D0000}"/>
    <cellStyle name="rowfield 3 5 3 2 6 6 2" xfId="46170" xr:uid="{00000000-0005-0000-0000-0000069D0000}"/>
    <cellStyle name="rowfield 3 5 3 2 6 7" xfId="11671" xr:uid="{00000000-0005-0000-0000-0000079D0000}"/>
    <cellStyle name="rowfield 3 5 3 2 7" xfId="2985" xr:uid="{00000000-0005-0000-0000-0000089D0000}"/>
    <cellStyle name="rowfield 3 5 3 2 7 2" xfId="3997" xr:uid="{00000000-0005-0000-0000-0000099D0000}"/>
    <cellStyle name="rowfield 3 5 3 2 7 2 2" xfId="10969" xr:uid="{00000000-0005-0000-0000-00000A9D0000}"/>
    <cellStyle name="rowfield 3 5 3 2 7 2 2 2" xfId="18899" xr:uid="{00000000-0005-0000-0000-00000B9D0000}"/>
    <cellStyle name="rowfield 3 5 3 2 7 2 2 3" xfId="46171" xr:uid="{00000000-0005-0000-0000-00000C9D0000}"/>
    <cellStyle name="rowfield 3 5 3 2 7 2 3" xfId="22563" xr:uid="{00000000-0005-0000-0000-00000D9D0000}"/>
    <cellStyle name="rowfield 3 5 3 2 7 2 3 2" xfId="46172" xr:uid="{00000000-0005-0000-0000-00000E9D0000}"/>
    <cellStyle name="rowfield 3 5 3 2 7 2 3 3" xfId="46173" xr:uid="{00000000-0005-0000-0000-00000F9D0000}"/>
    <cellStyle name="rowfield 3 5 3 2 7 2 4" xfId="25854" xr:uid="{00000000-0005-0000-0000-0000109D0000}"/>
    <cellStyle name="rowfield 3 5 3 2 7 2 4 2" xfId="46174" xr:uid="{00000000-0005-0000-0000-0000119D0000}"/>
    <cellStyle name="rowfield 3 5 3 2 7 2 5" xfId="16812" xr:uid="{00000000-0005-0000-0000-0000129D0000}"/>
    <cellStyle name="rowfield 3 5 3 2 7 2 5 2" xfId="46175" xr:uid="{00000000-0005-0000-0000-0000139D0000}"/>
    <cellStyle name="rowfield 3 5 3 2 7 2 6" xfId="28730" xr:uid="{00000000-0005-0000-0000-0000149D0000}"/>
    <cellStyle name="rowfield 3 5 3 2 7 2 6 2" xfId="46176" xr:uid="{00000000-0005-0000-0000-0000159D0000}"/>
    <cellStyle name="rowfield 3 5 3 2 7 2 6 3" xfId="46177" xr:uid="{00000000-0005-0000-0000-0000169D0000}"/>
    <cellStyle name="rowfield 3 5 3 2 7 2 7" xfId="14443" xr:uid="{00000000-0005-0000-0000-0000179D0000}"/>
    <cellStyle name="rowfield 3 5 3 2 7 2 8" xfId="30524" xr:uid="{00000000-0005-0000-0000-0000189D0000}"/>
    <cellStyle name="rowfield 3 5 3 2 7 2 9" xfId="6880" xr:uid="{00000000-0005-0000-0000-0000199D0000}"/>
    <cellStyle name="rowfield 3 5 3 2 7 3" xfId="9285" xr:uid="{00000000-0005-0000-0000-00001A9D0000}"/>
    <cellStyle name="rowfield 3 5 3 2 7 3 2" xfId="20883" xr:uid="{00000000-0005-0000-0000-00001B9D0000}"/>
    <cellStyle name="rowfield 3 5 3 2 7 3 3" xfId="46178" xr:uid="{00000000-0005-0000-0000-00001C9D0000}"/>
    <cellStyle name="rowfield 3 5 3 2 7 4" xfId="24175" xr:uid="{00000000-0005-0000-0000-00001D9D0000}"/>
    <cellStyle name="rowfield 3 5 3 2 7 4 2" xfId="46179" xr:uid="{00000000-0005-0000-0000-00001E9D0000}"/>
    <cellStyle name="rowfield 3 5 3 2 7 5" xfId="15571" xr:uid="{00000000-0005-0000-0000-00001F9D0000}"/>
    <cellStyle name="rowfield 3 5 3 2 7 5 2" xfId="46180" xr:uid="{00000000-0005-0000-0000-0000209D0000}"/>
    <cellStyle name="rowfield 3 5 3 2 7 6" xfId="27400" xr:uid="{00000000-0005-0000-0000-0000219D0000}"/>
    <cellStyle name="rowfield 3 5 3 2 7 6 2" xfId="46181" xr:uid="{00000000-0005-0000-0000-0000229D0000}"/>
    <cellStyle name="rowfield 3 5 3 2 7 7" xfId="12764" xr:uid="{00000000-0005-0000-0000-0000239D0000}"/>
    <cellStyle name="rowfield 3 5 3 2 8" xfId="1921" xr:uid="{00000000-0005-0000-0000-0000249D0000}"/>
    <cellStyle name="rowfield 3 5 3 2 8 2" xfId="10095" xr:uid="{00000000-0005-0000-0000-0000259D0000}"/>
    <cellStyle name="rowfield 3 5 3 2 8 2 2" xfId="21694" xr:uid="{00000000-0005-0000-0000-0000269D0000}"/>
    <cellStyle name="rowfield 3 5 3 2 8 2 3" xfId="46182" xr:uid="{00000000-0005-0000-0000-0000279D0000}"/>
    <cellStyle name="rowfield 3 5 3 2 8 3" xfId="24985" xr:uid="{00000000-0005-0000-0000-0000289D0000}"/>
    <cellStyle name="rowfield 3 5 3 2 8 3 2" xfId="46183" xr:uid="{00000000-0005-0000-0000-0000299D0000}"/>
    <cellStyle name="rowfield 3 5 3 2 8 4" xfId="18420" xr:uid="{00000000-0005-0000-0000-00002A9D0000}"/>
    <cellStyle name="rowfield 3 5 3 2 8 4 2" xfId="46184" xr:uid="{00000000-0005-0000-0000-00002B9D0000}"/>
    <cellStyle name="rowfield 3 5 3 2 8 5" xfId="26820" xr:uid="{00000000-0005-0000-0000-00002C9D0000}"/>
    <cellStyle name="rowfield 3 5 3 2 8 5 2" xfId="46185" xr:uid="{00000000-0005-0000-0000-00002D9D0000}"/>
    <cellStyle name="rowfield 3 5 3 2 8 5 3" xfId="46186" xr:uid="{00000000-0005-0000-0000-00002E9D0000}"/>
    <cellStyle name="rowfield 3 5 3 2 8 6" xfId="13574" xr:uid="{00000000-0005-0000-0000-00002F9D0000}"/>
    <cellStyle name="rowfield 3 5 3 2 8 7" xfId="29679" xr:uid="{00000000-0005-0000-0000-0000309D0000}"/>
    <cellStyle name="rowfield 3 5 3 2 8 8" xfId="6035" xr:uid="{00000000-0005-0000-0000-0000319D0000}"/>
    <cellStyle name="rowfield 3 5 3 2 9" xfId="8230" xr:uid="{00000000-0005-0000-0000-0000329D0000}"/>
    <cellStyle name="rowfield 3 5 3 2 9 2" xfId="23241" xr:uid="{00000000-0005-0000-0000-0000339D0000}"/>
    <cellStyle name="rowfield 3 5 3 2 9 2 2" xfId="46187" xr:uid="{00000000-0005-0000-0000-0000349D0000}"/>
    <cellStyle name="rowfield 3 5 3 2 9 3" xfId="19946" xr:uid="{00000000-0005-0000-0000-0000359D0000}"/>
    <cellStyle name="rowfield 3 5 3 2 9 3 2" xfId="46188" xr:uid="{00000000-0005-0000-0000-0000369D0000}"/>
    <cellStyle name="rowfield 3 5 3 2 9 4" xfId="11830" xr:uid="{00000000-0005-0000-0000-0000379D0000}"/>
    <cellStyle name="rowfield 3 5 3 3" xfId="1162" xr:uid="{00000000-0005-0000-0000-0000389D0000}"/>
    <cellStyle name="rowfield 3 5 3 3 2" xfId="1447" xr:uid="{00000000-0005-0000-0000-0000399D0000}"/>
    <cellStyle name="rowfield 3 5 3 3 2 2" xfId="2756" xr:uid="{00000000-0005-0000-0000-00003A9D0000}"/>
    <cellStyle name="rowfield 3 5 3 3 2 2 2" xfId="3777" xr:uid="{00000000-0005-0000-0000-00003B9D0000}"/>
    <cellStyle name="rowfield 3 5 3 3 2 2 2 2" xfId="6660" xr:uid="{00000000-0005-0000-0000-00003C9D0000}"/>
    <cellStyle name="rowfield 3 5 3 3 2 2 2 2 2" xfId="22343" xr:uid="{00000000-0005-0000-0000-00003D9D0000}"/>
    <cellStyle name="rowfield 3 5 3 3 2 2 2 2 3" xfId="46189" xr:uid="{00000000-0005-0000-0000-00003E9D0000}"/>
    <cellStyle name="rowfield 3 5 3 3 2 2 2 3" xfId="10749" xr:uid="{00000000-0005-0000-0000-00003F9D0000}"/>
    <cellStyle name="rowfield 3 5 3 3 2 2 2 3 2" xfId="25634" xr:uid="{00000000-0005-0000-0000-0000409D0000}"/>
    <cellStyle name="rowfield 3 5 3 3 2 2 2 4" xfId="17562" xr:uid="{00000000-0005-0000-0000-0000419D0000}"/>
    <cellStyle name="rowfield 3 5 3 3 2 2 2 4 2" xfId="46190" xr:uid="{00000000-0005-0000-0000-0000429D0000}"/>
    <cellStyle name="rowfield 3 5 3 3 2 2 2 5" xfId="28510" xr:uid="{00000000-0005-0000-0000-0000439D0000}"/>
    <cellStyle name="rowfield 3 5 3 3 2 2 2 5 2" xfId="46191" xr:uid="{00000000-0005-0000-0000-0000449D0000}"/>
    <cellStyle name="rowfield 3 5 3 3 2 2 2 5 3" xfId="46192" xr:uid="{00000000-0005-0000-0000-0000459D0000}"/>
    <cellStyle name="rowfield 3 5 3 3 2 2 2 6" xfId="14223" xr:uid="{00000000-0005-0000-0000-0000469D0000}"/>
    <cellStyle name="rowfield 3 5 3 3 2 2 2 7" xfId="30304" xr:uid="{00000000-0005-0000-0000-0000479D0000}"/>
    <cellStyle name="rowfield 3 5 3 3 2 2 2 8" xfId="5608" xr:uid="{00000000-0005-0000-0000-0000489D0000}"/>
    <cellStyle name="rowfield 3 5 3 3 2 2 3" xfId="9062" xr:uid="{00000000-0005-0000-0000-0000499D0000}"/>
    <cellStyle name="rowfield 3 5 3 3 2 2 3 2" xfId="20663" xr:uid="{00000000-0005-0000-0000-00004A9D0000}"/>
    <cellStyle name="rowfield 3 5 3 3 2 2 3 3" xfId="46193" xr:uid="{00000000-0005-0000-0000-00004B9D0000}"/>
    <cellStyle name="rowfield 3 5 3 3 2 2 4" xfId="23955" xr:uid="{00000000-0005-0000-0000-00004C9D0000}"/>
    <cellStyle name="rowfield 3 5 3 3 2 2 4 2" xfId="46194" xr:uid="{00000000-0005-0000-0000-00004D9D0000}"/>
    <cellStyle name="rowfield 3 5 3 3 2 2 5" xfId="16581" xr:uid="{00000000-0005-0000-0000-00004E9D0000}"/>
    <cellStyle name="rowfield 3 5 3 3 2 2 5 2" xfId="46195" xr:uid="{00000000-0005-0000-0000-00004F9D0000}"/>
    <cellStyle name="rowfield 3 5 3 3 2 2 6" xfId="27178" xr:uid="{00000000-0005-0000-0000-0000509D0000}"/>
    <cellStyle name="rowfield 3 5 3 3 2 2 6 2" xfId="46196" xr:uid="{00000000-0005-0000-0000-0000519D0000}"/>
    <cellStyle name="rowfield 3 5 3 3 2 2 7" xfId="12544" xr:uid="{00000000-0005-0000-0000-0000529D0000}"/>
    <cellStyle name="rowfield 3 5 3 3 2 2 8" xfId="4699" xr:uid="{00000000-0005-0000-0000-0000539D0000}"/>
    <cellStyle name="rowfield 3 5 3 3 2 3" xfId="3362" xr:uid="{00000000-0005-0000-0000-0000549D0000}"/>
    <cellStyle name="rowfield 3 5 3 3 2 3 2" xfId="4374" xr:uid="{00000000-0005-0000-0000-0000559D0000}"/>
    <cellStyle name="rowfield 3 5 3 3 2 3 2 2" xfId="11346" xr:uid="{00000000-0005-0000-0000-0000569D0000}"/>
    <cellStyle name="rowfield 3 5 3 3 2 3 2 2 2" xfId="22940" xr:uid="{00000000-0005-0000-0000-0000579D0000}"/>
    <cellStyle name="rowfield 3 5 3 3 2 3 2 2 3" xfId="46197" xr:uid="{00000000-0005-0000-0000-0000589D0000}"/>
    <cellStyle name="rowfield 3 5 3 3 2 3 2 3" xfId="26231" xr:uid="{00000000-0005-0000-0000-0000599D0000}"/>
    <cellStyle name="rowfield 3 5 3 3 2 3 2 3 2" xfId="46198" xr:uid="{00000000-0005-0000-0000-00005A9D0000}"/>
    <cellStyle name="rowfield 3 5 3 3 2 3 2 4" xfId="18019" xr:uid="{00000000-0005-0000-0000-00005B9D0000}"/>
    <cellStyle name="rowfield 3 5 3 3 2 3 2 4 2" xfId="46199" xr:uid="{00000000-0005-0000-0000-00005C9D0000}"/>
    <cellStyle name="rowfield 3 5 3 3 2 3 2 5" xfId="29107" xr:uid="{00000000-0005-0000-0000-00005D9D0000}"/>
    <cellStyle name="rowfield 3 5 3 3 2 3 2 5 2" xfId="46200" xr:uid="{00000000-0005-0000-0000-00005E9D0000}"/>
    <cellStyle name="rowfield 3 5 3 3 2 3 2 5 3" xfId="46201" xr:uid="{00000000-0005-0000-0000-00005F9D0000}"/>
    <cellStyle name="rowfield 3 5 3 3 2 3 2 6" xfId="14820" xr:uid="{00000000-0005-0000-0000-0000609D0000}"/>
    <cellStyle name="rowfield 3 5 3 3 2 3 2 7" xfId="30901" xr:uid="{00000000-0005-0000-0000-0000619D0000}"/>
    <cellStyle name="rowfield 3 5 3 3 2 3 2 8" xfId="7257" xr:uid="{00000000-0005-0000-0000-0000629D0000}"/>
    <cellStyle name="rowfield 3 5 3 3 2 3 3" xfId="9662" xr:uid="{00000000-0005-0000-0000-0000639D0000}"/>
    <cellStyle name="rowfield 3 5 3 3 2 3 3 2" xfId="21260" xr:uid="{00000000-0005-0000-0000-0000649D0000}"/>
    <cellStyle name="rowfield 3 5 3 3 2 3 3 3" xfId="46202" xr:uid="{00000000-0005-0000-0000-0000659D0000}"/>
    <cellStyle name="rowfield 3 5 3 3 2 3 4" xfId="24552" xr:uid="{00000000-0005-0000-0000-0000669D0000}"/>
    <cellStyle name="rowfield 3 5 3 3 2 3 4 2" xfId="46203" xr:uid="{00000000-0005-0000-0000-0000679D0000}"/>
    <cellStyle name="rowfield 3 5 3 3 2 3 5" xfId="17189" xr:uid="{00000000-0005-0000-0000-0000689D0000}"/>
    <cellStyle name="rowfield 3 5 3 3 2 3 5 2" xfId="46204" xr:uid="{00000000-0005-0000-0000-0000699D0000}"/>
    <cellStyle name="rowfield 3 5 3 3 2 3 6" xfId="27777" xr:uid="{00000000-0005-0000-0000-00006A9D0000}"/>
    <cellStyle name="rowfield 3 5 3 3 2 3 6 2" xfId="46205" xr:uid="{00000000-0005-0000-0000-00006B9D0000}"/>
    <cellStyle name="rowfield 3 5 3 3 2 3 7" xfId="13141" xr:uid="{00000000-0005-0000-0000-00006C9D0000}"/>
    <cellStyle name="rowfield 3 5 3 3 2 4" xfId="1782" xr:uid="{00000000-0005-0000-0000-00006D9D0000}"/>
    <cellStyle name="rowfield 3 5 3 3 2 4 2" xfId="9956" xr:uid="{00000000-0005-0000-0000-00006E9D0000}"/>
    <cellStyle name="rowfield 3 5 3 3 2 4 2 2" xfId="21555" xr:uid="{00000000-0005-0000-0000-00006F9D0000}"/>
    <cellStyle name="rowfield 3 5 3 3 2 4 2 2 2" xfId="46206" xr:uid="{00000000-0005-0000-0000-0000709D0000}"/>
    <cellStyle name="rowfield 3 5 3 3 2 4 2 2 3" xfId="46207" xr:uid="{00000000-0005-0000-0000-0000719D0000}"/>
    <cellStyle name="rowfield 3 5 3 3 2 4 2 3" xfId="24846" xr:uid="{00000000-0005-0000-0000-0000729D0000}"/>
    <cellStyle name="rowfield 3 5 3 3 2 4 2 3 2" xfId="46208" xr:uid="{00000000-0005-0000-0000-0000739D0000}"/>
    <cellStyle name="rowfield 3 5 3 3 2 4 2 4" xfId="18289" xr:uid="{00000000-0005-0000-0000-0000749D0000}"/>
    <cellStyle name="rowfield 3 5 3 3 2 4 2 4 2" xfId="46209" xr:uid="{00000000-0005-0000-0000-0000759D0000}"/>
    <cellStyle name="rowfield 3 5 3 3 2 4 2 5" xfId="13435" xr:uid="{00000000-0005-0000-0000-0000769D0000}"/>
    <cellStyle name="rowfield 3 5 3 3 2 4 3" xfId="8510" xr:uid="{00000000-0005-0000-0000-0000779D0000}"/>
    <cellStyle name="rowfield 3 5 3 3 2 4 3 2" xfId="20176" xr:uid="{00000000-0005-0000-0000-0000789D0000}"/>
    <cellStyle name="rowfield 3 5 3 3 2 4 3 3" xfId="46210" xr:uid="{00000000-0005-0000-0000-0000799D0000}"/>
    <cellStyle name="rowfield 3 5 3 3 2 4 4" xfId="23469" xr:uid="{00000000-0005-0000-0000-00007A9D0000}"/>
    <cellStyle name="rowfield 3 5 3 3 2 4 4 2" xfId="46211" xr:uid="{00000000-0005-0000-0000-00007B9D0000}"/>
    <cellStyle name="rowfield 3 5 3 3 2 4 5" xfId="16022" xr:uid="{00000000-0005-0000-0000-00007C9D0000}"/>
    <cellStyle name="rowfield 3 5 3 3 2 4 5 2" xfId="46212" xr:uid="{00000000-0005-0000-0000-00007D9D0000}"/>
    <cellStyle name="rowfield 3 5 3 3 2 4 6" xfId="26923" xr:uid="{00000000-0005-0000-0000-00007E9D0000}"/>
    <cellStyle name="rowfield 3 5 3 3 2 4 6 2" xfId="46213" xr:uid="{00000000-0005-0000-0000-00007F9D0000}"/>
    <cellStyle name="rowfield 3 5 3 3 2 4 6 3" xfId="46214" xr:uid="{00000000-0005-0000-0000-0000809D0000}"/>
    <cellStyle name="rowfield 3 5 3 3 2 4 7" xfId="12058" xr:uid="{00000000-0005-0000-0000-0000819D0000}"/>
    <cellStyle name="rowfield 3 5 3 3 2 4 8" xfId="29540" xr:uid="{00000000-0005-0000-0000-0000829D0000}"/>
    <cellStyle name="rowfield 3 5 3 3 2 4 9" xfId="5896" xr:uid="{00000000-0005-0000-0000-0000839D0000}"/>
    <cellStyle name="rowfield 3 5 3 3 2 5" xfId="7973" xr:uid="{00000000-0005-0000-0000-0000849D0000}"/>
    <cellStyle name="rowfield 3 5 3 3 2 5 2" xfId="16045" xr:uid="{00000000-0005-0000-0000-0000859D0000}"/>
    <cellStyle name="rowfield 3 5 3 3 2 5 3" xfId="46215" xr:uid="{00000000-0005-0000-0000-0000869D0000}"/>
    <cellStyle name="rowfield 3 5 3 3 2 6" xfId="19690" xr:uid="{00000000-0005-0000-0000-0000879D0000}"/>
    <cellStyle name="rowfield 3 5 3 3 2 6 2" xfId="46216" xr:uid="{00000000-0005-0000-0000-0000889D0000}"/>
    <cellStyle name="rowfield 3 5 3 3 2 6 3" xfId="46217" xr:uid="{00000000-0005-0000-0000-0000899D0000}"/>
    <cellStyle name="rowfield 3 5 3 3 3" xfId="2507" xr:uid="{00000000-0005-0000-0000-00008A9D0000}"/>
    <cellStyle name="rowfield 3 5 3 3 3 2" xfId="3518" xr:uid="{00000000-0005-0000-0000-00008B9D0000}"/>
    <cellStyle name="rowfield 3 5 3 3 3 2 2" xfId="6401" xr:uid="{00000000-0005-0000-0000-00008C9D0000}"/>
    <cellStyle name="rowfield 3 5 3 3 3 2 2 2" xfId="22084" xr:uid="{00000000-0005-0000-0000-00008D9D0000}"/>
    <cellStyle name="rowfield 3 5 3 3 3 2 2 3" xfId="46218" xr:uid="{00000000-0005-0000-0000-00008E9D0000}"/>
    <cellStyle name="rowfield 3 5 3 3 3 2 3" xfId="10490" xr:uid="{00000000-0005-0000-0000-00008F9D0000}"/>
    <cellStyle name="rowfield 3 5 3 3 3 2 3 2" xfId="25375" xr:uid="{00000000-0005-0000-0000-0000909D0000}"/>
    <cellStyle name="rowfield 3 5 3 3 3 2 4" xfId="17303" xr:uid="{00000000-0005-0000-0000-0000919D0000}"/>
    <cellStyle name="rowfield 3 5 3 3 3 2 4 2" xfId="46219" xr:uid="{00000000-0005-0000-0000-0000929D0000}"/>
    <cellStyle name="rowfield 3 5 3 3 3 2 5" xfId="28251" xr:uid="{00000000-0005-0000-0000-0000939D0000}"/>
    <cellStyle name="rowfield 3 5 3 3 3 2 5 2" xfId="46220" xr:uid="{00000000-0005-0000-0000-0000949D0000}"/>
    <cellStyle name="rowfield 3 5 3 3 3 2 5 3" xfId="46221" xr:uid="{00000000-0005-0000-0000-0000959D0000}"/>
    <cellStyle name="rowfield 3 5 3 3 3 2 6" xfId="13964" xr:uid="{00000000-0005-0000-0000-0000969D0000}"/>
    <cellStyle name="rowfield 3 5 3 3 3 2 7" xfId="30045" xr:uid="{00000000-0005-0000-0000-0000979D0000}"/>
    <cellStyle name="rowfield 3 5 3 3 3 2 8" xfId="5363" xr:uid="{00000000-0005-0000-0000-0000989D0000}"/>
    <cellStyle name="rowfield 3 5 3 3 3 3" xfId="8802" xr:uid="{00000000-0005-0000-0000-0000999D0000}"/>
    <cellStyle name="rowfield 3 5 3 3 3 3 2" xfId="20404" xr:uid="{00000000-0005-0000-0000-00009A9D0000}"/>
    <cellStyle name="rowfield 3 5 3 3 3 3 3" xfId="46222" xr:uid="{00000000-0005-0000-0000-00009B9D0000}"/>
    <cellStyle name="rowfield 3 5 3 3 3 4" xfId="23696" xr:uid="{00000000-0005-0000-0000-00009C9D0000}"/>
    <cellStyle name="rowfield 3 5 3 3 3 4 2" xfId="46223" xr:uid="{00000000-0005-0000-0000-00009D9D0000}"/>
    <cellStyle name="rowfield 3 5 3 3 3 5" xfId="16322" xr:uid="{00000000-0005-0000-0000-00009E9D0000}"/>
    <cellStyle name="rowfield 3 5 3 3 3 5 2" xfId="46224" xr:uid="{00000000-0005-0000-0000-00009F9D0000}"/>
    <cellStyle name="rowfield 3 5 3 3 3 6" xfId="26932" xr:uid="{00000000-0005-0000-0000-0000A09D0000}"/>
    <cellStyle name="rowfield 3 5 3 3 3 6 2" xfId="46225" xr:uid="{00000000-0005-0000-0000-0000A19D0000}"/>
    <cellStyle name="rowfield 3 5 3 3 3 7" xfId="12285" xr:uid="{00000000-0005-0000-0000-0000A29D0000}"/>
    <cellStyle name="rowfield 3 5 3 3 3 8" xfId="5145" xr:uid="{00000000-0005-0000-0000-0000A39D0000}"/>
    <cellStyle name="rowfield 3 5 3 3 4" xfId="3097" xr:uid="{00000000-0005-0000-0000-0000A49D0000}"/>
    <cellStyle name="rowfield 3 5 3 3 4 2" xfId="4109" xr:uid="{00000000-0005-0000-0000-0000A59D0000}"/>
    <cellStyle name="rowfield 3 5 3 3 4 2 2" xfId="11081" xr:uid="{00000000-0005-0000-0000-0000A69D0000}"/>
    <cellStyle name="rowfield 3 5 3 3 4 2 2 2" xfId="22675" xr:uid="{00000000-0005-0000-0000-0000A79D0000}"/>
    <cellStyle name="rowfield 3 5 3 3 4 2 2 3" xfId="46226" xr:uid="{00000000-0005-0000-0000-0000A89D0000}"/>
    <cellStyle name="rowfield 3 5 3 3 4 2 3" xfId="25966" xr:uid="{00000000-0005-0000-0000-0000A99D0000}"/>
    <cellStyle name="rowfield 3 5 3 3 4 2 3 2" xfId="46227" xr:uid="{00000000-0005-0000-0000-0000AA9D0000}"/>
    <cellStyle name="rowfield 3 5 3 3 4 2 4" xfId="17754" xr:uid="{00000000-0005-0000-0000-0000AB9D0000}"/>
    <cellStyle name="rowfield 3 5 3 3 4 2 4 2" xfId="46228" xr:uid="{00000000-0005-0000-0000-0000AC9D0000}"/>
    <cellStyle name="rowfield 3 5 3 3 4 2 5" xfId="28842" xr:uid="{00000000-0005-0000-0000-0000AD9D0000}"/>
    <cellStyle name="rowfield 3 5 3 3 4 2 5 2" xfId="46229" xr:uid="{00000000-0005-0000-0000-0000AE9D0000}"/>
    <cellStyle name="rowfield 3 5 3 3 4 2 5 3" xfId="46230" xr:uid="{00000000-0005-0000-0000-0000AF9D0000}"/>
    <cellStyle name="rowfield 3 5 3 3 4 2 6" xfId="14555" xr:uid="{00000000-0005-0000-0000-0000B09D0000}"/>
    <cellStyle name="rowfield 3 5 3 3 4 2 7" xfId="30636" xr:uid="{00000000-0005-0000-0000-0000B19D0000}"/>
    <cellStyle name="rowfield 3 5 3 3 4 2 8" xfId="6992" xr:uid="{00000000-0005-0000-0000-0000B29D0000}"/>
    <cellStyle name="rowfield 3 5 3 3 4 3" xfId="9397" xr:uid="{00000000-0005-0000-0000-0000B39D0000}"/>
    <cellStyle name="rowfield 3 5 3 3 4 3 2" xfId="20995" xr:uid="{00000000-0005-0000-0000-0000B49D0000}"/>
    <cellStyle name="rowfield 3 5 3 3 4 3 3" xfId="46231" xr:uid="{00000000-0005-0000-0000-0000B59D0000}"/>
    <cellStyle name="rowfield 3 5 3 3 4 4" xfId="24287" xr:uid="{00000000-0005-0000-0000-0000B69D0000}"/>
    <cellStyle name="rowfield 3 5 3 3 4 4 2" xfId="46232" xr:uid="{00000000-0005-0000-0000-0000B79D0000}"/>
    <cellStyle name="rowfield 3 5 3 3 4 5" xfId="16924" xr:uid="{00000000-0005-0000-0000-0000B89D0000}"/>
    <cellStyle name="rowfield 3 5 3 3 4 5 2" xfId="46233" xr:uid="{00000000-0005-0000-0000-0000B99D0000}"/>
    <cellStyle name="rowfield 3 5 3 3 4 6" xfId="27512" xr:uid="{00000000-0005-0000-0000-0000BA9D0000}"/>
    <cellStyle name="rowfield 3 5 3 3 4 6 2" xfId="46234" xr:uid="{00000000-0005-0000-0000-0000BB9D0000}"/>
    <cellStyle name="rowfield 3 5 3 3 4 7" xfId="12876" xr:uid="{00000000-0005-0000-0000-0000BC9D0000}"/>
    <cellStyle name="rowfield 3 5 3 3 5" xfId="1935" xr:uid="{00000000-0005-0000-0000-0000BD9D0000}"/>
    <cellStyle name="rowfield 3 5 3 3 5 2" xfId="10109" xr:uid="{00000000-0005-0000-0000-0000BE9D0000}"/>
    <cellStyle name="rowfield 3 5 3 3 5 2 2" xfId="21708" xr:uid="{00000000-0005-0000-0000-0000BF9D0000}"/>
    <cellStyle name="rowfield 3 5 3 3 5 2 2 2" xfId="46235" xr:uid="{00000000-0005-0000-0000-0000C09D0000}"/>
    <cellStyle name="rowfield 3 5 3 3 5 2 2 3" xfId="46236" xr:uid="{00000000-0005-0000-0000-0000C19D0000}"/>
    <cellStyle name="rowfield 3 5 3 3 5 2 3" xfId="24999" xr:uid="{00000000-0005-0000-0000-0000C29D0000}"/>
    <cellStyle name="rowfield 3 5 3 3 5 2 3 2" xfId="46237" xr:uid="{00000000-0005-0000-0000-0000C39D0000}"/>
    <cellStyle name="rowfield 3 5 3 3 5 2 4" xfId="18434" xr:uid="{00000000-0005-0000-0000-0000C49D0000}"/>
    <cellStyle name="rowfield 3 5 3 3 5 2 4 2" xfId="46238" xr:uid="{00000000-0005-0000-0000-0000C59D0000}"/>
    <cellStyle name="rowfield 3 5 3 3 5 2 5" xfId="13588" xr:uid="{00000000-0005-0000-0000-0000C69D0000}"/>
    <cellStyle name="rowfield 3 5 3 3 5 3" xfId="8158" xr:uid="{00000000-0005-0000-0000-0000C79D0000}"/>
    <cellStyle name="rowfield 3 5 3 3 5 3 2" xfId="19882" xr:uid="{00000000-0005-0000-0000-0000C89D0000}"/>
    <cellStyle name="rowfield 3 5 3 3 5 3 3" xfId="46239" xr:uid="{00000000-0005-0000-0000-0000C99D0000}"/>
    <cellStyle name="rowfield 3 5 3 3 5 4" xfId="23177" xr:uid="{00000000-0005-0000-0000-0000CA9D0000}"/>
    <cellStyle name="rowfield 3 5 3 3 5 4 2" xfId="46240" xr:uid="{00000000-0005-0000-0000-0000CB9D0000}"/>
    <cellStyle name="rowfield 3 5 3 3 5 5" xfId="16248" xr:uid="{00000000-0005-0000-0000-0000CC9D0000}"/>
    <cellStyle name="rowfield 3 5 3 3 5 5 2" xfId="46241" xr:uid="{00000000-0005-0000-0000-0000CD9D0000}"/>
    <cellStyle name="rowfield 3 5 3 3 5 6" xfId="28043" xr:uid="{00000000-0005-0000-0000-0000CE9D0000}"/>
    <cellStyle name="rowfield 3 5 3 3 5 6 2" xfId="46242" xr:uid="{00000000-0005-0000-0000-0000CF9D0000}"/>
    <cellStyle name="rowfield 3 5 3 3 5 6 3" xfId="46243" xr:uid="{00000000-0005-0000-0000-0000D09D0000}"/>
    <cellStyle name="rowfield 3 5 3 3 5 7" xfId="11766" xr:uid="{00000000-0005-0000-0000-0000D19D0000}"/>
    <cellStyle name="rowfield 3 5 3 3 5 8" xfId="29693" xr:uid="{00000000-0005-0000-0000-0000D29D0000}"/>
    <cellStyle name="rowfield 3 5 3 3 5 9" xfId="6049" xr:uid="{00000000-0005-0000-0000-0000D39D0000}"/>
    <cellStyle name="rowfield 3 5 3 3 6" xfId="7706" xr:uid="{00000000-0005-0000-0000-0000D49D0000}"/>
    <cellStyle name="rowfield 3 5 3 3 6 2" xfId="16188" xr:uid="{00000000-0005-0000-0000-0000D59D0000}"/>
    <cellStyle name="rowfield 3 5 3 3 6 3" xfId="46244" xr:uid="{00000000-0005-0000-0000-0000D69D0000}"/>
    <cellStyle name="rowfield 3 5 3 3 7" xfId="19417" xr:uid="{00000000-0005-0000-0000-0000D79D0000}"/>
    <cellStyle name="rowfield 3 5 3 3 7 2" xfId="46245" xr:uid="{00000000-0005-0000-0000-0000D89D0000}"/>
    <cellStyle name="rowfield 3 5 3 3 7 3" xfId="46246" xr:uid="{00000000-0005-0000-0000-0000D99D0000}"/>
    <cellStyle name="rowfield 3 5 3 4" xfId="1378" xr:uid="{00000000-0005-0000-0000-0000DA9D0000}"/>
    <cellStyle name="rowfield 3 5 3 4 2" xfId="2697" xr:uid="{00000000-0005-0000-0000-0000DB9D0000}"/>
    <cellStyle name="rowfield 3 5 3 4 2 2" xfId="3708" xr:uid="{00000000-0005-0000-0000-0000DC9D0000}"/>
    <cellStyle name="rowfield 3 5 3 4 2 2 2" xfId="6591" xr:uid="{00000000-0005-0000-0000-0000DD9D0000}"/>
    <cellStyle name="rowfield 3 5 3 4 2 2 2 2" xfId="22274" xr:uid="{00000000-0005-0000-0000-0000DE9D0000}"/>
    <cellStyle name="rowfield 3 5 3 4 2 2 2 3" xfId="46247" xr:uid="{00000000-0005-0000-0000-0000DF9D0000}"/>
    <cellStyle name="rowfield 3 5 3 4 2 2 3" xfId="10680" xr:uid="{00000000-0005-0000-0000-0000E09D0000}"/>
    <cellStyle name="rowfield 3 5 3 4 2 2 3 2" xfId="25565" xr:uid="{00000000-0005-0000-0000-0000E19D0000}"/>
    <cellStyle name="rowfield 3 5 3 4 2 2 4" xfId="17493" xr:uid="{00000000-0005-0000-0000-0000E29D0000}"/>
    <cellStyle name="rowfield 3 5 3 4 2 2 4 2" xfId="46248" xr:uid="{00000000-0005-0000-0000-0000E39D0000}"/>
    <cellStyle name="rowfield 3 5 3 4 2 2 5" xfId="28441" xr:uid="{00000000-0005-0000-0000-0000E49D0000}"/>
    <cellStyle name="rowfield 3 5 3 4 2 2 5 2" xfId="46249" xr:uid="{00000000-0005-0000-0000-0000E59D0000}"/>
    <cellStyle name="rowfield 3 5 3 4 2 2 5 3" xfId="46250" xr:uid="{00000000-0005-0000-0000-0000E69D0000}"/>
    <cellStyle name="rowfield 3 5 3 4 2 2 6" xfId="14154" xr:uid="{00000000-0005-0000-0000-0000E79D0000}"/>
    <cellStyle name="rowfield 3 5 3 4 2 2 7" xfId="30235" xr:uid="{00000000-0005-0000-0000-0000E89D0000}"/>
    <cellStyle name="rowfield 3 5 3 4 2 2 8" xfId="5551" xr:uid="{00000000-0005-0000-0000-0000E99D0000}"/>
    <cellStyle name="rowfield 3 5 3 4 2 3" xfId="8993" xr:uid="{00000000-0005-0000-0000-0000EA9D0000}"/>
    <cellStyle name="rowfield 3 5 3 4 2 3 2" xfId="20594" xr:uid="{00000000-0005-0000-0000-0000EB9D0000}"/>
    <cellStyle name="rowfield 3 5 3 4 2 3 3" xfId="46251" xr:uid="{00000000-0005-0000-0000-0000EC9D0000}"/>
    <cellStyle name="rowfield 3 5 3 4 2 4" xfId="23886" xr:uid="{00000000-0005-0000-0000-0000ED9D0000}"/>
    <cellStyle name="rowfield 3 5 3 4 2 4 2" xfId="46252" xr:uid="{00000000-0005-0000-0000-0000EE9D0000}"/>
    <cellStyle name="rowfield 3 5 3 4 2 5" xfId="16512" xr:uid="{00000000-0005-0000-0000-0000EF9D0000}"/>
    <cellStyle name="rowfield 3 5 3 4 2 5 2" xfId="46253" xr:uid="{00000000-0005-0000-0000-0000F09D0000}"/>
    <cellStyle name="rowfield 3 5 3 4 2 6" xfId="27121" xr:uid="{00000000-0005-0000-0000-0000F19D0000}"/>
    <cellStyle name="rowfield 3 5 3 4 2 6 2" xfId="46254" xr:uid="{00000000-0005-0000-0000-0000F29D0000}"/>
    <cellStyle name="rowfield 3 5 3 4 2 7" xfId="12475" xr:uid="{00000000-0005-0000-0000-0000F39D0000}"/>
    <cellStyle name="rowfield 3 5 3 4 2 8" xfId="5137" xr:uid="{00000000-0005-0000-0000-0000F49D0000}"/>
    <cellStyle name="rowfield 3 5 3 4 3" xfId="3293" xr:uid="{00000000-0005-0000-0000-0000F59D0000}"/>
    <cellStyle name="rowfield 3 5 3 4 3 2" xfId="4305" xr:uid="{00000000-0005-0000-0000-0000F69D0000}"/>
    <cellStyle name="rowfield 3 5 3 4 3 2 2" xfId="11277" xr:uid="{00000000-0005-0000-0000-0000F79D0000}"/>
    <cellStyle name="rowfield 3 5 3 4 3 2 2 2" xfId="22871" xr:uid="{00000000-0005-0000-0000-0000F89D0000}"/>
    <cellStyle name="rowfield 3 5 3 4 3 2 2 3" xfId="46255" xr:uid="{00000000-0005-0000-0000-0000F99D0000}"/>
    <cellStyle name="rowfield 3 5 3 4 3 2 3" xfId="26162" xr:uid="{00000000-0005-0000-0000-0000FA9D0000}"/>
    <cellStyle name="rowfield 3 5 3 4 3 2 3 2" xfId="46256" xr:uid="{00000000-0005-0000-0000-0000FB9D0000}"/>
    <cellStyle name="rowfield 3 5 3 4 3 2 4" xfId="17950" xr:uid="{00000000-0005-0000-0000-0000FC9D0000}"/>
    <cellStyle name="rowfield 3 5 3 4 3 2 4 2" xfId="46257" xr:uid="{00000000-0005-0000-0000-0000FD9D0000}"/>
    <cellStyle name="rowfield 3 5 3 4 3 2 5" xfId="29038" xr:uid="{00000000-0005-0000-0000-0000FE9D0000}"/>
    <cellStyle name="rowfield 3 5 3 4 3 2 5 2" xfId="46258" xr:uid="{00000000-0005-0000-0000-0000FF9D0000}"/>
    <cellStyle name="rowfield 3 5 3 4 3 2 5 3" xfId="46259" xr:uid="{00000000-0005-0000-0000-0000009E0000}"/>
    <cellStyle name="rowfield 3 5 3 4 3 2 6" xfId="14751" xr:uid="{00000000-0005-0000-0000-0000019E0000}"/>
    <cellStyle name="rowfield 3 5 3 4 3 2 7" xfId="30832" xr:uid="{00000000-0005-0000-0000-0000029E0000}"/>
    <cellStyle name="rowfield 3 5 3 4 3 2 8" xfId="7188" xr:uid="{00000000-0005-0000-0000-0000039E0000}"/>
    <cellStyle name="rowfield 3 5 3 4 3 3" xfId="9593" xr:uid="{00000000-0005-0000-0000-0000049E0000}"/>
    <cellStyle name="rowfield 3 5 3 4 3 3 2" xfId="21191" xr:uid="{00000000-0005-0000-0000-0000059E0000}"/>
    <cellStyle name="rowfield 3 5 3 4 3 3 3" xfId="46260" xr:uid="{00000000-0005-0000-0000-0000069E0000}"/>
    <cellStyle name="rowfield 3 5 3 4 3 4" xfId="24483" xr:uid="{00000000-0005-0000-0000-0000079E0000}"/>
    <cellStyle name="rowfield 3 5 3 4 3 4 2" xfId="46261" xr:uid="{00000000-0005-0000-0000-0000089E0000}"/>
    <cellStyle name="rowfield 3 5 3 4 3 5" xfId="17120" xr:uid="{00000000-0005-0000-0000-0000099E0000}"/>
    <cellStyle name="rowfield 3 5 3 4 3 5 2" xfId="46262" xr:uid="{00000000-0005-0000-0000-00000A9E0000}"/>
    <cellStyle name="rowfield 3 5 3 4 3 6" xfId="27708" xr:uid="{00000000-0005-0000-0000-00000B9E0000}"/>
    <cellStyle name="rowfield 3 5 3 4 3 6 2" xfId="46263" xr:uid="{00000000-0005-0000-0000-00000C9E0000}"/>
    <cellStyle name="rowfield 3 5 3 4 3 7" xfId="13072" xr:uid="{00000000-0005-0000-0000-00000D9E0000}"/>
    <cellStyle name="rowfield 3 5 3 4 4" xfId="1884" xr:uid="{00000000-0005-0000-0000-00000E9E0000}"/>
    <cellStyle name="rowfield 3 5 3 4 4 2" xfId="10058" xr:uid="{00000000-0005-0000-0000-00000F9E0000}"/>
    <cellStyle name="rowfield 3 5 3 4 4 2 2" xfId="21657" xr:uid="{00000000-0005-0000-0000-0000109E0000}"/>
    <cellStyle name="rowfield 3 5 3 4 4 2 2 2" xfId="46264" xr:uid="{00000000-0005-0000-0000-0000119E0000}"/>
    <cellStyle name="rowfield 3 5 3 4 4 2 2 3" xfId="46265" xr:uid="{00000000-0005-0000-0000-0000129E0000}"/>
    <cellStyle name="rowfield 3 5 3 4 4 2 3" xfId="24948" xr:uid="{00000000-0005-0000-0000-0000139E0000}"/>
    <cellStyle name="rowfield 3 5 3 4 4 2 3 2" xfId="46266" xr:uid="{00000000-0005-0000-0000-0000149E0000}"/>
    <cellStyle name="rowfield 3 5 3 4 4 2 4" xfId="18383" xr:uid="{00000000-0005-0000-0000-0000159E0000}"/>
    <cellStyle name="rowfield 3 5 3 4 4 2 4 2" xfId="46267" xr:uid="{00000000-0005-0000-0000-0000169E0000}"/>
    <cellStyle name="rowfield 3 5 3 4 4 2 5" xfId="13537" xr:uid="{00000000-0005-0000-0000-0000179E0000}"/>
    <cellStyle name="rowfield 3 5 3 4 4 3" xfId="8557" xr:uid="{00000000-0005-0000-0000-0000189E0000}"/>
    <cellStyle name="rowfield 3 5 3 4 4 3 2" xfId="20215" xr:uid="{00000000-0005-0000-0000-0000199E0000}"/>
    <cellStyle name="rowfield 3 5 3 4 4 3 3" xfId="46268" xr:uid="{00000000-0005-0000-0000-00001A9E0000}"/>
    <cellStyle name="rowfield 3 5 3 4 4 4" xfId="23508" xr:uid="{00000000-0005-0000-0000-00001B9E0000}"/>
    <cellStyle name="rowfield 3 5 3 4 4 4 2" xfId="46269" xr:uid="{00000000-0005-0000-0000-00001C9E0000}"/>
    <cellStyle name="rowfield 3 5 3 4 4 5" xfId="15217" xr:uid="{00000000-0005-0000-0000-00001D9E0000}"/>
    <cellStyle name="rowfield 3 5 3 4 4 5 2" xfId="46270" xr:uid="{00000000-0005-0000-0000-00001E9E0000}"/>
    <cellStyle name="rowfield 3 5 3 4 4 6" xfId="28060" xr:uid="{00000000-0005-0000-0000-00001F9E0000}"/>
    <cellStyle name="rowfield 3 5 3 4 4 6 2" xfId="46271" xr:uid="{00000000-0005-0000-0000-0000209E0000}"/>
    <cellStyle name="rowfield 3 5 3 4 4 6 3" xfId="46272" xr:uid="{00000000-0005-0000-0000-0000219E0000}"/>
    <cellStyle name="rowfield 3 5 3 4 4 7" xfId="12097" xr:uid="{00000000-0005-0000-0000-0000229E0000}"/>
    <cellStyle name="rowfield 3 5 3 4 4 8" xfId="29642" xr:uid="{00000000-0005-0000-0000-0000239E0000}"/>
    <cellStyle name="rowfield 3 5 3 4 4 9" xfId="5998" xr:uid="{00000000-0005-0000-0000-0000249E0000}"/>
    <cellStyle name="rowfield 3 5 3 4 5" xfId="7904" xr:uid="{00000000-0005-0000-0000-0000259E0000}"/>
    <cellStyle name="rowfield 3 5 3 4 5 2" xfId="15901" xr:uid="{00000000-0005-0000-0000-0000269E0000}"/>
    <cellStyle name="rowfield 3 5 3 4 5 3" xfId="46273" xr:uid="{00000000-0005-0000-0000-0000279E0000}"/>
    <cellStyle name="rowfield 3 5 3 4 6" xfId="19621" xr:uid="{00000000-0005-0000-0000-0000289E0000}"/>
    <cellStyle name="rowfield 3 5 3 4 6 2" xfId="46274" xr:uid="{00000000-0005-0000-0000-0000299E0000}"/>
    <cellStyle name="rowfield 3 5 3 4 6 3" xfId="46275" xr:uid="{00000000-0005-0000-0000-00002A9E0000}"/>
    <cellStyle name="rowfield 3 5 3 5" xfId="1206" xr:uid="{00000000-0005-0000-0000-00002B9E0000}"/>
    <cellStyle name="rowfield 3 5 3 5 2" xfId="2534" xr:uid="{00000000-0005-0000-0000-00002C9E0000}"/>
    <cellStyle name="rowfield 3 5 3 5 2 2" xfId="3545" xr:uid="{00000000-0005-0000-0000-00002D9E0000}"/>
    <cellStyle name="rowfield 3 5 3 5 2 2 2" xfId="6428" xr:uid="{00000000-0005-0000-0000-00002E9E0000}"/>
    <cellStyle name="rowfield 3 5 3 5 2 2 2 2" xfId="22111" xr:uid="{00000000-0005-0000-0000-00002F9E0000}"/>
    <cellStyle name="rowfield 3 5 3 5 2 2 2 3" xfId="46276" xr:uid="{00000000-0005-0000-0000-0000309E0000}"/>
    <cellStyle name="rowfield 3 5 3 5 2 2 3" xfId="10517" xr:uid="{00000000-0005-0000-0000-0000319E0000}"/>
    <cellStyle name="rowfield 3 5 3 5 2 2 3 2" xfId="25402" xr:uid="{00000000-0005-0000-0000-0000329E0000}"/>
    <cellStyle name="rowfield 3 5 3 5 2 2 4" xfId="17330" xr:uid="{00000000-0005-0000-0000-0000339E0000}"/>
    <cellStyle name="rowfield 3 5 3 5 2 2 4 2" xfId="46277" xr:uid="{00000000-0005-0000-0000-0000349E0000}"/>
    <cellStyle name="rowfield 3 5 3 5 2 2 5" xfId="28278" xr:uid="{00000000-0005-0000-0000-0000359E0000}"/>
    <cellStyle name="rowfield 3 5 3 5 2 2 5 2" xfId="46278" xr:uid="{00000000-0005-0000-0000-0000369E0000}"/>
    <cellStyle name="rowfield 3 5 3 5 2 2 5 3" xfId="46279" xr:uid="{00000000-0005-0000-0000-0000379E0000}"/>
    <cellStyle name="rowfield 3 5 3 5 2 2 6" xfId="13991" xr:uid="{00000000-0005-0000-0000-0000389E0000}"/>
    <cellStyle name="rowfield 3 5 3 5 2 2 7" xfId="30072" xr:uid="{00000000-0005-0000-0000-0000399E0000}"/>
    <cellStyle name="rowfield 3 5 3 5 2 2 8" xfId="5389" xr:uid="{00000000-0005-0000-0000-00003A9E0000}"/>
    <cellStyle name="rowfield 3 5 3 5 2 3" xfId="8829" xr:uid="{00000000-0005-0000-0000-00003B9E0000}"/>
    <cellStyle name="rowfield 3 5 3 5 2 3 2" xfId="20431" xr:uid="{00000000-0005-0000-0000-00003C9E0000}"/>
    <cellStyle name="rowfield 3 5 3 5 2 3 3" xfId="46280" xr:uid="{00000000-0005-0000-0000-00003D9E0000}"/>
    <cellStyle name="rowfield 3 5 3 5 2 4" xfId="23723" xr:uid="{00000000-0005-0000-0000-00003E9E0000}"/>
    <cellStyle name="rowfield 3 5 3 5 2 4 2" xfId="46281" xr:uid="{00000000-0005-0000-0000-00003F9E0000}"/>
    <cellStyle name="rowfield 3 5 3 5 2 5" xfId="16349" xr:uid="{00000000-0005-0000-0000-0000409E0000}"/>
    <cellStyle name="rowfield 3 5 3 5 2 5 2" xfId="46282" xr:uid="{00000000-0005-0000-0000-0000419E0000}"/>
    <cellStyle name="rowfield 3 5 3 5 2 6" xfId="26959" xr:uid="{00000000-0005-0000-0000-0000429E0000}"/>
    <cellStyle name="rowfield 3 5 3 5 2 6 2" xfId="46283" xr:uid="{00000000-0005-0000-0000-0000439E0000}"/>
    <cellStyle name="rowfield 3 5 3 5 2 7" xfId="12312" xr:uid="{00000000-0005-0000-0000-0000449E0000}"/>
    <cellStyle name="rowfield 3 5 3 5 2 8" xfId="4992" xr:uid="{00000000-0005-0000-0000-0000459E0000}"/>
    <cellStyle name="rowfield 3 5 3 5 3" xfId="3130" xr:uid="{00000000-0005-0000-0000-0000469E0000}"/>
    <cellStyle name="rowfield 3 5 3 5 3 2" xfId="4142" xr:uid="{00000000-0005-0000-0000-0000479E0000}"/>
    <cellStyle name="rowfield 3 5 3 5 3 2 2" xfId="11114" xr:uid="{00000000-0005-0000-0000-0000489E0000}"/>
    <cellStyle name="rowfield 3 5 3 5 3 2 2 2" xfId="22708" xr:uid="{00000000-0005-0000-0000-0000499E0000}"/>
    <cellStyle name="rowfield 3 5 3 5 3 2 2 3" xfId="46284" xr:uid="{00000000-0005-0000-0000-00004A9E0000}"/>
    <cellStyle name="rowfield 3 5 3 5 3 2 3" xfId="25999" xr:uid="{00000000-0005-0000-0000-00004B9E0000}"/>
    <cellStyle name="rowfield 3 5 3 5 3 2 3 2" xfId="46285" xr:uid="{00000000-0005-0000-0000-00004C9E0000}"/>
    <cellStyle name="rowfield 3 5 3 5 3 2 4" xfId="17787" xr:uid="{00000000-0005-0000-0000-00004D9E0000}"/>
    <cellStyle name="rowfield 3 5 3 5 3 2 4 2" xfId="46286" xr:uid="{00000000-0005-0000-0000-00004E9E0000}"/>
    <cellStyle name="rowfield 3 5 3 5 3 2 5" xfId="28875" xr:uid="{00000000-0005-0000-0000-00004F9E0000}"/>
    <cellStyle name="rowfield 3 5 3 5 3 2 5 2" xfId="46287" xr:uid="{00000000-0005-0000-0000-0000509E0000}"/>
    <cellStyle name="rowfield 3 5 3 5 3 2 5 3" xfId="46288" xr:uid="{00000000-0005-0000-0000-0000519E0000}"/>
    <cellStyle name="rowfield 3 5 3 5 3 2 6" xfId="14588" xr:uid="{00000000-0005-0000-0000-0000529E0000}"/>
    <cellStyle name="rowfield 3 5 3 5 3 2 7" xfId="30669" xr:uid="{00000000-0005-0000-0000-0000539E0000}"/>
    <cellStyle name="rowfield 3 5 3 5 3 2 8" xfId="7025" xr:uid="{00000000-0005-0000-0000-0000549E0000}"/>
    <cellStyle name="rowfield 3 5 3 5 3 3" xfId="9430" xr:uid="{00000000-0005-0000-0000-0000559E0000}"/>
    <cellStyle name="rowfield 3 5 3 5 3 3 2" xfId="21028" xr:uid="{00000000-0005-0000-0000-0000569E0000}"/>
    <cellStyle name="rowfield 3 5 3 5 3 3 3" xfId="46289" xr:uid="{00000000-0005-0000-0000-0000579E0000}"/>
    <cellStyle name="rowfield 3 5 3 5 3 4" xfId="24320" xr:uid="{00000000-0005-0000-0000-0000589E0000}"/>
    <cellStyle name="rowfield 3 5 3 5 3 4 2" xfId="46290" xr:uid="{00000000-0005-0000-0000-0000599E0000}"/>
    <cellStyle name="rowfield 3 5 3 5 3 5" xfId="16957" xr:uid="{00000000-0005-0000-0000-00005A9E0000}"/>
    <cellStyle name="rowfield 3 5 3 5 3 5 2" xfId="46291" xr:uid="{00000000-0005-0000-0000-00005B9E0000}"/>
    <cellStyle name="rowfield 3 5 3 5 3 6" xfId="27545" xr:uid="{00000000-0005-0000-0000-00005C9E0000}"/>
    <cellStyle name="rowfield 3 5 3 5 3 6 2" xfId="46292" xr:uid="{00000000-0005-0000-0000-00005D9E0000}"/>
    <cellStyle name="rowfield 3 5 3 5 3 7" xfId="12909" xr:uid="{00000000-0005-0000-0000-00005E9E0000}"/>
    <cellStyle name="rowfield 3 5 3 5 4" xfId="1943" xr:uid="{00000000-0005-0000-0000-00005F9E0000}"/>
    <cellStyle name="rowfield 3 5 3 5 4 2" xfId="10117" xr:uid="{00000000-0005-0000-0000-0000609E0000}"/>
    <cellStyle name="rowfield 3 5 3 5 4 2 2" xfId="21716" xr:uid="{00000000-0005-0000-0000-0000619E0000}"/>
    <cellStyle name="rowfield 3 5 3 5 4 2 2 2" xfId="46293" xr:uid="{00000000-0005-0000-0000-0000629E0000}"/>
    <cellStyle name="rowfield 3 5 3 5 4 2 2 3" xfId="46294" xr:uid="{00000000-0005-0000-0000-0000639E0000}"/>
    <cellStyle name="rowfield 3 5 3 5 4 2 3" xfId="25007" xr:uid="{00000000-0005-0000-0000-0000649E0000}"/>
    <cellStyle name="rowfield 3 5 3 5 4 2 3 2" xfId="46295" xr:uid="{00000000-0005-0000-0000-0000659E0000}"/>
    <cellStyle name="rowfield 3 5 3 5 4 2 4" xfId="18441" xr:uid="{00000000-0005-0000-0000-0000669E0000}"/>
    <cellStyle name="rowfield 3 5 3 5 4 2 4 2" xfId="46296" xr:uid="{00000000-0005-0000-0000-0000679E0000}"/>
    <cellStyle name="rowfield 3 5 3 5 4 2 5" xfId="13596" xr:uid="{00000000-0005-0000-0000-0000689E0000}"/>
    <cellStyle name="rowfield 3 5 3 5 4 3" xfId="8231" xr:uid="{00000000-0005-0000-0000-0000699E0000}"/>
    <cellStyle name="rowfield 3 5 3 5 4 3 2" xfId="19947" xr:uid="{00000000-0005-0000-0000-00006A9E0000}"/>
    <cellStyle name="rowfield 3 5 3 5 4 3 3" xfId="46297" xr:uid="{00000000-0005-0000-0000-00006B9E0000}"/>
    <cellStyle name="rowfield 3 5 3 5 4 4" xfId="23242" xr:uid="{00000000-0005-0000-0000-00006C9E0000}"/>
    <cellStyle name="rowfield 3 5 3 5 4 4 2" xfId="46298" xr:uid="{00000000-0005-0000-0000-00006D9E0000}"/>
    <cellStyle name="rowfield 3 5 3 5 4 5" xfId="15609" xr:uid="{00000000-0005-0000-0000-00006E9E0000}"/>
    <cellStyle name="rowfield 3 5 3 5 4 5 2" xfId="46299" xr:uid="{00000000-0005-0000-0000-00006F9E0000}"/>
    <cellStyle name="rowfield 3 5 3 5 4 6" xfId="27885" xr:uid="{00000000-0005-0000-0000-0000709E0000}"/>
    <cellStyle name="rowfield 3 5 3 5 4 6 2" xfId="46300" xr:uid="{00000000-0005-0000-0000-0000719E0000}"/>
    <cellStyle name="rowfield 3 5 3 5 4 6 3" xfId="46301" xr:uid="{00000000-0005-0000-0000-0000729E0000}"/>
    <cellStyle name="rowfield 3 5 3 5 4 7" xfId="11831" xr:uid="{00000000-0005-0000-0000-0000739E0000}"/>
    <cellStyle name="rowfield 3 5 3 5 4 8" xfId="29701" xr:uid="{00000000-0005-0000-0000-0000749E0000}"/>
    <cellStyle name="rowfield 3 5 3 5 4 9" xfId="6057" xr:uid="{00000000-0005-0000-0000-0000759E0000}"/>
    <cellStyle name="rowfield 3 5 3 5 5" xfId="7739" xr:uid="{00000000-0005-0000-0000-0000769E0000}"/>
    <cellStyle name="rowfield 3 5 3 5 5 2" xfId="15231" xr:uid="{00000000-0005-0000-0000-0000779E0000}"/>
    <cellStyle name="rowfield 3 5 3 5 5 3" xfId="46302" xr:uid="{00000000-0005-0000-0000-0000789E0000}"/>
    <cellStyle name="rowfield 3 5 3 5 6" xfId="19451" xr:uid="{00000000-0005-0000-0000-0000799E0000}"/>
    <cellStyle name="rowfield 3 5 3 5 6 2" xfId="46303" xr:uid="{00000000-0005-0000-0000-00007A9E0000}"/>
    <cellStyle name="rowfield 3 5 3 5 6 3" xfId="46304" xr:uid="{00000000-0005-0000-0000-00007B9E0000}"/>
    <cellStyle name="rowfield 3 5 3 6" xfId="1094" xr:uid="{00000000-0005-0000-0000-00007C9E0000}"/>
    <cellStyle name="rowfield 3 5 3 6 2" xfId="3029" xr:uid="{00000000-0005-0000-0000-00007D9E0000}"/>
    <cellStyle name="rowfield 3 5 3 6 2 2" xfId="4041" xr:uid="{00000000-0005-0000-0000-00007E9E0000}"/>
    <cellStyle name="rowfield 3 5 3 6 2 2 2" xfId="6924" xr:uid="{00000000-0005-0000-0000-00007F9E0000}"/>
    <cellStyle name="rowfield 3 5 3 6 2 2 2 2" xfId="22607" xr:uid="{00000000-0005-0000-0000-0000809E0000}"/>
    <cellStyle name="rowfield 3 5 3 6 2 2 2 3" xfId="46305" xr:uid="{00000000-0005-0000-0000-0000819E0000}"/>
    <cellStyle name="rowfield 3 5 3 6 2 2 3" xfId="11013" xr:uid="{00000000-0005-0000-0000-0000829E0000}"/>
    <cellStyle name="rowfield 3 5 3 6 2 2 3 2" xfId="25898" xr:uid="{00000000-0005-0000-0000-0000839E0000}"/>
    <cellStyle name="rowfield 3 5 3 6 2 2 4" xfId="17686" xr:uid="{00000000-0005-0000-0000-0000849E0000}"/>
    <cellStyle name="rowfield 3 5 3 6 2 2 4 2" xfId="46306" xr:uid="{00000000-0005-0000-0000-0000859E0000}"/>
    <cellStyle name="rowfield 3 5 3 6 2 2 5" xfId="28774" xr:uid="{00000000-0005-0000-0000-0000869E0000}"/>
    <cellStyle name="rowfield 3 5 3 6 2 2 5 2" xfId="46307" xr:uid="{00000000-0005-0000-0000-0000879E0000}"/>
    <cellStyle name="rowfield 3 5 3 6 2 2 5 3" xfId="46308" xr:uid="{00000000-0005-0000-0000-0000889E0000}"/>
    <cellStyle name="rowfield 3 5 3 6 2 2 6" xfId="14487" xr:uid="{00000000-0005-0000-0000-0000899E0000}"/>
    <cellStyle name="rowfield 3 5 3 6 2 2 7" xfId="30568" xr:uid="{00000000-0005-0000-0000-00008A9E0000}"/>
    <cellStyle name="rowfield 3 5 3 6 2 2 8" xfId="5732" xr:uid="{00000000-0005-0000-0000-00008B9E0000}"/>
    <cellStyle name="rowfield 3 5 3 6 2 3" xfId="9329" xr:uid="{00000000-0005-0000-0000-00008C9E0000}"/>
    <cellStyle name="rowfield 3 5 3 6 2 3 2" xfId="20927" xr:uid="{00000000-0005-0000-0000-00008D9E0000}"/>
    <cellStyle name="rowfield 3 5 3 6 2 3 3" xfId="46309" xr:uid="{00000000-0005-0000-0000-00008E9E0000}"/>
    <cellStyle name="rowfield 3 5 3 6 2 4" xfId="24219" xr:uid="{00000000-0005-0000-0000-00008F9E0000}"/>
    <cellStyle name="rowfield 3 5 3 6 2 4 2" xfId="46310" xr:uid="{00000000-0005-0000-0000-0000909E0000}"/>
    <cellStyle name="rowfield 3 5 3 6 2 5" xfId="16856" xr:uid="{00000000-0005-0000-0000-0000919E0000}"/>
    <cellStyle name="rowfield 3 5 3 6 2 5 2" xfId="46311" xr:uid="{00000000-0005-0000-0000-0000929E0000}"/>
    <cellStyle name="rowfield 3 5 3 6 2 6" xfId="27444" xr:uid="{00000000-0005-0000-0000-0000939E0000}"/>
    <cellStyle name="rowfield 3 5 3 6 2 6 2" xfId="46312" xr:uid="{00000000-0005-0000-0000-0000949E0000}"/>
    <cellStyle name="rowfield 3 5 3 6 2 7" xfId="12808" xr:uid="{00000000-0005-0000-0000-0000959E0000}"/>
    <cellStyle name="rowfield 3 5 3 6 2 8" xfId="4875" xr:uid="{00000000-0005-0000-0000-0000969E0000}"/>
    <cellStyle name="rowfield 3 5 3 6 3" xfId="2075" xr:uid="{00000000-0005-0000-0000-0000979E0000}"/>
    <cellStyle name="rowfield 3 5 3 6 3 2" xfId="10249" xr:uid="{00000000-0005-0000-0000-0000989E0000}"/>
    <cellStyle name="rowfield 3 5 3 6 3 2 2" xfId="21848" xr:uid="{00000000-0005-0000-0000-0000999E0000}"/>
    <cellStyle name="rowfield 3 5 3 6 3 2 2 2" xfId="46313" xr:uid="{00000000-0005-0000-0000-00009A9E0000}"/>
    <cellStyle name="rowfield 3 5 3 6 3 2 2 3" xfId="46314" xr:uid="{00000000-0005-0000-0000-00009B9E0000}"/>
    <cellStyle name="rowfield 3 5 3 6 3 2 3" xfId="25139" xr:uid="{00000000-0005-0000-0000-00009C9E0000}"/>
    <cellStyle name="rowfield 3 5 3 6 3 2 3 2" xfId="46315" xr:uid="{00000000-0005-0000-0000-00009D9E0000}"/>
    <cellStyle name="rowfield 3 5 3 6 3 2 4" xfId="18567" xr:uid="{00000000-0005-0000-0000-00009E9E0000}"/>
    <cellStyle name="rowfield 3 5 3 6 3 2 4 2" xfId="46316" xr:uid="{00000000-0005-0000-0000-00009F9E0000}"/>
    <cellStyle name="rowfield 3 5 3 6 3 2 5" xfId="13728" xr:uid="{00000000-0005-0000-0000-0000A09E0000}"/>
    <cellStyle name="rowfield 3 5 3 6 3 3" xfId="8761" xr:uid="{00000000-0005-0000-0000-0000A19E0000}"/>
    <cellStyle name="rowfield 3 5 3 6 3 3 2" xfId="20364" xr:uid="{00000000-0005-0000-0000-0000A29E0000}"/>
    <cellStyle name="rowfield 3 5 3 6 3 3 3" xfId="46317" xr:uid="{00000000-0005-0000-0000-0000A39E0000}"/>
    <cellStyle name="rowfield 3 5 3 6 3 4" xfId="23657" xr:uid="{00000000-0005-0000-0000-0000A49E0000}"/>
    <cellStyle name="rowfield 3 5 3 6 3 4 2" xfId="46318" xr:uid="{00000000-0005-0000-0000-0000A59E0000}"/>
    <cellStyle name="rowfield 3 5 3 6 3 5" xfId="15203" xr:uid="{00000000-0005-0000-0000-0000A69E0000}"/>
    <cellStyle name="rowfield 3 5 3 6 3 5 2" xfId="46319" xr:uid="{00000000-0005-0000-0000-0000A79E0000}"/>
    <cellStyle name="rowfield 3 5 3 6 3 6" xfId="27908" xr:uid="{00000000-0005-0000-0000-0000A89E0000}"/>
    <cellStyle name="rowfield 3 5 3 6 3 6 2" xfId="46320" xr:uid="{00000000-0005-0000-0000-0000A99E0000}"/>
    <cellStyle name="rowfield 3 5 3 6 3 6 3" xfId="46321" xr:uid="{00000000-0005-0000-0000-0000AA9E0000}"/>
    <cellStyle name="rowfield 3 5 3 6 3 7" xfId="12246" xr:uid="{00000000-0005-0000-0000-0000AB9E0000}"/>
    <cellStyle name="rowfield 3 5 3 6 3 8" xfId="29833" xr:uid="{00000000-0005-0000-0000-0000AC9E0000}"/>
    <cellStyle name="rowfield 3 5 3 6 3 9" xfId="6189" xr:uid="{00000000-0005-0000-0000-0000AD9E0000}"/>
    <cellStyle name="rowfield 3 5 3 6 4" xfId="7638" xr:uid="{00000000-0005-0000-0000-0000AE9E0000}"/>
    <cellStyle name="rowfield 3 5 3 6 4 2" xfId="16305" xr:uid="{00000000-0005-0000-0000-0000AF9E0000}"/>
    <cellStyle name="rowfield 3 5 3 6 4 3" xfId="46322" xr:uid="{00000000-0005-0000-0000-0000B09E0000}"/>
    <cellStyle name="rowfield 3 5 3 6 5" xfId="19349" xr:uid="{00000000-0005-0000-0000-0000B19E0000}"/>
    <cellStyle name="rowfield 3 5 3 6 5 2" xfId="46323" xr:uid="{00000000-0005-0000-0000-0000B29E0000}"/>
    <cellStyle name="rowfield 3 5 3 6 5 3" xfId="46324" xr:uid="{00000000-0005-0000-0000-0000B39E0000}"/>
    <cellStyle name="rowfield 3 5 3 7" xfId="661" xr:uid="{00000000-0005-0000-0000-0000B49E0000}"/>
    <cellStyle name="rowfield 3 5 3 7 10" xfId="11599" xr:uid="{00000000-0005-0000-0000-0000B59E0000}"/>
    <cellStyle name="rowfield 3 5 3 7 11" xfId="29257" xr:uid="{00000000-0005-0000-0000-0000B69E0000}"/>
    <cellStyle name="rowfield 3 5 3 7 12" xfId="5164" xr:uid="{00000000-0005-0000-0000-0000B79E0000}"/>
    <cellStyle name="rowfield 3 5 3 7 2" xfId="2913" xr:uid="{00000000-0005-0000-0000-0000B89E0000}"/>
    <cellStyle name="rowfield 3 5 3 7 2 2" xfId="3925" xr:uid="{00000000-0005-0000-0000-0000B99E0000}"/>
    <cellStyle name="rowfield 3 5 3 7 2 2 2" xfId="10897" xr:uid="{00000000-0005-0000-0000-0000BA9E0000}"/>
    <cellStyle name="rowfield 3 5 3 7 2 2 2 2" xfId="18827" xr:uid="{00000000-0005-0000-0000-0000BB9E0000}"/>
    <cellStyle name="rowfield 3 5 3 7 2 2 2 3" xfId="46325" xr:uid="{00000000-0005-0000-0000-0000BC9E0000}"/>
    <cellStyle name="rowfield 3 5 3 7 2 2 3" xfId="22491" xr:uid="{00000000-0005-0000-0000-0000BD9E0000}"/>
    <cellStyle name="rowfield 3 5 3 7 2 2 3 2" xfId="46326" xr:uid="{00000000-0005-0000-0000-0000BE9E0000}"/>
    <cellStyle name="rowfield 3 5 3 7 2 2 3 3" xfId="46327" xr:uid="{00000000-0005-0000-0000-0000BF9E0000}"/>
    <cellStyle name="rowfield 3 5 3 7 2 2 4" xfId="25782" xr:uid="{00000000-0005-0000-0000-0000C09E0000}"/>
    <cellStyle name="rowfield 3 5 3 7 2 2 4 2" xfId="46328" xr:uid="{00000000-0005-0000-0000-0000C19E0000}"/>
    <cellStyle name="rowfield 3 5 3 7 2 2 5" xfId="16740" xr:uid="{00000000-0005-0000-0000-0000C29E0000}"/>
    <cellStyle name="rowfield 3 5 3 7 2 2 5 2" xfId="46329" xr:uid="{00000000-0005-0000-0000-0000C39E0000}"/>
    <cellStyle name="rowfield 3 5 3 7 2 2 6" xfId="28658" xr:uid="{00000000-0005-0000-0000-0000C49E0000}"/>
    <cellStyle name="rowfield 3 5 3 7 2 2 6 2" xfId="46330" xr:uid="{00000000-0005-0000-0000-0000C59E0000}"/>
    <cellStyle name="rowfield 3 5 3 7 2 2 6 3" xfId="46331" xr:uid="{00000000-0005-0000-0000-0000C69E0000}"/>
    <cellStyle name="rowfield 3 5 3 7 2 2 7" xfId="14371" xr:uid="{00000000-0005-0000-0000-0000C79E0000}"/>
    <cellStyle name="rowfield 3 5 3 7 2 2 8" xfId="30452" xr:uid="{00000000-0005-0000-0000-0000C89E0000}"/>
    <cellStyle name="rowfield 3 5 3 7 2 2 9" xfId="6808" xr:uid="{00000000-0005-0000-0000-0000C99E0000}"/>
    <cellStyle name="rowfield 3 5 3 7 2 3" xfId="9213" xr:uid="{00000000-0005-0000-0000-0000CA9E0000}"/>
    <cellStyle name="rowfield 3 5 3 7 2 3 2" xfId="20811" xr:uid="{00000000-0005-0000-0000-0000CB9E0000}"/>
    <cellStyle name="rowfield 3 5 3 7 2 3 3" xfId="46332" xr:uid="{00000000-0005-0000-0000-0000CC9E0000}"/>
    <cellStyle name="rowfield 3 5 3 7 2 4" xfId="24103" xr:uid="{00000000-0005-0000-0000-0000CD9E0000}"/>
    <cellStyle name="rowfield 3 5 3 7 2 4 2" xfId="46333" xr:uid="{00000000-0005-0000-0000-0000CE9E0000}"/>
    <cellStyle name="rowfield 3 5 3 7 2 5" xfId="15299" xr:uid="{00000000-0005-0000-0000-0000CF9E0000}"/>
    <cellStyle name="rowfield 3 5 3 7 2 5 2" xfId="46334" xr:uid="{00000000-0005-0000-0000-0000D09E0000}"/>
    <cellStyle name="rowfield 3 5 3 7 2 6" xfId="27328" xr:uid="{00000000-0005-0000-0000-0000D19E0000}"/>
    <cellStyle name="rowfield 3 5 3 7 2 6 2" xfId="46335" xr:uid="{00000000-0005-0000-0000-0000D29E0000}"/>
    <cellStyle name="rowfield 3 5 3 7 2 7" xfId="12692" xr:uid="{00000000-0005-0000-0000-0000D39E0000}"/>
    <cellStyle name="rowfield 3 5 3 7 3" xfId="2323" xr:uid="{00000000-0005-0000-0000-0000D49E0000}"/>
    <cellStyle name="rowfield 3 5 3 7 3 2" xfId="10311" xr:uid="{00000000-0005-0000-0000-0000D59E0000}"/>
    <cellStyle name="rowfield 3 5 3 7 3 2 2" xfId="21909" xr:uid="{00000000-0005-0000-0000-0000D69E0000}"/>
    <cellStyle name="rowfield 3 5 3 7 3 2 3" xfId="46336" xr:uid="{00000000-0005-0000-0000-0000D79E0000}"/>
    <cellStyle name="rowfield 3 5 3 7 3 3" xfId="25200" xr:uid="{00000000-0005-0000-0000-0000D89E0000}"/>
    <cellStyle name="rowfield 3 5 3 7 3 3 2" xfId="46337" xr:uid="{00000000-0005-0000-0000-0000D99E0000}"/>
    <cellStyle name="rowfield 3 5 3 7 3 4" xfId="18625" xr:uid="{00000000-0005-0000-0000-0000DA9E0000}"/>
    <cellStyle name="rowfield 3 5 3 7 3 4 2" xfId="46338" xr:uid="{00000000-0005-0000-0000-0000DB9E0000}"/>
    <cellStyle name="rowfield 3 5 3 7 3 5" xfId="26812" xr:uid="{00000000-0005-0000-0000-0000DC9E0000}"/>
    <cellStyle name="rowfield 3 5 3 7 3 5 2" xfId="46339" xr:uid="{00000000-0005-0000-0000-0000DD9E0000}"/>
    <cellStyle name="rowfield 3 5 3 7 3 6" xfId="13789" xr:uid="{00000000-0005-0000-0000-0000DE9E0000}"/>
    <cellStyle name="rowfield 3 5 3 7 3 7" xfId="46340" xr:uid="{00000000-0005-0000-0000-0000DF9E0000}"/>
    <cellStyle name="rowfield 3 5 3 7 4" xfId="2358" xr:uid="{00000000-0005-0000-0000-0000E09E0000}"/>
    <cellStyle name="rowfield 3 5 3 7 4 2" xfId="10339" xr:uid="{00000000-0005-0000-0000-0000E19E0000}"/>
    <cellStyle name="rowfield 3 5 3 7 4 2 2" xfId="21937" xr:uid="{00000000-0005-0000-0000-0000E29E0000}"/>
    <cellStyle name="rowfield 3 5 3 7 4 2 3" xfId="46341" xr:uid="{00000000-0005-0000-0000-0000E39E0000}"/>
    <cellStyle name="rowfield 3 5 3 7 4 3" xfId="25228" xr:uid="{00000000-0005-0000-0000-0000E49E0000}"/>
    <cellStyle name="rowfield 3 5 3 7 4 3 2" xfId="46342" xr:uid="{00000000-0005-0000-0000-0000E59E0000}"/>
    <cellStyle name="rowfield 3 5 3 7 4 4" xfId="18649" xr:uid="{00000000-0005-0000-0000-0000E69E0000}"/>
    <cellStyle name="rowfield 3 5 3 7 4 4 2" xfId="46343" xr:uid="{00000000-0005-0000-0000-0000E79E0000}"/>
    <cellStyle name="rowfield 3 5 3 7 4 5" xfId="26328" xr:uid="{00000000-0005-0000-0000-0000E89E0000}"/>
    <cellStyle name="rowfield 3 5 3 7 4 5 2" xfId="46344" xr:uid="{00000000-0005-0000-0000-0000E99E0000}"/>
    <cellStyle name="rowfield 3 5 3 7 4 5 3" xfId="46345" xr:uid="{00000000-0005-0000-0000-0000EA9E0000}"/>
    <cellStyle name="rowfield 3 5 3 7 4 6" xfId="13817" xr:uid="{00000000-0005-0000-0000-0000EB9E0000}"/>
    <cellStyle name="rowfield 3 5 3 7 4 7" xfId="29899" xr:uid="{00000000-0005-0000-0000-0000EC9E0000}"/>
    <cellStyle name="rowfield 3 5 3 7 4 8" xfId="6255" xr:uid="{00000000-0005-0000-0000-0000ED9E0000}"/>
    <cellStyle name="rowfield 3 5 3 7 5" xfId="8119" xr:uid="{00000000-0005-0000-0000-0000EE9E0000}"/>
    <cellStyle name="rowfield 3 5 3 7 5 2" xfId="23141" xr:uid="{00000000-0005-0000-0000-0000EF9E0000}"/>
    <cellStyle name="rowfield 3 5 3 7 5 2 2" xfId="46346" xr:uid="{00000000-0005-0000-0000-0000F09E0000}"/>
    <cellStyle name="rowfield 3 5 3 7 5 3" xfId="19846" xr:uid="{00000000-0005-0000-0000-0000F19E0000}"/>
    <cellStyle name="rowfield 3 5 3 7 5 3 2" xfId="46347" xr:uid="{00000000-0005-0000-0000-0000F29E0000}"/>
    <cellStyle name="rowfield 3 5 3 7 5 4" xfId="11730" xr:uid="{00000000-0005-0000-0000-0000F39E0000}"/>
    <cellStyle name="rowfield 3 5 3 7 6" xfId="7522" xr:uid="{00000000-0005-0000-0000-0000F49E0000}"/>
    <cellStyle name="rowfield 3 5 3 7 6 2" xfId="19193" xr:uid="{00000000-0005-0000-0000-0000F59E0000}"/>
    <cellStyle name="rowfield 3 5 3 7 6 3" xfId="46348" xr:uid="{00000000-0005-0000-0000-0000F69E0000}"/>
    <cellStyle name="rowfield 3 5 3 7 7" xfId="18911" xr:uid="{00000000-0005-0000-0000-0000F79E0000}"/>
    <cellStyle name="rowfield 3 5 3 7 7 2" xfId="46349" xr:uid="{00000000-0005-0000-0000-0000F89E0000}"/>
    <cellStyle name="rowfield 3 5 3 7 8" xfId="15106" xr:uid="{00000000-0005-0000-0000-0000F99E0000}"/>
    <cellStyle name="rowfield 3 5 3 7 8 2" xfId="46350" xr:uid="{00000000-0005-0000-0000-0000FA9E0000}"/>
    <cellStyle name="rowfield 3 5 3 7 9" xfId="28128" xr:uid="{00000000-0005-0000-0000-0000FB9E0000}"/>
    <cellStyle name="rowfield 3 5 3 7 9 2" xfId="46351" xr:uid="{00000000-0005-0000-0000-0000FC9E0000}"/>
    <cellStyle name="rowfield 3 5 3 7 9 3" xfId="46352" xr:uid="{00000000-0005-0000-0000-0000FD9E0000}"/>
    <cellStyle name="rowfield 3 5 3 8" xfId="2226" xr:uid="{00000000-0005-0000-0000-0000FE9E0000}"/>
    <cellStyle name="rowfield 3 5 3 8 2" xfId="1671" xr:uid="{00000000-0005-0000-0000-0000FF9E0000}"/>
    <cellStyle name="rowfield 3 5 3 8 2 2" xfId="9846" xr:uid="{00000000-0005-0000-0000-0000009F0000}"/>
    <cellStyle name="rowfield 3 5 3 8 2 2 2" xfId="21444" xr:uid="{00000000-0005-0000-0000-0000019F0000}"/>
    <cellStyle name="rowfield 3 5 3 8 2 2 3" xfId="46353" xr:uid="{00000000-0005-0000-0000-0000029F0000}"/>
    <cellStyle name="rowfield 3 5 3 8 2 3" xfId="24736" xr:uid="{00000000-0005-0000-0000-0000039F0000}"/>
    <cellStyle name="rowfield 3 5 3 8 2 3 2" xfId="46354" xr:uid="{00000000-0005-0000-0000-0000049F0000}"/>
    <cellStyle name="rowfield 3 5 3 8 2 4" xfId="15675" xr:uid="{00000000-0005-0000-0000-0000059F0000}"/>
    <cellStyle name="rowfield 3 5 3 8 2 4 2" xfId="46355" xr:uid="{00000000-0005-0000-0000-0000069F0000}"/>
    <cellStyle name="rowfield 3 5 3 8 2 5" xfId="26489" xr:uid="{00000000-0005-0000-0000-0000079F0000}"/>
    <cellStyle name="rowfield 3 5 3 8 2 5 2" xfId="46356" xr:uid="{00000000-0005-0000-0000-0000089F0000}"/>
    <cellStyle name="rowfield 3 5 3 8 2 5 3" xfId="46357" xr:uid="{00000000-0005-0000-0000-0000099F0000}"/>
    <cellStyle name="rowfield 3 5 3 8 2 6" xfId="13325" xr:uid="{00000000-0005-0000-0000-00000A9F0000}"/>
    <cellStyle name="rowfield 3 5 3 8 2 7" xfId="29430" xr:uid="{00000000-0005-0000-0000-00000B9F0000}"/>
    <cellStyle name="rowfield 3 5 3 8 2 8" xfId="5316" xr:uid="{00000000-0005-0000-0000-00000C9F0000}"/>
    <cellStyle name="rowfield 3 5 3 8 3" xfId="7503" xr:uid="{00000000-0005-0000-0000-00000D9F0000}"/>
    <cellStyle name="rowfield 3 5 3 8 3 2" xfId="19161" xr:uid="{00000000-0005-0000-0000-00000E9F0000}"/>
    <cellStyle name="rowfield 3 5 3 8 3 3" xfId="46358" xr:uid="{00000000-0005-0000-0000-00000F9F0000}"/>
    <cellStyle name="rowfield 3 5 3 8 4" xfId="19235" xr:uid="{00000000-0005-0000-0000-0000109F0000}"/>
    <cellStyle name="rowfield 3 5 3 8 4 2" xfId="46359" xr:uid="{00000000-0005-0000-0000-0000119F0000}"/>
    <cellStyle name="rowfield 3 5 3 8 5" xfId="15087" xr:uid="{00000000-0005-0000-0000-0000129F0000}"/>
    <cellStyle name="rowfield 3 5 3 8 5 2" xfId="46360" xr:uid="{00000000-0005-0000-0000-0000139F0000}"/>
    <cellStyle name="rowfield 3 5 3 8 6" xfId="26777" xr:uid="{00000000-0005-0000-0000-0000149F0000}"/>
    <cellStyle name="rowfield 3 5 3 8 6 2" xfId="46361" xr:uid="{00000000-0005-0000-0000-0000159F0000}"/>
    <cellStyle name="rowfield 3 5 3 8 7" xfId="11580" xr:uid="{00000000-0005-0000-0000-0000169F0000}"/>
    <cellStyle name="rowfield 3 5 3 9" xfId="2894" xr:uid="{00000000-0005-0000-0000-0000179F0000}"/>
    <cellStyle name="rowfield 3 5 3 9 2" xfId="3906" xr:uid="{00000000-0005-0000-0000-0000189F0000}"/>
    <cellStyle name="rowfield 3 5 3 9 2 2" xfId="10878" xr:uid="{00000000-0005-0000-0000-0000199F0000}"/>
    <cellStyle name="rowfield 3 5 3 9 2 2 2" xfId="18808" xr:uid="{00000000-0005-0000-0000-00001A9F0000}"/>
    <cellStyle name="rowfield 3 5 3 9 2 2 3" xfId="46362" xr:uid="{00000000-0005-0000-0000-00001B9F0000}"/>
    <cellStyle name="rowfield 3 5 3 9 2 3" xfId="22472" xr:uid="{00000000-0005-0000-0000-00001C9F0000}"/>
    <cellStyle name="rowfield 3 5 3 9 2 3 2" xfId="46363" xr:uid="{00000000-0005-0000-0000-00001D9F0000}"/>
    <cellStyle name="rowfield 3 5 3 9 2 3 3" xfId="46364" xr:uid="{00000000-0005-0000-0000-00001E9F0000}"/>
    <cellStyle name="rowfield 3 5 3 9 2 4" xfId="25763" xr:uid="{00000000-0005-0000-0000-00001F9F0000}"/>
    <cellStyle name="rowfield 3 5 3 9 2 4 2" xfId="46365" xr:uid="{00000000-0005-0000-0000-0000209F0000}"/>
    <cellStyle name="rowfield 3 5 3 9 2 5" xfId="16721" xr:uid="{00000000-0005-0000-0000-0000219F0000}"/>
    <cellStyle name="rowfield 3 5 3 9 2 5 2" xfId="46366" xr:uid="{00000000-0005-0000-0000-0000229F0000}"/>
    <cellStyle name="rowfield 3 5 3 9 2 6" xfId="28639" xr:uid="{00000000-0005-0000-0000-0000239F0000}"/>
    <cellStyle name="rowfield 3 5 3 9 2 6 2" xfId="46367" xr:uid="{00000000-0005-0000-0000-0000249F0000}"/>
    <cellStyle name="rowfield 3 5 3 9 2 6 3" xfId="46368" xr:uid="{00000000-0005-0000-0000-0000259F0000}"/>
    <cellStyle name="rowfield 3 5 3 9 2 7" xfId="14352" xr:uid="{00000000-0005-0000-0000-0000269F0000}"/>
    <cellStyle name="rowfield 3 5 3 9 2 8" xfId="30433" xr:uid="{00000000-0005-0000-0000-0000279F0000}"/>
    <cellStyle name="rowfield 3 5 3 9 2 9" xfId="6789" xr:uid="{00000000-0005-0000-0000-0000289F0000}"/>
    <cellStyle name="rowfield 3 5 3 9 3" xfId="9194" xr:uid="{00000000-0005-0000-0000-0000299F0000}"/>
    <cellStyle name="rowfield 3 5 3 9 3 2" xfId="20792" xr:uid="{00000000-0005-0000-0000-00002A9F0000}"/>
    <cellStyle name="rowfield 3 5 3 9 3 3" xfId="46369" xr:uid="{00000000-0005-0000-0000-00002B9F0000}"/>
    <cellStyle name="rowfield 3 5 3 9 4" xfId="24084" xr:uid="{00000000-0005-0000-0000-00002C9F0000}"/>
    <cellStyle name="rowfield 3 5 3 9 4 2" xfId="46370" xr:uid="{00000000-0005-0000-0000-00002D9F0000}"/>
    <cellStyle name="rowfield 3 5 3 9 5" xfId="15313" xr:uid="{00000000-0005-0000-0000-00002E9F0000}"/>
    <cellStyle name="rowfield 3 5 3 9 5 2" xfId="46371" xr:uid="{00000000-0005-0000-0000-00002F9F0000}"/>
    <cellStyle name="rowfield 3 5 3 9 6" xfId="27309" xr:uid="{00000000-0005-0000-0000-0000309F0000}"/>
    <cellStyle name="rowfield 3 5 3 9 6 2" xfId="46372" xr:uid="{00000000-0005-0000-0000-0000319F0000}"/>
    <cellStyle name="rowfield 3 5 3 9 7" xfId="12673" xr:uid="{00000000-0005-0000-0000-0000329F0000}"/>
    <cellStyle name="rowfield 3 5 4" xfId="329" xr:uid="{00000000-0005-0000-0000-0000339F0000}"/>
    <cellStyle name="rowfield 3 5 4 10" xfId="8290" xr:uid="{00000000-0005-0000-0000-0000349F0000}"/>
    <cellStyle name="rowfield 3 5 4 10 2" xfId="23290" xr:uid="{00000000-0005-0000-0000-0000359F0000}"/>
    <cellStyle name="rowfield 3 5 4 10 2 2" xfId="46373" xr:uid="{00000000-0005-0000-0000-0000369F0000}"/>
    <cellStyle name="rowfield 3 5 4 10 3" xfId="19995" xr:uid="{00000000-0005-0000-0000-0000379F0000}"/>
    <cellStyle name="rowfield 3 5 4 10 3 2" xfId="46374" xr:uid="{00000000-0005-0000-0000-0000389F0000}"/>
    <cellStyle name="rowfield 3 5 4 10 4" xfId="11879" xr:uid="{00000000-0005-0000-0000-0000399F0000}"/>
    <cellStyle name="rowfield 3 5 4 11" xfId="7361" xr:uid="{00000000-0005-0000-0000-00003A9F0000}"/>
    <cellStyle name="rowfield 3 5 4 11 2" xfId="18982" xr:uid="{00000000-0005-0000-0000-00003B9F0000}"/>
    <cellStyle name="rowfield 3 5 4 11 3" xfId="46375" xr:uid="{00000000-0005-0000-0000-00003C9F0000}"/>
    <cellStyle name="rowfield 3 5 4 12" xfId="19110" xr:uid="{00000000-0005-0000-0000-00003D9F0000}"/>
    <cellStyle name="rowfield 3 5 4 12 2" xfId="46376" xr:uid="{00000000-0005-0000-0000-00003E9F0000}"/>
    <cellStyle name="rowfield 3 5 4 13" xfId="14918" xr:uid="{00000000-0005-0000-0000-00003F9F0000}"/>
    <cellStyle name="rowfield 3 5 4 13 2" xfId="46377" xr:uid="{00000000-0005-0000-0000-0000409F0000}"/>
    <cellStyle name="rowfield 3 5 4 14" xfId="28136" xr:uid="{00000000-0005-0000-0000-0000419F0000}"/>
    <cellStyle name="rowfield 3 5 4 14 2" xfId="46378" xr:uid="{00000000-0005-0000-0000-0000429F0000}"/>
    <cellStyle name="rowfield 3 5 4 14 3" xfId="46379" xr:uid="{00000000-0005-0000-0000-0000439F0000}"/>
    <cellStyle name="rowfield 3 5 4 15" xfId="11449" xr:uid="{00000000-0005-0000-0000-0000449F0000}"/>
    <cellStyle name="rowfield 3 5 4 16" xfId="29204" xr:uid="{00000000-0005-0000-0000-0000459F0000}"/>
    <cellStyle name="rowfield 3 5 4 17" xfId="4481" xr:uid="{00000000-0005-0000-0000-0000469F0000}"/>
    <cellStyle name="rowfield 3 5 4 2" xfId="949" xr:uid="{00000000-0005-0000-0000-0000479F0000}"/>
    <cellStyle name="rowfield 3 5 4 2 10" xfId="7406" xr:uid="{00000000-0005-0000-0000-0000489F0000}"/>
    <cellStyle name="rowfield 3 5 4 2 10 2" xfId="19043" xr:uid="{00000000-0005-0000-0000-0000499F0000}"/>
    <cellStyle name="rowfield 3 5 4 2 10 3" xfId="46380" xr:uid="{00000000-0005-0000-0000-00004A9F0000}"/>
    <cellStyle name="rowfield 3 5 4 2 11" xfId="18958" xr:uid="{00000000-0005-0000-0000-00004B9F0000}"/>
    <cellStyle name="rowfield 3 5 4 2 11 2" xfId="46381" xr:uid="{00000000-0005-0000-0000-00004C9F0000}"/>
    <cellStyle name="rowfield 3 5 4 2 12" xfId="26714" xr:uid="{00000000-0005-0000-0000-00004D9F0000}"/>
    <cellStyle name="rowfield 3 5 4 2 12 2" xfId="46382" xr:uid="{00000000-0005-0000-0000-00004E9F0000}"/>
    <cellStyle name="rowfield 3 5 4 2 12 3" xfId="46383" xr:uid="{00000000-0005-0000-0000-00004F9F0000}"/>
    <cellStyle name="rowfield 3 5 4 2 13" xfId="11494" xr:uid="{00000000-0005-0000-0000-0000509F0000}"/>
    <cellStyle name="rowfield 3 5 4 2 14" xfId="29294" xr:uid="{00000000-0005-0000-0000-0000519F0000}"/>
    <cellStyle name="rowfield 3 5 4 2 15" xfId="4601" xr:uid="{00000000-0005-0000-0000-0000529F0000}"/>
    <cellStyle name="rowfield 3 5 4 2 2" xfId="1401" xr:uid="{00000000-0005-0000-0000-0000539F0000}"/>
    <cellStyle name="rowfield 3 5 4 2 2 2" xfId="2720" xr:uid="{00000000-0005-0000-0000-0000549F0000}"/>
    <cellStyle name="rowfield 3 5 4 2 2 2 2" xfId="3731" xr:uid="{00000000-0005-0000-0000-0000559F0000}"/>
    <cellStyle name="rowfield 3 5 4 2 2 2 2 2" xfId="6614" xr:uid="{00000000-0005-0000-0000-0000569F0000}"/>
    <cellStyle name="rowfield 3 5 4 2 2 2 2 2 2" xfId="18737" xr:uid="{00000000-0005-0000-0000-0000579F0000}"/>
    <cellStyle name="rowfield 3 5 4 2 2 2 2 2 3" xfId="46384" xr:uid="{00000000-0005-0000-0000-0000589F0000}"/>
    <cellStyle name="rowfield 3 5 4 2 2 2 2 3" xfId="10703" xr:uid="{00000000-0005-0000-0000-0000599F0000}"/>
    <cellStyle name="rowfield 3 5 4 2 2 2 2 3 2" xfId="22297" xr:uid="{00000000-0005-0000-0000-00005A9F0000}"/>
    <cellStyle name="rowfield 3 5 4 2 2 2 2 3 3" xfId="46385" xr:uid="{00000000-0005-0000-0000-00005B9F0000}"/>
    <cellStyle name="rowfield 3 5 4 2 2 2 2 4" xfId="25588" xr:uid="{00000000-0005-0000-0000-00005C9F0000}"/>
    <cellStyle name="rowfield 3 5 4 2 2 2 2 4 2" xfId="46386" xr:uid="{00000000-0005-0000-0000-00005D9F0000}"/>
    <cellStyle name="rowfield 3 5 4 2 2 2 2 5" xfId="16535" xr:uid="{00000000-0005-0000-0000-00005E9F0000}"/>
    <cellStyle name="rowfield 3 5 4 2 2 2 2 5 2" xfId="46387" xr:uid="{00000000-0005-0000-0000-00005F9F0000}"/>
    <cellStyle name="rowfield 3 5 4 2 2 2 2 6" xfId="28464" xr:uid="{00000000-0005-0000-0000-0000609F0000}"/>
    <cellStyle name="rowfield 3 5 4 2 2 2 2 6 2" xfId="46388" xr:uid="{00000000-0005-0000-0000-0000619F0000}"/>
    <cellStyle name="rowfield 3 5 4 2 2 2 2 6 3" xfId="46389" xr:uid="{00000000-0005-0000-0000-0000629F0000}"/>
    <cellStyle name="rowfield 3 5 4 2 2 2 2 7" xfId="14177" xr:uid="{00000000-0005-0000-0000-0000639F0000}"/>
    <cellStyle name="rowfield 3 5 4 2 2 2 2 8" xfId="30258" xr:uid="{00000000-0005-0000-0000-0000649F0000}"/>
    <cellStyle name="rowfield 3 5 4 2 2 2 2 9" xfId="5574" xr:uid="{00000000-0005-0000-0000-0000659F0000}"/>
    <cellStyle name="rowfield 3 5 4 2 2 2 3" xfId="9016" xr:uid="{00000000-0005-0000-0000-0000669F0000}"/>
    <cellStyle name="rowfield 3 5 4 2 2 2 3 2" xfId="17516" xr:uid="{00000000-0005-0000-0000-0000679F0000}"/>
    <cellStyle name="rowfield 3 5 4 2 2 2 3 3" xfId="46390" xr:uid="{00000000-0005-0000-0000-0000689F0000}"/>
    <cellStyle name="rowfield 3 5 4 2 2 2 4" xfId="20617" xr:uid="{00000000-0005-0000-0000-0000699F0000}"/>
    <cellStyle name="rowfield 3 5 4 2 2 2 4 2" xfId="46391" xr:uid="{00000000-0005-0000-0000-00006A9F0000}"/>
    <cellStyle name="rowfield 3 5 4 2 2 2 4 3" xfId="46392" xr:uid="{00000000-0005-0000-0000-00006B9F0000}"/>
    <cellStyle name="rowfield 3 5 4 2 2 2 5" xfId="23909" xr:uid="{00000000-0005-0000-0000-00006C9F0000}"/>
    <cellStyle name="rowfield 3 5 4 2 2 2 5 2" xfId="46393" xr:uid="{00000000-0005-0000-0000-00006D9F0000}"/>
    <cellStyle name="rowfield 3 5 4 2 2 2 6" xfId="27144" xr:uid="{00000000-0005-0000-0000-00006E9F0000}"/>
    <cellStyle name="rowfield 3 5 4 2 2 2 6 2" xfId="46394" xr:uid="{00000000-0005-0000-0000-00006F9F0000}"/>
    <cellStyle name="rowfield 3 5 4 2 2 2 7" xfId="12498" xr:uid="{00000000-0005-0000-0000-0000709F0000}"/>
    <cellStyle name="rowfield 3 5 4 2 2 2 8" xfId="4709" xr:uid="{00000000-0005-0000-0000-0000719F0000}"/>
    <cellStyle name="rowfield 3 5 4 2 2 3" xfId="3316" xr:uid="{00000000-0005-0000-0000-0000729F0000}"/>
    <cellStyle name="rowfield 3 5 4 2 2 3 2" xfId="4328" xr:uid="{00000000-0005-0000-0000-0000739F0000}"/>
    <cellStyle name="rowfield 3 5 4 2 2 3 2 2" xfId="11300" xr:uid="{00000000-0005-0000-0000-0000749F0000}"/>
    <cellStyle name="rowfield 3 5 4 2 2 3 2 2 2" xfId="22894" xr:uid="{00000000-0005-0000-0000-0000759F0000}"/>
    <cellStyle name="rowfield 3 5 4 2 2 3 2 2 3" xfId="46395" xr:uid="{00000000-0005-0000-0000-0000769F0000}"/>
    <cellStyle name="rowfield 3 5 4 2 2 3 2 3" xfId="26185" xr:uid="{00000000-0005-0000-0000-0000779F0000}"/>
    <cellStyle name="rowfield 3 5 4 2 2 3 2 3 2" xfId="46396" xr:uid="{00000000-0005-0000-0000-0000789F0000}"/>
    <cellStyle name="rowfield 3 5 4 2 2 3 2 4" xfId="17973" xr:uid="{00000000-0005-0000-0000-0000799F0000}"/>
    <cellStyle name="rowfield 3 5 4 2 2 3 2 4 2" xfId="46397" xr:uid="{00000000-0005-0000-0000-00007A9F0000}"/>
    <cellStyle name="rowfield 3 5 4 2 2 3 2 5" xfId="29061" xr:uid="{00000000-0005-0000-0000-00007B9F0000}"/>
    <cellStyle name="rowfield 3 5 4 2 2 3 2 5 2" xfId="46398" xr:uid="{00000000-0005-0000-0000-00007C9F0000}"/>
    <cellStyle name="rowfield 3 5 4 2 2 3 2 5 3" xfId="46399" xr:uid="{00000000-0005-0000-0000-00007D9F0000}"/>
    <cellStyle name="rowfield 3 5 4 2 2 3 2 6" xfId="14774" xr:uid="{00000000-0005-0000-0000-00007E9F0000}"/>
    <cellStyle name="rowfield 3 5 4 2 2 3 2 7" xfId="30855" xr:uid="{00000000-0005-0000-0000-00007F9F0000}"/>
    <cellStyle name="rowfield 3 5 4 2 2 3 2 8" xfId="7211" xr:uid="{00000000-0005-0000-0000-0000809F0000}"/>
    <cellStyle name="rowfield 3 5 4 2 2 3 3" xfId="9616" xr:uid="{00000000-0005-0000-0000-0000819F0000}"/>
    <cellStyle name="rowfield 3 5 4 2 2 3 3 2" xfId="21214" xr:uid="{00000000-0005-0000-0000-0000829F0000}"/>
    <cellStyle name="rowfield 3 5 4 2 2 3 3 3" xfId="46400" xr:uid="{00000000-0005-0000-0000-0000839F0000}"/>
    <cellStyle name="rowfield 3 5 4 2 2 3 4" xfId="24506" xr:uid="{00000000-0005-0000-0000-0000849F0000}"/>
    <cellStyle name="rowfield 3 5 4 2 2 3 4 2" xfId="46401" xr:uid="{00000000-0005-0000-0000-0000859F0000}"/>
    <cellStyle name="rowfield 3 5 4 2 2 3 5" xfId="17143" xr:uid="{00000000-0005-0000-0000-0000869F0000}"/>
    <cellStyle name="rowfield 3 5 4 2 2 3 5 2" xfId="46402" xr:uid="{00000000-0005-0000-0000-0000879F0000}"/>
    <cellStyle name="rowfield 3 5 4 2 2 3 6" xfId="27731" xr:uid="{00000000-0005-0000-0000-0000889F0000}"/>
    <cellStyle name="rowfield 3 5 4 2 2 3 6 2" xfId="46403" xr:uid="{00000000-0005-0000-0000-0000899F0000}"/>
    <cellStyle name="rowfield 3 5 4 2 2 3 7" xfId="13095" xr:uid="{00000000-0005-0000-0000-00008A9F0000}"/>
    <cellStyle name="rowfield 3 5 4 2 2 4" xfId="1614" xr:uid="{00000000-0005-0000-0000-00008B9F0000}"/>
    <cellStyle name="rowfield 3 5 4 2 2 4 2" xfId="9789" xr:uid="{00000000-0005-0000-0000-00008C9F0000}"/>
    <cellStyle name="rowfield 3 5 4 2 2 4 2 2" xfId="21387" xr:uid="{00000000-0005-0000-0000-00008D9F0000}"/>
    <cellStyle name="rowfield 3 5 4 2 2 4 2 2 2" xfId="46404" xr:uid="{00000000-0005-0000-0000-00008E9F0000}"/>
    <cellStyle name="rowfield 3 5 4 2 2 4 2 2 3" xfId="46405" xr:uid="{00000000-0005-0000-0000-00008F9F0000}"/>
    <cellStyle name="rowfield 3 5 4 2 2 4 2 3" xfId="24679" xr:uid="{00000000-0005-0000-0000-0000909F0000}"/>
    <cellStyle name="rowfield 3 5 4 2 2 4 2 3 2" xfId="46406" xr:uid="{00000000-0005-0000-0000-0000919F0000}"/>
    <cellStyle name="rowfield 3 5 4 2 2 4 2 4" xfId="18143" xr:uid="{00000000-0005-0000-0000-0000929F0000}"/>
    <cellStyle name="rowfield 3 5 4 2 2 4 2 4 2" xfId="46407" xr:uid="{00000000-0005-0000-0000-0000939F0000}"/>
    <cellStyle name="rowfield 3 5 4 2 2 4 2 5" xfId="13268" xr:uid="{00000000-0005-0000-0000-0000949F0000}"/>
    <cellStyle name="rowfield 3 5 4 2 2 4 3" xfId="8315" xr:uid="{00000000-0005-0000-0000-0000959F0000}"/>
    <cellStyle name="rowfield 3 5 4 2 2 4 3 2" xfId="20020" xr:uid="{00000000-0005-0000-0000-0000969F0000}"/>
    <cellStyle name="rowfield 3 5 4 2 2 4 3 3" xfId="46408" xr:uid="{00000000-0005-0000-0000-0000979F0000}"/>
    <cellStyle name="rowfield 3 5 4 2 2 4 4" xfId="23314" xr:uid="{00000000-0005-0000-0000-0000989F0000}"/>
    <cellStyle name="rowfield 3 5 4 2 2 4 4 2" xfId="46409" xr:uid="{00000000-0005-0000-0000-0000999F0000}"/>
    <cellStyle name="rowfield 3 5 4 2 2 4 5" xfId="15225" xr:uid="{00000000-0005-0000-0000-00009A9F0000}"/>
    <cellStyle name="rowfield 3 5 4 2 2 4 5 2" xfId="46410" xr:uid="{00000000-0005-0000-0000-00009B9F0000}"/>
    <cellStyle name="rowfield 3 5 4 2 2 4 6" xfId="28169" xr:uid="{00000000-0005-0000-0000-00009C9F0000}"/>
    <cellStyle name="rowfield 3 5 4 2 2 4 6 2" xfId="46411" xr:uid="{00000000-0005-0000-0000-00009D9F0000}"/>
    <cellStyle name="rowfield 3 5 4 2 2 4 6 3" xfId="46412" xr:uid="{00000000-0005-0000-0000-00009E9F0000}"/>
    <cellStyle name="rowfield 3 5 4 2 2 4 7" xfId="11903" xr:uid="{00000000-0005-0000-0000-00009F9F0000}"/>
    <cellStyle name="rowfield 3 5 4 2 2 4 8" xfId="29373" xr:uid="{00000000-0005-0000-0000-0000A09F0000}"/>
    <cellStyle name="rowfield 3 5 4 2 2 4 9" xfId="5309" xr:uid="{00000000-0005-0000-0000-0000A19F0000}"/>
    <cellStyle name="rowfield 3 5 4 2 2 5" xfId="7927" xr:uid="{00000000-0005-0000-0000-0000A29F0000}"/>
    <cellStyle name="rowfield 3 5 4 2 2 5 2" xfId="15297" xr:uid="{00000000-0005-0000-0000-0000A39F0000}"/>
    <cellStyle name="rowfield 3 5 4 2 2 5 3" xfId="46413" xr:uid="{00000000-0005-0000-0000-0000A49F0000}"/>
    <cellStyle name="rowfield 3 5 4 2 2 6" xfId="19644" xr:uid="{00000000-0005-0000-0000-0000A59F0000}"/>
    <cellStyle name="rowfield 3 5 4 2 2 6 2" xfId="46414" xr:uid="{00000000-0005-0000-0000-0000A69F0000}"/>
    <cellStyle name="rowfield 3 5 4 2 2 6 3" xfId="46415" xr:uid="{00000000-0005-0000-0000-0000A79F0000}"/>
    <cellStyle name="rowfield 3 5 4 2 2 7" xfId="15017" xr:uid="{00000000-0005-0000-0000-0000A89F0000}"/>
    <cellStyle name="rowfield 3 5 4 2 2 7 2" xfId="46416" xr:uid="{00000000-0005-0000-0000-0000A99F0000}"/>
    <cellStyle name="rowfield 3 5 4 2 3" xfId="1464" xr:uid="{00000000-0005-0000-0000-0000AA9F0000}"/>
    <cellStyle name="rowfield 3 5 4 2 3 2" xfId="2773" xr:uid="{00000000-0005-0000-0000-0000AB9F0000}"/>
    <cellStyle name="rowfield 3 5 4 2 3 2 2" xfId="3794" xr:uid="{00000000-0005-0000-0000-0000AC9F0000}"/>
    <cellStyle name="rowfield 3 5 4 2 3 2 2 2" xfId="6677" xr:uid="{00000000-0005-0000-0000-0000AD9F0000}"/>
    <cellStyle name="rowfield 3 5 4 2 3 2 2 2 2" xfId="22360" xr:uid="{00000000-0005-0000-0000-0000AE9F0000}"/>
    <cellStyle name="rowfield 3 5 4 2 3 2 2 2 3" xfId="46417" xr:uid="{00000000-0005-0000-0000-0000AF9F0000}"/>
    <cellStyle name="rowfield 3 5 4 2 3 2 2 3" xfId="10766" xr:uid="{00000000-0005-0000-0000-0000B09F0000}"/>
    <cellStyle name="rowfield 3 5 4 2 3 2 2 3 2" xfId="25651" xr:uid="{00000000-0005-0000-0000-0000B19F0000}"/>
    <cellStyle name="rowfield 3 5 4 2 3 2 2 4" xfId="17579" xr:uid="{00000000-0005-0000-0000-0000B29F0000}"/>
    <cellStyle name="rowfield 3 5 4 2 3 2 2 4 2" xfId="46418" xr:uid="{00000000-0005-0000-0000-0000B39F0000}"/>
    <cellStyle name="rowfield 3 5 4 2 3 2 2 5" xfId="28527" xr:uid="{00000000-0005-0000-0000-0000B49F0000}"/>
    <cellStyle name="rowfield 3 5 4 2 3 2 2 5 2" xfId="46419" xr:uid="{00000000-0005-0000-0000-0000B59F0000}"/>
    <cellStyle name="rowfield 3 5 4 2 3 2 2 5 3" xfId="46420" xr:uid="{00000000-0005-0000-0000-0000B69F0000}"/>
    <cellStyle name="rowfield 3 5 4 2 3 2 2 6" xfId="14240" xr:uid="{00000000-0005-0000-0000-0000B79F0000}"/>
    <cellStyle name="rowfield 3 5 4 2 3 2 2 7" xfId="30321" xr:uid="{00000000-0005-0000-0000-0000B89F0000}"/>
    <cellStyle name="rowfield 3 5 4 2 3 2 2 8" xfId="5625" xr:uid="{00000000-0005-0000-0000-0000B99F0000}"/>
    <cellStyle name="rowfield 3 5 4 2 3 2 3" xfId="9079" xr:uid="{00000000-0005-0000-0000-0000BA9F0000}"/>
    <cellStyle name="rowfield 3 5 4 2 3 2 3 2" xfId="20680" xr:uid="{00000000-0005-0000-0000-0000BB9F0000}"/>
    <cellStyle name="rowfield 3 5 4 2 3 2 3 3" xfId="46421" xr:uid="{00000000-0005-0000-0000-0000BC9F0000}"/>
    <cellStyle name="rowfield 3 5 4 2 3 2 4" xfId="23972" xr:uid="{00000000-0005-0000-0000-0000BD9F0000}"/>
    <cellStyle name="rowfield 3 5 4 2 3 2 4 2" xfId="46422" xr:uid="{00000000-0005-0000-0000-0000BE9F0000}"/>
    <cellStyle name="rowfield 3 5 4 2 3 2 5" xfId="16598" xr:uid="{00000000-0005-0000-0000-0000BF9F0000}"/>
    <cellStyle name="rowfield 3 5 4 2 3 2 5 2" xfId="46423" xr:uid="{00000000-0005-0000-0000-0000C09F0000}"/>
    <cellStyle name="rowfield 3 5 4 2 3 2 6" xfId="27195" xr:uid="{00000000-0005-0000-0000-0000C19F0000}"/>
    <cellStyle name="rowfield 3 5 4 2 3 2 6 2" xfId="46424" xr:uid="{00000000-0005-0000-0000-0000C29F0000}"/>
    <cellStyle name="rowfield 3 5 4 2 3 2 7" xfId="12561" xr:uid="{00000000-0005-0000-0000-0000C39F0000}"/>
    <cellStyle name="rowfield 3 5 4 2 3 2 8" xfId="5058" xr:uid="{00000000-0005-0000-0000-0000C49F0000}"/>
    <cellStyle name="rowfield 3 5 4 2 3 3" xfId="3379" xr:uid="{00000000-0005-0000-0000-0000C59F0000}"/>
    <cellStyle name="rowfield 3 5 4 2 3 3 2" xfId="4391" xr:uid="{00000000-0005-0000-0000-0000C69F0000}"/>
    <cellStyle name="rowfield 3 5 4 2 3 3 2 2" xfId="11363" xr:uid="{00000000-0005-0000-0000-0000C79F0000}"/>
    <cellStyle name="rowfield 3 5 4 2 3 3 2 2 2" xfId="22957" xr:uid="{00000000-0005-0000-0000-0000C89F0000}"/>
    <cellStyle name="rowfield 3 5 4 2 3 3 2 2 3" xfId="46425" xr:uid="{00000000-0005-0000-0000-0000C99F0000}"/>
    <cellStyle name="rowfield 3 5 4 2 3 3 2 3" xfId="26248" xr:uid="{00000000-0005-0000-0000-0000CA9F0000}"/>
    <cellStyle name="rowfield 3 5 4 2 3 3 2 3 2" xfId="46426" xr:uid="{00000000-0005-0000-0000-0000CB9F0000}"/>
    <cellStyle name="rowfield 3 5 4 2 3 3 2 4" xfId="18036" xr:uid="{00000000-0005-0000-0000-0000CC9F0000}"/>
    <cellStyle name="rowfield 3 5 4 2 3 3 2 4 2" xfId="46427" xr:uid="{00000000-0005-0000-0000-0000CD9F0000}"/>
    <cellStyle name="rowfield 3 5 4 2 3 3 2 5" xfId="29124" xr:uid="{00000000-0005-0000-0000-0000CE9F0000}"/>
    <cellStyle name="rowfield 3 5 4 2 3 3 2 5 2" xfId="46428" xr:uid="{00000000-0005-0000-0000-0000CF9F0000}"/>
    <cellStyle name="rowfield 3 5 4 2 3 3 2 5 3" xfId="46429" xr:uid="{00000000-0005-0000-0000-0000D09F0000}"/>
    <cellStyle name="rowfield 3 5 4 2 3 3 2 6" xfId="14837" xr:uid="{00000000-0005-0000-0000-0000D19F0000}"/>
    <cellStyle name="rowfield 3 5 4 2 3 3 2 7" xfId="30918" xr:uid="{00000000-0005-0000-0000-0000D29F0000}"/>
    <cellStyle name="rowfield 3 5 4 2 3 3 2 8" xfId="7274" xr:uid="{00000000-0005-0000-0000-0000D39F0000}"/>
    <cellStyle name="rowfield 3 5 4 2 3 3 3" xfId="9679" xr:uid="{00000000-0005-0000-0000-0000D49F0000}"/>
    <cellStyle name="rowfield 3 5 4 2 3 3 3 2" xfId="21277" xr:uid="{00000000-0005-0000-0000-0000D59F0000}"/>
    <cellStyle name="rowfield 3 5 4 2 3 3 3 3" xfId="46430" xr:uid="{00000000-0005-0000-0000-0000D69F0000}"/>
    <cellStyle name="rowfield 3 5 4 2 3 3 4" xfId="24569" xr:uid="{00000000-0005-0000-0000-0000D79F0000}"/>
    <cellStyle name="rowfield 3 5 4 2 3 3 4 2" xfId="46431" xr:uid="{00000000-0005-0000-0000-0000D89F0000}"/>
    <cellStyle name="rowfield 3 5 4 2 3 3 5" xfId="17206" xr:uid="{00000000-0005-0000-0000-0000D99F0000}"/>
    <cellStyle name="rowfield 3 5 4 2 3 3 5 2" xfId="46432" xr:uid="{00000000-0005-0000-0000-0000DA9F0000}"/>
    <cellStyle name="rowfield 3 5 4 2 3 3 6" xfId="27794" xr:uid="{00000000-0005-0000-0000-0000DB9F0000}"/>
    <cellStyle name="rowfield 3 5 4 2 3 3 6 2" xfId="46433" xr:uid="{00000000-0005-0000-0000-0000DC9F0000}"/>
    <cellStyle name="rowfield 3 5 4 2 3 3 7" xfId="13158" xr:uid="{00000000-0005-0000-0000-0000DD9F0000}"/>
    <cellStyle name="rowfield 3 5 4 2 3 4" xfId="1802" xr:uid="{00000000-0005-0000-0000-0000DE9F0000}"/>
    <cellStyle name="rowfield 3 5 4 2 3 4 2" xfId="9976" xr:uid="{00000000-0005-0000-0000-0000DF9F0000}"/>
    <cellStyle name="rowfield 3 5 4 2 3 4 2 2" xfId="21575" xr:uid="{00000000-0005-0000-0000-0000E09F0000}"/>
    <cellStyle name="rowfield 3 5 4 2 3 4 2 2 2" xfId="46434" xr:uid="{00000000-0005-0000-0000-0000E19F0000}"/>
    <cellStyle name="rowfield 3 5 4 2 3 4 2 2 3" xfId="46435" xr:uid="{00000000-0005-0000-0000-0000E29F0000}"/>
    <cellStyle name="rowfield 3 5 4 2 3 4 2 3" xfId="24866" xr:uid="{00000000-0005-0000-0000-0000E39F0000}"/>
    <cellStyle name="rowfield 3 5 4 2 3 4 2 3 2" xfId="46436" xr:uid="{00000000-0005-0000-0000-0000E49F0000}"/>
    <cellStyle name="rowfield 3 5 4 2 3 4 2 4" xfId="18304" xr:uid="{00000000-0005-0000-0000-0000E59F0000}"/>
    <cellStyle name="rowfield 3 5 4 2 3 4 2 4 2" xfId="46437" xr:uid="{00000000-0005-0000-0000-0000E69F0000}"/>
    <cellStyle name="rowfield 3 5 4 2 3 4 2 5" xfId="13455" xr:uid="{00000000-0005-0000-0000-0000E79F0000}"/>
    <cellStyle name="rowfield 3 5 4 2 3 4 3" xfId="8198" xr:uid="{00000000-0005-0000-0000-0000E89F0000}"/>
    <cellStyle name="rowfield 3 5 4 2 3 4 3 2" xfId="19920" xr:uid="{00000000-0005-0000-0000-0000E99F0000}"/>
    <cellStyle name="rowfield 3 5 4 2 3 4 3 3" xfId="46438" xr:uid="{00000000-0005-0000-0000-0000EA9F0000}"/>
    <cellStyle name="rowfield 3 5 4 2 3 4 4" xfId="23215" xr:uid="{00000000-0005-0000-0000-0000EB9F0000}"/>
    <cellStyle name="rowfield 3 5 4 2 3 4 4 2" xfId="46439" xr:uid="{00000000-0005-0000-0000-0000EC9F0000}"/>
    <cellStyle name="rowfield 3 5 4 2 3 4 5" xfId="15794" xr:uid="{00000000-0005-0000-0000-0000ED9F0000}"/>
    <cellStyle name="rowfield 3 5 4 2 3 4 5 2" xfId="46440" xr:uid="{00000000-0005-0000-0000-0000EE9F0000}"/>
    <cellStyle name="rowfield 3 5 4 2 3 4 6" xfId="28116" xr:uid="{00000000-0005-0000-0000-0000EF9F0000}"/>
    <cellStyle name="rowfield 3 5 4 2 3 4 6 2" xfId="46441" xr:uid="{00000000-0005-0000-0000-0000F09F0000}"/>
    <cellStyle name="rowfield 3 5 4 2 3 4 6 3" xfId="46442" xr:uid="{00000000-0005-0000-0000-0000F19F0000}"/>
    <cellStyle name="rowfield 3 5 4 2 3 4 7" xfId="11804" xr:uid="{00000000-0005-0000-0000-0000F29F0000}"/>
    <cellStyle name="rowfield 3 5 4 2 3 4 8" xfId="29560" xr:uid="{00000000-0005-0000-0000-0000F39F0000}"/>
    <cellStyle name="rowfield 3 5 4 2 3 4 9" xfId="5916" xr:uid="{00000000-0005-0000-0000-0000F49F0000}"/>
    <cellStyle name="rowfield 3 5 4 2 3 5" xfId="7990" xr:uid="{00000000-0005-0000-0000-0000F59F0000}"/>
    <cellStyle name="rowfield 3 5 4 2 3 5 2" xfId="15939" xr:uid="{00000000-0005-0000-0000-0000F69F0000}"/>
    <cellStyle name="rowfield 3 5 4 2 3 5 3" xfId="46443" xr:uid="{00000000-0005-0000-0000-0000F79F0000}"/>
    <cellStyle name="rowfield 3 5 4 2 3 6" xfId="19707" xr:uid="{00000000-0005-0000-0000-0000F89F0000}"/>
    <cellStyle name="rowfield 3 5 4 2 3 6 2" xfId="46444" xr:uid="{00000000-0005-0000-0000-0000F99F0000}"/>
    <cellStyle name="rowfield 3 5 4 2 3 6 3" xfId="46445" xr:uid="{00000000-0005-0000-0000-0000FA9F0000}"/>
    <cellStyle name="rowfield 3 5 4 2 4" xfId="1342" xr:uid="{00000000-0005-0000-0000-0000FB9F0000}"/>
    <cellStyle name="rowfield 3 5 4 2 4 2" xfId="2662" xr:uid="{00000000-0005-0000-0000-0000FC9F0000}"/>
    <cellStyle name="rowfield 3 5 4 2 4 2 2" xfId="3672" xr:uid="{00000000-0005-0000-0000-0000FD9F0000}"/>
    <cellStyle name="rowfield 3 5 4 2 4 2 2 2" xfId="6555" xr:uid="{00000000-0005-0000-0000-0000FE9F0000}"/>
    <cellStyle name="rowfield 3 5 4 2 4 2 2 2 2" xfId="22238" xr:uid="{00000000-0005-0000-0000-0000FF9F0000}"/>
    <cellStyle name="rowfield 3 5 4 2 4 2 2 2 3" xfId="46446" xr:uid="{00000000-0005-0000-0000-000000A00000}"/>
    <cellStyle name="rowfield 3 5 4 2 4 2 2 3" xfId="10644" xr:uid="{00000000-0005-0000-0000-000001A00000}"/>
    <cellStyle name="rowfield 3 5 4 2 4 2 2 3 2" xfId="25529" xr:uid="{00000000-0005-0000-0000-000002A00000}"/>
    <cellStyle name="rowfield 3 5 4 2 4 2 2 4" xfId="17457" xr:uid="{00000000-0005-0000-0000-000003A00000}"/>
    <cellStyle name="rowfield 3 5 4 2 4 2 2 4 2" xfId="46447" xr:uid="{00000000-0005-0000-0000-000004A00000}"/>
    <cellStyle name="rowfield 3 5 4 2 4 2 2 5" xfId="28405" xr:uid="{00000000-0005-0000-0000-000005A00000}"/>
    <cellStyle name="rowfield 3 5 4 2 4 2 2 5 2" xfId="46448" xr:uid="{00000000-0005-0000-0000-000006A00000}"/>
    <cellStyle name="rowfield 3 5 4 2 4 2 2 5 3" xfId="46449" xr:uid="{00000000-0005-0000-0000-000007A00000}"/>
    <cellStyle name="rowfield 3 5 4 2 4 2 2 6" xfId="14118" xr:uid="{00000000-0005-0000-0000-000008A00000}"/>
    <cellStyle name="rowfield 3 5 4 2 4 2 2 7" xfId="30199" xr:uid="{00000000-0005-0000-0000-000009A00000}"/>
    <cellStyle name="rowfield 3 5 4 2 4 2 2 8" xfId="5516" xr:uid="{00000000-0005-0000-0000-00000AA00000}"/>
    <cellStyle name="rowfield 3 5 4 2 4 2 3" xfId="8957" xr:uid="{00000000-0005-0000-0000-00000BA00000}"/>
    <cellStyle name="rowfield 3 5 4 2 4 2 3 2" xfId="20558" xr:uid="{00000000-0005-0000-0000-00000CA00000}"/>
    <cellStyle name="rowfield 3 5 4 2 4 2 3 3" xfId="46450" xr:uid="{00000000-0005-0000-0000-00000DA00000}"/>
    <cellStyle name="rowfield 3 5 4 2 4 2 4" xfId="23850" xr:uid="{00000000-0005-0000-0000-00000EA00000}"/>
    <cellStyle name="rowfield 3 5 4 2 4 2 4 2" xfId="46451" xr:uid="{00000000-0005-0000-0000-00000FA00000}"/>
    <cellStyle name="rowfield 3 5 4 2 4 2 5" xfId="16476" xr:uid="{00000000-0005-0000-0000-000010A00000}"/>
    <cellStyle name="rowfield 3 5 4 2 4 2 5 2" xfId="46452" xr:uid="{00000000-0005-0000-0000-000011A00000}"/>
    <cellStyle name="rowfield 3 5 4 2 4 2 6" xfId="27086" xr:uid="{00000000-0005-0000-0000-000012A00000}"/>
    <cellStyle name="rowfield 3 5 4 2 4 2 6 2" xfId="46453" xr:uid="{00000000-0005-0000-0000-000013A00000}"/>
    <cellStyle name="rowfield 3 5 4 2 4 2 7" xfId="12439" xr:uid="{00000000-0005-0000-0000-000014A00000}"/>
    <cellStyle name="rowfield 3 5 4 2 4 2 8" xfId="4852" xr:uid="{00000000-0005-0000-0000-000015A00000}"/>
    <cellStyle name="rowfield 3 5 4 2 4 3" xfId="3257" xr:uid="{00000000-0005-0000-0000-000016A00000}"/>
    <cellStyle name="rowfield 3 5 4 2 4 3 2" xfId="4269" xr:uid="{00000000-0005-0000-0000-000017A00000}"/>
    <cellStyle name="rowfield 3 5 4 2 4 3 2 2" xfId="11241" xr:uid="{00000000-0005-0000-0000-000018A00000}"/>
    <cellStyle name="rowfield 3 5 4 2 4 3 2 2 2" xfId="22835" xr:uid="{00000000-0005-0000-0000-000019A00000}"/>
    <cellStyle name="rowfield 3 5 4 2 4 3 2 2 3" xfId="46454" xr:uid="{00000000-0005-0000-0000-00001AA00000}"/>
    <cellStyle name="rowfield 3 5 4 2 4 3 2 3" xfId="26126" xr:uid="{00000000-0005-0000-0000-00001BA00000}"/>
    <cellStyle name="rowfield 3 5 4 2 4 3 2 3 2" xfId="46455" xr:uid="{00000000-0005-0000-0000-00001CA00000}"/>
    <cellStyle name="rowfield 3 5 4 2 4 3 2 4" xfId="17914" xr:uid="{00000000-0005-0000-0000-00001DA00000}"/>
    <cellStyle name="rowfield 3 5 4 2 4 3 2 4 2" xfId="46456" xr:uid="{00000000-0005-0000-0000-00001EA00000}"/>
    <cellStyle name="rowfield 3 5 4 2 4 3 2 5" xfId="29002" xr:uid="{00000000-0005-0000-0000-00001FA00000}"/>
    <cellStyle name="rowfield 3 5 4 2 4 3 2 5 2" xfId="46457" xr:uid="{00000000-0005-0000-0000-000020A00000}"/>
    <cellStyle name="rowfield 3 5 4 2 4 3 2 5 3" xfId="46458" xr:uid="{00000000-0005-0000-0000-000021A00000}"/>
    <cellStyle name="rowfield 3 5 4 2 4 3 2 6" xfId="14715" xr:uid="{00000000-0005-0000-0000-000022A00000}"/>
    <cellStyle name="rowfield 3 5 4 2 4 3 2 7" xfId="30796" xr:uid="{00000000-0005-0000-0000-000023A00000}"/>
    <cellStyle name="rowfield 3 5 4 2 4 3 2 8" xfId="7152" xr:uid="{00000000-0005-0000-0000-000024A00000}"/>
    <cellStyle name="rowfield 3 5 4 2 4 3 3" xfId="9557" xr:uid="{00000000-0005-0000-0000-000025A00000}"/>
    <cellStyle name="rowfield 3 5 4 2 4 3 3 2" xfId="21155" xr:uid="{00000000-0005-0000-0000-000026A00000}"/>
    <cellStyle name="rowfield 3 5 4 2 4 3 3 3" xfId="46459" xr:uid="{00000000-0005-0000-0000-000027A00000}"/>
    <cellStyle name="rowfield 3 5 4 2 4 3 4" xfId="24447" xr:uid="{00000000-0005-0000-0000-000028A00000}"/>
    <cellStyle name="rowfield 3 5 4 2 4 3 4 2" xfId="46460" xr:uid="{00000000-0005-0000-0000-000029A00000}"/>
    <cellStyle name="rowfield 3 5 4 2 4 3 5" xfId="17084" xr:uid="{00000000-0005-0000-0000-00002AA00000}"/>
    <cellStyle name="rowfield 3 5 4 2 4 3 5 2" xfId="46461" xr:uid="{00000000-0005-0000-0000-00002BA00000}"/>
    <cellStyle name="rowfield 3 5 4 2 4 3 6" xfId="27672" xr:uid="{00000000-0005-0000-0000-00002CA00000}"/>
    <cellStyle name="rowfield 3 5 4 2 4 3 6 2" xfId="46462" xr:uid="{00000000-0005-0000-0000-00002DA00000}"/>
    <cellStyle name="rowfield 3 5 4 2 4 3 7" xfId="13036" xr:uid="{00000000-0005-0000-0000-00002EA00000}"/>
    <cellStyle name="rowfield 3 5 4 2 4 4" xfId="1691" xr:uid="{00000000-0005-0000-0000-00002FA00000}"/>
    <cellStyle name="rowfield 3 5 4 2 4 4 2" xfId="9866" xr:uid="{00000000-0005-0000-0000-000030A00000}"/>
    <cellStyle name="rowfield 3 5 4 2 4 4 2 2" xfId="21464" xr:uid="{00000000-0005-0000-0000-000031A00000}"/>
    <cellStyle name="rowfield 3 5 4 2 4 4 2 2 2" xfId="46463" xr:uid="{00000000-0005-0000-0000-000032A00000}"/>
    <cellStyle name="rowfield 3 5 4 2 4 4 2 2 3" xfId="46464" xr:uid="{00000000-0005-0000-0000-000033A00000}"/>
    <cellStyle name="rowfield 3 5 4 2 4 4 2 3" xfId="24756" xr:uid="{00000000-0005-0000-0000-000034A00000}"/>
    <cellStyle name="rowfield 3 5 4 2 4 4 2 3 2" xfId="46465" xr:uid="{00000000-0005-0000-0000-000035A00000}"/>
    <cellStyle name="rowfield 3 5 4 2 4 4 2 4" xfId="18207" xr:uid="{00000000-0005-0000-0000-000036A00000}"/>
    <cellStyle name="rowfield 3 5 4 2 4 4 2 4 2" xfId="46466" xr:uid="{00000000-0005-0000-0000-000037A00000}"/>
    <cellStyle name="rowfield 3 5 4 2 4 4 2 5" xfId="13345" xr:uid="{00000000-0005-0000-0000-000038A00000}"/>
    <cellStyle name="rowfield 3 5 4 2 4 4 3" xfId="8618" xr:uid="{00000000-0005-0000-0000-000039A00000}"/>
    <cellStyle name="rowfield 3 5 4 2 4 4 3 2" xfId="20262" xr:uid="{00000000-0005-0000-0000-00003AA00000}"/>
    <cellStyle name="rowfield 3 5 4 2 4 4 3 3" xfId="46467" xr:uid="{00000000-0005-0000-0000-00003BA00000}"/>
    <cellStyle name="rowfield 3 5 4 2 4 4 4" xfId="23555" xr:uid="{00000000-0005-0000-0000-00003CA00000}"/>
    <cellStyle name="rowfield 3 5 4 2 4 4 4 2" xfId="46468" xr:uid="{00000000-0005-0000-0000-00003DA00000}"/>
    <cellStyle name="rowfield 3 5 4 2 4 4 5" xfId="15674" xr:uid="{00000000-0005-0000-0000-00003EA00000}"/>
    <cellStyle name="rowfield 3 5 4 2 4 4 5 2" xfId="46469" xr:uid="{00000000-0005-0000-0000-00003FA00000}"/>
    <cellStyle name="rowfield 3 5 4 2 4 4 6" xfId="28098" xr:uid="{00000000-0005-0000-0000-000040A00000}"/>
    <cellStyle name="rowfield 3 5 4 2 4 4 6 2" xfId="46470" xr:uid="{00000000-0005-0000-0000-000041A00000}"/>
    <cellStyle name="rowfield 3 5 4 2 4 4 6 3" xfId="46471" xr:uid="{00000000-0005-0000-0000-000042A00000}"/>
    <cellStyle name="rowfield 3 5 4 2 4 4 7" xfId="12144" xr:uid="{00000000-0005-0000-0000-000043A00000}"/>
    <cellStyle name="rowfield 3 5 4 2 4 4 8" xfId="29450" xr:uid="{00000000-0005-0000-0000-000044A00000}"/>
    <cellStyle name="rowfield 3 5 4 2 4 4 9" xfId="5806" xr:uid="{00000000-0005-0000-0000-000045A00000}"/>
    <cellStyle name="rowfield 3 5 4 2 4 5" xfId="7868" xr:uid="{00000000-0005-0000-0000-000046A00000}"/>
    <cellStyle name="rowfield 3 5 4 2 4 5 2" xfId="16027" xr:uid="{00000000-0005-0000-0000-000047A00000}"/>
    <cellStyle name="rowfield 3 5 4 2 4 5 3" xfId="46472" xr:uid="{00000000-0005-0000-0000-000048A00000}"/>
    <cellStyle name="rowfield 3 5 4 2 4 6" xfId="19585" xr:uid="{00000000-0005-0000-0000-000049A00000}"/>
    <cellStyle name="rowfield 3 5 4 2 4 6 2" xfId="46473" xr:uid="{00000000-0005-0000-0000-00004AA00000}"/>
    <cellStyle name="rowfield 3 5 4 2 4 6 3" xfId="46474" xr:uid="{00000000-0005-0000-0000-00004BA00000}"/>
    <cellStyle name="rowfield 3 5 4 2 5" xfId="1128" xr:uid="{00000000-0005-0000-0000-00004CA00000}"/>
    <cellStyle name="rowfield 3 5 4 2 5 2" xfId="3063" xr:uid="{00000000-0005-0000-0000-00004DA00000}"/>
    <cellStyle name="rowfield 3 5 4 2 5 2 2" xfId="4075" xr:uid="{00000000-0005-0000-0000-00004EA00000}"/>
    <cellStyle name="rowfield 3 5 4 2 5 2 2 2" xfId="6958" xr:uid="{00000000-0005-0000-0000-00004FA00000}"/>
    <cellStyle name="rowfield 3 5 4 2 5 2 2 2 2" xfId="22641" xr:uid="{00000000-0005-0000-0000-000050A00000}"/>
    <cellStyle name="rowfield 3 5 4 2 5 2 2 2 3" xfId="46475" xr:uid="{00000000-0005-0000-0000-000051A00000}"/>
    <cellStyle name="rowfield 3 5 4 2 5 2 2 3" xfId="11047" xr:uid="{00000000-0005-0000-0000-000052A00000}"/>
    <cellStyle name="rowfield 3 5 4 2 5 2 2 3 2" xfId="25932" xr:uid="{00000000-0005-0000-0000-000053A00000}"/>
    <cellStyle name="rowfield 3 5 4 2 5 2 2 4" xfId="17720" xr:uid="{00000000-0005-0000-0000-000054A00000}"/>
    <cellStyle name="rowfield 3 5 4 2 5 2 2 4 2" xfId="46476" xr:uid="{00000000-0005-0000-0000-000055A00000}"/>
    <cellStyle name="rowfield 3 5 4 2 5 2 2 5" xfId="28808" xr:uid="{00000000-0005-0000-0000-000056A00000}"/>
    <cellStyle name="rowfield 3 5 4 2 5 2 2 5 2" xfId="46477" xr:uid="{00000000-0005-0000-0000-000057A00000}"/>
    <cellStyle name="rowfield 3 5 4 2 5 2 2 5 3" xfId="46478" xr:uid="{00000000-0005-0000-0000-000058A00000}"/>
    <cellStyle name="rowfield 3 5 4 2 5 2 2 6" xfId="14521" xr:uid="{00000000-0005-0000-0000-000059A00000}"/>
    <cellStyle name="rowfield 3 5 4 2 5 2 2 7" xfId="30602" xr:uid="{00000000-0005-0000-0000-00005AA00000}"/>
    <cellStyle name="rowfield 3 5 4 2 5 2 2 8" xfId="5765" xr:uid="{00000000-0005-0000-0000-00005BA00000}"/>
    <cellStyle name="rowfield 3 5 4 2 5 2 3" xfId="9363" xr:uid="{00000000-0005-0000-0000-00005CA00000}"/>
    <cellStyle name="rowfield 3 5 4 2 5 2 3 2" xfId="20961" xr:uid="{00000000-0005-0000-0000-00005DA00000}"/>
    <cellStyle name="rowfield 3 5 4 2 5 2 3 3" xfId="46479" xr:uid="{00000000-0005-0000-0000-00005EA00000}"/>
    <cellStyle name="rowfield 3 5 4 2 5 2 4" xfId="24253" xr:uid="{00000000-0005-0000-0000-00005FA00000}"/>
    <cellStyle name="rowfield 3 5 4 2 5 2 4 2" xfId="46480" xr:uid="{00000000-0005-0000-0000-000060A00000}"/>
    <cellStyle name="rowfield 3 5 4 2 5 2 5" xfId="16890" xr:uid="{00000000-0005-0000-0000-000061A00000}"/>
    <cellStyle name="rowfield 3 5 4 2 5 2 5 2" xfId="46481" xr:uid="{00000000-0005-0000-0000-000062A00000}"/>
    <cellStyle name="rowfield 3 5 4 2 5 2 6" xfId="27478" xr:uid="{00000000-0005-0000-0000-000063A00000}"/>
    <cellStyle name="rowfield 3 5 4 2 5 2 6 2" xfId="46482" xr:uid="{00000000-0005-0000-0000-000064A00000}"/>
    <cellStyle name="rowfield 3 5 4 2 5 2 7" xfId="12842" xr:uid="{00000000-0005-0000-0000-000065A00000}"/>
    <cellStyle name="rowfield 3 5 4 2 5 2 8" xfId="4773" xr:uid="{00000000-0005-0000-0000-000066A00000}"/>
    <cellStyle name="rowfield 3 5 4 2 5 3" xfId="2386" xr:uid="{00000000-0005-0000-0000-000067A00000}"/>
    <cellStyle name="rowfield 3 5 4 2 5 3 2" xfId="10363" xr:uid="{00000000-0005-0000-0000-000068A00000}"/>
    <cellStyle name="rowfield 3 5 4 2 5 3 2 2" xfId="21961" xr:uid="{00000000-0005-0000-0000-000069A00000}"/>
    <cellStyle name="rowfield 3 5 4 2 5 3 2 2 2" xfId="46483" xr:uid="{00000000-0005-0000-0000-00006AA00000}"/>
    <cellStyle name="rowfield 3 5 4 2 5 3 2 2 3" xfId="46484" xr:uid="{00000000-0005-0000-0000-00006BA00000}"/>
    <cellStyle name="rowfield 3 5 4 2 5 3 2 3" xfId="25252" xr:uid="{00000000-0005-0000-0000-00006CA00000}"/>
    <cellStyle name="rowfield 3 5 4 2 5 3 2 3 2" xfId="46485" xr:uid="{00000000-0005-0000-0000-00006DA00000}"/>
    <cellStyle name="rowfield 3 5 4 2 5 3 2 4" xfId="18669" xr:uid="{00000000-0005-0000-0000-00006EA00000}"/>
    <cellStyle name="rowfield 3 5 4 2 5 3 2 4 2" xfId="46486" xr:uid="{00000000-0005-0000-0000-00006FA00000}"/>
    <cellStyle name="rowfield 3 5 4 2 5 3 2 5" xfId="13841" xr:uid="{00000000-0005-0000-0000-000070A00000}"/>
    <cellStyle name="rowfield 3 5 4 2 5 3 3" xfId="8172" xr:uid="{00000000-0005-0000-0000-000071A00000}"/>
    <cellStyle name="rowfield 3 5 4 2 5 3 3 2" xfId="19895" xr:uid="{00000000-0005-0000-0000-000072A00000}"/>
    <cellStyle name="rowfield 3 5 4 2 5 3 3 3" xfId="46487" xr:uid="{00000000-0005-0000-0000-000073A00000}"/>
    <cellStyle name="rowfield 3 5 4 2 5 3 4" xfId="23190" xr:uid="{00000000-0005-0000-0000-000074A00000}"/>
    <cellStyle name="rowfield 3 5 4 2 5 3 4 2" xfId="46488" xr:uid="{00000000-0005-0000-0000-000075A00000}"/>
    <cellStyle name="rowfield 3 5 4 2 5 3 5" xfId="16234" xr:uid="{00000000-0005-0000-0000-000076A00000}"/>
    <cellStyle name="rowfield 3 5 4 2 5 3 5 2" xfId="46489" xr:uid="{00000000-0005-0000-0000-000077A00000}"/>
    <cellStyle name="rowfield 3 5 4 2 5 3 6" xfId="26367" xr:uid="{00000000-0005-0000-0000-000078A00000}"/>
    <cellStyle name="rowfield 3 5 4 2 5 3 6 2" xfId="46490" xr:uid="{00000000-0005-0000-0000-000079A00000}"/>
    <cellStyle name="rowfield 3 5 4 2 5 3 6 3" xfId="46491" xr:uid="{00000000-0005-0000-0000-00007AA00000}"/>
    <cellStyle name="rowfield 3 5 4 2 5 3 7" xfId="11779" xr:uid="{00000000-0005-0000-0000-00007BA00000}"/>
    <cellStyle name="rowfield 3 5 4 2 5 3 8" xfId="29923" xr:uid="{00000000-0005-0000-0000-00007CA00000}"/>
    <cellStyle name="rowfield 3 5 4 2 5 3 9" xfId="6279" xr:uid="{00000000-0005-0000-0000-00007DA00000}"/>
    <cellStyle name="rowfield 3 5 4 2 5 4" xfId="7672" xr:uid="{00000000-0005-0000-0000-00007EA00000}"/>
    <cellStyle name="rowfield 3 5 4 2 5 4 2" xfId="15600" xr:uid="{00000000-0005-0000-0000-00007FA00000}"/>
    <cellStyle name="rowfield 3 5 4 2 5 4 3" xfId="46492" xr:uid="{00000000-0005-0000-0000-000080A00000}"/>
    <cellStyle name="rowfield 3 5 4 2 5 5" xfId="19383" xr:uid="{00000000-0005-0000-0000-000081A00000}"/>
    <cellStyle name="rowfield 3 5 4 2 5 5 2" xfId="46493" xr:uid="{00000000-0005-0000-0000-000082A00000}"/>
    <cellStyle name="rowfield 3 5 4 2 5 5 3" xfId="46494" xr:uid="{00000000-0005-0000-0000-000083A00000}"/>
    <cellStyle name="rowfield 3 5 4 2 6" xfId="2432" xr:uid="{00000000-0005-0000-0000-000084A00000}"/>
    <cellStyle name="rowfield 3 5 4 2 6 2" xfId="3466" xr:uid="{00000000-0005-0000-0000-000085A00000}"/>
    <cellStyle name="rowfield 3 5 4 2 6 2 2" xfId="10438" xr:uid="{00000000-0005-0000-0000-000086A00000}"/>
    <cellStyle name="rowfield 3 5 4 2 6 2 2 2" xfId="22032" xr:uid="{00000000-0005-0000-0000-000087A00000}"/>
    <cellStyle name="rowfield 3 5 4 2 6 2 2 3" xfId="46495" xr:uid="{00000000-0005-0000-0000-000088A00000}"/>
    <cellStyle name="rowfield 3 5 4 2 6 2 3" xfId="25323" xr:uid="{00000000-0005-0000-0000-000089A00000}"/>
    <cellStyle name="rowfield 3 5 4 2 6 2 3 2" xfId="46496" xr:uid="{00000000-0005-0000-0000-00008AA00000}"/>
    <cellStyle name="rowfield 3 5 4 2 6 2 4" xfId="15386" xr:uid="{00000000-0005-0000-0000-00008BA00000}"/>
    <cellStyle name="rowfield 3 5 4 2 6 2 4 2" xfId="46497" xr:uid="{00000000-0005-0000-0000-00008CA00000}"/>
    <cellStyle name="rowfield 3 5 4 2 6 2 5" xfId="28199" xr:uid="{00000000-0005-0000-0000-00008DA00000}"/>
    <cellStyle name="rowfield 3 5 4 2 6 2 5 2" xfId="46498" xr:uid="{00000000-0005-0000-0000-00008EA00000}"/>
    <cellStyle name="rowfield 3 5 4 2 6 2 5 3" xfId="46499" xr:uid="{00000000-0005-0000-0000-00008FA00000}"/>
    <cellStyle name="rowfield 3 5 4 2 6 2 6" xfId="13912" xr:uid="{00000000-0005-0000-0000-000090A00000}"/>
    <cellStyle name="rowfield 3 5 4 2 6 2 7" xfId="29993" xr:uid="{00000000-0005-0000-0000-000091A00000}"/>
    <cellStyle name="rowfield 3 5 4 2 6 2 8" xfId="6349" xr:uid="{00000000-0005-0000-0000-000092A00000}"/>
    <cellStyle name="rowfield 3 5 4 2 6 3" xfId="7559" xr:uid="{00000000-0005-0000-0000-000093A00000}"/>
    <cellStyle name="rowfield 3 5 4 2 6 3 2" xfId="19261" xr:uid="{00000000-0005-0000-0000-000094A00000}"/>
    <cellStyle name="rowfield 3 5 4 2 6 3 3" xfId="46500" xr:uid="{00000000-0005-0000-0000-000095A00000}"/>
    <cellStyle name="rowfield 3 5 4 2 6 4" xfId="23044" xr:uid="{00000000-0005-0000-0000-000096A00000}"/>
    <cellStyle name="rowfield 3 5 4 2 6 4 2" xfId="46501" xr:uid="{00000000-0005-0000-0000-000097A00000}"/>
    <cellStyle name="rowfield 3 5 4 2 6 5" xfId="15143" xr:uid="{00000000-0005-0000-0000-000098A00000}"/>
    <cellStyle name="rowfield 3 5 4 2 6 5 2" xfId="46502" xr:uid="{00000000-0005-0000-0000-000099A00000}"/>
    <cellStyle name="rowfield 3 5 4 2 6 6" xfId="26874" xr:uid="{00000000-0005-0000-0000-00009AA00000}"/>
    <cellStyle name="rowfield 3 5 4 2 6 6 2" xfId="46503" xr:uid="{00000000-0005-0000-0000-00009BA00000}"/>
    <cellStyle name="rowfield 3 5 4 2 6 7" xfId="11636" xr:uid="{00000000-0005-0000-0000-00009CA00000}"/>
    <cellStyle name="rowfield 3 5 4 2 7" xfId="2950" xr:uid="{00000000-0005-0000-0000-00009DA00000}"/>
    <cellStyle name="rowfield 3 5 4 2 7 2" xfId="3962" xr:uid="{00000000-0005-0000-0000-00009EA00000}"/>
    <cellStyle name="rowfield 3 5 4 2 7 2 2" xfId="10934" xr:uid="{00000000-0005-0000-0000-00009FA00000}"/>
    <cellStyle name="rowfield 3 5 4 2 7 2 2 2" xfId="18864" xr:uid="{00000000-0005-0000-0000-0000A0A00000}"/>
    <cellStyle name="rowfield 3 5 4 2 7 2 2 3" xfId="46504" xr:uid="{00000000-0005-0000-0000-0000A1A00000}"/>
    <cellStyle name="rowfield 3 5 4 2 7 2 3" xfId="22528" xr:uid="{00000000-0005-0000-0000-0000A2A00000}"/>
    <cellStyle name="rowfield 3 5 4 2 7 2 3 2" xfId="46505" xr:uid="{00000000-0005-0000-0000-0000A3A00000}"/>
    <cellStyle name="rowfield 3 5 4 2 7 2 3 3" xfId="46506" xr:uid="{00000000-0005-0000-0000-0000A4A00000}"/>
    <cellStyle name="rowfield 3 5 4 2 7 2 4" xfId="25819" xr:uid="{00000000-0005-0000-0000-0000A5A00000}"/>
    <cellStyle name="rowfield 3 5 4 2 7 2 4 2" xfId="46507" xr:uid="{00000000-0005-0000-0000-0000A6A00000}"/>
    <cellStyle name="rowfield 3 5 4 2 7 2 5" xfId="16777" xr:uid="{00000000-0005-0000-0000-0000A7A00000}"/>
    <cellStyle name="rowfield 3 5 4 2 7 2 5 2" xfId="46508" xr:uid="{00000000-0005-0000-0000-0000A8A00000}"/>
    <cellStyle name="rowfield 3 5 4 2 7 2 6" xfId="28695" xr:uid="{00000000-0005-0000-0000-0000A9A00000}"/>
    <cellStyle name="rowfield 3 5 4 2 7 2 6 2" xfId="46509" xr:uid="{00000000-0005-0000-0000-0000AAA00000}"/>
    <cellStyle name="rowfield 3 5 4 2 7 2 6 3" xfId="46510" xr:uid="{00000000-0005-0000-0000-0000ABA00000}"/>
    <cellStyle name="rowfield 3 5 4 2 7 2 7" xfId="14408" xr:uid="{00000000-0005-0000-0000-0000ACA00000}"/>
    <cellStyle name="rowfield 3 5 4 2 7 2 8" xfId="30489" xr:uid="{00000000-0005-0000-0000-0000ADA00000}"/>
    <cellStyle name="rowfield 3 5 4 2 7 2 9" xfId="6845" xr:uid="{00000000-0005-0000-0000-0000AEA00000}"/>
    <cellStyle name="rowfield 3 5 4 2 7 3" xfId="9250" xr:uid="{00000000-0005-0000-0000-0000AFA00000}"/>
    <cellStyle name="rowfield 3 5 4 2 7 3 2" xfId="20848" xr:uid="{00000000-0005-0000-0000-0000B0A00000}"/>
    <cellStyle name="rowfield 3 5 4 2 7 3 3" xfId="46511" xr:uid="{00000000-0005-0000-0000-0000B1A00000}"/>
    <cellStyle name="rowfield 3 5 4 2 7 4" xfId="24140" xr:uid="{00000000-0005-0000-0000-0000B2A00000}"/>
    <cellStyle name="rowfield 3 5 4 2 7 4 2" xfId="46512" xr:uid="{00000000-0005-0000-0000-0000B3A00000}"/>
    <cellStyle name="rowfield 3 5 4 2 7 5" xfId="15648" xr:uid="{00000000-0005-0000-0000-0000B4A00000}"/>
    <cellStyle name="rowfield 3 5 4 2 7 5 2" xfId="46513" xr:uid="{00000000-0005-0000-0000-0000B5A00000}"/>
    <cellStyle name="rowfield 3 5 4 2 7 6" xfId="27365" xr:uid="{00000000-0005-0000-0000-0000B6A00000}"/>
    <cellStyle name="rowfield 3 5 4 2 7 6 2" xfId="46514" xr:uid="{00000000-0005-0000-0000-0000B7A00000}"/>
    <cellStyle name="rowfield 3 5 4 2 7 7" xfId="12729" xr:uid="{00000000-0005-0000-0000-0000B8A00000}"/>
    <cellStyle name="rowfield 3 5 4 2 8" xfId="2005" xr:uid="{00000000-0005-0000-0000-0000B9A00000}"/>
    <cellStyle name="rowfield 3 5 4 2 8 2" xfId="10179" xr:uid="{00000000-0005-0000-0000-0000BAA00000}"/>
    <cellStyle name="rowfield 3 5 4 2 8 2 2" xfId="21778" xr:uid="{00000000-0005-0000-0000-0000BBA00000}"/>
    <cellStyle name="rowfield 3 5 4 2 8 2 3" xfId="46515" xr:uid="{00000000-0005-0000-0000-0000BCA00000}"/>
    <cellStyle name="rowfield 3 5 4 2 8 3" xfId="25069" xr:uid="{00000000-0005-0000-0000-0000BDA00000}"/>
    <cellStyle name="rowfield 3 5 4 2 8 3 2" xfId="46516" xr:uid="{00000000-0005-0000-0000-0000BEA00000}"/>
    <cellStyle name="rowfield 3 5 4 2 8 4" xfId="18497" xr:uid="{00000000-0005-0000-0000-0000BFA00000}"/>
    <cellStyle name="rowfield 3 5 4 2 8 4 2" xfId="46517" xr:uid="{00000000-0005-0000-0000-0000C0A00000}"/>
    <cellStyle name="rowfield 3 5 4 2 8 5" xfId="26448" xr:uid="{00000000-0005-0000-0000-0000C1A00000}"/>
    <cellStyle name="rowfield 3 5 4 2 8 5 2" xfId="46518" xr:uid="{00000000-0005-0000-0000-0000C2A00000}"/>
    <cellStyle name="rowfield 3 5 4 2 8 5 3" xfId="46519" xr:uid="{00000000-0005-0000-0000-0000C3A00000}"/>
    <cellStyle name="rowfield 3 5 4 2 8 6" xfId="13658" xr:uid="{00000000-0005-0000-0000-0000C4A00000}"/>
    <cellStyle name="rowfield 3 5 4 2 8 7" xfId="29763" xr:uid="{00000000-0005-0000-0000-0000C5A00000}"/>
    <cellStyle name="rowfield 3 5 4 2 8 8" xfId="6119" xr:uid="{00000000-0005-0000-0000-0000C6A00000}"/>
    <cellStyle name="rowfield 3 5 4 2 9" xfId="8403" xr:uid="{00000000-0005-0000-0000-0000C7A00000}"/>
    <cellStyle name="rowfield 3 5 4 2 9 2" xfId="23382" xr:uid="{00000000-0005-0000-0000-0000C8A00000}"/>
    <cellStyle name="rowfield 3 5 4 2 9 2 2" xfId="46520" xr:uid="{00000000-0005-0000-0000-0000C9A00000}"/>
    <cellStyle name="rowfield 3 5 4 2 9 3" xfId="20089" xr:uid="{00000000-0005-0000-0000-0000CAA00000}"/>
    <cellStyle name="rowfield 3 5 4 2 9 3 2" xfId="46521" xr:uid="{00000000-0005-0000-0000-0000CBA00000}"/>
    <cellStyle name="rowfield 3 5 4 2 9 4" xfId="11971" xr:uid="{00000000-0005-0000-0000-0000CCA00000}"/>
    <cellStyle name="rowfield 3 5 4 3" xfId="1419" xr:uid="{00000000-0005-0000-0000-0000CDA00000}"/>
    <cellStyle name="rowfield 3 5 4 3 2" xfId="2733" xr:uid="{00000000-0005-0000-0000-0000CEA00000}"/>
    <cellStyle name="rowfield 3 5 4 3 2 2" xfId="3749" xr:uid="{00000000-0005-0000-0000-0000CFA00000}"/>
    <cellStyle name="rowfield 3 5 4 3 2 2 2" xfId="6632" xr:uid="{00000000-0005-0000-0000-0000D0A00000}"/>
    <cellStyle name="rowfield 3 5 4 3 2 2 2 2" xfId="22315" xr:uid="{00000000-0005-0000-0000-0000D1A00000}"/>
    <cellStyle name="rowfield 3 5 4 3 2 2 2 3" xfId="46522" xr:uid="{00000000-0005-0000-0000-0000D2A00000}"/>
    <cellStyle name="rowfield 3 5 4 3 2 2 3" xfId="10721" xr:uid="{00000000-0005-0000-0000-0000D3A00000}"/>
    <cellStyle name="rowfield 3 5 4 3 2 2 3 2" xfId="25606" xr:uid="{00000000-0005-0000-0000-0000D4A00000}"/>
    <cellStyle name="rowfield 3 5 4 3 2 2 4" xfId="17534" xr:uid="{00000000-0005-0000-0000-0000D5A00000}"/>
    <cellStyle name="rowfield 3 5 4 3 2 2 4 2" xfId="46523" xr:uid="{00000000-0005-0000-0000-0000D6A00000}"/>
    <cellStyle name="rowfield 3 5 4 3 2 2 5" xfId="28482" xr:uid="{00000000-0005-0000-0000-0000D7A00000}"/>
    <cellStyle name="rowfield 3 5 4 3 2 2 5 2" xfId="46524" xr:uid="{00000000-0005-0000-0000-0000D8A00000}"/>
    <cellStyle name="rowfield 3 5 4 3 2 2 5 3" xfId="46525" xr:uid="{00000000-0005-0000-0000-0000D9A00000}"/>
    <cellStyle name="rowfield 3 5 4 3 2 2 6" xfId="14195" xr:uid="{00000000-0005-0000-0000-0000DAA00000}"/>
    <cellStyle name="rowfield 3 5 4 3 2 2 7" xfId="30276" xr:uid="{00000000-0005-0000-0000-0000DBA00000}"/>
    <cellStyle name="rowfield 3 5 4 3 2 2 8" xfId="5587" xr:uid="{00000000-0005-0000-0000-0000DCA00000}"/>
    <cellStyle name="rowfield 3 5 4 3 2 3" xfId="9034" xr:uid="{00000000-0005-0000-0000-0000DDA00000}"/>
    <cellStyle name="rowfield 3 5 4 3 2 3 2" xfId="20635" xr:uid="{00000000-0005-0000-0000-0000DEA00000}"/>
    <cellStyle name="rowfield 3 5 4 3 2 3 3" xfId="46526" xr:uid="{00000000-0005-0000-0000-0000DFA00000}"/>
    <cellStyle name="rowfield 3 5 4 3 2 4" xfId="23927" xr:uid="{00000000-0005-0000-0000-0000E0A00000}"/>
    <cellStyle name="rowfield 3 5 4 3 2 4 2" xfId="46527" xr:uid="{00000000-0005-0000-0000-0000E1A00000}"/>
    <cellStyle name="rowfield 3 5 4 3 2 5" xfId="16553" xr:uid="{00000000-0005-0000-0000-0000E2A00000}"/>
    <cellStyle name="rowfield 3 5 4 3 2 5 2" xfId="46528" xr:uid="{00000000-0005-0000-0000-0000E3A00000}"/>
    <cellStyle name="rowfield 3 5 4 3 2 6" xfId="27157" xr:uid="{00000000-0005-0000-0000-0000E4A00000}"/>
    <cellStyle name="rowfield 3 5 4 3 2 6 2" xfId="46529" xr:uid="{00000000-0005-0000-0000-0000E5A00000}"/>
    <cellStyle name="rowfield 3 5 4 3 2 7" xfId="12516" xr:uid="{00000000-0005-0000-0000-0000E6A00000}"/>
    <cellStyle name="rowfield 3 5 4 3 2 8" xfId="4660" xr:uid="{00000000-0005-0000-0000-0000E7A00000}"/>
    <cellStyle name="rowfield 3 5 4 3 3" xfId="3334" xr:uid="{00000000-0005-0000-0000-0000E8A00000}"/>
    <cellStyle name="rowfield 3 5 4 3 3 2" xfId="4346" xr:uid="{00000000-0005-0000-0000-0000E9A00000}"/>
    <cellStyle name="rowfield 3 5 4 3 3 2 2" xfId="11318" xr:uid="{00000000-0005-0000-0000-0000EAA00000}"/>
    <cellStyle name="rowfield 3 5 4 3 3 2 2 2" xfId="22912" xr:uid="{00000000-0005-0000-0000-0000EBA00000}"/>
    <cellStyle name="rowfield 3 5 4 3 3 2 2 3" xfId="46530" xr:uid="{00000000-0005-0000-0000-0000ECA00000}"/>
    <cellStyle name="rowfield 3 5 4 3 3 2 3" xfId="26203" xr:uid="{00000000-0005-0000-0000-0000EDA00000}"/>
    <cellStyle name="rowfield 3 5 4 3 3 2 3 2" xfId="46531" xr:uid="{00000000-0005-0000-0000-0000EEA00000}"/>
    <cellStyle name="rowfield 3 5 4 3 3 2 4" xfId="17991" xr:uid="{00000000-0005-0000-0000-0000EFA00000}"/>
    <cellStyle name="rowfield 3 5 4 3 3 2 4 2" xfId="46532" xr:uid="{00000000-0005-0000-0000-0000F0A00000}"/>
    <cellStyle name="rowfield 3 5 4 3 3 2 5" xfId="29079" xr:uid="{00000000-0005-0000-0000-0000F1A00000}"/>
    <cellStyle name="rowfield 3 5 4 3 3 2 5 2" xfId="46533" xr:uid="{00000000-0005-0000-0000-0000F2A00000}"/>
    <cellStyle name="rowfield 3 5 4 3 3 2 5 3" xfId="46534" xr:uid="{00000000-0005-0000-0000-0000F3A00000}"/>
    <cellStyle name="rowfield 3 5 4 3 3 2 6" xfId="14792" xr:uid="{00000000-0005-0000-0000-0000F4A00000}"/>
    <cellStyle name="rowfield 3 5 4 3 3 2 7" xfId="30873" xr:uid="{00000000-0005-0000-0000-0000F5A00000}"/>
    <cellStyle name="rowfield 3 5 4 3 3 2 8" xfId="7229" xr:uid="{00000000-0005-0000-0000-0000F6A00000}"/>
    <cellStyle name="rowfield 3 5 4 3 3 3" xfId="9634" xr:uid="{00000000-0005-0000-0000-0000F7A00000}"/>
    <cellStyle name="rowfield 3 5 4 3 3 3 2" xfId="21232" xr:uid="{00000000-0005-0000-0000-0000F8A00000}"/>
    <cellStyle name="rowfield 3 5 4 3 3 3 3" xfId="46535" xr:uid="{00000000-0005-0000-0000-0000F9A00000}"/>
    <cellStyle name="rowfield 3 5 4 3 3 4" xfId="24524" xr:uid="{00000000-0005-0000-0000-0000FAA00000}"/>
    <cellStyle name="rowfield 3 5 4 3 3 4 2" xfId="46536" xr:uid="{00000000-0005-0000-0000-0000FBA00000}"/>
    <cellStyle name="rowfield 3 5 4 3 3 5" xfId="17161" xr:uid="{00000000-0005-0000-0000-0000FCA00000}"/>
    <cellStyle name="rowfield 3 5 4 3 3 5 2" xfId="46537" xr:uid="{00000000-0005-0000-0000-0000FDA00000}"/>
    <cellStyle name="rowfield 3 5 4 3 3 6" xfId="27749" xr:uid="{00000000-0005-0000-0000-0000FEA00000}"/>
    <cellStyle name="rowfield 3 5 4 3 3 6 2" xfId="46538" xr:uid="{00000000-0005-0000-0000-0000FFA00000}"/>
    <cellStyle name="rowfield 3 5 4 3 3 7" xfId="13113" xr:uid="{00000000-0005-0000-0000-000000A10000}"/>
    <cellStyle name="rowfield 3 5 4 3 4" xfId="1878" xr:uid="{00000000-0005-0000-0000-000001A10000}"/>
    <cellStyle name="rowfield 3 5 4 3 4 2" xfId="10052" xr:uid="{00000000-0005-0000-0000-000002A10000}"/>
    <cellStyle name="rowfield 3 5 4 3 4 2 2" xfId="21651" xr:uid="{00000000-0005-0000-0000-000003A10000}"/>
    <cellStyle name="rowfield 3 5 4 3 4 2 2 2" xfId="46539" xr:uid="{00000000-0005-0000-0000-000004A10000}"/>
    <cellStyle name="rowfield 3 5 4 3 4 2 2 3" xfId="46540" xr:uid="{00000000-0005-0000-0000-000005A10000}"/>
    <cellStyle name="rowfield 3 5 4 3 4 2 3" xfId="24942" xr:uid="{00000000-0005-0000-0000-000006A10000}"/>
    <cellStyle name="rowfield 3 5 4 3 4 2 3 2" xfId="46541" xr:uid="{00000000-0005-0000-0000-000007A10000}"/>
    <cellStyle name="rowfield 3 5 4 3 4 2 4" xfId="18377" xr:uid="{00000000-0005-0000-0000-000008A10000}"/>
    <cellStyle name="rowfield 3 5 4 3 4 2 4 2" xfId="46542" xr:uid="{00000000-0005-0000-0000-000009A10000}"/>
    <cellStyle name="rowfield 3 5 4 3 4 2 5" xfId="13531" xr:uid="{00000000-0005-0000-0000-00000AA10000}"/>
    <cellStyle name="rowfield 3 5 4 3 4 3" xfId="8541" xr:uid="{00000000-0005-0000-0000-00000BA10000}"/>
    <cellStyle name="rowfield 3 5 4 3 4 3 2" xfId="20201" xr:uid="{00000000-0005-0000-0000-00000CA10000}"/>
    <cellStyle name="rowfield 3 5 4 3 4 3 3" xfId="46543" xr:uid="{00000000-0005-0000-0000-00000DA10000}"/>
    <cellStyle name="rowfield 3 5 4 3 4 4" xfId="23494" xr:uid="{00000000-0005-0000-0000-00000EA10000}"/>
    <cellStyle name="rowfield 3 5 4 3 4 4 2" xfId="46544" xr:uid="{00000000-0005-0000-0000-00000FA10000}"/>
    <cellStyle name="rowfield 3 5 4 3 4 5" xfId="15211" xr:uid="{00000000-0005-0000-0000-000010A10000}"/>
    <cellStyle name="rowfield 3 5 4 3 4 5 2" xfId="46545" xr:uid="{00000000-0005-0000-0000-000011A10000}"/>
    <cellStyle name="rowfield 3 5 4 3 4 6" xfId="28006" xr:uid="{00000000-0005-0000-0000-000012A10000}"/>
    <cellStyle name="rowfield 3 5 4 3 4 6 2" xfId="46546" xr:uid="{00000000-0005-0000-0000-000013A10000}"/>
    <cellStyle name="rowfield 3 5 4 3 4 6 3" xfId="46547" xr:uid="{00000000-0005-0000-0000-000014A10000}"/>
    <cellStyle name="rowfield 3 5 4 3 4 7" xfId="12083" xr:uid="{00000000-0005-0000-0000-000015A10000}"/>
    <cellStyle name="rowfield 3 5 4 3 4 8" xfId="29636" xr:uid="{00000000-0005-0000-0000-000016A10000}"/>
    <cellStyle name="rowfield 3 5 4 3 4 9" xfId="5992" xr:uid="{00000000-0005-0000-0000-000017A10000}"/>
    <cellStyle name="rowfield 3 5 4 3 5" xfId="7945" xr:uid="{00000000-0005-0000-0000-000018A10000}"/>
    <cellStyle name="rowfield 3 5 4 3 5 2" xfId="15911" xr:uid="{00000000-0005-0000-0000-000019A10000}"/>
    <cellStyle name="rowfield 3 5 4 3 5 3" xfId="46548" xr:uid="{00000000-0005-0000-0000-00001AA10000}"/>
    <cellStyle name="rowfield 3 5 4 3 6" xfId="19662" xr:uid="{00000000-0005-0000-0000-00001BA10000}"/>
    <cellStyle name="rowfield 3 5 4 3 6 2" xfId="46549" xr:uid="{00000000-0005-0000-0000-00001CA10000}"/>
    <cellStyle name="rowfield 3 5 4 3 6 3" xfId="46550" xr:uid="{00000000-0005-0000-0000-00001DA10000}"/>
    <cellStyle name="rowfield 3 5 4 4" xfId="1277" xr:uid="{00000000-0005-0000-0000-00001EA10000}"/>
    <cellStyle name="rowfield 3 5 4 4 2" xfId="2598" xr:uid="{00000000-0005-0000-0000-00001FA10000}"/>
    <cellStyle name="rowfield 3 5 4 4 2 2" xfId="3608" xr:uid="{00000000-0005-0000-0000-000020A10000}"/>
    <cellStyle name="rowfield 3 5 4 4 2 2 2" xfId="6491" xr:uid="{00000000-0005-0000-0000-000021A10000}"/>
    <cellStyle name="rowfield 3 5 4 4 2 2 2 2" xfId="22174" xr:uid="{00000000-0005-0000-0000-000022A10000}"/>
    <cellStyle name="rowfield 3 5 4 4 2 2 2 3" xfId="46551" xr:uid="{00000000-0005-0000-0000-000023A10000}"/>
    <cellStyle name="rowfield 3 5 4 4 2 2 3" xfId="10580" xr:uid="{00000000-0005-0000-0000-000024A10000}"/>
    <cellStyle name="rowfield 3 5 4 4 2 2 3 2" xfId="25465" xr:uid="{00000000-0005-0000-0000-000025A10000}"/>
    <cellStyle name="rowfield 3 5 4 4 2 2 4" xfId="17393" xr:uid="{00000000-0005-0000-0000-000026A10000}"/>
    <cellStyle name="rowfield 3 5 4 4 2 2 4 2" xfId="46552" xr:uid="{00000000-0005-0000-0000-000027A10000}"/>
    <cellStyle name="rowfield 3 5 4 4 2 2 5" xfId="28341" xr:uid="{00000000-0005-0000-0000-000028A10000}"/>
    <cellStyle name="rowfield 3 5 4 4 2 2 5 2" xfId="46553" xr:uid="{00000000-0005-0000-0000-000029A10000}"/>
    <cellStyle name="rowfield 3 5 4 4 2 2 5 3" xfId="46554" xr:uid="{00000000-0005-0000-0000-00002AA10000}"/>
    <cellStyle name="rowfield 3 5 4 4 2 2 6" xfId="14054" xr:uid="{00000000-0005-0000-0000-00002BA10000}"/>
    <cellStyle name="rowfield 3 5 4 4 2 2 7" xfId="30135" xr:uid="{00000000-0005-0000-0000-00002CA10000}"/>
    <cellStyle name="rowfield 3 5 4 4 2 2 8" xfId="5452" xr:uid="{00000000-0005-0000-0000-00002DA10000}"/>
    <cellStyle name="rowfield 3 5 4 4 2 3" xfId="8893" xr:uid="{00000000-0005-0000-0000-00002EA10000}"/>
    <cellStyle name="rowfield 3 5 4 4 2 3 2" xfId="20494" xr:uid="{00000000-0005-0000-0000-00002FA10000}"/>
    <cellStyle name="rowfield 3 5 4 4 2 3 3" xfId="46555" xr:uid="{00000000-0005-0000-0000-000030A10000}"/>
    <cellStyle name="rowfield 3 5 4 4 2 4" xfId="23786" xr:uid="{00000000-0005-0000-0000-000031A10000}"/>
    <cellStyle name="rowfield 3 5 4 4 2 4 2" xfId="46556" xr:uid="{00000000-0005-0000-0000-000032A10000}"/>
    <cellStyle name="rowfield 3 5 4 4 2 5" xfId="16412" xr:uid="{00000000-0005-0000-0000-000033A10000}"/>
    <cellStyle name="rowfield 3 5 4 4 2 5 2" xfId="46557" xr:uid="{00000000-0005-0000-0000-000034A10000}"/>
    <cellStyle name="rowfield 3 5 4 4 2 6" xfId="27022" xr:uid="{00000000-0005-0000-0000-000035A10000}"/>
    <cellStyle name="rowfield 3 5 4 4 2 6 2" xfId="46558" xr:uid="{00000000-0005-0000-0000-000036A10000}"/>
    <cellStyle name="rowfield 3 5 4 4 2 7" xfId="12375" xr:uid="{00000000-0005-0000-0000-000037A10000}"/>
    <cellStyle name="rowfield 3 5 4 4 2 8" xfId="4919" xr:uid="{00000000-0005-0000-0000-000038A10000}"/>
    <cellStyle name="rowfield 3 5 4 4 3" xfId="3193" xr:uid="{00000000-0005-0000-0000-000039A10000}"/>
    <cellStyle name="rowfield 3 5 4 4 3 2" xfId="4205" xr:uid="{00000000-0005-0000-0000-00003AA10000}"/>
    <cellStyle name="rowfield 3 5 4 4 3 2 2" xfId="11177" xr:uid="{00000000-0005-0000-0000-00003BA10000}"/>
    <cellStyle name="rowfield 3 5 4 4 3 2 2 2" xfId="22771" xr:uid="{00000000-0005-0000-0000-00003CA10000}"/>
    <cellStyle name="rowfield 3 5 4 4 3 2 2 3" xfId="46559" xr:uid="{00000000-0005-0000-0000-00003DA10000}"/>
    <cellStyle name="rowfield 3 5 4 4 3 2 3" xfId="26062" xr:uid="{00000000-0005-0000-0000-00003EA10000}"/>
    <cellStyle name="rowfield 3 5 4 4 3 2 3 2" xfId="46560" xr:uid="{00000000-0005-0000-0000-00003FA10000}"/>
    <cellStyle name="rowfield 3 5 4 4 3 2 4" xfId="17850" xr:uid="{00000000-0005-0000-0000-000040A10000}"/>
    <cellStyle name="rowfield 3 5 4 4 3 2 4 2" xfId="46561" xr:uid="{00000000-0005-0000-0000-000041A10000}"/>
    <cellStyle name="rowfield 3 5 4 4 3 2 5" xfId="28938" xr:uid="{00000000-0005-0000-0000-000042A10000}"/>
    <cellStyle name="rowfield 3 5 4 4 3 2 5 2" xfId="46562" xr:uid="{00000000-0005-0000-0000-000043A10000}"/>
    <cellStyle name="rowfield 3 5 4 4 3 2 5 3" xfId="46563" xr:uid="{00000000-0005-0000-0000-000044A10000}"/>
    <cellStyle name="rowfield 3 5 4 4 3 2 6" xfId="14651" xr:uid="{00000000-0005-0000-0000-000045A10000}"/>
    <cellStyle name="rowfield 3 5 4 4 3 2 7" xfId="30732" xr:uid="{00000000-0005-0000-0000-000046A10000}"/>
    <cellStyle name="rowfield 3 5 4 4 3 2 8" xfId="7088" xr:uid="{00000000-0005-0000-0000-000047A10000}"/>
    <cellStyle name="rowfield 3 5 4 4 3 3" xfId="9493" xr:uid="{00000000-0005-0000-0000-000048A10000}"/>
    <cellStyle name="rowfield 3 5 4 4 3 3 2" xfId="21091" xr:uid="{00000000-0005-0000-0000-000049A10000}"/>
    <cellStyle name="rowfield 3 5 4 4 3 3 3" xfId="46564" xr:uid="{00000000-0005-0000-0000-00004AA10000}"/>
    <cellStyle name="rowfield 3 5 4 4 3 4" xfId="24383" xr:uid="{00000000-0005-0000-0000-00004BA10000}"/>
    <cellStyle name="rowfield 3 5 4 4 3 4 2" xfId="46565" xr:uid="{00000000-0005-0000-0000-00004CA10000}"/>
    <cellStyle name="rowfield 3 5 4 4 3 5" xfId="17020" xr:uid="{00000000-0005-0000-0000-00004DA10000}"/>
    <cellStyle name="rowfield 3 5 4 4 3 5 2" xfId="46566" xr:uid="{00000000-0005-0000-0000-00004EA10000}"/>
    <cellStyle name="rowfield 3 5 4 4 3 6" xfId="27608" xr:uid="{00000000-0005-0000-0000-00004FA10000}"/>
    <cellStyle name="rowfield 3 5 4 4 3 6 2" xfId="46567" xr:uid="{00000000-0005-0000-0000-000050A10000}"/>
    <cellStyle name="rowfield 3 5 4 4 3 7" xfId="12972" xr:uid="{00000000-0005-0000-0000-000051A10000}"/>
    <cellStyle name="rowfield 3 5 4 4 4" xfId="1629" xr:uid="{00000000-0005-0000-0000-000052A10000}"/>
    <cellStyle name="rowfield 3 5 4 4 4 2" xfId="9804" xr:uid="{00000000-0005-0000-0000-000053A10000}"/>
    <cellStyle name="rowfield 3 5 4 4 4 2 2" xfId="21402" xr:uid="{00000000-0005-0000-0000-000054A10000}"/>
    <cellStyle name="rowfield 3 5 4 4 4 2 2 2" xfId="46568" xr:uid="{00000000-0005-0000-0000-000055A10000}"/>
    <cellStyle name="rowfield 3 5 4 4 4 2 2 3" xfId="46569" xr:uid="{00000000-0005-0000-0000-000056A10000}"/>
    <cellStyle name="rowfield 3 5 4 4 4 2 3" xfId="24694" xr:uid="{00000000-0005-0000-0000-000057A10000}"/>
    <cellStyle name="rowfield 3 5 4 4 4 2 3 2" xfId="46570" xr:uid="{00000000-0005-0000-0000-000058A10000}"/>
    <cellStyle name="rowfield 3 5 4 4 4 2 4" xfId="18158" xr:uid="{00000000-0005-0000-0000-000059A10000}"/>
    <cellStyle name="rowfield 3 5 4 4 4 2 4 2" xfId="46571" xr:uid="{00000000-0005-0000-0000-00005AA10000}"/>
    <cellStyle name="rowfield 3 5 4 4 4 2 5" xfId="13283" xr:uid="{00000000-0005-0000-0000-00005BA10000}"/>
    <cellStyle name="rowfield 3 5 4 4 4 3" xfId="8385" xr:uid="{00000000-0005-0000-0000-00005CA10000}"/>
    <cellStyle name="rowfield 3 5 4 4 4 3 2" xfId="20074" xr:uid="{00000000-0005-0000-0000-00005DA10000}"/>
    <cellStyle name="rowfield 3 5 4 4 4 3 3" xfId="46572" xr:uid="{00000000-0005-0000-0000-00005EA10000}"/>
    <cellStyle name="rowfield 3 5 4 4 4 4" xfId="23367" xr:uid="{00000000-0005-0000-0000-00005FA10000}"/>
    <cellStyle name="rowfield 3 5 4 4 4 4 2" xfId="46573" xr:uid="{00000000-0005-0000-0000-000060A10000}"/>
    <cellStyle name="rowfield 3 5 4 4 4 5" xfId="15310" xr:uid="{00000000-0005-0000-0000-000061A10000}"/>
    <cellStyle name="rowfield 3 5 4 4 4 5 2" xfId="46574" xr:uid="{00000000-0005-0000-0000-000062A10000}"/>
    <cellStyle name="rowfield 3 5 4 4 4 6" xfId="28105" xr:uid="{00000000-0005-0000-0000-000063A10000}"/>
    <cellStyle name="rowfield 3 5 4 4 4 6 2" xfId="46575" xr:uid="{00000000-0005-0000-0000-000064A10000}"/>
    <cellStyle name="rowfield 3 5 4 4 4 6 3" xfId="46576" xr:uid="{00000000-0005-0000-0000-000065A10000}"/>
    <cellStyle name="rowfield 3 5 4 4 4 7" xfId="11956" xr:uid="{00000000-0005-0000-0000-000066A10000}"/>
    <cellStyle name="rowfield 3 5 4 4 4 8" xfId="29388" xr:uid="{00000000-0005-0000-0000-000067A10000}"/>
    <cellStyle name="rowfield 3 5 4 4 4 9" xfId="5279" xr:uid="{00000000-0005-0000-0000-000068A10000}"/>
    <cellStyle name="rowfield 3 5 4 4 5" xfId="7804" xr:uid="{00000000-0005-0000-0000-000069A10000}"/>
    <cellStyle name="rowfield 3 5 4 4 5 2" xfId="15294" xr:uid="{00000000-0005-0000-0000-00006AA10000}"/>
    <cellStyle name="rowfield 3 5 4 4 5 3" xfId="46577" xr:uid="{00000000-0005-0000-0000-00006BA10000}"/>
    <cellStyle name="rowfield 3 5 4 4 6" xfId="19521" xr:uid="{00000000-0005-0000-0000-00006CA10000}"/>
    <cellStyle name="rowfield 3 5 4 4 6 2" xfId="46578" xr:uid="{00000000-0005-0000-0000-00006DA10000}"/>
    <cellStyle name="rowfield 3 5 4 4 6 3" xfId="46579" xr:uid="{00000000-0005-0000-0000-00006EA10000}"/>
    <cellStyle name="rowfield 3 5 4 5" xfId="1224" xr:uid="{00000000-0005-0000-0000-00006FA10000}"/>
    <cellStyle name="rowfield 3 5 4 5 2" xfId="2552" xr:uid="{00000000-0005-0000-0000-000070A10000}"/>
    <cellStyle name="rowfield 3 5 4 5 2 2" xfId="3563" xr:uid="{00000000-0005-0000-0000-000071A10000}"/>
    <cellStyle name="rowfield 3 5 4 5 2 2 2" xfId="6446" xr:uid="{00000000-0005-0000-0000-000072A10000}"/>
    <cellStyle name="rowfield 3 5 4 5 2 2 2 2" xfId="22129" xr:uid="{00000000-0005-0000-0000-000073A10000}"/>
    <cellStyle name="rowfield 3 5 4 5 2 2 2 3" xfId="46580" xr:uid="{00000000-0005-0000-0000-000074A10000}"/>
    <cellStyle name="rowfield 3 5 4 5 2 2 3" xfId="10535" xr:uid="{00000000-0005-0000-0000-000075A10000}"/>
    <cellStyle name="rowfield 3 5 4 5 2 2 3 2" xfId="25420" xr:uid="{00000000-0005-0000-0000-000076A10000}"/>
    <cellStyle name="rowfield 3 5 4 5 2 2 4" xfId="17348" xr:uid="{00000000-0005-0000-0000-000077A10000}"/>
    <cellStyle name="rowfield 3 5 4 5 2 2 4 2" xfId="46581" xr:uid="{00000000-0005-0000-0000-000078A10000}"/>
    <cellStyle name="rowfield 3 5 4 5 2 2 5" xfId="28296" xr:uid="{00000000-0005-0000-0000-000079A10000}"/>
    <cellStyle name="rowfield 3 5 4 5 2 2 5 2" xfId="46582" xr:uid="{00000000-0005-0000-0000-00007AA10000}"/>
    <cellStyle name="rowfield 3 5 4 5 2 2 5 3" xfId="46583" xr:uid="{00000000-0005-0000-0000-00007BA10000}"/>
    <cellStyle name="rowfield 3 5 4 5 2 2 6" xfId="14009" xr:uid="{00000000-0005-0000-0000-00007CA10000}"/>
    <cellStyle name="rowfield 3 5 4 5 2 2 7" xfId="30090" xr:uid="{00000000-0005-0000-0000-00007DA10000}"/>
    <cellStyle name="rowfield 3 5 4 5 2 2 8" xfId="5407" xr:uid="{00000000-0005-0000-0000-00007EA10000}"/>
    <cellStyle name="rowfield 3 5 4 5 2 3" xfId="8847" xr:uid="{00000000-0005-0000-0000-00007FA10000}"/>
    <cellStyle name="rowfield 3 5 4 5 2 3 2" xfId="20449" xr:uid="{00000000-0005-0000-0000-000080A10000}"/>
    <cellStyle name="rowfield 3 5 4 5 2 3 3" xfId="46584" xr:uid="{00000000-0005-0000-0000-000081A10000}"/>
    <cellStyle name="rowfield 3 5 4 5 2 4" xfId="23741" xr:uid="{00000000-0005-0000-0000-000082A10000}"/>
    <cellStyle name="rowfield 3 5 4 5 2 4 2" xfId="46585" xr:uid="{00000000-0005-0000-0000-000083A10000}"/>
    <cellStyle name="rowfield 3 5 4 5 2 5" xfId="16367" xr:uid="{00000000-0005-0000-0000-000084A10000}"/>
    <cellStyle name="rowfield 3 5 4 5 2 5 2" xfId="46586" xr:uid="{00000000-0005-0000-0000-000085A10000}"/>
    <cellStyle name="rowfield 3 5 4 5 2 6" xfId="26977" xr:uid="{00000000-0005-0000-0000-000086A10000}"/>
    <cellStyle name="rowfield 3 5 4 5 2 6 2" xfId="46587" xr:uid="{00000000-0005-0000-0000-000087A10000}"/>
    <cellStyle name="rowfield 3 5 4 5 2 7" xfId="12330" xr:uid="{00000000-0005-0000-0000-000088A10000}"/>
    <cellStyle name="rowfield 3 5 4 5 2 8" xfId="4915" xr:uid="{00000000-0005-0000-0000-000089A10000}"/>
    <cellStyle name="rowfield 3 5 4 5 3" xfId="3148" xr:uid="{00000000-0005-0000-0000-00008AA10000}"/>
    <cellStyle name="rowfield 3 5 4 5 3 2" xfId="4160" xr:uid="{00000000-0005-0000-0000-00008BA10000}"/>
    <cellStyle name="rowfield 3 5 4 5 3 2 2" xfId="11132" xr:uid="{00000000-0005-0000-0000-00008CA10000}"/>
    <cellStyle name="rowfield 3 5 4 5 3 2 2 2" xfId="22726" xr:uid="{00000000-0005-0000-0000-00008DA10000}"/>
    <cellStyle name="rowfield 3 5 4 5 3 2 2 3" xfId="46588" xr:uid="{00000000-0005-0000-0000-00008EA10000}"/>
    <cellStyle name="rowfield 3 5 4 5 3 2 3" xfId="26017" xr:uid="{00000000-0005-0000-0000-00008FA10000}"/>
    <cellStyle name="rowfield 3 5 4 5 3 2 3 2" xfId="46589" xr:uid="{00000000-0005-0000-0000-000090A10000}"/>
    <cellStyle name="rowfield 3 5 4 5 3 2 4" xfId="17805" xr:uid="{00000000-0005-0000-0000-000091A10000}"/>
    <cellStyle name="rowfield 3 5 4 5 3 2 4 2" xfId="46590" xr:uid="{00000000-0005-0000-0000-000092A10000}"/>
    <cellStyle name="rowfield 3 5 4 5 3 2 5" xfId="28893" xr:uid="{00000000-0005-0000-0000-000093A10000}"/>
    <cellStyle name="rowfield 3 5 4 5 3 2 5 2" xfId="46591" xr:uid="{00000000-0005-0000-0000-000094A10000}"/>
    <cellStyle name="rowfield 3 5 4 5 3 2 5 3" xfId="46592" xr:uid="{00000000-0005-0000-0000-000095A10000}"/>
    <cellStyle name="rowfield 3 5 4 5 3 2 6" xfId="14606" xr:uid="{00000000-0005-0000-0000-000096A10000}"/>
    <cellStyle name="rowfield 3 5 4 5 3 2 7" xfId="30687" xr:uid="{00000000-0005-0000-0000-000097A10000}"/>
    <cellStyle name="rowfield 3 5 4 5 3 2 8" xfId="7043" xr:uid="{00000000-0005-0000-0000-000098A10000}"/>
    <cellStyle name="rowfield 3 5 4 5 3 3" xfId="9448" xr:uid="{00000000-0005-0000-0000-000099A10000}"/>
    <cellStyle name="rowfield 3 5 4 5 3 3 2" xfId="21046" xr:uid="{00000000-0005-0000-0000-00009AA10000}"/>
    <cellStyle name="rowfield 3 5 4 5 3 3 3" xfId="46593" xr:uid="{00000000-0005-0000-0000-00009BA10000}"/>
    <cellStyle name="rowfield 3 5 4 5 3 4" xfId="24338" xr:uid="{00000000-0005-0000-0000-00009CA10000}"/>
    <cellStyle name="rowfield 3 5 4 5 3 4 2" xfId="46594" xr:uid="{00000000-0005-0000-0000-00009DA10000}"/>
    <cellStyle name="rowfield 3 5 4 5 3 5" xfId="16975" xr:uid="{00000000-0005-0000-0000-00009EA10000}"/>
    <cellStyle name="rowfield 3 5 4 5 3 5 2" xfId="46595" xr:uid="{00000000-0005-0000-0000-00009FA10000}"/>
    <cellStyle name="rowfield 3 5 4 5 3 6" xfId="27563" xr:uid="{00000000-0005-0000-0000-0000A0A10000}"/>
    <cellStyle name="rowfield 3 5 4 5 3 6 2" xfId="46596" xr:uid="{00000000-0005-0000-0000-0000A1A10000}"/>
    <cellStyle name="rowfield 3 5 4 5 3 7" xfId="12927" xr:uid="{00000000-0005-0000-0000-0000A2A10000}"/>
    <cellStyle name="rowfield 3 5 4 5 4" xfId="1857" xr:uid="{00000000-0005-0000-0000-0000A3A10000}"/>
    <cellStyle name="rowfield 3 5 4 5 4 2" xfId="10031" xr:uid="{00000000-0005-0000-0000-0000A4A10000}"/>
    <cellStyle name="rowfield 3 5 4 5 4 2 2" xfId="21630" xr:uid="{00000000-0005-0000-0000-0000A5A10000}"/>
    <cellStyle name="rowfield 3 5 4 5 4 2 2 2" xfId="46597" xr:uid="{00000000-0005-0000-0000-0000A6A10000}"/>
    <cellStyle name="rowfield 3 5 4 5 4 2 2 3" xfId="46598" xr:uid="{00000000-0005-0000-0000-0000A7A10000}"/>
    <cellStyle name="rowfield 3 5 4 5 4 2 3" xfId="24921" xr:uid="{00000000-0005-0000-0000-0000A8A10000}"/>
    <cellStyle name="rowfield 3 5 4 5 4 2 3 2" xfId="46599" xr:uid="{00000000-0005-0000-0000-0000A9A10000}"/>
    <cellStyle name="rowfield 3 5 4 5 4 2 4" xfId="18356" xr:uid="{00000000-0005-0000-0000-0000AAA10000}"/>
    <cellStyle name="rowfield 3 5 4 5 4 2 4 2" xfId="46600" xr:uid="{00000000-0005-0000-0000-0000ABA10000}"/>
    <cellStyle name="rowfield 3 5 4 5 4 2 5" xfId="13510" xr:uid="{00000000-0005-0000-0000-0000ACA10000}"/>
    <cellStyle name="rowfield 3 5 4 5 4 3" xfId="8722" xr:uid="{00000000-0005-0000-0000-0000ADA10000}"/>
    <cellStyle name="rowfield 3 5 4 5 4 3 2" xfId="20331" xr:uid="{00000000-0005-0000-0000-0000AEA10000}"/>
    <cellStyle name="rowfield 3 5 4 5 4 3 3" xfId="46601" xr:uid="{00000000-0005-0000-0000-0000AFA10000}"/>
    <cellStyle name="rowfield 3 5 4 5 4 4" xfId="23624" xr:uid="{00000000-0005-0000-0000-0000B0A10000}"/>
    <cellStyle name="rowfield 3 5 4 5 4 4 2" xfId="46602" xr:uid="{00000000-0005-0000-0000-0000B1A10000}"/>
    <cellStyle name="rowfield 3 5 4 5 4 5" xfId="15645" xr:uid="{00000000-0005-0000-0000-0000B2A10000}"/>
    <cellStyle name="rowfield 3 5 4 5 4 5 2" xfId="46603" xr:uid="{00000000-0005-0000-0000-0000B3A10000}"/>
    <cellStyle name="rowfield 3 5 4 5 4 6" xfId="28046" xr:uid="{00000000-0005-0000-0000-0000B4A10000}"/>
    <cellStyle name="rowfield 3 5 4 5 4 6 2" xfId="46604" xr:uid="{00000000-0005-0000-0000-0000B5A10000}"/>
    <cellStyle name="rowfield 3 5 4 5 4 6 3" xfId="46605" xr:uid="{00000000-0005-0000-0000-0000B6A10000}"/>
    <cellStyle name="rowfield 3 5 4 5 4 7" xfId="12213" xr:uid="{00000000-0005-0000-0000-0000B7A10000}"/>
    <cellStyle name="rowfield 3 5 4 5 4 8" xfId="29615" xr:uid="{00000000-0005-0000-0000-0000B8A10000}"/>
    <cellStyle name="rowfield 3 5 4 5 4 9" xfId="5971" xr:uid="{00000000-0005-0000-0000-0000B9A10000}"/>
    <cellStyle name="rowfield 3 5 4 5 5" xfId="7757" xr:uid="{00000000-0005-0000-0000-0000BAA10000}"/>
    <cellStyle name="rowfield 3 5 4 5 5 2" xfId="16655" xr:uid="{00000000-0005-0000-0000-0000BBA10000}"/>
    <cellStyle name="rowfield 3 5 4 5 5 3" xfId="46606" xr:uid="{00000000-0005-0000-0000-0000BCA10000}"/>
    <cellStyle name="rowfield 3 5 4 5 6" xfId="19469" xr:uid="{00000000-0005-0000-0000-0000BDA10000}"/>
    <cellStyle name="rowfield 3 5 4 5 6 2" xfId="46607" xr:uid="{00000000-0005-0000-0000-0000BEA10000}"/>
    <cellStyle name="rowfield 3 5 4 5 6 3" xfId="46608" xr:uid="{00000000-0005-0000-0000-0000BFA10000}"/>
    <cellStyle name="rowfield 3 5 4 6" xfId="1078" xr:uid="{00000000-0005-0000-0000-0000C0A10000}"/>
    <cellStyle name="rowfield 3 5 4 6 2" xfId="3013" xr:uid="{00000000-0005-0000-0000-0000C1A10000}"/>
    <cellStyle name="rowfield 3 5 4 6 2 2" xfId="4025" xr:uid="{00000000-0005-0000-0000-0000C2A10000}"/>
    <cellStyle name="rowfield 3 5 4 6 2 2 2" xfId="6908" xr:uid="{00000000-0005-0000-0000-0000C3A10000}"/>
    <cellStyle name="rowfield 3 5 4 6 2 2 2 2" xfId="22591" xr:uid="{00000000-0005-0000-0000-0000C4A10000}"/>
    <cellStyle name="rowfield 3 5 4 6 2 2 2 3" xfId="46609" xr:uid="{00000000-0005-0000-0000-0000C5A10000}"/>
    <cellStyle name="rowfield 3 5 4 6 2 2 3" xfId="10997" xr:uid="{00000000-0005-0000-0000-0000C6A10000}"/>
    <cellStyle name="rowfield 3 5 4 6 2 2 3 2" xfId="25882" xr:uid="{00000000-0005-0000-0000-0000C7A10000}"/>
    <cellStyle name="rowfield 3 5 4 6 2 2 4" xfId="17670" xr:uid="{00000000-0005-0000-0000-0000C8A10000}"/>
    <cellStyle name="rowfield 3 5 4 6 2 2 4 2" xfId="46610" xr:uid="{00000000-0005-0000-0000-0000C9A10000}"/>
    <cellStyle name="rowfield 3 5 4 6 2 2 5" xfId="28758" xr:uid="{00000000-0005-0000-0000-0000CAA10000}"/>
    <cellStyle name="rowfield 3 5 4 6 2 2 5 2" xfId="46611" xr:uid="{00000000-0005-0000-0000-0000CBA10000}"/>
    <cellStyle name="rowfield 3 5 4 6 2 2 5 3" xfId="46612" xr:uid="{00000000-0005-0000-0000-0000CCA10000}"/>
    <cellStyle name="rowfield 3 5 4 6 2 2 6" xfId="14471" xr:uid="{00000000-0005-0000-0000-0000CDA10000}"/>
    <cellStyle name="rowfield 3 5 4 6 2 2 7" xfId="30552" xr:uid="{00000000-0005-0000-0000-0000CEA10000}"/>
    <cellStyle name="rowfield 3 5 4 6 2 2 8" xfId="5716" xr:uid="{00000000-0005-0000-0000-0000CFA10000}"/>
    <cellStyle name="rowfield 3 5 4 6 2 3" xfId="9313" xr:uid="{00000000-0005-0000-0000-0000D0A10000}"/>
    <cellStyle name="rowfield 3 5 4 6 2 3 2" xfId="20911" xr:uid="{00000000-0005-0000-0000-0000D1A10000}"/>
    <cellStyle name="rowfield 3 5 4 6 2 3 3" xfId="46613" xr:uid="{00000000-0005-0000-0000-0000D2A10000}"/>
    <cellStyle name="rowfield 3 5 4 6 2 4" xfId="24203" xr:uid="{00000000-0005-0000-0000-0000D3A10000}"/>
    <cellStyle name="rowfield 3 5 4 6 2 4 2" xfId="46614" xr:uid="{00000000-0005-0000-0000-0000D4A10000}"/>
    <cellStyle name="rowfield 3 5 4 6 2 5" xfId="16840" xr:uid="{00000000-0005-0000-0000-0000D5A10000}"/>
    <cellStyle name="rowfield 3 5 4 6 2 5 2" xfId="46615" xr:uid="{00000000-0005-0000-0000-0000D6A10000}"/>
    <cellStyle name="rowfield 3 5 4 6 2 6" xfId="27428" xr:uid="{00000000-0005-0000-0000-0000D7A10000}"/>
    <cellStyle name="rowfield 3 5 4 6 2 6 2" xfId="46616" xr:uid="{00000000-0005-0000-0000-0000D8A10000}"/>
    <cellStyle name="rowfield 3 5 4 6 2 7" xfId="12792" xr:uid="{00000000-0005-0000-0000-0000D9A10000}"/>
    <cellStyle name="rowfield 3 5 4 6 2 8" xfId="4804" xr:uid="{00000000-0005-0000-0000-0000DAA10000}"/>
    <cellStyle name="rowfield 3 5 4 6 3" xfId="2380" xr:uid="{00000000-0005-0000-0000-0000DBA10000}"/>
    <cellStyle name="rowfield 3 5 4 6 3 2" xfId="10357" xr:uid="{00000000-0005-0000-0000-0000DCA10000}"/>
    <cellStyle name="rowfield 3 5 4 6 3 2 2" xfId="21955" xr:uid="{00000000-0005-0000-0000-0000DDA10000}"/>
    <cellStyle name="rowfield 3 5 4 6 3 2 2 2" xfId="46617" xr:uid="{00000000-0005-0000-0000-0000DEA10000}"/>
    <cellStyle name="rowfield 3 5 4 6 3 2 2 3" xfId="46618" xr:uid="{00000000-0005-0000-0000-0000DFA10000}"/>
    <cellStyle name="rowfield 3 5 4 6 3 2 3" xfId="25246" xr:uid="{00000000-0005-0000-0000-0000E0A10000}"/>
    <cellStyle name="rowfield 3 5 4 6 3 2 3 2" xfId="46619" xr:uid="{00000000-0005-0000-0000-0000E1A10000}"/>
    <cellStyle name="rowfield 3 5 4 6 3 2 4" xfId="18663" xr:uid="{00000000-0005-0000-0000-0000E2A10000}"/>
    <cellStyle name="rowfield 3 5 4 6 3 2 4 2" xfId="46620" xr:uid="{00000000-0005-0000-0000-0000E3A10000}"/>
    <cellStyle name="rowfield 3 5 4 6 3 2 5" xfId="13835" xr:uid="{00000000-0005-0000-0000-0000E4A10000}"/>
    <cellStyle name="rowfield 3 5 4 6 3 3" xfId="8193" xr:uid="{00000000-0005-0000-0000-0000E5A10000}"/>
    <cellStyle name="rowfield 3 5 4 6 3 3 2" xfId="19915" xr:uid="{00000000-0005-0000-0000-0000E6A10000}"/>
    <cellStyle name="rowfield 3 5 4 6 3 3 3" xfId="46621" xr:uid="{00000000-0005-0000-0000-0000E7A10000}"/>
    <cellStyle name="rowfield 3 5 4 6 3 4" xfId="23210" xr:uid="{00000000-0005-0000-0000-0000E8A10000}"/>
    <cellStyle name="rowfield 3 5 4 6 3 4 2" xfId="46622" xr:uid="{00000000-0005-0000-0000-0000E9A10000}"/>
    <cellStyle name="rowfield 3 5 4 6 3 5" xfId="16067" xr:uid="{00000000-0005-0000-0000-0000EAA10000}"/>
    <cellStyle name="rowfield 3 5 4 6 3 5 2" xfId="46623" xr:uid="{00000000-0005-0000-0000-0000EBA10000}"/>
    <cellStyle name="rowfield 3 5 4 6 3 6" xfId="26406" xr:uid="{00000000-0005-0000-0000-0000ECA10000}"/>
    <cellStyle name="rowfield 3 5 4 6 3 6 2" xfId="46624" xr:uid="{00000000-0005-0000-0000-0000EDA10000}"/>
    <cellStyle name="rowfield 3 5 4 6 3 6 3" xfId="46625" xr:uid="{00000000-0005-0000-0000-0000EEA10000}"/>
    <cellStyle name="rowfield 3 5 4 6 3 7" xfId="11799" xr:uid="{00000000-0005-0000-0000-0000EFA10000}"/>
    <cellStyle name="rowfield 3 5 4 6 3 8" xfId="29917" xr:uid="{00000000-0005-0000-0000-0000F0A10000}"/>
    <cellStyle name="rowfield 3 5 4 6 3 9" xfId="6273" xr:uid="{00000000-0005-0000-0000-0000F1A10000}"/>
    <cellStyle name="rowfield 3 5 4 6 4" xfId="7622" xr:uid="{00000000-0005-0000-0000-0000F2A10000}"/>
    <cellStyle name="rowfield 3 5 4 6 4 2" xfId="16093" xr:uid="{00000000-0005-0000-0000-0000F3A10000}"/>
    <cellStyle name="rowfield 3 5 4 6 4 3" xfId="46626" xr:uid="{00000000-0005-0000-0000-0000F4A10000}"/>
    <cellStyle name="rowfield 3 5 4 6 5" xfId="19333" xr:uid="{00000000-0005-0000-0000-0000F5A10000}"/>
    <cellStyle name="rowfield 3 5 4 6 5 2" xfId="46627" xr:uid="{00000000-0005-0000-0000-0000F6A10000}"/>
    <cellStyle name="rowfield 3 5 4 6 5 3" xfId="46628" xr:uid="{00000000-0005-0000-0000-0000F7A10000}"/>
    <cellStyle name="rowfield 3 5 4 7" xfId="2149" xr:uid="{00000000-0005-0000-0000-0000F8A10000}"/>
    <cellStyle name="rowfield 3 5 4 7 2" xfId="2362" xr:uid="{00000000-0005-0000-0000-0000F9A10000}"/>
    <cellStyle name="rowfield 3 5 4 7 2 2" xfId="10342" xr:uid="{00000000-0005-0000-0000-0000FAA10000}"/>
    <cellStyle name="rowfield 3 5 4 7 2 2 2" xfId="21940" xr:uid="{00000000-0005-0000-0000-0000FBA10000}"/>
    <cellStyle name="rowfield 3 5 4 7 2 2 3" xfId="46629" xr:uid="{00000000-0005-0000-0000-0000FCA10000}"/>
    <cellStyle name="rowfield 3 5 4 7 2 3" xfId="25231" xr:uid="{00000000-0005-0000-0000-0000FDA10000}"/>
    <cellStyle name="rowfield 3 5 4 7 2 3 2" xfId="46630" xr:uid="{00000000-0005-0000-0000-0000FEA10000}"/>
    <cellStyle name="rowfield 3 5 4 7 2 4" xfId="15460" xr:uid="{00000000-0005-0000-0000-0000FFA10000}"/>
    <cellStyle name="rowfield 3 5 4 7 2 4 2" xfId="46631" xr:uid="{00000000-0005-0000-0000-000000A20000}"/>
    <cellStyle name="rowfield 3 5 4 7 2 5" xfId="26329" xr:uid="{00000000-0005-0000-0000-000001A20000}"/>
    <cellStyle name="rowfield 3 5 4 7 2 5 2" xfId="46632" xr:uid="{00000000-0005-0000-0000-000002A20000}"/>
    <cellStyle name="rowfield 3 5 4 7 2 5 3" xfId="46633" xr:uid="{00000000-0005-0000-0000-000003A20000}"/>
    <cellStyle name="rowfield 3 5 4 7 2 6" xfId="13820" xr:uid="{00000000-0005-0000-0000-000004A20000}"/>
    <cellStyle name="rowfield 3 5 4 7 2 7" xfId="29902" xr:uid="{00000000-0005-0000-0000-000005A20000}"/>
    <cellStyle name="rowfield 3 5 4 7 2 8" xfId="6258" xr:uid="{00000000-0005-0000-0000-000006A20000}"/>
    <cellStyle name="rowfield 3 5 4 7 3" xfId="7468" xr:uid="{00000000-0005-0000-0000-000007A20000}"/>
    <cellStyle name="rowfield 3 5 4 7 3 2" xfId="19118" xr:uid="{00000000-0005-0000-0000-000008A20000}"/>
    <cellStyle name="rowfield 3 5 4 7 3 3" xfId="46634" xr:uid="{00000000-0005-0000-0000-000009A20000}"/>
    <cellStyle name="rowfield 3 5 4 7 4" xfId="19797" xr:uid="{00000000-0005-0000-0000-00000AA20000}"/>
    <cellStyle name="rowfield 3 5 4 7 4 2" xfId="46635" xr:uid="{00000000-0005-0000-0000-00000BA20000}"/>
    <cellStyle name="rowfield 3 5 4 7 5" xfId="15054" xr:uid="{00000000-0005-0000-0000-00000CA20000}"/>
    <cellStyle name="rowfield 3 5 4 7 5 2" xfId="46636" xr:uid="{00000000-0005-0000-0000-00000DA20000}"/>
    <cellStyle name="rowfield 3 5 4 7 6" xfId="26743" xr:uid="{00000000-0005-0000-0000-00000EA20000}"/>
    <cellStyle name="rowfield 3 5 4 7 6 2" xfId="46637" xr:uid="{00000000-0005-0000-0000-00000FA20000}"/>
    <cellStyle name="rowfield 3 5 4 7 7" xfId="11546" xr:uid="{00000000-0005-0000-0000-000010A20000}"/>
    <cellStyle name="rowfield 3 5 4 8" xfId="2860" xr:uid="{00000000-0005-0000-0000-000011A20000}"/>
    <cellStyle name="rowfield 3 5 4 8 2" xfId="3872" xr:uid="{00000000-0005-0000-0000-000012A20000}"/>
    <cellStyle name="rowfield 3 5 4 8 2 2" xfId="10844" xr:uid="{00000000-0005-0000-0000-000013A20000}"/>
    <cellStyle name="rowfield 3 5 4 8 2 2 2" xfId="18774" xr:uid="{00000000-0005-0000-0000-000014A20000}"/>
    <cellStyle name="rowfield 3 5 4 8 2 2 3" xfId="46638" xr:uid="{00000000-0005-0000-0000-000015A20000}"/>
    <cellStyle name="rowfield 3 5 4 8 2 3" xfId="22438" xr:uid="{00000000-0005-0000-0000-000016A20000}"/>
    <cellStyle name="rowfield 3 5 4 8 2 3 2" xfId="46639" xr:uid="{00000000-0005-0000-0000-000017A20000}"/>
    <cellStyle name="rowfield 3 5 4 8 2 3 3" xfId="46640" xr:uid="{00000000-0005-0000-0000-000018A20000}"/>
    <cellStyle name="rowfield 3 5 4 8 2 4" xfId="25729" xr:uid="{00000000-0005-0000-0000-000019A20000}"/>
    <cellStyle name="rowfield 3 5 4 8 2 4 2" xfId="46641" xr:uid="{00000000-0005-0000-0000-00001AA20000}"/>
    <cellStyle name="rowfield 3 5 4 8 2 5" xfId="16687" xr:uid="{00000000-0005-0000-0000-00001BA20000}"/>
    <cellStyle name="rowfield 3 5 4 8 2 5 2" xfId="46642" xr:uid="{00000000-0005-0000-0000-00001CA20000}"/>
    <cellStyle name="rowfield 3 5 4 8 2 6" xfId="28605" xr:uid="{00000000-0005-0000-0000-00001DA20000}"/>
    <cellStyle name="rowfield 3 5 4 8 2 6 2" xfId="46643" xr:uid="{00000000-0005-0000-0000-00001EA20000}"/>
    <cellStyle name="rowfield 3 5 4 8 2 6 3" xfId="46644" xr:uid="{00000000-0005-0000-0000-00001FA20000}"/>
    <cellStyle name="rowfield 3 5 4 8 2 7" xfId="14318" xr:uid="{00000000-0005-0000-0000-000020A20000}"/>
    <cellStyle name="rowfield 3 5 4 8 2 8" xfId="30399" xr:uid="{00000000-0005-0000-0000-000021A20000}"/>
    <cellStyle name="rowfield 3 5 4 8 2 9" xfId="6755" xr:uid="{00000000-0005-0000-0000-000022A20000}"/>
    <cellStyle name="rowfield 3 5 4 8 3" xfId="9160" xr:uid="{00000000-0005-0000-0000-000023A20000}"/>
    <cellStyle name="rowfield 3 5 4 8 3 2" xfId="20758" xr:uid="{00000000-0005-0000-0000-000024A20000}"/>
    <cellStyle name="rowfield 3 5 4 8 3 3" xfId="46645" xr:uid="{00000000-0005-0000-0000-000025A20000}"/>
    <cellStyle name="rowfield 3 5 4 8 4" xfId="24050" xr:uid="{00000000-0005-0000-0000-000026A20000}"/>
    <cellStyle name="rowfield 3 5 4 8 4 2" xfId="46646" xr:uid="{00000000-0005-0000-0000-000027A20000}"/>
    <cellStyle name="rowfield 3 5 4 8 5" xfId="16236" xr:uid="{00000000-0005-0000-0000-000028A20000}"/>
    <cellStyle name="rowfield 3 5 4 8 5 2" xfId="46647" xr:uid="{00000000-0005-0000-0000-000029A20000}"/>
    <cellStyle name="rowfield 3 5 4 8 6" xfId="27275" xr:uid="{00000000-0005-0000-0000-00002AA20000}"/>
    <cellStyle name="rowfield 3 5 4 8 6 2" xfId="46648" xr:uid="{00000000-0005-0000-0000-00002BA20000}"/>
    <cellStyle name="rowfield 3 5 4 8 7" xfId="12639" xr:uid="{00000000-0005-0000-0000-00002CA20000}"/>
    <cellStyle name="rowfield 3 5 4 9" xfId="2016" xr:uid="{00000000-0005-0000-0000-00002DA20000}"/>
    <cellStyle name="rowfield 3 5 4 9 2" xfId="10190" xr:uid="{00000000-0005-0000-0000-00002EA20000}"/>
    <cellStyle name="rowfield 3 5 4 9 2 2" xfId="21789" xr:uid="{00000000-0005-0000-0000-00002FA20000}"/>
    <cellStyle name="rowfield 3 5 4 9 2 3" xfId="46649" xr:uid="{00000000-0005-0000-0000-000030A20000}"/>
    <cellStyle name="rowfield 3 5 4 9 3" xfId="25080" xr:uid="{00000000-0005-0000-0000-000031A20000}"/>
    <cellStyle name="rowfield 3 5 4 9 3 2" xfId="46650" xr:uid="{00000000-0005-0000-0000-000032A20000}"/>
    <cellStyle name="rowfield 3 5 4 9 4" xfId="18508" xr:uid="{00000000-0005-0000-0000-000033A20000}"/>
    <cellStyle name="rowfield 3 5 4 9 4 2" xfId="46651" xr:uid="{00000000-0005-0000-0000-000034A20000}"/>
    <cellStyle name="rowfield 3 5 4 9 5" xfId="27891" xr:uid="{00000000-0005-0000-0000-000035A20000}"/>
    <cellStyle name="rowfield 3 5 4 9 5 2" xfId="46652" xr:uid="{00000000-0005-0000-0000-000036A20000}"/>
    <cellStyle name="rowfield 3 5 4 9 5 3" xfId="46653" xr:uid="{00000000-0005-0000-0000-000037A20000}"/>
    <cellStyle name="rowfield 3 5 4 9 6" xfId="13669" xr:uid="{00000000-0005-0000-0000-000038A20000}"/>
    <cellStyle name="rowfield 3 5 4 9 7" xfId="29774" xr:uid="{00000000-0005-0000-0000-000039A20000}"/>
    <cellStyle name="rowfield 3 5 4 9 8" xfId="6130" xr:uid="{00000000-0005-0000-0000-00003AA20000}"/>
    <cellStyle name="rowfield 3 5 5" xfId="975" xr:uid="{00000000-0005-0000-0000-00003BA20000}"/>
    <cellStyle name="rowfield 3 5 5 10" xfId="7425" xr:uid="{00000000-0005-0000-0000-00003CA20000}"/>
    <cellStyle name="rowfield 3 5 5 10 2" xfId="19062" xr:uid="{00000000-0005-0000-0000-00003DA20000}"/>
    <cellStyle name="rowfield 3 5 5 10 3" xfId="46654" xr:uid="{00000000-0005-0000-0000-00003EA20000}"/>
    <cellStyle name="rowfield 3 5 5 11" xfId="18915" xr:uid="{00000000-0005-0000-0000-00003FA20000}"/>
    <cellStyle name="rowfield 3 5 5 11 2" xfId="46655" xr:uid="{00000000-0005-0000-0000-000040A20000}"/>
    <cellStyle name="rowfield 3 5 5 12" xfId="26510" xr:uid="{00000000-0005-0000-0000-000041A20000}"/>
    <cellStyle name="rowfield 3 5 5 12 2" xfId="46656" xr:uid="{00000000-0005-0000-0000-000042A20000}"/>
    <cellStyle name="rowfield 3 5 5 12 3" xfId="46657" xr:uid="{00000000-0005-0000-0000-000043A20000}"/>
    <cellStyle name="rowfield 3 5 5 13" xfId="11513" xr:uid="{00000000-0005-0000-0000-000044A20000}"/>
    <cellStyle name="rowfield 3 5 5 14" xfId="29320" xr:uid="{00000000-0005-0000-0000-000045A20000}"/>
    <cellStyle name="rowfield 3 5 5 15" xfId="4627" xr:uid="{00000000-0005-0000-0000-000046A20000}"/>
    <cellStyle name="rowfield 3 5 5 2" xfId="1513" xr:uid="{00000000-0005-0000-0000-000047A20000}"/>
    <cellStyle name="rowfield 3 5 5 2 2" xfId="2822" xr:uid="{00000000-0005-0000-0000-000048A20000}"/>
    <cellStyle name="rowfield 3 5 5 2 2 2" xfId="3843" xr:uid="{00000000-0005-0000-0000-000049A20000}"/>
    <cellStyle name="rowfield 3 5 5 2 2 2 2" xfId="6726" xr:uid="{00000000-0005-0000-0000-00004AA20000}"/>
    <cellStyle name="rowfield 3 5 5 2 2 2 2 2" xfId="18760" xr:uid="{00000000-0005-0000-0000-00004BA20000}"/>
    <cellStyle name="rowfield 3 5 5 2 2 2 2 3" xfId="46658" xr:uid="{00000000-0005-0000-0000-00004CA20000}"/>
    <cellStyle name="rowfield 3 5 5 2 2 2 3" xfId="10815" xr:uid="{00000000-0005-0000-0000-00004DA20000}"/>
    <cellStyle name="rowfield 3 5 5 2 2 2 3 2" xfId="22409" xr:uid="{00000000-0005-0000-0000-00004EA20000}"/>
    <cellStyle name="rowfield 3 5 5 2 2 2 3 3" xfId="46659" xr:uid="{00000000-0005-0000-0000-00004FA20000}"/>
    <cellStyle name="rowfield 3 5 5 2 2 2 4" xfId="25700" xr:uid="{00000000-0005-0000-0000-000050A20000}"/>
    <cellStyle name="rowfield 3 5 5 2 2 2 4 2" xfId="46660" xr:uid="{00000000-0005-0000-0000-000051A20000}"/>
    <cellStyle name="rowfield 3 5 5 2 2 2 5" xfId="16647" xr:uid="{00000000-0005-0000-0000-000052A20000}"/>
    <cellStyle name="rowfield 3 5 5 2 2 2 5 2" xfId="46661" xr:uid="{00000000-0005-0000-0000-000053A20000}"/>
    <cellStyle name="rowfield 3 5 5 2 2 2 6" xfId="28576" xr:uid="{00000000-0005-0000-0000-000054A20000}"/>
    <cellStyle name="rowfield 3 5 5 2 2 2 6 2" xfId="46662" xr:uid="{00000000-0005-0000-0000-000055A20000}"/>
    <cellStyle name="rowfield 3 5 5 2 2 2 6 3" xfId="46663" xr:uid="{00000000-0005-0000-0000-000056A20000}"/>
    <cellStyle name="rowfield 3 5 5 2 2 2 7" xfId="14289" xr:uid="{00000000-0005-0000-0000-000057A20000}"/>
    <cellStyle name="rowfield 3 5 5 2 2 2 8" xfId="30370" xr:uid="{00000000-0005-0000-0000-000058A20000}"/>
    <cellStyle name="rowfield 3 5 5 2 2 2 9" xfId="5674" xr:uid="{00000000-0005-0000-0000-000059A20000}"/>
    <cellStyle name="rowfield 3 5 5 2 2 3" xfId="9128" xr:uid="{00000000-0005-0000-0000-00005AA20000}"/>
    <cellStyle name="rowfield 3 5 5 2 2 3 2" xfId="17628" xr:uid="{00000000-0005-0000-0000-00005BA20000}"/>
    <cellStyle name="rowfield 3 5 5 2 2 3 3" xfId="46664" xr:uid="{00000000-0005-0000-0000-00005CA20000}"/>
    <cellStyle name="rowfield 3 5 5 2 2 4" xfId="20729" xr:uid="{00000000-0005-0000-0000-00005DA20000}"/>
    <cellStyle name="rowfield 3 5 5 2 2 4 2" xfId="46665" xr:uid="{00000000-0005-0000-0000-00005EA20000}"/>
    <cellStyle name="rowfield 3 5 5 2 2 4 3" xfId="46666" xr:uid="{00000000-0005-0000-0000-00005FA20000}"/>
    <cellStyle name="rowfield 3 5 5 2 2 5" xfId="24021" xr:uid="{00000000-0005-0000-0000-000060A20000}"/>
    <cellStyle name="rowfield 3 5 5 2 2 5 2" xfId="46667" xr:uid="{00000000-0005-0000-0000-000061A20000}"/>
    <cellStyle name="rowfield 3 5 5 2 2 6" xfId="27244" xr:uid="{00000000-0005-0000-0000-000062A20000}"/>
    <cellStyle name="rowfield 3 5 5 2 2 6 2" xfId="46668" xr:uid="{00000000-0005-0000-0000-000063A20000}"/>
    <cellStyle name="rowfield 3 5 5 2 2 7" xfId="12610" xr:uid="{00000000-0005-0000-0000-000064A20000}"/>
    <cellStyle name="rowfield 3 5 5 2 2 8" xfId="5074" xr:uid="{00000000-0005-0000-0000-000065A20000}"/>
    <cellStyle name="rowfield 3 5 5 2 3" xfId="3428" xr:uid="{00000000-0005-0000-0000-000066A20000}"/>
    <cellStyle name="rowfield 3 5 5 2 3 2" xfId="4440" xr:uid="{00000000-0005-0000-0000-000067A20000}"/>
    <cellStyle name="rowfield 3 5 5 2 3 2 2" xfId="11412" xr:uid="{00000000-0005-0000-0000-000068A20000}"/>
    <cellStyle name="rowfield 3 5 5 2 3 2 2 2" xfId="23006" xr:uid="{00000000-0005-0000-0000-000069A20000}"/>
    <cellStyle name="rowfield 3 5 5 2 3 2 2 3" xfId="46669" xr:uid="{00000000-0005-0000-0000-00006AA20000}"/>
    <cellStyle name="rowfield 3 5 5 2 3 2 3" xfId="26297" xr:uid="{00000000-0005-0000-0000-00006BA20000}"/>
    <cellStyle name="rowfield 3 5 5 2 3 2 3 2" xfId="46670" xr:uid="{00000000-0005-0000-0000-00006CA20000}"/>
    <cellStyle name="rowfield 3 5 5 2 3 2 4" xfId="18085" xr:uid="{00000000-0005-0000-0000-00006DA20000}"/>
    <cellStyle name="rowfield 3 5 5 2 3 2 4 2" xfId="46671" xr:uid="{00000000-0005-0000-0000-00006EA20000}"/>
    <cellStyle name="rowfield 3 5 5 2 3 2 5" xfId="29173" xr:uid="{00000000-0005-0000-0000-00006FA20000}"/>
    <cellStyle name="rowfield 3 5 5 2 3 2 5 2" xfId="46672" xr:uid="{00000000-0005-0000-0000-000070A20000}"/>
    <cellStyle name="rowfield 3 5 5 2 3 2 5 3" xfId="46673" xr:uid="{00000000-0005-0000-0000-000071A20000}"/>
    <cellStyle name="rowfield 3 5 5 2 3 2 6" xfId="14886" xr:uid="{00000000-0005-0000-0000-000072A20000}"/>
    <cellStyle name="rowfield 3 5 5 2 3 2 7" xfId="30967" xr:uid="{00000000-0005-0000-0000-000073A20000}"/>
    <cellStyle name="rowfield 3 5 5 2 3 2 8" xfId="7323" xr:uid="{00000000-0005-0000-0000-000074A20000}"/>
    <cellStyle name="rowfield 3 5 5 2 3 3" xfId="9728" xr:uid="{00000000-0005-0000-0000-000075A20000}"/>
    <cellStyle name="rowfield 3 5 5 2 3 3 2" xfId="21326" xr:uid="{00000000-0005-0000-0000-000076A20000}"/>
    <cellStyle name="rowfield 3 5 5 2 3 3 3" xfId="46674" xr:uid="{00000000-0005-0000-0000-000077A20000}"/>
    <cellStyle name="rowfield 3 5 5 2 3 4" xfId="24618" xr:uid="{00000000-0005-0000-0000-000078A20000}"/>
    <cellStyle name="rowfield 3 5 5 2 3 4 2" xfId="46675" xr:uid="{00000000-0005-0000-0000-000079A20000}"/>
    <cellStyle name="rowfield 3 5 5 2 3 5" xfId="17255" xr:uid="{00000000-0005-0000-0000-00007AA20000}"/>
    <cellStyle name="rowfield 3 5 5 2 3 5 2" xfId="46676" xr:uid="{00000000-0005-0000-0000-00007BA20000}"/>
    <cellStyle name="rowfield 3 5 5 2 3 6" xfId="27843" xr:uid="{00000000-0005-0000-0000-00007CA20000}"/>
    <cellStyle name="rowfield 3 5 5 2 3 6 2" xfId="46677" xr:uid="{00000000-0005-0000-0000-00007DA20000}"/>
    <cellStyle name="rowfield 3 5 5 2 3 7" xfId="13207" xr:uid="{00000000-0005-0000-0000-00007EA20000}"/>
    <cellStyle name="rowfield 3 5 5 2 4" xfId="1680" xr:uid="{00000000-0005-0000-0000-00007FA20000}"/>
    <cellStyle name="rowfield 3 5 5 2 4 2" xfId="9855" xr:uid="{00000000-0005-0000-0000-000080A20000}"/>
    <cellStyle name="rowfield 3 5 5 2 4 2 2" xfId="21453" xr:uid="{00000000-0005-0000-0000-000081A20000}"/>
    <cellStyle name="rowfield 3 5 5 2 4 2 2 2" xfId="46678" xr:uid="{00000000-0005-0000-0000-000082A20000}"/>
    <cellStyle name="rowfield 3 5 5 2 4 2 2 3" xfId="46679" xr:uid="{00000000-0005-0000-0000-000083A20000}"/>
    <cellStyle name="rowfield 3 5 5 2 4 2 3" xfId="24745" xr:uid="{00000000-0005-0000-0000-000084A20000}"/>
    <cellStyle name="rowfield 3 5 5 2 4 2 3 2" xfId="46680" xr:uid="{00000000-0005-0000-0000-000085A20000}"/>
    <cellStyle name="rowfield 3 5 5 2 4 2 4" xfId="18196" xr:uid="{00000000-0005-0000-0000-000086A20000}"/>
    <cellStyle name="rowfield 3 5 5 2 4 2 4 2" xfId="46681" xr:uid="{00000000-0005-0000-0000-000087A20000}"/>
    <cellStyle name="rowfield 3 5 5 2 4 2 5" xfId="13334" xr:uid="{00000000-0005-0000-0000-000088A20000}"/>
    <cellStyle name="rowfield 3 5 5 2 4 3" xfId="8742" xr:uid="{00000000-0005-0000-0000-000089A20000}"/>
    <cellStyle name="rowfield 3 5 5 2 4 3 2" xfId="20347" xr:uid="{00000000-0005-0000-0000-00008AA20000}"/>
    <cellStyle name="rowfield 3 5 5 2 4 3 3" xfId="46682" xr:uid="{00000000-0005-0000-0000-00008BA20000}"/>
    <cellStyle name="rowfield 3 5 5 2 4 4" xfId="23640" xr:uid="{00000000-0005-0000-0000-00008CA20000}"/>
    <cellStyle name="rowfield 3 5 5 2 4 4 2" xfId="46683" xr:uid="{00000000-0005-0000-0000-00008DA20000}"/>
    <cellStyle name="rowfield 3 5 5 2 4 5" xfId="15196" xr:uid="{00000000-0005-0000-0000-00008EA20000}"/>
    <cellStyle name="rowfield 3 5 5 2 4 5 2" xfId="46684" xr:uid="{00000000-0005-0000-0000-00008FA20000}"/>
    <cellStyle name="rowfield 3 5 5 2 4 6" xfId="28155" xr:uid="{00000000-0005-0000-0000-000090A20000}"/>
    <cellStyle name="rowfield 3 5 5 2 4 6 2" xfId="46685" xr:uid="{00000000-0005-0000-0000-000091A20000}"/>
    <cellStyle name="rowfield 3 5 5 2 4 6 3" xfId="46686" xr:uid="{00000000-0005-0000-0000-000092A20000}"/>
    <cellStyle name="rowfield 3 5 5 2 4 7" xfId="12229" xr:uid="{00000000-0005-0000-0000-000093A20000}"/>
    <cellStyle name="rowfield 3 5 5 2 4 8" xfId="29439" xr:uid="{00000000-0005-0000-0000-000094A20000}"/>
    <cellStyle name="rowfield 3 5 5 2 4 9" xfId="5333" xr:uid="{00000000-0005-0000-0000-000095A20000}"/>
    <cellStyle name="rowfield 3 5 5 2 5" xfId="8039" xr:uid="{00000000-0005-0000-0000-000096A20000}"/>
    <cellStyle name="rowfield 3 5 5 2 5 2" xfId="15920" xr:uid="{00000000-0005-0000-0000-000097A20000}"/>
    <cellStyle name="rowfield 3 5 5 2 5 3" xfId="46687" xr:uid="{00000000-0005-0000-0000-000098A20000}"/>
    <cellStyle name="rowfield 3 5 5 2 6" xfId="19756" xr:uid="{00000000-0005-0000-0000-000099A20000}"/>
    <cellStyle name="rowfield 3 5 5 2 6 2" xfId="46688" xr:uid="{00000000-0005-0000-0000-00009AA20000}"/>
    <cellStyle name="rowfield 3 5 5 2 6 3" xfId="46689" xr:uid="{00000000-0005-0000-0000-00009BA20000}"/>
    <cellStyle name="rowfield 3 5 5 2 7" xfId="15028" xr:uid="{00000000-0005-0000-0000-00009CA20000}"/>
    <cellStyle name="rowfield 3 5 5 2 7 2" xfId="46690" xr:uid="{00000000-0005-0000-0000-00009DA20000}"/>
    <cellStyle name="rowfield 3 5 5 3" xfId="1483" xr:uid="{00000000-0005-0000-0000-00009EA20000}"/>
    <cellStyle name="rowfield 3 5 5 3 2" xfId="2792" xr:uid="{00000000-0005-0000-0000-00009FA20000}"/>
    <cellStyle name="rowfield 3 5 5 3 2 2" xfId="3813" xr:uid="{00000000-0005-0000-0000-0000A0A20000}"/>
    <cellStyle name="rowfield 3 5 5 3 2 2 2" xfId="6696" xr:uid="{00000000-0005-0000-0000-0000A1A20000}"/>
    <cellStyle name="rowfield 3 5 5 3 2 2 2 2" xfId="22379" xr:uid="{00000000-0005-0000-0000-0000A2A20000}"/>
    <cellStyle name="rowfield 3 5 5 3 2 2 2 3" xfId="46691" xr:uid="{00000000-0005-0000-0000-0000A3A20000}"/>
    <cellStyle name="rowfield 3 5 5 3 2 2 3" xfId="10785" xr:uid="{00000000-0005-0000-0000-0000A4A20000}"/>
    <cellStyle name="rowfield 3 5 5 3 2 2 3 2" xfId="25670" xr:uid="{00000000-0005-0000-0000-0000A5A20000}"/>
    <cellStyle name="rowfield 3 5 5 3 2 2 4" xfId="17598" xr:uid="{00000000-0005-0000-0000-0000A6A20000}"/>
    <cellStyle name="rowfield 3 5 5 3 2 2 4 2" xfId="46692" xr:uid="{00000000-0005-0000-0000-0000A7A20000}"/>
    <cellStyle name="rowfield 3 5 5 3 2 2 5" xfId="28546" xr:uid="{00000000-0005-0000-0000-0000A8A20000}"/>
    <cellStyle name="rowfield 3 5 5 3 2 2 5 2" xfId="46693" xr:uid="{00000000-0005-0000-0000-0000A9A20000}"/>
    <cellStyle name="rowfield 3 5 5 3 2 2 5 3" xfId="46694" xr:uid="{00000000-0005-0000-0000-0000AAA20000}"/>
    <cellStyle name="rowfield 3 5 5 3 2 2 6" xfId="14259" xr:uid="{00000000-0005-0000-0000-0000ABA20000}"/>
    <cellStyle name="rowfield 3 5 5 3 2 2 7" xfId="30340" xr:uid="{00000000-0005-0000-0000-0000ACA20000}"/>
    <cellStyle name="rowfield 3 5 5 3 2 2 8" xfId="5644" xr:uid="{00000000-0005-0000-0000-0000ADA20000}"/>
    <cellStyle name="rowfield 3 5 5 3 2 3" xfId="9098" xr:uid="{00000000-0005-0000-0000-0000AEA20000}"/>
    <cellStyle name="rowfield 3 5 5 3 2 3 2" xfId="20699" xr:uid="{00000000-0005-0000-0000-0000AFA20000}"/>
    <cellStyle name="rowfield 3 5 5 3 2 3 3" xfId="46695" xr:uid="{00000000-0005-0000-0000-0000B0A20000}"/>
    <cellStyle name="rowfield 3 5 5 3 2 4" xfId="23991" xr:uid="{00000000-0005-0000-0000-0000B1A20000}"/>
    <cellStyle name="rowfield 3 5 5 3 2 4 2" xfId="46696" xr:uid="{00000000-0005-0000-0000-0000B2A20000}"/>
    <cellStyle name="rowfield 3 5 5 3 2 5" xfId="16617" xr:uid="{00000000-0005-0000-0000-0000B3A20000}"/>
    <cellStyle name="rowfield 3 5 5 3 2 5 2" xfId="46697" xr:uid="{00000000-0005-0000-0000-0000B4A20000}"/>
    <cellStyle name="rowfield 3 5 5 3 2 6" xfId="27214" xr:uid="{00000000-0005-0000-0000-0000B5A20000}"/>
    <cellStyle name="rowfield 3 5 5 3 2 6 2" xfId="46698" xr:uid="{00000000-0005-0000-0000-0000B6A20000}"/>
    <cellStyle name="rowfield 3 5 5 3 2 7" xfId="12580" xr:uid="{00000000-0005-0000-0000-0000B7A20000}"/>
    <cellStyle name="rowfield 3 5 5 3 2 8" xfId="5057" xr:uid="{00000000-0005-0000-0000-0000B8A20000}"/>
    <cellStyle name="rowfield 3 5 5 3 3" xfId="3398" xr:uid="{00000000-0005-0000-0000-0000B9A20000}"/>
    <cellStyle name="rowfield 3 5 5 3 3 2" xfId="4410" xr:uid="{00000000-0005-0000-0000-0000BAA20000}"/>
    <cellStyle name="rowfield 3 5 5 3 3 2 2" xfId="11382" xr:uid="{00000000-0005-0000-0000-0000BBA20000}"/>
    <cellStyle name="rowfield 3 5 5 3 3 2 2 2" xfId="22976" xr:uid="{00000000-0005-0000-0000-0000BCA20000}"/>
    <cellStyle name="rowfield 3 5 5 3 3 2 2 3" xfId="46699" xr:uid="{00000000-0005-0000-0000-0000BDA20000}"/>
    <cellStyle name="rowfield 3 5 5 3 3 2 3" xfId="26267" xr:uid="{00000000-0005-0000-0000-0000BEA20000}"/>
    <cellStyle name="rowfield 3 5 5 3 3 2 3 2" xfId="46700" xr:uid="{00000000-0005-0000-0000-0000BFA20000}"/>
    <cellStyle name="rowfield 3 5 5 3 3 2 4" xfId="18055" xr:uid="{00000000-0005-0000-0000-0000C0A20000}"/>
    <cellStyle name="rowfield 3 5 5 3 3 2 4 2" xfId="46701" xr:uid="{00000000-0005-0000-0000-0000C1A20000}"/>
    <cellStyle name="rowfield 3 5 5 3 3 2 5" xfId="29143" xr:uid="{00000000-0005-0000-0000-0000C2A20000}"/>
    <cellStyle name="rowfield 3 5 5 3 3 2 5 2" xfId="46702" xr:uid="{00000000-0005-0000-0000-0000C3A20000}"/>
    <cellStyle name="rowfield 3 5 5 3 3 2 5 3" xfId="46703" xr:uid="{00000000-0005-0000-0000-0000C4A20000}"/>
    <cellStyle name="rowfield 3 5 5 3 3 2 6" xfId="14856" xr:uid="{00000000-0005-0000-0000-0000C5A20000}"/>
    <cellStyle name="rowfield 3 5 5 3 3 2 7" xfId="30937" xr:uid="{00000000-0005-0000-0000-0000C6A20000}"/>
    <cellStyle name="rowfield 3 5 5 3 3 2 8" xfId="7293" xr:uid="{00000000-0005-0000-0000-0000C7A20000}"/>
    <cellStyle name="rowfield 3 5 5 3 3 3" xfId="9698" xr:uid="{00000000-0005-0000-0000-0000C8A20000}"/>
    <cellStyle name="rowfield 3 5 5 3 3 3 2" xfId="21296" xr:uid="{00000000-0005-0000-0000-0000C9A20000}"/>
    <cellStyle name="rowfield 3 5 5 3 3 3 3" xfId="46704" xr:uid="{00000000-0005-0000-0000-0000CAA20000}"/>
    <cellStyle name="rowfield 3 5 5 3 3 4" xfId="24588" xr:uid="{00000000-0005-0000-0000-0000CBA20000}"/>
    <cellStyle name="rowfield 3 5 5 3 3 4 2" xfId="46705" xr:uid="{00000000-0005-0000-0000-0000CCA20000}"/>
    <cellStyle name="rowfield 3 5 5 3 3 5" xfId="17225" xr:uid="{00000000-0005-0000-0000-0000CDA20000}"/>
    <cellStyle name="rowfield 3 5 5 3 3 5 2" xfId="46706" xr:uid="{00000000-0005-0000-0000-0000CEA20000}"/>
    <cellStyle name="rowfield 3 5 5 3 3 6" xfId="27813" xr:uid="{00000000-0005-0000-0000-0000CFA20000}"/>
    <cellStyle name="rowfield 3 5 5 3 3 6 2" xfId="46707" xr:uid="{00000000-0005-0000-0000-0000D0A20000}"/>
    <cellStyle name="rowfield 3 5 5 3 3 7" xfId="13177" xr:uid="{00000000-0005-0000-0000-0000D1A20000}"/>
    <cellStyle name="rowfield 3 5 5 3 4" xfId="1915" xr:uid="{00000000-0005-0000-0000-0000D2A20000}"/>
    <cellStyle name="rowfield 3 5 5 3 4 2" xfId="10089" xr:uid="{00000000-0005-0000-0000-0000D3A20000}"/>
    <cellStyle name="rowfield 3 5 5 3 4 2 2" xfId="21688" xr:uid="{00000000-0005-0000-0000-0000D4A20000}"/>
    <cellStyle name="rowfield 3 5 5 3 4 2 2 2" xfId="46708" xr:uid="{00000000-0005-0000-0000-0000D5A20000}"/>
    <cellStyle name="rowfield 3 5 5 3 4 2 2 3" xfId="46709" xr:uid="{00000000-0005-0000-0000-0000D6A20000}"/>
    <cellStyle name="rowfield 3 5 5 3 4 2 3" xfId="24979" xr:uid="{00000000-0005-0000-0000-0000D7A20000}"/>
    <cellStyle name="rowfield 3 5 5 3 4 2 3 2" xfId="46710" xr:uid="{00000000-0005-0000-0000-0000D8A20000}"/>
    <cellStyle name="rowfield 3 5 5 3 4 2 4" xfId="18414" xr:uid="{00000000-0005-0000-0000-0000D9A20000}"/>
    <cellStyle name="rowfield 3 5 5 3 4 2 4 2" xfId="46711" xr:uid="{00000000-0005-0000-0000-0000DAA20000}"/>
    <cellStyle name="rowfield 3 5 5 3 4 2 5" xfId="13568" xr:uid="{00000000-0005-0000-0000-0000DBA20000}"/>
    <cellStyle name="rowfield 3 5 5 3 4 3" xfId="8134" xr:uid="{00000000-0005-0000-0000-0000DCA20000}"/>
    <cellStyle name="rowfield 3 5 5 3 4 3 2" xfId="19859" xr:uid="{00000000-0005-0000-0000-0000DDA20000}"/>
    <cellStyle name="rowfield 3 5 5 3 4 3 3" xfId="46712" xr:uid="{00000000-0005-0000-0000-0000DEA20000}"/>
    <cellStyle name="rowfield 3 5 5 3 4 4" xfId="23154" xr:uid="{00000000-0005-0000-0000-0000DFA20000}"/>
    <cellStyle name="rowfield 3 5 5 3 4 4 2" xfId="46713" xr:uid="{00000000-0005-0000-0000-0000E0A20000}"/>
    <cellStyle name="rowfield 3 5 5 3 4 5" xfId="16031" xr:uid="{00000000-0005-0000-0000-0000E1A20000}"/>
    <cellStyle name="rowfield 3 5 5 3 4 5 2" xfId="46714" xr:uid="{00000000-0005-0000-0000-0000E2A20000}"/>
    <cellStyle name="rowfield 3 5 5 3 4 6" xfId="26555" xr:uid="{00000000-0005-0000-0000-0000E3A20000}"/>
    <cellStyle name="rowfield 3 5 5 3 4 6 2" xfId="46715" xr:uid="{00000000-0005-0000-0000-0000E4A20000}"/>
    <cellStyle name="rowfield 3 5 5 3 4 6 3" xfId="46716" xr:uid="{00000000-0005-0000-0000-0000E5A20000}"/>
    <cellStyle name="rowfield 3 5 5 3 4 7" xfId="11743" xr:uid="{00000000-0005-0000-0000-0000E6A20000}"/>
    <cellStyle name="rowfield 3 5 5 3 4 8" xfId="29673" xr:uid="{00000000-0005-0000-0000-0000E7A20000}"/>
    <cellStyle name="rowfield 3 5 5 3 4 9" xfId="6029" xr:uid="{00000000-0005-0000-0000-0000E8A20000}"/>
    <cellStyle name="rowfield 3 5 5 3 5" xfId="8009" xr:uid="{00000000-0005-0000-0000-0000E9A20000}"/>
    <cellStyle name="rowfield 3 5 5 3 5 2" xfId="16280" xr:uid="{00000000-0005-0000-0000-0000EAA20000}"/>
    <cellStyle name="rowfield 3 5 5 3 5 3" xfId="46717" xr:uid="{00000000-0005-0000-0000-0000EBA20000}"/>
    <cellStyle name="rowfield 3 5 5 3 6" xfId="19726" xr:uid="{00000000-0005-0000-0000-0000ECA20000}"/>
    <cellStyle name="rowfield 3 5 5 3 6 2" xfId="46718" xr:uid="{00000000-0005-0000-0000-0000EDA20000}"/>
    <cellStyle name="rowfield 3 5 5 3 6 3" xfId="46719" xr:uid="{00000000-0005-0000-0000-0000EEA20000}"/>
    <cellStyle name="rowfield 3 5 5 4" xfId="1210" xr:uid="{00000000-0005-0000-0000-0000EFA20000}"/>
    <cellStyle name="rowfield 3 5 5 4 2" xfId="2538" xr:uid="{00000000-0005-0000-0000-0000F0A20000}"/>
    <cellStyle name="rowfield 3 5 5 4 2 2" xfId="3549" xr:uid="{00000000-0005-0000-0000-0000F1A20000}"/>
    <cellStyle name="rowfield 3 5 5 4 2 2 2" xfId="6432" xr:uid="{00000000-0005-0000-0000-0000F2A20000}"/>
    <cellStyle name="rowfield 3 5 5 4 2 2 2 2" xfId="22115" xr:uid="{00000000-0005-0000-0000-0000F3A20000}"/>
    <cellStyle name="rowfield 3 5 5 4 2 2 2 3" xfId="46720" xr:uid="{00000000-0005-0000-0000-0000F4A20000}"/>
    <cellStyle name="rowfield 3 5 5 4 2 2 3" xfId="10521" xr:uid="{00000000-0005-0000-0000-0000F5A20000}"/>
    <cellStyle name="rowfield 3 5 5 4 2 2 3 2" xfId="25406" xr:uid="{00000000-0005-0000-0000-0000F6A20000}"/>
    <cellStyle name="rowfield 3 5 5 4 2 2 4" xfId="17334" xr:uid="{00000000-0005-0000-0000-0000F7A20000}"/>
    <cellStyle name="rowfield 3 5 5 4 2 2 4 2" xfId="46721" xr:uid="{00000000-0005-0000-0000-0000F8A20000}"/>
    <cellStyle name="rowfield 3 5 5 4 2 2 5" xfId="28282" xr:uid="{00000000-0005-0000-0000-0000F9A20000}"/>
    <cellStyle name="rowfield 3 5 5 4 2 2 5 2" xfId="46722" xr:uid="{00000000-0005-0000-0000-0000FAA20000}"/>
    <cellStyle name="rowfield 3 5 5 4 2 2 5 3" xfId="46723" xr:uid="{00000000-0005-0000-0000-0000FBA20000}"/>
    <cellStyle name="rowfield 3 5 5 4 2 2 6" xfId="13995" xr:uid="{00000000-0005-0000-0000-0000FCA20000}"/>
    <cellStyle name="rowfield 3 5 5 4 2 2 7" xfId="30076" xr:uid="{00000000-0005-0000-0000-0000FDA20000}"/>
    <cellStyle name="rowfield 3 5 5 4 2 2 8" xfId="5393" xr:uid="{00000000-0005-0000-0000-0000FEA20000}"/>
    <cellStyle name="rowfield 3 5 5 4 2 3" xfId="8833" xr:uid="{00000000-0005-0000-0000-0000FFA20000}"/>
    <cellStyle name="rowfield 3 5 5 4 2 3 2" xfId="20435" xr:uid="{00000000-0005-0000-0000-000000A30000}"/>
    <cellStyle name="rowfield 3 5 5 4 2 3 3" xfId="46724" xr:uid="{00000000-0005-0000-0000-000001A30000}"/>
    <cellStyle name="rowfield 3 5 5 4 2 4" xfId="23727" xr:uid="{00000000-0005-0000-0000-000002A30000}"/>
    <cellStyle name="rowfield 3 5 5 4 2 4 2" xfId="46725" xr:uid="{00000000-0005-0000-0000-000003A30000}"/>
    <cellStyle name="rowfield 3 5 5 4 2 5" xfId="16353" xr:uid="{00000000-0005-0000-0000-000004A30000}"/>
    <cellStyle name="rowfield 3 5 5 4 2 5 2" xfId="46726" xr:uid="{00000000-0005-0000-0000-000005A30000}"/>
    <cellStyle name="rowfield 3 5 5 4 2 6" xfId="26963" xr:uid="{00000000-0005-0000-0000-000006A30000}"/>
    <cellStyle name="rowfield 3 5 5 4 2 6 2" xfId="46727" xr:uid="{00000000-0005-0000-0000-000007A30000}"/>
    <cellStyle name="rowfield 3 5 5 4 2 7" xfId="12316" xr:uid="{00000000-0005-0000-0000-000008A30000}"/>
    <cellStyle name="rowfield 3 5 5 4 2 8" xfId="4859" xr:uid="{00000000-0005-0000-0000-000009A30000}"/>
    <cellStyle name="rowfield 3 5 5 4 3" xfId="3134" xr:uid="{00000000-0005-0000-0000-00000AA30000}"/>
    <cellStyle name="rowfield 3 5 5 4 3 2" xfId="4146" xr:uid="{00000000-0005-0000-0000-00000BA30000}"/>
    <cellStyle name="rowfield 3 5 5 4 3 2 2" xfId="11118" xr:uid="{00000000-0005-0000-0000-00000CA30000}"/>
    <cellStyle name="rowfield 3 5 5 4 3 2 2 2" xfId="22712" xr:uid="{00000000-0005-0000-0000-00000DA30000}"/>
    <cellStyle name="rowfield 3 5 5 4 3 2 2 3" xfId="46728" xr:uid="{00000000-0005-0000-0000-00000EA30000}"/>
    <cellStyle name="rowfield 3 5 5 4 3 2 3" xfId="26003" xr:uid="{00000000-0005-0000-0000-00000FA30000}"/>
    <cellStyle name="rowfield 3 5 5 4 3 2 3 2" xfId="46729" xr:uid="{00000000-0005-0000-0000-000010A30000}"/>
    <cellStyle name="rowfield 3 5 5 4 3 2 4" xfId="17791" xr:uid="{00000000-0005-0000-0000-000011A30000}"/>
    <cellStyle name="rowfield 3 5 5 4 3 2 4 2" xfId="46730" xr:uid="{00000000-0005-0000-0000-000012A30000}"/>
    <cellStyle name="rowfield 3 5 5 4 3 2 5" xfId="28879" xr:uid="{00000000-0005-0000-0000-000013A30000}"/>
    <cellStyle name="rowfield 3 5 5 4 3 2 5 2" xfId="46731" xr:uid="{00000000-0005-0000-0000-000014A30000}"/>
    <cellStyle name="rowfield 3 5 5 4 3 2 5 3" xfId="46732" xr:uid="{00000000-0005-0000-0000-000015A30000}"/>
    <cellStyle name="rowfield 3 5 5 4 3 2 6" xfId="14592" xr:uid="{00000000-0005-0000-0000-000016A30000}"/>
    <cellStyle name="rowfield 3 5 5 4 3 2 7" xfId="30673" xr:uid="{00000000-0005-0000-0000-000017A30000}"/>
    <cellStyle name="rowfield 3 5 5 4 3 2 8" xfId="7029" xr:uid="{00000000-0005-0000-0000-000018A30000}"/>
    <cellStyle name="rowfield 3 5 5 4 3 3" xfId="9434" xr:uid="{00000000-0005-0000-0000-000019A30000}"/>
    <cellStyle name="rowfield 3 5 5 4 3 3 2" xfId="21032" xr:uid="{00000000-0005-0000-0000-00001AA30000}"/>
    <cellStyle name="rowfield 3 5 5 4 3 3 3" xfId="46733" xr:uid="{00000000-0005-0000-0000-00001BA30000}"/>
    <cellStyle name="rowfield 3 5 5 4 3 4" xfId="24324" xr:uid="{00000000-0005-0000-0000-00001CA30000}"/>
    <cellStyle name="rowfield 3 5 5 4 3 4 2" xfId="46734" xr:uid="{00000000-0005-0000-0000-00001DA30000}"/>
    <cellStyle name="rowfield 3 5 5 4 3 5" xfId="16961" xr:uid="{00000000-0005-0000-0000-00001EA30000}"/>
    <cellStyle name="rowfield 3 5 5 4 3 5 2" xfId="46735" xr:uid="{00000000-0005-0000-0000-00001FA30000}"/>
    <cellStyle name="rowfield 3 5 5 4 3 6" xfId="27549" xr:uid="{00000000-0005-0000-0000-000020A30000}"/>
    <cellStyle name="rowfield 3 5 5 4 3 6 2" xfId="46736" xr:uid="{00000000-0005-0000-0000-000021A30000}"/>
    <cellStyle name="rowfield 3 5 5 4 3 7" xfId="12913" xr:uid="{00000000-0005-0000-0000-000022A30000}"/>
    <cellStyle name="rowfield 3 5 5 4 4" xfId="2419" xr:uid="{00000000-0005-0000-0000-000023A30000}"/>
    <cellStyle name="rowfield 3 5 5 4 4 2" xfId="10396" xr:uid="{00000000-0005-0000-0000-000024A30000}"/>
    <cellStyle name="rowfield 3 5 5 4 4 2 2" xfId="21994" xr:uid="{00000000-0005-0000-0000-000025A30000}"/>
    <cellStyle name="rowfield 3 5 5 4 4 2 2 2" xfId="46737" xr:uid="{00000000-0005-0000-0000-000026A30000}"/>
    <cellStyle name="rowfield 3 5 5 4 4 2 2 3" xfId="46738" xr:uid="{00000000-0005-0000-0000-000027A30000}"/>
    <cellStyle name="rowfield 3 5 5 4 4 2 3" xfId="25285" xr:uid="{00000000-0005-0000-0000-000028A30000}"/>
    <cellStyle name="rowfield 3 5 5 4 4 2 3 2" xfId="46739" xr:uid="{00000000-0005-0000-0000-000029A30000}"/>
    <cellStyle name="rowfield 3 5 5 4 4 2 4" xfId="18696" xr:uid="{00000000-0005-0000-0000-00002AA30000}"/>
    <cellStyle name="rowfield 3 5 5 4 4 2 4 2" xfId="46740" xr:uid="{00000000-0005-0000-0000-00002BA30000}"/>
    <cellStyle name="rowfield 3 5 5 4 4 2 5" xfId="13874" xr:uid="{00000000-0005-0000-0000-00002CA30000}"/>
    <cellStyle name="rowfield 3 5 5 4 4 3" xfId="8394" xr:uid="{00000000-0005-0000-0000-00002DA30000}"/>
    <cellStyle name="rowfield 3 5 5 4 4 3 2" xfId="20083" xr:uid="{00000000-0005-0000-0000-00002EA30000}"/>
    <cellStyle name="rowfield 3 5 5 4 4 3 3" xfId="46741" xr:uid="{00000000-0005-0000-0000-00002FA30000}"/>
    <cellStyle name="rowfield 3 5 5 4 4 4" xfId="23376" xr:uid="{00000000-0005-0000-0000-000030A30000}"/>
    <cellStyle name="rowfield 3 5 5 4 4 4 2" xfId="46742" xr:uid="{00000000-0005-0000-0000-000031A30000}"/>
    <cellStyle name="rowfield 3 5 5 4 4 5" xfId="15550" xr:uid="{00000000-0005-0000-0000-000032A30000}"/>
    <cellStyle name="rowfield 3 5 5 4 4 5 2" xfId="46743" xr:uid="{00000000-0005-0000-0000-000033A30000}"/>
    <cellStyle name="rowfield 3 5 5 4 4 6" xfId="26790" xr:uid="{00000000-0005-0000-0000-000034A30000}"/>
    <cellStyle name="rowfield 3 5 5 4 4 6 2" xfId="46744" xr:uid="{00000000-0005-0000-0000-000035A30000}"/>
    <cellStyle name="rowfield 3 5 5 4 4 6 3" xfId="46745" xr:uid="{00000000-0005-0000-0000-000036A30000}"/>
    <cellStyle name="rowfield 3 5 5 4 4 7" xfId="11965" xr:uid="{00000000-0005-0000-0000-000037A30000}"/>
    <cellStyle name="rowfield 3 5 5 4 4 8" xfId="29956" xr:uid="{00000000-0005-0000-0000-000038A30000}"/>
    <cellStyle name="rowfield 3 5 5 4 4 9" xfId="6312" xr:uid="{00000000-0005-0000-0000-000039A30000}"/>
    <cellStyle name="rowfield 3 5 5 4 5" xfId="7743" xr:uid="{00000000-0005-0000-0000-00003AA30000}"/>
    <cellStyle name="rowfield 3 5 5 4 5 2" xfId="16314" xr:uid="{00000000-0005-0000-0000-00003BA30000}"/>
    <cellStyle name="rowfield 3 5 5 4 5 3" xfId="46746" xr:uid="{00000000-0005-0000-0000-00003CA30000}"/>
    <cellStyle name="rowfield 3 5 5 4 6" xfId="19455" xr:uid="{00000000-0005-0000-0000-00003DA30000}"/>
    <cellStyle name="rowfield 3 5 5 4 6 2" xfId="46747" xr:uid="{00000000-0005-0000-0000-00003EA30000}"/>
    <cellStyle name="rowfield 3 5 5 4 6 3" xfId="46748" xr:uid="{00000000-0005-0000-0000-00003FA30000}"/>
    <cellStyle name="rowfield 3 5 5 5" xfId="1147" xr:uid="{00000000-0005-0000-0000-000040A30000}"/>
    <cellStyle name="rowfield 3 5 5 5 2" xfId="3082" xr:uid="{00000000-0005-0000-0000-000041A30000}"/>
    <cellStyle name="rowfield 3 5 5 5 2 2" xfId="4094" xr:uid="{00000000-0005-0000-0000-000042A30000}"/>
    <cellStyle name="rowfield 3 5 5 5 2 2 2" xfId="6977" xr:uid="{00000000-0005-0000-0000-000043A30000}"/>
    <cellStyle name="rowfield 3 5 5 5 2 2 2 2" xfId="22660" xr:uid="{00000000-0005-0000-0000-000044A30000}"/>
    <cellStyle name="rowfield 3 5 5 5 2 2 2 3" xfId="46749" xr:uid="{00000000-0005-0000-0000-000045A30000}"/>
    <cellStyle name="rowfield 3 5 5 5 2 2 3" xfId="11066" xr:uid="{00000000-0005-0000-0000-000046A30000}"/>
    <cellStyle name="rowfield 3 5 5 5 2 2 3 2" xfId="25951" xr:uid="{00000000-0005-0000-0000-000047A30000}"/>
    <cellStyle name="rowfield 3 5 5 5 2 2 4" xfId="17739" xr:uid="{00000000-0005-0000-0000-000048A30000}"/>
    <cellStyle name="rowfield 3 5 5 5 2 2 4 2" xfId="46750" xr:uid="{00000000-0005-0000-0000-000049A30000}"/>
    <cellStyle name="rowfield 3 5 5 5 2 2 5" xfId="28827" xr:uid="{00000000-0005-0000-0000-00004AA30000}"/>
    <cellStyle name="rowfield 3 5 5 5 2 2 5 2" xfId="46751" xr:uid="{00000000-0005-0000-0000-00004BA30000}"/>
    <cellStyle name="rowfield 3 5 5 5 2 2 5 3" xfId="46752" xr:uid="{00000000-0005-0000-0000-00004CA30000}"/>
    <cellStyle name="rowfield 3 5 5 5 2 2 6" xfId="14540" xr:uid="{00000000-0005-0000-0000-00004DA30000}"/>
    <cellStyle name="rowfield 3 5 5 5 2 2 7" xfId="30621" xr:uid="{00000000-0005-0000-0000-00004EA30000}"/>
    <cellStyle name="rowfield 3 5 5 5 2 2 8" xfId="5780" xr:uid="{00000000-0005-0000-0000-00004FA30000}"/>
    <cellStyle name="rowfield 3 5 5 5 2 3" xfId="9382" xr:uid="{00000000-0005-0000-0000-000050A30000}"/>
    <cellStyle name="rowfield 3 5 5 5 2 3 2" xfId="20980" xr:uid="{00000000-0005-0000-0000-000051A30000}"/>
    <cellStyle name="rowfield 3 5 5 5 2 3 3" xfId="46753" xr:uid="{00000000-0005-0000-0000-000052A30000}"/>
    <cellStyle name="rowfield 3 5 5 5 2 4" xfId="24272" xr:uid="{00000000-0005-0000-0000-000053A30000}"/>
    <cellStyle name="rowfield 3 5 5 5 2 4 2" xfId="46754" xr:uid="{00000000-0005-0000-0000-000054A30000}"/>
    <cellStyle name="rowfield 3 5 5 5 2 5" xfId="16909" xr:uid="{00000000-0005-0000-0000-000055A30000}"/>
    <cellStyle name="rowfield 3 5 5 5 2 5 2" xfId="46755" xr:uid="{00000000-0005-0000-0000-000056A30000}"/>
    <cellStyle name="rowfield 3 5 5 5 2 6" xfId="27497" xr:uid="{00000000-0005-0000-0000-000057A30000}"/>
    <cellStyle name="rowfield 3 5 5 5 2 6 2" xfId="46756" xr:uid="{00000000-0005-0000-0000-000058A30000}"/>
    <cellStyle name="rowfield 3 5 5 5 2 7" xfId="12861" xr:uid="{00000000-0005-0000-0000-000059A30000}"/>
    <cellStyle name="rowfield 3 5 5 5 2 8" xfId="4771" xr:uid="{00000000-0005-0000-0000-00005AA30000}"/>
    <cellStyle name="rowfield 3 5 5 5 3" xfId="1953" xr:uid="{00000000-0005-0000-0000-00005BA30000}"/>
    <cellStyle name="rowfield 3 5 5 5 3 2" xfId="10127" xr:uid="{00000000-0005-0000-0000-00005CA30000}"/>
    <cellStyle name="rowfield 3 5 5 5 3 2 2" xfId="21726" xr:uid="{00000000-0005-0000-0000-00005DA30000}"/>
    <cellStyle name="rowfield 3 5 5 5 3 2 2 2" xfId="46757" xr:uid="{00000000-0005-0000-0000-00005EA30000}"/>
    <cellStyle name="rowfield 3 5 5 5 3 2 2 3" xfId="46758" xr:uid="{00000000-0005-0000-0000-00005FA30000}"/>
    <cellStyle name="rowfield 3 5 5 5 3 2 3" xfId="25017" xr:uid="{00000000-0005-0000-0000-000060A30000}"/>
    <cellStyle name="rowfield 3 5 5 5 3 2 3 2" xfId="46759" xr:uid="{00000000-0005-0000-0000-000061A30000}"/>
    <cellStyle name="rowfield 3 5 5 5 3 2 4" xfId="18449" xr:uid="{00000000-0005-0000-0000-000062A30000}"/>
    <cellStyle name="rowfield 3 5 5 5 3 2 4 2" xfId="46760" xr:uid="{00000000-0005-0000-0000-000063A30000}"/>
    <cellStyle name="rowfield 3 5 5 5 3 2 5" xfId="13606" xr:uid="{00000000-0005-0000-0000-000064A30000}"/>
    <cellStyle name="rowfield 3 5 5 5 3 3" xfId="8373" xr:uid="{00000000-0005-0000-0000-000065A30000}"/>
    <cellStyle name="rowfield 3 5 5 5 3 3 2" xfId="20066" xr:uid="{00000000-0005-0000-0000-000066A30000}"/>
    <cellStyle name="rowfield 3 5 5 5 3 3 3" xfId="46761" xr:uid="{00000000-0005-0000-0000-000067A30000}"/>
    <cellStyle name="rowfield 3 5 5 5 3 4" xfId="23359" xr:uid="{00000000-0005-0000-0000-000068A30000}"/>
    <cellStyle name="rowfield 3 5 5 5 3 4 2" xfId="46762" xr:uid="{00000000-0005-0000-0000-000069A30000}"/>
    <cellStyle name="rowfield 3 5 5 5 3 5" xfId="15676" xr:uid="{00000000-0005-0000-0000-00006AA30000}"/>
    <cellStyle name="rowfield 3 5 5 5 3 5 2" xfId="46763" xr:uid="{00000000-0005-0000-0000-00006BA30000}"/>
    <cellStyle name="rowfield 3 5 5 5 3 6" xfId="27985" xr:uid="{00000000-0005-0000-0000-00006CA30000}"/>
    <cellStyle name="rowfield 3 5 5 5 3 6 2" xfId="46764" xr:uid="{00000000-0005-0000-0000-00006DA30000}"/>
    <cellStyle name="rowfield 3 5 5 5 3 6 3" xfId="46765" xr:uid="{00000000-0005-0000-0000-00006EA30000}"/>
    <cellStyle name="rowfield 3 5 5 5 3 7" xfId="11948" xr:uid="{00000000-0005-0000-0000-00006FA30000}"/>
    <cellStyle name="rowfield 3 5 5 5 3 8" xfId="29711" xr:uid="{00000000-0005-0000-0000-000070A30000}"/>
    <cellStyle name="rowfield 3 5 5 5 3 9" xfId="6067" xr:uid="{00000000-0005-0000-0000-000071A30000}"/>
    <cellStyle name="rowfield 3 5 5 5 4" xfId="7691" xr:uid="{00000000-0005-0000-0000-000072A30000}"/>
    <cellStyle name="rowfield 3 5 5 5 4 2" xfId="16126" xr:uid="{00000000-0005-0000-0000-000073A30000}"/>
    <cellStyle name="rowfield 3 5 5 5 4 3" xfId="46766" xr:uid="{00000000-0005-0000-0000-000074A30000}"/>
    <cellStyle name="rowfield 3 5 5 5 5" xfId="19402" xr:uid="{00000000-0005-0000-0000-000075A30000}"/>
    <cellStyle name="rowfield 3 5 5 5 5 2" xfId="46767" xr:uid="{00000000-0005-0000-0000-000076A30000}"/>
    <cellStyle name="rowfield 3 5 5 5 5 3" xfId="46768" xr:uid="{00000000-0005-0000-0000-000077A30000}"/>
    <cellStyle name="rowfield 3 5 5 6" xfId="2458" xr:uid="{00000000-0005-0000-0000-000078A30000}"/>
    <cellStyle name="rowfield 3 5 5 6 2" xfId="3492" xr:uid="{00000000-0005-0000-0000-000079A30000}"/>
    <cellStyle name="rowfield 3 5 5 6 2 2" xfId="10464" xr:uid="{00000000-0005-0000-0000-00007AA30000}"/>
    <cellStyle name="rowfield 3 5 5 6 2 2 2" xfId="22058" xr:uid="{00000000-0005-0000-0000-00007BA30000}"/>
    <cellStyle name="rowfield 3 5 5 6 2 2 3" xfId="46769" xr:uid="{00000000-0005-0000-0000-00007CA30000}"/>
    <cellStyle name="rowfield 3 5 5 6 2 3" xfId="25349" xr:uid="{00000000-0005-0000-0000-00007DA30000}"/>
    <cellStyle name="rowfield 3 5 5 6 2 3 2" xfId="46770" xr:uid="{00000000-0005-0000-0000-00007EA30000}"/>
    <cellStyle name="rowfield 3 5 5 6 2 4" xfId="15325" xr:uid="{00000000-0005-0000-0000-00007FA30000}"/>
    <cellStyle name="rowfield 3 5 5 6 2 4 2" xfId="46771" xr:uid="{00000000-0005-0000-0000-000080A30000}"/>
    <cellStyle name="rowfield 3 5 5 6 2 5" xfId="28225" xr:uid="{00000000-0005-0000-0000-000081A30000}"/>
    <cellStyle name="rowfield 3 5 5 6 2 5 2" xfId="46772" xr:uid="{00000000-0005-0000-0000-000082A30000}"/>
    <cellStyle name="rowfield 3 5 5 6 2 5 3" xfId="46773" xr:uid="{00000000-0005-0000-0000-000083A30000}"/>
    <cellStyle name="rowfield 3 5 5 6 2 6" xfId="13938" xr:uid="{00000000-0005-0000-0000-000084A30000}"/>
    <cellStyle name="rowfield 3 5 5 6 2 7" xfId="30019" xr:uid="{00000000-0005-0000-0000-000085A30000}"/>
    <cellStyle name="rowfield 3 5 5 6 2 8" xfId="6375" xr:uid="{00000000-0005-0000-0000-000086A30000}"/>
    <cellStyle name="rowfield 3 5 5 6 3" xfId="7585" xr:uid="{00000000-0005-0000-0000-000087A30000}"/>
    <cellStyle name="rowfield 3 5 5 6 3 2" xfId="19287" xr:uid="{00000000-0005-0000-0000-000088A30000}"/>
    <cellStyle name="rowfield 3 5 5 6 3 3" xfId="46774" xr:uid="{00000000-0005-0000-0000-000089A30000}"/>
    <cellStyle name="rowfield 3 5 5 6 4" xfId="23070" xr:uid="{00000000-0005-0000-0000-00008AA30000}"/>
    <cellStyle name="rowfield 3 5 5 6 4 2" xfId="46775" xr:uid="{00000000-0005-0000-0000-00008BA30000}"/>
    <cellStyle name="rowfield 3 5 5 6 5" xfId="15169" xr:uid="{00000000-0005-0000-0000-00008CA30000}"/>
    <cellStyle name="rowfield 3 5 5 6 5 2" xfId="46776" xr:uid="{00000000-0005-0000-0000-00008DA30000}"/>
    <cellStyle name="rowfield 3 5 5 6 6" xfId="26900" xr:uid="{00000000-0005-0000-0000-00008EA30000}"/>
    <cellStyle name="rowfield 3 5 5 6 6 2" xfId="46777" xr:uid="{00000000-0005-0000-0000-00008FA30000}"/>
    <cellStyle name="rowfield 3 5 5 6 7" xfId="11662" xr:uid="{00000000-0005-0000-0000-000090A30000}"/>
    <cellStyle name="rowfield 3 5 5 7" xfId="2976" xr:uid="{00000000-0005-0000-0000-000091A30000}"/>
    <cellStyle name="rowfield 3 5 5 7 2" xfId="3988" xr:uid="{00000000-0005-0000-0000-000092A30000}"/>
    <cellStyle name="rowfield 3 5 5 7 2 2" xfId="10960" xr:uid="{00000000-0005-0000-0000-000093A30000}"/>
    <cellStyle name="rowfield 3 5 5 7 2 2 2" xfId="18890" xr:uid="{00000000-0005-0000-0000-000094A30000}"/>
    <cellStyle name="rowfield 3 5 5 7 2 2 3" xfId="46778" xr:uid="{00000000-0005-0000-0000-000095A30000}"/>
    <cellStyle name="rowfield 3 5 5 7 2 3" xfId="22554" xr:uid="{00000000-0005-0000-0000-000096A30000}"/>
    <cellStyle name="rowfield 3 5 5 7 2 3 2" xfId="46779" xr:uid="{00000000-0005-0000-0000-000097A30000}"/>
    <cellStyle name="rowfield 3 5 5 7 2 3 3" xfId="46780" xr:uid="{00000000-0005-0000-0000-000098A30000}"/>
    <cellStyle name="rowfield 3 5 5 7 2 4" xfId="25845" xr:uid="{00000000-0005-0000-0000-000099A30000}"/>
    <cellStyle name="rowfield 3 5 5 7 2 4 2" xfId="46781" xr:uid="{00000000-0005-0000-0000-00009AA30000}"/>
    <cellStyle name="rowfield 3 5 5 7 2 5" xfId="16803" xr:uid="{00000000-0005-0000-0000-00009BA30000}"/>
    <cellStyle name="rowfield 3 5 5 7 2 5 2" xfId="46782" xr:uid="{00000000-0005-0000-0000-00009CA30000}"/>
    <cellStyle name="rowfield 3 5 5 7 2 6" xfId="28721" xr:uid="{00000000-0005-0000-0000-00009DA30000}"/>
    <cellStyle name="rowfield 3 5 5 7 2 6 2" xfId="46783" xr:uid="{00000000-0005-0000-0000-00009EA30000}"/>
    <cellStyle name="rowfield 3 5 5 7 2 6 3" xfId="46784" xr:uid="{00000000-0005-0000-0000-00009FA30000}"/>
    <cellStyle name="rowfield 3 5 5 7 2 7" xfId="14434" xr:uid="{00000000-0005-0000-0000-0000A0A30000}"/>
    <cellStyle name="rowfield 3 5 5 7 2 8" xfId="30515" xr:uid="{00000000-0005-0000-0000-0000A1A30000}"/>
    <cellStyle name="rowfield 3 5 5 7 2 9" xfId="6871" xr:uid="{00000000-0005-0000-0000-0000A2A30000}"/>
    <cellStyle name="rowfield 3 5 5 7 3" xfId="9276" xr:uid="{00000000-0005-0000-0000-0000A3A30000}"/>
    <cellStyle name="rowfield 3 5 5 7 3 2" xfId="20874" xr:uid="{00000000-0005-0000-0000-0000A4A30000}"/>
    <cellStyle name="rowfield 3 5 5 7 3 3" xfId="46785" xr:uid="{00000000-0005-0000-0000-0000A5A30000}"/>
    <cellStyle name="rowfield 3 5 5 7 4" xfId="24166" xr:uid="{00000000-0005-0000-0000-0000A6A30000}"/>
    <cellStyle name="rowfield 3 5 5 7 4 2" xfId="46786" xr:uid="{00000000-0005-0000-0000-0000A7A30000}"/>
    <cellStyle name="rowfield 3 5 5 7 5" xfId="15288" xr:uid="{00000000-0005-0000-0000-0000A8A30000}"/>
    <cellStyle name="rowfield 3 5 5 7 5 2" xfId="46787" xr:uid="{00000000-0005-0000-0000-0000A9A30000}"/>
    <cellStyle name="rowfield 3 5 5 7 6" xfId="27391" xr:uid="{00000000-0005-0000-0000-0000AAA30000}"/>
    <cellStyle name="rowfield 3 5 5 7 6 2" xfId="46788" xr:uid="{00000000-0005-0000-0000-0000ABA30000}"/>
    <cellStyle name="rowfield 3 5 5 7 7" xfId="12755" xr:uid="{00000000-0005-0000-0000-0000ACA30000}"/>
    <cellStyle name="rowfield 3 5 5 8" xfId="2120" xr:uid="{00000000-0005-0000-0000-0000ADA30000}"/>
    <cellStyle name="rowfield 3 5 5 8 2" xfId="10293" xr:uid="{00000000-0005-0000-0000-0000AEA30000}"/>
    <cellStyle name="rowfield 3 5 5 8 2 2" xfId="21891" xr:uid="{00000000-0005-0000-0000-0000AFA30000}"/>
    <cellStyle name="rowfield 3 5 5 8 2 3" xfId="46789" xr:uid="{00000000-0005-0000-0000-0000B0A30000}"/>
    <cellStyle name="rowfield 3 5 5 8 3" xfId="25182" xr:uid="{00000000-0005-0000-0000-0000B1A30000}"/>
    <cellStyle name="rowfield 3 5 5 8 3 2" xfId="46790" xr:uid="{00000000-0005-0000-0000-0000B2A30000}"/>
    <cellStyle name="rowfield 3 5 5 8 4" xfId="18610" xr:uid="{00000000-0005-0000-0000-0000B3A30000}"/>
    <cellStyle name="rowfield 3 5 5 8 4 2" xfId="46791" xr:uid="{00000000-0005-0000-0000-0000B4A30000}"/>
    <cellStyle name="rowfield 3 5 5 8 5" xfId="27927" xr:uid="{00000000-0005-0000-0000-0000B5A30000}"/>
    <cellStyle name="rowfield 3 5 5 8 5 2" xfId="46792" xr:uid="{00000000-0005-0000-0000-0000B6A30000}"/>
    <cellStyle name="rowfield 3 5 5 8 5 3" xfId="46793" xr:uid="{00000000-0005-0000-0000-0000B7A30000}"/>
    <cellStyle name="rowfield 3 5 5 8 6" xfId="13771" xr:uid="{00000000-0005-0000-0000-0000B8A30000}"/>
    <cellStyle name="rowfield 3 5 5 8 7" xfId="29876" xr:uid="{00000000-0005-0000-0000-0000B9A30000}"/>
    <cellStyle name="rowfield 3 5 5 8 8" xfId="6232" xr:uid="{00000000-0005-0000-0000-0000BAA30000}"/>
    <cellStyle name="rowfield 3 5 5 9" xfId="8743" xr:uid="{00000000-0005-0000-0000-0000BBA30000}"/>
    <cellStyle name="rowfield 3 5 5 9 2" xfId="23641" xr:uid="{00000000-0005-0000-0000-0000BCA30000}"/>
    <cellStyle name="rowfield 3 5 5 9 2 2" xfId="46794" xr:uid="{00000000-0005-0000-0000-0000BDA30000}"/>
    <cellStyle name="rowfield 3 5 5 9 3" xfId="20348" xr:uid="{00000000-0005-0000-0000-0000BEA30000}"/>
    <cellStyle name="rowfield 3 5 5 9 3 2" xfId="46795" xr:uid="{00000000-0005-0000-0000-0000BFA30000}"/>
    <cellStyle name="rowfield 3 5 5 9 4" xfId="12230" xr:uid="{00000000-0005-0000-0000-0000C0A30000}"/>
    <cellStyle name="rowfield 3 5 6" xfId="972" xr:uid="{00000000-0005-0000-0000-0000C1A30000}"/>
    <cellStyle name="rowfield 3 5 6 10" xfId="11659" xr:uid="{00000000-0005-0000-0000-0000C2A30000}"/>
    <cellStyle name="rowfield 3 5 6 11" xfId="29317" xr:uid="{00000000-0005-0000-0000-0000C3A30000}"/>
    <cellStyle name="rowfield 3 5 6 12" xfId="4624" xr:uid="{00000000-0005-0000-0000-0000C4A30000}"/>
    <cellStyle name="rowfield 3 5 6 2" xfId="1423" xr:uid="{00000000-0005-0000-0000-0000C5A30000}"/>
    <cellStyle name="rowfield 3 5 6 2 2" xfId="3338" xr:uid="{00000000-0005-0000-0000-0000C6A30000}"/>
    <cellStyle name="rowfield 3 5 6 2 2 2" xfId="4350" xr:uid="{00000000-0005-0000-0000-0000C7A30000}"/>
    <cellStyle name="rowfield 3 5 6 2 2 2 2" xfId="11322" xr:uid="{00000000-0005-0000-0000-0000C8A30000}"/>
    <cellStyle name="rowfield 3 5 6 2 2 2 2 2" xfId="22916" xr:uid="{00000000-0005-0000-0000-0000C9A30000}"/>
    <cellStyle name="rowfield 3 5 6 2 2 2 2 3" xfId="46796" xr:uid="{00000000-0005-0000-0000-0000CAA30000}"/>
    <cellStyle name="rowfield 3 5 6 2 2 2 3" xfId="26207" xr:uid="{00000000-0005-0000-0000-0000CBA30000}"/>
    <cellStyle name="rowfield 3 5 6 2 2 2 3 2" xfId="46797" xr:uid="{00000000-0005-0000-0000-0000CCA30000}"/>
    <cellStyle name="rowfield 3 5 6 2 2 2 4" xfId="17995" xr:uid="{00000000-0005-0000-0000-0000CDA30000}"/>
    <cellStyle name="rowfield 3 5 6 2 2 2 4 2" xfId="46798" xr:uid="{00000000-0005-0000-0000-0000CEA30000}"/>
    <cellStyle name="rowfield 3 5 6 2 2 2 5" xfId="29083" xr:uid="{00000000-0005-0000-0000-0000CFA30000}"/>
    <cellStyle name="rowfield 3 5 6 2 2 2 5 2" xfId="46799" xr:uid="{00000000-0005-0000-0000-0000D0A30000}"/>
    <cellStyle name="rowfield 3 5 6 2 2 2 5 3" xfId="46800" xr:uid="{00000000-0005-0000-0000-0000D1A30000}"/>
    <cellStyle name="rowfield 3 5 6 2 2 2 6" xfId="14796" xr:uid="{00000000-0005-0000-0000-0000D2A30000}"/>
    <cellStyle name="rowfield 3 5 6 2 2 2 7" xfId="30877" xr:uid="{00000000-0005-0000-0000-0000D3A30000}"/>
    <cellStyle name="rowfield 3 5 6 2 2 2 8" xfId="7233" xr:uid="{00000000-0005-0000-0000-0000D4A30000}"/>
    <cellStyle name="rowfield 3 5 6 2 2 3" xfId="9638" xr:uid="{00000000-0005-0000-0000-0000D5A30000}"/>
    <cellStyle name="rowfield 3 5 6 2 2 3 2" xfId="21236" xr:uid="{00000000-0005-0000-0000-0000D6A30000}"/>
    <cellStyle name="rowfield 3 5 6 2 2 3 3" xfId="46801" xr:uid="{00000000-0005-0000-0000-0000D7A30000}"/>
    <cellStyle name="rowfield 3 5 6 2 2 4" xfId="24528" xr:uid="{00000000-0005-0000-0000-0000D8A30000}"/>
    <cellStyle name="rowfield 3 5 6 2 2 4 2" xfId="46802" xr:uid="{00000000-0005-0000-0000-0000D9A30000}"/>
    <cellStyle name="rowfield 3 5 6 2 2 5" xfId="17165" xr:uid="{00000000-0005-0000-0000-0000DAA30000}"/>
    <cellStyle name="rowfield 3 5 6 2 2 5 2" xfId="46803" xr:uid="{00000000-0005-0000-0000-0000DBA30000}"/>
    <cellStyle name="rowfield 3 5 6 2 2 6" xfId="27753" xr:uid="{00000000-0005-0000-0000-0000DCA30000}"/>
    <cellStyle name="rowfield 3 5 6 2 2 6 2" xfId="46804" xr:uid="{00000000-0005-0000-0000-0000DDA30000}"/>
    <cellStyle name="rowfield 3 5 6 2 2 7" xfId="13117" xr:uid="{00000000-0005-0000-0000-0000DEA30000}"/>
    <cellStyle name="rowfield 3 5 6 2 3" xfId="3753" xr:uid="{00000000-0005-0000-0000-0000DFA30000}"/>
    <cellStyle name="rowfield 3 5 6 2 3 2" xfId="10725" xr:uid="{00000000-0005-0000-0000-0000E0A30000}"/>
    <cellStyle name="rowfield 3 5 6 2 3 2 2" xfId="22319" xr:uid="{00000000-0005-0000-0000-0000E1A30000}"/>
    <cellStyle name="rowfield 3 5 6 2 3 2 2 2" xfId="46805" xr:uid="{00000000-0005-0000-0000-0000E2A30000}"/>
    <cellStyle name="rowfield 3 5 6 2 3 2 2 3" xfId="46806" xr:uid="{00000000-0005-0000-0000-0000E3A30000}"/>
    <cellStyle name="rowfield 3 5 6 2 3 2 3" xfId="25610" xr:uid="{00000000-0005-0000-0000-0000E4A30000}"/>
    <cellStyle name="rowfield 3 5 6 2 3 2 3 2" xfId="46807" xr:uid="{00000000-0005-0000-0000-0000E5A30000}"/>
    <cellStyle name="rowfield 3 5 6 2 3 2 4" xfId="18753" xr:uid="{00000000-0005-0000-0000-0000E6A30000}"/>
    <cellStyle name="rowfield 3 5 6 2 3 2 4 2" xfId="46808" xr:uid="{00000000-0005-0000-0000-0000E7A30000}"/>
    <cellStyle name="rowfield 3 5 6 2 3 2 5" xfId="14199" xr:uid="{00000000-0005-0000-0000-0000E8A30000}"/>
    <cellStyle name="rowfield 3 5 6 2 3 3" xfId="9038" xr:uid="{00000000-0005-0000-0000-0000E9A30000}"/>
    <cellStyle name="rowfield 3 5 6 2 3 3 2" xfId="20639" xr:uid="{00000000-0005-0000-0000-0000EAA30000}"/>
    <cellStyle name="rowfield 3 5 6 2 3 3 3" xfId="46809" xr:uid="{00000000-0005-0000-0000-0000EBA30000}"/>
    <cellStyle name="rowfield 3 5 6 2 3 4" xfId="23931" xr:uid="{00000000-0005-0000-0000-0000ECA30000}"/>
    <cellStyle name="rowfield 3 5 6 2 3 4 2" xfId="46810" xr:uid="{00000000-0005-0000-0000-0000EDA30000}"/>
    <cellStyle name="rowfield 3 5 6 2 3 5" xfId="16557" xr:uid="{00000000-0005-0000-0000-0000EEA30000}"/>
    <cellStyle name="rowfield 3 5 6 2 3 5 2" xfId="46811" xr:uid="{00000000-0005-0000-0000-0000EFA30000}"/>
    <cellStyle name="rowfield 3 5 6 2 3 6" xfId="28486" xr:uid="{00000000-0005-0000-0000-0000F0A30000}"/>
    <cellStyle name="rowfield 3 5 6 2 3 6 2" xfId="46812" xr:uid="{00000000-0005-0000-0000-0000F1A30000}"/>
    <cellStyle name="rowfield 3 5 6 2 3 6 3" xfId="46813" xr:uid="{00000000-0005-0000-0000-0000F2A30000}"/>
    <cellStyle name="rowfield 3 5 6 2 3 7" xfId="12520" xr:uid="{00000000-0005-0000-0000-0000F3A30000}"/>
    <cellStyle name="rowfield 3 5 6 2 3 8" xfId="30280" xr:uid="{00000000-0005-0000-0000-0000F4A30000}"/>
    <cellStyle name="rowfield 3 5 6 2 3 9" xfId="6636" xr:uid="{00000000-0005-0000-0000-0000F5A30000}"/>
    <cellStyle name="rowfield 3 5 6 2 4" xfId="7949" xr:uid="{00000000-0005-0000-0000-0000F6A30000}"/>
    <cellStyle name="rowfield 3 5 6 2 4 2" xfId="17538" xr:uid="{00000000-0005-0000-0000-0000F7A30000}"/>
    <cellStyle name="rowfield 3 5 6 2 4 3" xfId="46814" xr:uid="{00000000-0005-0000-0000-0000F8A30000}"/>
    <cellStyle name="rowfield 3 5 6 2 5" xfId="19666" xr:uid="{00000000-0005-0000-0000-0000F9A30000}"/>
    <cellStyle name="rowfield 3 5 6 2 5 2" xfId="46815" xr:uid="{00000000-0005-0000-0000-0000FAA30000}"/>
    <cellStyle name="rowfield 3 5 6 2 5 3" xfId="46816" xr:uid="{00000000-0005-0000-0000-0000FBA30000}"/>
    <cellStyle name="rowfield 3 5 6 3" xfId="2455" xr:uid="{00000000-0005-0000-0000-0000FCA30000}"/>
    <cellStyle name="rowfield 3 5 6 3 2" xfId="3489" xr:uid="{00000000-0005-0000-0000-0000FDA30000}"/>
    <cellStyle name="rowfield 3 5 6 3 2 2" xfId="10461" xr:uid="{00000000-0005-0000-0000-0000FEA30000}"/>
    <cellStyle name="rowfield 3 5 6 3 2 2 2" xfId="22055" xr:uid="{00000000-0005-0000-0000-0000FFA30000}"/>
    <cellStyle name="rowfield 3 5 6 3 2 2 3" xfId="46817" xr:uid="{00000000-0005-0000-0000-000000A40000}"/>
    <cellStyle name="rowfield 3 5 6 3 2 3" xfId="25346" xr:uid="{00000000-0005-0000-0000-000001A40000}"/>
    <cellStyle name="rowfield 3 5 6 3 2 3 2" xfId="46818" xr:uid="{00000000-0005-0000-0000-000002A40000}"/>
    <cellStyle name="rowfield 3 5 6 3 2 4" xfId="17292" xr:uid="{00000000-0005-0000-0000-000003A40000}"/>
    <cellStyle name="rowfield 3 5 6 3 2 4 2" xfId="46819" xr:uid="{00000000-0005-0000-0000-000004A40000}"/>
    <cellStyle name="rowfield 3 5 6 3 2 5" xfId="28222" xr:uid="{00000000-0005-0000-0000-000005A40000}"/>
    <cellStyle name="rowfield 3 5 6 3 2 5 2" xfId="46820" xr:uid="{00000000-0005-0000-0000-000006A40000}"/>
    <cellStyle name="rowfield 3 5 6 3 2 5 3" xfId="46821" xr:uid="{00000000-0005-0000-0000-000007A40000}"/>
    <cellStyle name="rowfield 3 5 6 3 2 6" xfId="13935" xr:uid="{00000000-0005-0000-0000-000008A40000}"/>
    <cellStyle name="rowfield 3 5 6 3 2 7" xfId="30016" xr:uid="{00000000-0005-0000-0000-000009A40000}"/>
    <cellStyle name="rowfield 3 5 6 3 2 8" xfId="6372" xr:uid="{00000000-0005-0000-0000-00000AA40000}"/>
    <cellStyle name="rowfield 3 5 6 3 3" xfId="8783" xr:uid="{00000000-0005-0000-0000-00000BA40000}"/>
    <cellStyle name="rowfield 3 5 6 3 3 2" xfId="20387" xr:uid="{00000000-0005-0000-0000-00000CA40000}"/>
    <cellStyle name="rowfield 3 5 6 3 3 3" xfId="46822" xr:uid="{00000000-0005-0000-0000-00000DA40000}"/>
    <cellStyle name="rowfield 3 5 6 3 4" xfId="23679" xr:uid="{00000000-0005-0000-0000-00000EA40000}"/>
    <cellStyle name="rowfield 3 5 6 3 4 2" xfId="46823" xr:uid="{00000000-0005-0000-0000-00000FA40000}"/>
    <cellStyle name="rowfield 3 5 6 3 5" xfId="15166" xr:uid="{00000000-0005-0000-0000-000010A40000}"/>
    <cellStyle name="rowfield 3 5 6 3 5 2" xfId="46824" xr:uid="{00000000-0005-0000-0000-000011A40000}"/>
    <cellStyle name="rowfield 3 5 6 3 6" xfId="26897" xr:uid="{00000000-0005-0000-0000-000012A40000}"/>
    <cellStyle name="rowfield 3 5 6 3 6 2" xfId="46825" xr:uid="{00000000-0005-0000-0000-000013A40000}"/>
    <cellStyle name="rowfield 3 5 6 3 7" xfId="12268" xr:uid="{00000000-0005-0000-0000-000014A40000}"/>
    <cellStyle name="rowfield 3 5 6 4" xfId="2973" xr:uid="{00000000-0005-0000-0000-000015A40000}"/>
    <cellStyle name="rowfield 3 5 6 4 2" xfId="3985" xr:uid="{00000000-0005-0000-0000-000016A40000}"/>
    <cellStyle name="rowfield 3 5 6 4 2 2" xfId="10957" xr:uid="{00000000-0005-0000-0000-000017A40000}"/>
    <cellStyle name="rowfield 3 5 6 4 2 2 2" xfId="18887" xr:uid="{00000000-0005-0000-0000-000018A40000}"/>
    <cellStyle name="rowfield 3 5 6 4 2 2 3" xfId="46826" xr:uid="{00000000-0005-0000-0000-000019A40000}"/>
    <cellStyle name="rowfield 3 5 6 4 2 3" xfId="22551" xr:uid="{00000000-0005-0000-0000-00001AA40000}"/>
    <cellStyle name="rowfield 3 5 6 4 2 3 2" xfId="46827" xr:uid="{00000000-0005-0000-0000-00001BA40000}"/>
    <cellStyle name="rowfield 3 5 6 4 2 3 3" xfId="46828" xr:uid="{00000000-0005-0000-0000-00001CA40000}"/>
    <cellStyle name="rowfield 3 5 6 4 2 4" xfId="25842" xr:uid="{00000000-0005-0000-0000-00001DA40000}"/>
    <cellStyle name="rowfield 3 5 6 4 2 4 2" xfId="46829" xr:uid="{00000000-0005-0000-0000-00001EA40000}"/>
    <cellStyle name="rowfield 3 5 6 4 2 5" xfId="16800" xr:uid="{00000000-0005-0000-0000-00001FA40000}"/>
    <cellStyle name="rowfield 3 5 6 4 2 5 2" xfId="46830" xr:uid="{00000000-0005-0000-0000-000020A40000}"/>
    <cellStyle name="rowfield 3 5 6 4 2 6" xfId="28718" xr:uid="{00000000-0005-0000-0000-000021A40000}"/>
    <cellStyle name="rowfield 3 5 6 4 2 6 2" xfId="46831" xr:uid="{00000000-0005-0000-0000-000022A40000}"/>
    <cellStyle name="rowfield 3 5 6 4 2 6 3" xfId="46832" xr:uid="{00000000-0005-0000-0000-000023A40000}"/>
    <cellStyle name="rowfield 3 5 6 4 2 7" xfId="14431" xr:uid="{00000000-0005-0000-0000-000024A40000}"/>
    <cellStyle name="rowfield 3 5 6 4 2 8" xfId="30512" xr:uid="{00000000-0005-0000-0000-000025A40000}"/>
    <cellStyle name="rowfield 3 5 6 4 2 9" xfId="6868" xr:uid="{00000000-0005-0000-0000-000026A40000}"/>
    <cellStyle name="rowfield 3 5 6 4 3" xfId="9273" xr:uid="{00000000-0005-0000-0000-000027A40000}"/>
    <cellStyle name="rowfield 3 5 6 4 3 2" xfId="20871" xr:uid="{00000000-0005-0000-0000-000028A40000}"/>
    <cellStyle name="rowfield 3 5 6 4 3 3" xfId="46833" xr:uid="{00000000-0005-0000-0000-000029A40000}"/>
    <cellStyle name="rowfield 3 5 6 4 4" xfId="24163" xr:uid="{00000000-0005-0000-0000-00002AA40000}"/>
    <cellStyle name="rowfield 3 5 6 4 4 2" xfId="46834" xr:uid="{00000000-0005-0000-0000-00002BA40000}"/>
    <cellStyle name="rowfield 3 5 6 4 5" xfId="15663" xr:uid="{00000000-0005-0000-0000-00002CA40000}"/>
    <cellStyle name="rowfield 3 5 6 4 5 2" xfId="46835" xr:uid="{00000000-0005-0000-0000-00002DA40000}"/>
    <cellStyle name="rowfield 3 5 6 4 6" xfId="27388" xr:uid="{00000000-0005-0000-0000-00002EA40000}"/>
    <cellStyle name="rowfield 3 5 6 4 6 2" xfId="46836" xr:uid="{00000000-0005-0000-0000-00002FA40000}"/>
    <cellStyle name="rowfield 3 5 6 4 7" xfId="12752" xr:uid="{00000000-0005-0000-0000-000030A40000}"/>
    <cellStyle name="rowfield 3 5 6 5" xfId="1822" xr:uid="{00000000-0005-0000-0000-000031A40000}"/>
    <cellStyle name="rowfield 3 5 6 5 2" xfId="9996" xr:uid="{00000000-0005-0000-0000-000032A40000}"/>
    <cellStyle name="rowfield 3 5 6 5 2 2" xfId="21595" xr:uid="{00000000-0005-0000-0000-000033A40000}"/>
    <cellStyle name="rowfield 3 5 6 5 2 3" xfId="46837" xr:uid="{00000000-0005-0000-0000-000034A40000}"/>
    <cellStyle name="rowfield 3 5 6 5 3" xfId="24886" xr:uid="{00000000-0005-0000-0000-000035A40000}"/>
    <cellStyle name="rowfield 3 5 6 5 3 2" xfId="46838" xr:uid="{00000000-0005-0000-0000-000036A40000}"/>
    <cellStyle name="rowfield 3 5 6 5 4" xfId="18321" xr:uid="{00000000-0005-0000-0000-000037A40000}"/>
    <cellStyle name="rowfield 3 5 6 5 4 2" xfId="46839" xr:uid="{00000000-0005-0000-0000-000038A40000}"/>
    <cellStyle name="rowfield 3 5 6 5 5" xfId="26559" xr:uid="{00000000-0005-0000-0000-000039A40000}"/>
    <cellStyle name="rowfield 3 5 6 5 5 2" xfId="46840" xr:uid="{00000000-0005-0000-0000-00003AA40000}"/>
    <cellStyle name="rowfield 3 5 6 5 5 3" xfId="46841" xr:uid="{00000000-0005-0000-0000-00003BA40000}"/>
    <cellStyle name="rowfield 3 5 6 5 6" xfId="13475" xr:uid="{00000000-0005-0000-0000-00003CA40000}"/>
    <cellStyle name="rowfield 3 5 6 5 7" xfId="29580" xr:uid="{00000000-0005-0000-0000-00003DA40000}"/>
    <cellStyle name="rowfield 3 5 6 5 8" xfId="5936" xr:uid="{00000000-0005-0000-0000-00003EA40000}"/>
    <cellStyle name="rowfield 3 5 6 6" xfId="8237" xr:uid="{00000000-0005-0000-0000-00003FA40000}"/>
    <cellStyle name="rowfield 3 5 6 6 2" xfId="23248" xr:uid="{00000000-0005-0000-0000-000040A40000}"/>
    <cellStyle name="rowfield 3 5 6 6 2 2" xfId="46842" xr:uid="{00000000-0005-0000-0000-000041A40000}"/>
    <cellStyle name="rowfield 3 5 6 6 3" xfId="19953" xr:uid="{00000000-0005-0000-0000-000042A40000}"/>
    <cellStyle name="rowfield 3 5 6 6 3 2" xfId="46843" xr:uid="{00000000-0005-0000-0000-000043A40000}"/>
    <cellStyle name="rowfield 3 5 6 6 4" xfId="11837" xr:uid="{00000000-0005-0000-0000-000044A40000}"/>
    <cellStyle name="rowfield 3 5 6 7" xfId="7582" xr:uid="{00000000-0005-0000-0000-000045A40000}"/>
    <cellStyle name="rowfield 3 5 6 7 2" xfId="19284" xr:uid="{00000000-0005-0000-0000-000046A40000}"/>
    <cellStyle name="rowfield 3 5 6 7 3" xfId="46844" xr:uid="{00000000-0005-0000-0000-000047A40000}"/>
    <cellStyle name="rowfield 3 5 6 8" xfId="23067" xr:uid="{00000000-0005-0000-0000-000048A40000}"/>
    <cellStyle name="rowfield 3 5 6 8 2" xfId="46845" xr:uid="{00000000-0005-0000-0000-000049A40000}"/>
    <cellStyle name="rowfield 3 5 6 9" xfId="26670" xr:uid="{00000000-0005-0000-0000-00004AA40000}"/>
    <cellStyle name="rowfield 3 5 6 9 2" xfId="46846" xr:uid="{00000000-0005-0000-0000-00004BA40000}"/>
    <cellStyle name="rowfield 3 5 6 9 3" xfId="46847" xr:uid="{00000000-0005-0000-0000-00004CA40000}"/>
    <cellStyle name="rowfield 3 5 7" xfId="1362" xr:uid="{00000000-0005-0000-0000-00004DA40000}"/>
    <cellStyle name="rowfield 3 5 7 2" xfId="2682" xr:uid="{00000000-0005-0000-0000-00004EA40000}"/>
    <cellStyle name="rowfield 3 5 7 2 2" xfId="3692" xr:uid="{00000000-0005-0000-0000-00004FA40000}"/>
    <cellStyle name="rowfield 3 5 7 2 2 2" xfId="6575" xr:uid="{00000000-0005-0000-0000-000050A40000}"/>
    <cellStyle name="rowfield 3 5 7 2 2 2 2" xfId="22258" xr:uid="{00000000-0005-0000-0000-000051A40000}"/>
    <cellStyle name="rowfield 3 5 7 2 2 2 3" xfId="46848" xr:uid="{00000000-0005-0000-0000-000052A40000}"/>
    <cellStyle name="rowfield 3 5 7 2 2 3" xfId="10664" xr:uid="{00000000-0005-0000-0000-000053A40000}"/>
    <cellStyle name="rowfield 3 5 7 2 2 3 2" xfId="25549" xr:uid="{00000000-0005-0000-0000-000054A40000}"/>
    <cellStyle name="rowfield 3 5 7 2 2 4" xfId="17477" xr:uid="{00000000-0005-0000-0000-000055A40000}"/>
    <cellStyle name="rowfield 3 5 7 2 2 4 2" xfId="46849" xr:uid="{00000000-0005-0000-0000-000056A40000}"/>
    <cellStyle name="rowfield 3 5 7 2 2 5" xfId="28425" xr:uid="{00000000-0005-0000-0000-000057A40000}"/>
    <cellStyle name="rowfield 3 5 7 2 2 5 2" xfId="46850" xr:uid="{00000000-0005-0000-0000-000058A40000}"/>
    <cellStyle name="rowfield 3 5 7 2 2 5 3" xfId="46851" xr:uid="{00000000-0005-0000-0000-000059A40000}"/>
    <cellStyle name="rowfield 3 5 7 2 2 6" xfId="14138" xr:uid="{00000000-0005-0000-0000-00005AA40000}"/>
    <cellStyle name="rowfield 3 5 7 2 2 7" xfId="30219" xr:uid="{00000000-0005-0000-0000-00005BA40000}"/>
    <cellStyle name="rowfield 3 5 7 2 2 8" xfId="5536" xr:uid="{00000000-0005-0000-0000-00005CA40000}"/>
    <cellStyle name="rowfield 3 5 7 2 3" xfId="8977" xr:uid="{00000000-0005-0000-0000-00005DA40000}"/>
    <cellStyle name="rowfield 3 5 7 2 3 2" xfId="20578" xr:uid="{00000000-0005-0000-0000-00005EA40000}"/>
    <cellStyle name="rowfield 3 5 7 2 3 3" xfId="46852" xr:uid="{00000000-0005-0000-0000-00005FA40000}"/>
    <cellStyle name="rowfield 3 5 7 2 4" xfId="23870" xr:uid="{00000000-0005-0000-0000-000060A40000}"/>
    <cellStyle name="rowfield 3 5 7 2 4 2" xfId="46853" xr:uid="{00000000-0005-0000-0000-000061A40000}"/>
    <cellStyle name="rowfield 3 5 7 2 5" xfId="16496" xr:uid="{00000000-0005-0000-0000-000062A40000}"/>
    <cellStyle name="rowfield 3 5 7 2 5 2" xfId="46854" xr:uid="{00000000-0005-0000-0000-000063A40000}"/>
    <cellStyle name="rowfield 3 5 7 2 6" xfId="27106" xr:uid="{00000000-0005-0000-0000-000064A40000}"/>
    <cellStyle name="rowfield 3 5 7 2 6 2" xfId="46855" xr:uid="{00000000-0005-0000-0000-000065A40000}"/>
    <cellStyle name="rowfield 3 5 7 2 7" xfId="12459" xr:uid="{00000000-0005-0000-0000-000066A40000}"/>
    <cellStyle name="rowfield 3 5 7 2 8" xfId="5142" xr:uid="{00000000-0005-0000-0000-000067A40000}"/>
    <cellStyle name="rowfield 3 5 7 3" xfId="3277" xr:uid="{00000000-0005-0000-0000-000068A40000}"/>
    <cellStyle name="rowfield 3 5 7 3 2" xfId="4289" xr:uid="{00000000-0005-0000-0000-000069A40000}"/>
    <cellStyle name="rowfield 3 5 7 3 2 2" xfId="11261" xr:uid="{00000000-0005-0000-0000-00006AA40000}"/>
    <cellStyle name="rowfield 3 5 7 3 2 2 2" xfId="22855" xr:uid="{00000000-0005-0000-0000-00006BA40000}"/>
    <cellStyle name="rowfield 3 5 7 3 2 2 3" xfId="46856" xr:uid="{00000000-0005-0000-0000-00006CA40000}"/>
    <cellStyle name="rowfield 3 5 7 3 2 3" xfId="26146" xr:uid="{00000000-0005-0000-0000-00006DA40000}"/>
    <cellStyle name="rowfield 3 5 7 3 2 3 2" xfId="46857" xr:uid="{00000000-0005-0000-0000-00006EA40000}"/>
    <cellStyle name="rowfield 3 5 7 3 2 4" xfId="17934" xr:uid="{00000000-0005-0000-0000-00006FA40000}"/>
    <cellStyle name="rowfield 3 5 7 3 2 4 2" xfId="46858" xr:uid="{00000000-0005-0000-0000-000070A40000}"/>
    <cellStyle name="rowfield 3 5 7 3 2 5" xfId="29022" xr:uid="{00000000-0005-0000-0000-000071A40000}"/>
    <cellStyle name="rowfield 3 5 7 3 2 5 2" xfId="46859" xr:uid="{00000000-0005-0000-0000-000072A40000}"/>
    <cellStyle name="rowfield 3 5 7 3 2 5 3" xfId="46860" xr:uid="{00000000-0005-0000-0000-000073A40000}"/>
    <cellStyle name="rowfield 3 5 7 3 2 6" xfId="14735" xr:uid="{00000000-0005-0000-0000-000074A40000}"/>
    <cellStyle name="rowfield 3 5 7 3 2 7" xfId="30816" xr:uid="{00000000-0005-0000-0000-000075A40000}"/>
    <cellStyle name="rowfield 3 5 7 3 2 8" xfId="7172" xr:uid="{00000000-0005-0000-0000-000076A40000}"/>
    <cellStyle name="rowfield 3 5 7 3 3" xfId="9577" xr:uid="{00000000-0005-0000-0000-000077A40000}"/>
    <cellStyle name="rowfield 3 5 7 3 3 2" xfId="21175" xr:uid="{00000000-0005-0000-0000-000078A40000}"/>
    <cellStyle name="rowfield 3 5 7 3 3 3" xfId="46861" xr:uid="{00000000-0005-0000-0000-000079A40000}"/>
    <cellStyle name="rowfield 3 5 7 3 4" xfId="24467" xr:uid="{00000000-0005-0000-0000-00007AA40000}"/>
    <cellStyle name="rowfield 3 5 7 3 4 2" xfId="46862" xr:uid="{00000000-0005-0000-0000-00007BA40000}"/>
    <cellStyle name="rowfield 3 5 7 3 5" xfId="17104" xr:uid="{00000000-0005-0000-0000-00007CA40000}"/>
    <cellStyle name="rowfield 3 5 7 3 5 2" xfId="46863" xr:uid="{00000000-0005-0000-0000-00007DA40000}"/>
    <cellStyle name="rowfield 3 5 7 3 6" xfId="27692" xr:uid="{00000000-0005-0000-0000-00007EA40000}"/>
    <cellStyle name="rowfield 3 5 7 3 6 2" xfId="46864" xr:uid="{00000000-0005-0000-0000-00007FA40000}"/>
    <cellStyle name="rowfield 3 5 7 3 7" xfId="13056" xr:uid="{00000000-0005-0000-0000-000080A40000}"/>
    <cellStyle name="rowfield 3 5 7 4" xfId="1776" xr:uid="{00000000-0005-0000-0000-000081A40000}"/>
    <cellStyle name="rowfield 3 5 7 4 2" xfId="9950" xr:uid="{00000000-0005-0000-0000-000082A40000}"/>
    <cellStyle name="rowfield 3 5 7 4 2 2" xfId="21549" xr:uid="{00000000-0005-0000-0000-000083A40000}"/>
    <cellStyle name="rowfield 3 5 7 4 2 2 2" xfId="46865" xr:uid="{00000000-0005-0000-0000-000084A40000}"/>
    <cellStyle name="rowfield 3 5 7 4 2 2 3" xfId="46866" xr:uid="{00000000-0005-0000-0000-000085A40000}"/>
    <cellStyle name="rowfield 3 5 7 4 2 3" xfId="24840" xr:uid="{00000000-0005-0000-0000-000086A40000}"/>
    <cellStyle name="rowfield 3 5 7 4 2 3 2" xfId="46867" xr:uid="{00000000-0005-0000-0000-000087A40000}"/>
    <cellStyle name="rowfield 3 5 7 4 2 4" xfId="18284" xr:uid="{00000000-0005-0000-0000-000088A40000}"/>
    <cellStyle name="rowfield 3 5 7 4 2 4 2" xfId="46868" xr:uid="{00000000-0005-0000-0000-000089A40000}"/>
    <cellStyle name="rowfield 3 5 7 4 2 5" xfId="13429" xr:uid="{00000000-0005-0000-0000-00008AA40000}"/>
    <cellStyle name="rowfield 3 5 7 4 3" xfId="8515" xr:uid="{00000000-0005-0000-0000-00008BA40000}"/>
    <cellStyle name="rowfield 3 5 7 4 3 2" xfId="20179" xr:uid="{00000000-0005-0000-0000-00008CA40000}"/>
    <cellStyle name="rowfield 3 5 7 4 3 3" xfId="46869" xr:uid="{00000000-0005-0000-0000-00008DA40000}"/>
    <cellStyle name="rowfield 3 5 7 4 4" xfId="23472" xr:uid="{00000000-0005-0000-0000-00008EA40000}"/>
    <cellStyle name="rowfield 3 5 7 4 4 2" xfId="46870" xr:uid="{00000000-0005-0000-0000-00008FA40000}"/>
    <cellStyle name="rowfield 3 5 7 4 5" xfId="16189" xr:uid="{00000000-0005-0000-0000-000090A40000}"/>
    <cellStyle name="rowfield 3 5 7 4 5 2" xfId="46871" xr:uid="{00000000-0005-0000-0000-000091A40000}"/>
    <cellStyle name="rowfield 3 5 7 4 6" xfId="28070" xr:uid="{00000000-0005-0000-0000-000092A40000}"/>
    <cellStyle name="rowfield 3 5 7 4 6 2" xfId="46872" xr:uid="{00000000-0005-0000-0000-000093A40000}"/>
    <cellStyle name="rowfield 3 5 7 4 6 3" xfId="46873" xr:uid="{00000000-0005-0000-0000-000094A40000}"/>
    <cellStyle name="rowfield 3 5 7 4 7" xfId="12061" xr:uid="{00000000-0005-0000-0000-000095A40000}"/>
    <cellStyle name="rowfield 3 5 7 4 8" xfId="29534" xr:uid="{00000000-0005-0000-0000-000096A40000}"/>
    <cellStyle name="rowfield 3 5 7 4 9" xfId="5890" xr:uid="{00000000-0005-0000-0000-000097A40000}"/>
    <cellStyle name="rowfield 3 5 7 5" xfId="7888" xr:uid="{00000000-0005-0000-0000-000098A40000}"/>
    <cellStyle name="rowfield 3 5 7 5 2" xfId="15355" xr:uid="{00000000-0005-0000-0000-000099A40000}"/>
    <cellStyle name="rowfield 3 5 7 5 3" xfId="46874" xr:uid="{00000000-0005-0000-0000-00009AA40000}"/>
    <cellStyle name="rowfield 3 5 7 6" xfId="19605" xr:uid="{00000000-0005-0000-0000-00009BA40000}"/>
    <cellStyle name="rowfield 3 5 7 6 2" xfId="46875" xr:uid="{00000000-0005-0000-0000-00009CA40000}"/>
    <cellStyle name="rowfield 3 5 7 6 3" xfId="46876" xr:uid="{00000000-0005-0000-0000-00009DA40000}"/>
    <cellStyle name="rowfield 3 5 8" xfId="1260" xr:uid="{00000000-0005-0000-0000-00009EA40000}"/>
    <cellStyle name="rowfield 3 5 8 2" xfId="2581" xr:uid="{00000000-0005-0000-0000-00009FA40000}"/>
    <cellStyle name="rowfield 3 5 8 2 2" xfId="3591" xr:uid="{00000000-0005-0000-0000-0000A0A40000}"/>
    <cellStyle name="rowfield 3 5 8 2 2 2" xfId="6474" xr:uid="{00000000-0005-0000-0000-0000A1A40000}"/>
    <cellStyle name="rowfield 3 5 8 2 2 2 2" xfId="22157" xr:uid="{00000000-0005-0000-0000-0000A2A40000}"/>
    <cellStyle name="rowfield 3 5 8 2 2 2 3" xfId="46877" xr:uid="{00000000-0005-0000-0000-0000A3A40000}"/>
    <cellStyle name="rowfield 3 5 8 2 2 3" xfId="10563" xr:uid="{00000000-0005-0000-0000-0000A4A40000}"/>
    <cellStyle name="rowfield 3 5 8 2 2 3 2" xfId="25448" xr:uid="{00000000-0005-0000-0000-0000A5A40000}"/>
    <cellStyle name="rowfield 3 5 8 2 2 4" xfId="17376" xr:uid="{00000000-0005-0000-0000-0000A6A40000}"/>
    <cellStyle name="rowfield 3 5 8 2 2 4 2" xfId="46878" xr:uid="{00000000-0005-0000-0000-0000A7A40000}"/>
    <cellStyle name="rowfield 3 5 8 2 2 5" xfId="28324" xr:uid="{00000000-0005-0000-0000-0000A8A40000}"/>
    <cellStyle name="rowfield 3 5 8 2 2 5 2" xfId="46879" xr:uid="{00000000-0005-0000-0000-0000A9A40000}"/>
    <cellStyle name="rowfield 3 5 8 2 2 5 3" xfId="46880" xr:uid="{00000000-0005-0000-0000-0000AAA40000}"/>
    <cellStyle name="rowfield 3 5 8 2 2 6" xfId="14037" xr:uid="{00000000-0005-0000-0000-0000ABA40000}"/>
    <cellStyle name="rowfield 3 5 8 2 2 7" xfId="30118" xr:uid="{00000000-0005-0000-0000-0000ACA40000}"/>
    <cellStyle name="rowfield 3 5 8 2 2 8" xfId="5435" xr:uid="{00000000-0005-0000-0000-0000ADA40000}"/>
    <cellStyle name="rowfield 3 5 8 2 3" xfId="8876" xr:uid="{00000000-0005-0000-0000-0000AEA40000}"/>
    <cellStyle name="rowfield 3 5 8 2 3 2" xfId="20477" xr:uid="{00000000-0005-0000-0000-0000AFA40000}"/>
    <cellStyle name="rowfield 3 5 8 2 3 3" xfId="46881" xr:uid="{00000000-0005-0000-0000-0000B0A40000}"/>
    <cellStyle name="rowfield 3 5 8 2 4" xfId="23769" xr:uid="{00000000-0005-0000-0000-0000B1A40000}"/>
    <cellStyle name="rowfield 3 5 8 2 4 2" xfId="46882" xr:uid="{00000000-0005-0000-0000-0000B2A40000}"/>
    <cellStyle name="rowfield 3 5 8 2 5" xfId="16395" xr:uid="{00000000-0005-0000-0000-0000B3A40000}"/>
    <cellStyle name="rowfield 3 5 8 2 5 2" xfId="46883" xr:uid="{00000000-0005-0000-0000-0000B4A40000}"/>
    <cellStyle name="rowfield 3 5 8 2 6" xfId="27005" xr:uid="{00000000-0005-0000-0000-0000B5A40000}"/>
    <cellStyle name="rowfield 3 5 8 2 6 2" xfId="46884" xr:uid="{00000000-0005-0000-0000-0000B6A40000}"/>
    <cellStyle name="rowfield 3 5 8 2 7" xfId="12358" xr:uid="{00000000-0005-0000-0000-0000B7A40000}"/>
    <cellStyle name="rowfield 3 5 8 2 8" xfId="4734" xr:uid="{00000000-0005-0000-0000-0000B8A40000}"/>
    <cellStyle name="rowfield 3 5 8 3" xfId="3176" xr:uid="{00000000-0005-0000-0000-0000B9A40000}"/>
    <cellStyle name="rowfield 3 5 8 3 2" xfId="4188" xr:uid="{00000000-0005-0000-0000-0000BAA40000}"/>
    <cellStyle name="rowfield 3 5 8 3 2 2" xfId="11160" xr:uid="{00000000-0005-0000-0000-0000BBA40000}"/>
    <cellStyle name="rowfield 3 5 8 3 2 2 2" xfId="22754" xr:uid="{00000000-0005-0000-0000-0000BCA40000}"/>
    <cellStyle name="rowfield 3 5 8 3 2 2 3" xfId="46885" xr:uid="{00000000-0005-0000-0000-0000BDA40000}"/>
    <cellStyle name="rowfield 3 5 8 3 2 3" xfId="26045" xr:uid="{00000000-0005-0000-0000-0000BEA40000}"/>
    <cellStyle name="rowfield 3 5 8 3 2 3 2" xfId="46886" xr:uid="{00000000-0005-0000-0000-0000BFA40000}"/>
    <cellStyle name="rowfield 3 5 8 3 2 4" xfId="17833" xr:uid="{00000000-0005-0000-0000-0000C0A40000}"/>
    <cellStyle name="rowfield 3 5 8 3 2 4 2" xfId="46887" xr:uid="{00000000-0005-0000-0000-0000C1A40000}"/>
    <cellStyle name="rowfield 3 5 8 3 2 5" xfId="28921" xr:uid="{00000000-0005-0000-0000-0000C2A40000}"/>
    <cellStyle name="rowfield 3 5 8 3 2 5 2" xfId="46888" xr:uid="{00000000-0005-0000-0000-0000C3A40000}"/>
    <cellStyle name="rowfield 3 5 8 3 2 5 3" xfId="46889" xr:uid="{00000000-0005-0000-0000-0000C4A40000}"/>
    <cellStyle name="rowfield 3 5 8 3 2 6" xfId="14634" xr:uid="{00000000-0005-0000-0000-0000C5A40000}"/>
    <cellStyle name="rowfield 3 5 8 3 2 7" xfId="30715" xr:uid="{00000000-0005-0000-0000-0000C6A40000}"/>
    <cellStyle name="rowfield 3 5 8 3 2 8" xfId="7071" xr:uid="{00000000-0005-0000-0000-0000C7A40000}"/>
    <cellStyle name="rowfield 3 5 8 3 3" xfId="9476" xr:uid="{00000000-0005-0000-0000-0000C8A40000}"/>
    <cellStyle name="rowfield 3 5 8 3 3 2" xfId="21074" xr:uid="{00000000-0005-0000-0000-0000C9A40000}"/>
    <cellStyle name="rowfield 3 5 8 3 3 3" xfId="46890" xr:uid="{00000000-0005-0000-0000-0000CAA40000}"/>
    <cellStyle name="rowfield 3 5 8 3 4" xfId="24366" xr:uid="{00000000-0005-0000-0000-0000CBA40000}"/>
    <cellStyle name="rowfield 3 5 8 3 4 2" xfId="46891" xr:uid="{00000000-0005-0000-0000-0000CCA40000}"/>
    <cellStyle name="rowfield 3 5 8 3 5" xfId="17003" xr:uid="{00000000-0005-0000-0000-0000CDA40000}"/>
    <cellStyle name="rowfield 3 5 8 3 5 2" xfId="46892" xr:uid="{00000000-0005-0000-0000-0000CEA40000}"/>
    <cellStyle name="rowfield 3 5 8 3 6" xfId="27591" xr:uid="{00000000-0005-0000-0000-0000CFA40000}"/>
    <cellStyle name="rowfield 3 5 8 3 6 2" xfId="46893" xr:uid="{00000000-0005-0000-0000-0000D0A40000}"/>
    <cellStyle name="rowfield 3 5 8 3 7" xfId="12955" xr:uid="{00000000-0005-0000-0000-0000D1A40000}"/>
    <cellStyle name="rowfield 3 5 8 4" xfId="1998" xr:uid="{00000000-0005-0000-0000-0000D2A40000}"/>
    <cellStyle name="rowfield 3 5 8 4 2" xfId="10172" xr:uid="{00000000-0005-0000-0000-0000D3A40000}"/>
    <cellStyle name="rowfield 3 5 8 4 2 2" xfId="21771" xr:uid="{00000000-0005-0000-0000-0000D4A40000}"/>
    <cellStyle name="rowfield 3 5 8 4 2 2 2" xfId="46894" xr:uid="{00000000-0005-0000-0000-0000D5A40000}"/>
    <cellStyle name="rowfield 3 5 8 4 2 2 3" xfId="46895" xr:uid="{00000000-0005-0000-0000-0000D6A40000}"/>
    <cellStyle name="rowfield 3 5 8 4 2 3" xfId="25062" xr:uid="{00000000-0005-0000-0000-0000D7A40000}"/>
    <cellStyle name="rowfield 3 5 8 4 2 3 2" xfId="46896" xr:uid="{00000000-0005-0000-0000-0000D8A40000}"/>
    <cellStyle name="rowfield 3 5 8 4 2 4" xfId="18490" xr:uid="{00000000-0005-0000-0000-0000D9A40000}"/>
    <cellStyle name="rowfield 3 5 8 4 2 4 2" xfId="46897" xr:uid="{00000000-0005-0000-0000-0000DAA40000}"/>
    <cellStyle name="rowfield 3 5 8 4 2 5" xfId="13651" xr:uid="{00000000-0005-0000-0000-0000DBA40000}"/>
    <cellStyle name="rowfield 3 5 8 4 3" xfId="8750" xr:uid="{00000000-0005-0000-0000-0000DCA40000}"/>
    <cellStyle name="rowfield 3 5 8 4 3 2" xfId="20354" xr:uid="{00000000-0005-0000-0000-0000DDA40000}"/>
    <cellStyle name="rowfield 3 5 8 4 3 3" xfId="46898" xr:uid="{00000000-0005-0000-0000-0000DEA40000}"/>
    <cellStyle name="rowfield 3 5 8 4 4" xfId="23647" xr:uid="{00000000-0005-0000-0000-0000DFA40000}"/>
    <cellStyle name="rowfield 3 5 8 4 4 2" xfId="46899" xr:uid="{00000000-0005-0000-0000-0000E0A40000}"/>
    <cellStyle name="rowfield 3 5 8 4 5" xfId="15860" xr:uid="{00000000-0005-0000-0000-0000E1A40000}"/>
    <cellStyle name="rowfield 3 5 8 4 5 2" xfId="46900" xr:uid="{00000000-0005-0000-0000-0000E2A40000}"/>
    <cellStyle name="rowfield 3 5 8 4 6" xfId="28015" xr:uid="{00000000-0005-0000-0000-0000E3A40000}"/>
    <cellStyle name="rowfield 3 5 8 4 6 2" xfId="46901" xr:uid="{00000000-0005-0000-0000-0000E4A40000}"/>
    <cellStyle name="rowfield 3 5 8 4 6 3" xfId="46902" xr:uid="{00000000-0005-0000-0000-0000E5A40000}"/>
    <cellStyle name="rowfield 3 5 8 4 7" xfId="12236" xr:uid="{00000000-0005-0000-0000-0000E6A40000}"/>
    <cellStyle name="rowfield 3 5 8 4 8" xfId="29756" xr:uid="{00000000-0005-0000-0000-0000E7A40000}"/>
    <cellStyle name="rowfield 3 5 8 4 9" xfId="6112" xr:uid="{00000000-0005-0000-0000-0000E8A40000}"/>
    <cellStyle name="rowfield 3 5 8 5" xfId="7787" xr:uid="{00000000-0005-0000-0000-0000E9A40000}"/>
    <cellStyle name="rowfield 3 5 8 5 2" xfId="15521" xr:uid="{00000000-0005-0000-0000-0000EAA40000}"/>
    <cellStyle name="rowfield 3 5 8 5 3" xfId="46903" xr:uid="{00000000-0005-0000-0000-0000EBA40000}"/>
    <cellStyle name="rowfield 3 5 8 6" xfId="19504" xr:uid="{00000000-0005-0000-0000-0000ECA40000}"/>
    <cellStyle name="rowfield 3 5 8 6 2" xfId="46904" xr:uid="{00000000-0005-0000-0000-0000EDA40000}"/>
    <cellStyle name="rowfield 3 5 8 6 3" xfId="46905" xr:uid="{00000000-0005-0000-0000-0000EEA40000}"/>
    <cellStyle name="rowfield 3 5 9" xfId="1084" xr:uid="{00000000-0005-0000-0000-0000EFA40000}"/>
    <cellStyle name="rowfield 3 5 9 2" xfId="3019" xr:uid="{00000000-0005-0000-0000-0000F0A40000}"/>
    <cellStyle name="rowfield 3 5 9 2 2" xfId="4031" xr:uid="{00000000-0005-0000-0000-0000F1A40000}"/>
    <cellStyle name="rowfield 3 5 9 2 2 2" xfId="6914" xr:uid="{00000000-0005-0000-0000-0000F2A40000}"/>
    <cellStyle name="rowfield 3 5 9 2 2 2 2" xfId="22597" xr:uid="{00000000-0005-0000-0000-0000F3A40000}"/>
    <cellStyle name="rowfield 3 5 9 2 2 2 3" xfId="46906" xr:uid="{00000000-0005-0000-0000-0000F4A40000}"/>
    <cellStyle name="rowfield 3 5 9 2 2 3" xfId="11003" xr:uid="{00000000-0005-0000-0000-0000F5A40000}"/>
    <cellStyle name="rowfield 3 5 9 2 2 3 2" xfId="25888" xr:uid="{00000000-0005-0000-0000-0000F6A40000}"/>
    <cellStyle name="rowfield 3 5 9 2 2 4" xfId="17676" xr:uid="{00000000-0005-0000-0000-0000F7A40000}"/>
    <cellStyle name="rowfield 3 5 9 2 2 4 2" xfId="46907" xr:uid="{00000000-0005-0000-0000-0000F8A40000}"/>
    <cellStyle name="rowfield 3 5 9 2 2 5" xfId="28764" xr:uid="{00000000-0005-0000-0000-0000F9A40000}"/>
    <cellStyle name="rowfield 3 5 9 2 2 5 2" xfId="46908" xr:uid="{00000000-0005-0000-0000-0000FAA40000}"/>
    <cellStyle name="rowfield 3 5 9 2 2 5 3" xfId="46909" xr:uid="{00000000-0005-0000-0000-0000FBA40000}"/>
    <cellStyle name="rowfield 3 5 9 2 2 6" xfId="14477" xr:uid="{00000000-0005-0000-0000-0000FCA40000}"/>
    <cellStyle name="rowfield 3 5 9 2 2 7" xfId="30558" xr:uid="{00000000-0005-0000-0000-0000FDA40000}"/>
    <cellStyle name="rowfield 3 5 9 2 2 8" xfId="5722" xr:uid="{00000000-0005-0000-0000-0000FEA40000}"/>
    <cellStyle name="rowfield 3 5 9 2 3" xfId="9319" xr:uid="{00000000-0005-0000-0000-0000FFA40000}"/>
    <cellStyle name="rowfield 3 5 9 2 3 2" xfId="20917" xr:uid="{00000000-0005-0000-0000-000000A50000}"/>
    <cellStyle name="rowfield 3 5 9 2 3 3" xfId="46910" xr:uid="{00000000-0005-0000-0000-000001A50000}"/>
    <cellStyle name="rowfield 3 5 9 2 4" xfId="24209" xr:uid="{00000000-0005-0000-0000-000002A50000}"/>
    <cellStyle name="rowfield 3 5 9 2 4 2" xfId="46911" xr:uid="{00000000-0005-0000-0000-000003A50000}"/>
    <cellStyle name="rowfield 3 5 9 2 5" xfId="16846" xr:uid="{00000000-0005-0000-0000-000004A50000}"/>
    <cellStyle name="rowfield 3 5 9 2 5 2" xfId="46912" xr:uid="{00000000-0005-0000-0000-000005A50000}"/>
    <cellStyle name="rowfield 3 5 9 2 6" xfId="27434" xr:uid="{00000000-0005-0000-0000-000006A50000}"/>
    <cellStyle name="rowfield 3 5 9 2 6 2" xfId="46913" xr:uid="{00000000-0005-0000-0000-000007A50000}"/>
    <cellStyle name="rowfield 3 5 9 2 7" xfId="12798" xr:uid="{00000000-0005-0000-0000-000008A50000}"/>
    <cellStyle name="rowfield 3 5 9 2 8" xfId="4742" xr:uid="{00000000-0005-0000-0000-000009A50000}"/>
    <cellStyle name="rowfield 3 5 9 3" xfId="1586" xr:uid="{00000000-0005-0000-0000-00000AA50000}"/>
    <cellStyle name="rowfield 3 5 9 3 2" xfId="9761" xr:uid="{00000000-0005-0000-0000-00000BA50000}"/>
    <cellStyle name="rowfield 3 5 9 3 2 2" xfId="21359" xr:uid="{00000000-0005-0000-0000-00000CA50000}"/>
    <cellStyle name="rowfield 3 5 9 3 2 2 2" xfId="46914" xr:uid="{00000000-0005-0000-0000-00000DA50000}"/>
    <cellStyle name="rowfield 3 5 9 3 2 2 3" xfId="46915" xr:uid="{00000000-0005-0000-0000-00000EA50000}"/>
    <cellStyle name="rowfield 3 5 9 3 2 3" xfId="24651" xr:uid="{00000000-0005-0000-0000-00000FA50000}"/>
    <cellStyle name="rowfield 3 5 9 3 2 3 2" xfId="46916" xr:uid="{00000000-0005-0000-0000-000010A50000}"/>
    <cellStyle name="rowfield 3 5 9 3 2 4" xfId="18115" xr:uid="{00000000-0005-0000-0000-000011A50000}"/>
    <cellStyle name="rowfield 3 5 9 3 2 4 2" xfId="46917" xr:uid="{00000000-0005-0000-0000-000012A50000}"/>
    <cellStyle name="rowfield 3 5 9 3 2 5" xfId="13240" xr:uid="{00000000-0005-0000-0000-000013A50000}"/>
    <cellStyle name="rowfield 3 5 9 3 3" xfId="8711" xr:uid="{00000000-0005-0000-0000-000014A50000}"/>
    <cellStyle name="rowfield 3 5 9 3 3 2" xfId="20320" xr:uid="{00000000-0005-0000-0000-000015A50000}"/>
    <cellStyle name="rowfield 3 5 9 3 3 3" xfId="46918" xr:uid="{00000000-0005-0000-0000-000016A50000}"/>
    <cellStyle name="rowfield 3 5 9 3 4" xfId="23613" xr:uid="{00000000-0005-0000-0000-000017A50000}"/>
    <cellStyle name="rowfield 3 5 9 3 4 2" xfId="46919" xr:uid="{00000000-0005-0000-0000-000018A50000}"/>
    <cellStyle name="rowfield 3 5 9 3 5" xfId="15430" xr:uid="{00000000-0005-0000-0000-000019A50000}"/>
    <cellStyle name="rowfield 3 5 9 3 5 2" xfId="46920" xr:uid="{00000000-0005-0000-0000-00001AA50000}"/>
    <cellStyle name="rowfield 3 5 9 3 6" xfId="28052" xr:uid="{00000000-0005-0000-0000-00001BA50000}"/>
    <cellStyle name="rowfield 3 5 9 3 6 2" xfId="46921" xr:uid="{00000000-0005-0000-0000-00001CA50000}"/>
    <cellStyle name="rowfield 3 5 9 3 6 3" xfId="46922" xr:uid="{00000000-0005-0000-0000-00001DA50000}"/>
    <cellStyle name="rowfield 3 5 9 3 7" xfId="12202" xr:uid="{00000000-0005-0000-0000-00001EA50000}"/>
    <cellStyle name="rowfield 3 5 9 3 8" xfId="29345" xr:uid="{00000000-0005-0000-0000-00001FA50000}"/>
    <cellStyle name="rowfield 3 5 9 3 9" xfId="5682" xr:uid="{00000000-0005-0000-0000-000020A50000}"/>
    <cellStyle name="rowfield 3 5 9 4" xfId="7628" xr:uid="{00000000-0005-0000-0000-000021A50000}"/>
    <cellStyle name="rowfield 3 5 9 4 2" xfId="16298" xr:uid="{00000000-0005-0000-0000-000022A50000}"/>
    <cellStyle name="rowfield 3 5 9 4 3" xfId="46923" xr:uid="{00000000-0005-0000-0000-000023A50000}"/>
    <cellStyle name="rowfield 3 5 9 5" xfId="19339" xr:uid="{00000000-0005-0000-0000-000024A50000}"/>
    <cellStyle name="rowfield 3 5 9 5 2" xfId="46924" xr:uid="{00000000-0005-0000-0000-000025A50000}"/>
    <cellStyle name="rowfield 3 5 9 5 3" xfId="46925" xr:uid="{00000000-0005-0000-0000-000026A50000}"/>
    <cellStyle name="rowfield 3 6" xfId="331" xr:uid="{00000000-0005-0000-0000-000027A50000}"/>
    <cellStyle name="rowfield 3 6 10" xfId="2862" xr:uid="{00000000-0005-0000-0000-000028A50000}"/>
    <cellStyle name="rowfield 3 6 10 2" xfId="3874" xr:uid="{00000000-0005-0000-0000-000029A50000}"/>
    <cellStyle name="rowfield 3 6 10 2 2" xfId="10846" xr:uid="{00000000-0005-0000-0000-00002AA50000}"/>
    <cellStyle name="rowfield 3 6 10 2 2 2" xfId="18776" xr:uid="{00000000-0005-0000-0000-00002BA50000}"/>
    <cellStyle name="rowfield 3 6 10 2 2 3" xfId="46926" xr:uid="{00000000-0005-0000-0000-00002CA50000}"/>
    <cellStyle name="rowfield 3 6 10 2 3" xfId="22440" xr:uid="{00000000-0005-0000-0000-00002DA50000}"/>
    <cellStyle name="rowfield 3 6 10 2 3 2" xfId="46927" xr:uid="{00000000-0005-0000-0000-00002EA50000}"/>
    <cellStyle name="rowfield 3 6 10 2 3 3" xfId="46928" xr:uid="{00000000-0005-0000-0000-00002FA50000}"/>
    <cellStyle name="rowfield 3 6 10 2 4" xfId="25731" xr:uid="{00000000-0005-0000-0000-000030A50000}"/>
    <cellStyle name="rowfield 3 6 10 2 4 2" xfId="46929" xr:uid="{00000000-0005-0000-0000-000031A50000}"/>
    <cellStyle name="rowfield 3 6 10 2 5" xfId="16689" xr:uid="{00000000-0005-0000-0000-000032A50000}"/>
    <cellStyle name="rowfield 3 6 10 2 5 2" xfId="46930" xr:uid="{00000000-0005-0000-0000-000033A50000}"/>
    <cellStyle name="rowfield 3 6 10 2 6" xfId="28607" xr:uid="{00000000-0005-0000-0000-000034A50000}"/>
    <cellStyle name="rowfield 3 6 10 2 6 2" xfId="46931" xr:uid="{00000000-0005-0000-0000-000035A50000}"/>
    <cellStyle name="rowfield 3 6 10 2 6 3" xfId="46932" xr:uid="{00000000-0005-0000-0000-000036A50000}"/>
    <cellStyle name="rowfield 3 6 10 2 7" xfId="14320" xr:uid="{00000000-0005-0000-0000-000037A50000}"/>
    <cellStyle name="rowfield 3 6 10 2 8" xfId="30401" xr:uid="{00000000-0005-0000-0000-000038A50000}"/>
    <cellStyle name="rowfield 3 6 10 2 9" xfId="6757" xr:uid="{00000000-0005-0000-0000-000039A50000}"/>
    <cellStyle name="rowfield 3 6 10 3" xfId="9162" xr:uid="{00000000-0005-0000-0000-00003AA50000}"/>
    <cellStyle name="rowfield 3 6 10 3 2" xfId="20760" xr:uid="{00000000-0005-0000-0000-00003BA50000}"/>
    <cellStyle name="rowfield 3 6 10 3 3" xfId="46933" xr:uid="{00000000-0005-0000-0000-00003CA50000}"/>
    <cellStyle name="rowfield 3 6 10 4" xfId="24052" xr:uid="{00000000-0005-0000-0000-00003DA50000}"/>
    <cellStyle name="rowfield 3 6 10 4 2" xfId="46934" xr:uid="{00000000-0005-0000-0000-00003EA50000}"/>
    <cellStyle name="rowfield 3 6 10 5" xfId="15741" xr:uid="{00000000-0005-0000-0000-00003FA50000}"/>
    <cellStyle name="rowfield 3 6 10 5 2" xfId="46935" xr:uid="{00000000-0005-0000-0000-000040A50000}"/>
    <cellStyle name="rowfield 3 6 10 6" xfId="27277" xr:uid="{00000000-0005-0000-0000-000041A50000}"/>
    <cellStyle name="rowfield 3 6 10 6 2" xfId="46936" xr:uid="{00000000-0005-0000-0000-000042A50000}"/>
    <cellStyle name="rowfield 3 6 10 7" xfId="12641" xr:uid="{00000000-0005-0000-0000-000043A50000}"/>
    <cellStyle name="rowfield 3 6 11" xfId="2117" xr:uid="{00000000-0005-0000-0000-000044A50000}"/>
    <cellStyle name="rowfield 3 6 11 2" xfId="10290" xr:uid="{00000000-0005-0000-0000-000045A50000}"/>
    <cellStyle name="rowfield 3 6 11 2 2" xfId="21888" xr:uid="{00000000-0005-0000-0000-000046A50000}"/>
    <cellStyle name="rowfield 3 6 11 2 3" xfId="46937" xr:uid="{00000000-0005-0000-0000-000047A50000}"/>
    <cellStyle name="rowfield 3 6 11 3" xfId="25179" xr:uid="{00000000-0005-0000-0000-000048A50000}"/>
    <cellStyle name="rowfield 3 6 11 3 2" xfId="46938" xr:uid="{00000000-0005-0000-0000-000049A50000}"/>
    <cellStyle name="rowfield 3 6 11 4" xfId="18607" xr:uid="{00000000-0005-0000-0000-00004AA50000}"/>
    <cellStyle name="rowfield 3 6 11 4 2" xfId="46939" xr:uid="{00000000-0005-0000-0000-00004BA50000}"/>
    <cellStyle name="rowfield 3 6 11 5" xfId="26437" xr:uid="{00000000-0005-0000-0000-00004CA50000}"/>
    <cellStyle name="rowfield 3 6 11 5 2" xfId="46940" xr:uid="{00000000-0005-0000-0000-00004DA50000}"/>
    <cellStyle name="rowfield 3 6 11 5 3" xfId="46941" xr:uid="{00000000-0005-0000-0000-00004EA50000}"/>
    <cellStyle name="rowfield 3 6 11 6" xfId="13768" xr:uid="{00000000-0005-0000-0000-00004FA50000}"/>
    <cellStyle name="rowfield 3 6 11 7" xfId="29873" xr:uid="{00000000-0005-0000-0000-000050A50000}"/>
    <cellStyle name="rowfield 3 6 11 8" xfId="6229" xr:uid="{00000000-0005-0000-0000-000051A50000}"/>
    <cellStyle name="rowfield 3 6 12" xfId="8384" xr:uid="{00000000-0005-0000-0000-000052A50000}"/>
    <cellStyle name="rowfield 3 6 12 2" xfId="23366" xr:uid="{00000000-0005-0000-0000-000053A50000}"/>
    <cellStyle name="rowfield 3 6 12 2 2" xfId="46942" xr:uid="{00000000-0005-0000-0000-000054A50000}"/>
    <cellStyle name="rowfield 3 6 12 3" xfId="20073" xr:uid="{00000000-0005-0000-0000-000055A50000}"/>
    <cellStyle name="rowfield 3 6 12 3 2" xfId="46943" xr:uid="{00000000-0005-0000-0000-000056A50000}"/>
    <cellStyle name="rowfield 3 6 12 4" xfId="11955" xr:uid="{00000000-0005-0000-0000-000057A50000}"/>
    <cellStyle name="rowfield 3 6 13" xfId="7358" xr:uid="{00000000-0005-0000-0000-000058A50000}"/>
    <cellStyle name="rowfield 3 6 13 2" xfId="18979" xr:uid="{00000000-0005-0000-0000-000059A50000}"/>
    <cellStyle name="rowfield 3 6 13 3" xfId="46944" xr:uid="{00000000-0005-0000-0000-00005AA50000}"/>
    <cellStyle name="rowfield 3 6 14" xfId="18970" xr:uid="{00000000-0005-0000-0000-00005BA50000}"/>
    <cellStyle name="rowfield 3 6 14 2" xfId="46945" xr:uid="{00000000-0005-0000-0000-00005CA50000}"/>
    <cellStyle name="rowfield 3 6 15" xfId="14979" xr:uid="{00000000-0005-0000-0000-00005DA50000}"/>
    <cellStyle name="rowfield 3 6 15 2" xfId="46946" xr:uid="{00000000-0005-0000-0000-00005EA50000}"/>
    <cellStyle name="rowfield 3 6 16" xfId="26524" xr:uid="{00000000-0005-0000-0000-00005FA50000}"/>
    <cellStyle name="rowfield 3 6 16 2" xfId="46947" xr:uid="{00000000-0005-0000-0000-000060A50000}"/>
    <cellStyle name="rowfield 3 6 16 3" xfId="46948" xr:uid="{00000000-0005-0000-0000-000061A50000}"/>
    <cellStyle name="rowfield 3 6 17" xfId="11446" xr:uid="{00000000-0005-0000-0000-000062A50000}"/>
    <cellStyle name="rowfield 3 6 18" xfId="29206" xr:uid="{00000000-0005-0000-0000-000063A50000}"/>
    <cellStyle name="rowfield 3 6 19" xfId="4475" xr:uid="{00000000-0005-0000-0000-000064A50000}"/>
    <cellStyle name="rowfield 3 6 2" xfId="551" xr:uid="{00000000-0005-0000-0000-000065A50000}"/>
    <cellStyle name="rowfield 3 6 2 10" xfId="1929" xr:uid="{00000000-0005-0000-0000-000066A50000}"/>
    <cellStyle name="rowfield 3 6 2 10 2" xfId="10103" xr:uid="{00000000-0005-0000-0000-000067A50000}"/>
    <cellStyle name="rowfield 3 6 2 10 2 2" xfId="21702" xr:uid="{00000000-0005-0000-0000-000068A50000}"/>
    <cellStyle name="rowfield 3 6 2 10 2 3" xfId="46949" xr:uid="{00000000-0005-0000-0000-000069A50000}"/>
    <cellStyle name="rowfield 3 6 2 10 3" xfId="24993" xr:uid="{00000000-0005-0000-0000-00006AA50000}"/>
    <cellStyle name="rowfield 3 6 2 10 3 2" xfId="46950" xr:uid="{00000000-0005-0000-0000-00006BA50000}"/>
    <cellStyle name="rowfield 3 6 2 10 4" xfId="18428" xr:uid="{00000000-0005-0000-0000-00006CA50000}"/>
    <cellStyle name="rowfield 3 6 2 10 4 2" xfId="46951" xr:uid="{00000000-0005-0000-0000-00006DA50000}"/>
    <cellStyle name="rowfield 3 6 2 10 5" xfId="26516" xr:uid="{00000000-0005-0000-0000-00006EA50000}"/>
    <cellStyle name="rowfield 3 6 2 10 5 2" xfId="46952" xr:uid="{00000000-0005-0000-0000-00006FA50000}"/>
    <cellStyle name="rowfield 3 6 2 10 5 3" xfId="46953" xr:uid="{00000000-0005-0000-0000-000070A50000}"/>
    <cellStyle name="rowfield 3 6 2 10 6" xfId="13582" xr:uid="{00000000-0005-0000-0000-000071A50000}"/>
    <cellStyle name="rowfield 3 6 2 10 7" xfId="29687" xr:uid="{00000000-0005-0000-0000-000072A50000}"/>
    <cellStyle name="rowfield 3 6 2 10 8" xfId="6043" xr:uid="{00000000-0005-0000-0000-000073A50000}"/>
    <cellStyle name="rowfield 3 6 2 11" xfId="8282" xr:uid="{00000000-0005-0000-0000-000074A50000}"/>
    <cellStyle name="rowfield 3 6 2 11 2" xfId="23285" xr:uid="{00000000-0005-0000-0000-000075A50000}"/>
    <cellStyle name="rowfield 3 6 2 11 2 2" xfId="46954" xr:uid="{00000000-0005-0000-0000-000076A50000}"/>
    <cellStyle name="rowfield 3 6 2 11 3" xfId="19990" xr:uid="{00000000-0005-0000-0000-000077A50000}"/>
    <cellStyle name="rowfield 3 6 2 11 3 2" xfId="46955" xr:uid="{00000000-0005-0000-0000-000078A50000}"/>
    <cellStyle name="rowfield 3 6 2 11 4" xfId="11874" xr:uid="{00000000-0005-0000-0000-000079A50000}"/>
    <cellStyle name="rowfield 3 6 2 12" xfId="7385" xr:uid="{00000000-0005-0000-0000-00007AA50000}"/>
    <cellStyle name="rowfield 3 6 2 12 2" xfId="19022" xr:uid="{00000000-0005-0000-0000-00007BA50000}"/>
    <cellStyle name="rowfield 3 6 2 12 3" xfId="46956" xr:uid="{00000000-0005-0000-0000-00007CA50000}"/>
    <cellStyle name="rowfield 3 6 2 13" xfId="19013" xr:uid="{00000000-0005-0000-0000-00007DA50000}"/>
    <cellStyle name="rowfield 3 6 2 13 2" xfId="46957" xr:uid="{00000000-0005-0000-0000-00007EA50000}"/>
    <cellStyle name="rowfield 3 6 2 14" xfId="14949" xr:uid="{00000000-0005-0000-0000-00007FA50000}"/>
    <cellStyle name="rowfield 3 6 2 14 2" xfId="46958" xr:uid="{00000000-0005-0000-0000-000080A50000}"/>
    <cellStyle name="rowfield 3 6 2 15" xfId="28064" xr:uid="{00000000-0005-0000-0000-000081A50000}"/>
    <cellStyle name="rowfield 3 6 2 15 2" xfId="46959" xr:uid="{00000000-0005-0000-0000-000082A50000}"/>
    <cellStyle name="rowfield 3 6 2 15 3" xfId="46960" xr:uid="{00000000-0005-0000-0000-000083A50000}"/>
    <cellStyle name="rowfield 3 6 2 16" xfId="11473" xr:uid="{00000000-0005-0000-0000-000084A50000}"/>
    <cellStyle name="rowfield 3 6 2 17" xfId="29231" xr:uid="{00000000-0005-0000-0000-000085A50000}"/>
    <cellStyle name="rowfield 3 6 2 18" xfId="4486" xr:uid="{00000000-0005-0000-0000-000086A50000}"/>
    <cellStyle name="rowfield 3 6 2 2" xfId="983" xr:uid="{00000000-0005-0000-0000-000087A50000}"/>
    <cellStyle name="rowfield 3 6 2 2 10" xfId="7433" xr:uid="{00000000-0005-0000-0000-000088A50000}"/>
    <cellStyle name="rowfield 3 6 2 2 10 2" xfId="19070" xr:uid="{00000000-0005-0000-0000-000089A50000}"/>
    <cellStyle name="rowfield 3 6 2 2 10 3" xfId="46961" xr:uid="{00000000-0005-0000-0000-00008AA50000}"/>
    <cellStyle name="rowfield 3 6 2 2 11" xfId="19499" xr:uid="{00000000-0005-0000-0000-00008BA50000}"/>
    <cellStyle name="rowfield 3 6 2 2 11 2" xfId="46962" xr:uid="{00000000-0005-0000-0000-00008CA50000}"/>
    <cellStyle name="rowfield 3 6 2 2 12" xfId="15000" xr:uid="{00000000-0005-0000-0000-00008DA50000}"/>
    <cellStyle name="rowfield 3 6 2 2 12 2" xfId="46963" xr:uid="{00000000-0005-0000-0000-00008EA50000}"/>
    <cellStyle name="rowfield 3 6 2 2 13" xfId="27959" xr:uid="{00000000-0005-0000-0000-00008FA50000}"/>
    <cellStyle name="rowfield 3 6 2 2 13 2" xfId="46964" xr:uid="{00000000-0005-0000-0000-000090A50000}"/>
    <cellStyle name="rowfield 3 6 2 2 13 3" xfId="46965" xr:uid="{00000000-0005-0000-0000-000091A50000}"/>
    <cellStyle name="rowfield 3 6 2 2 14" xfId="11521" xr:uid="{00000000-0005-0000-0000-000092A50000}"/>
    <cellStyle name="rowfield 3 6 2 2 15" xfId="29328" xr:uid="{00000000-0005-0000-0000-000093A50000}"/>
    <cellStyle name="rowfield 3 6 2 2 16" xfId="4635" xr:uid="{00000000-0005-0000-0000-000094A50000}"/>
    <cellStyle name="rowfield 3 6 2 2 2" xfId="1491" xr:uid="{00000000-0005-0000-0000-000095A50000}"/>
    <cellStyle name="rowfield 3 6 2 2 2 2" xfId="2800" xr:uid="{00000000-0005-0000-0000-000096A50000}"/>
    <cellStyle name="rowfield 3 6 2 2 2 2 2" xfId="3821" xr:uid="{00000000-0005-0000-0000-000097A50000}"/>
    <cellStyle name="rowfield 3 6 2 2 2 2 2 2" xfId="6704" xr:uid="{00000000-0005-0000-0000-000098A50000}"/>
    <cellStyle name="rowfield 3 6 2 2 2 2 2 2 2" xfId="22387" xr:uid="{00000000-0005-0000-0000-000099A50000}"/>
    <cellStyle name="rowfield 3 6 2 2 2 2 2 2 3" xfId="46966" xr:uid="{00000000-0005-0000-0000-00009AA50000}"/>
    <cellStyle name="rowfield 3 6 2 2 2 2 2 3" xfId="10793" xr:uid="{00000000-0005-0000-0000-00009BA50000}"/>
    <cellStyle name="rowfield 3 6 2 2 2 2 2 3 2" xfId="25678" xr:uid="{00000000-0005-0000-0000-00009CA50000}"/>
    <cellStyle name="rowfield 3 6 2 2 2 2 2 4" xfId="17606" xr:uid="{00000000-0005-0000-0000-00009DA50000}"/>
    <cellStyle name="rowfield 3 6 2 2 2 2 2 4 2" xfId="46967" xr:uid="{00000000-0005-0000-0000-00009EA50000}"/>
    <cellStyle name="rowfield 3 6 2 2 2 2 2 5" xfId="28554" xr:uid="{00000000-0005-0000-0000-00009FA50000}"/>
    <cellStyle name="rowfield 3 6 2 2 2 2 2 5 2" xfId="46968" xr:uid="{00000000-0005-0000-0000-0000A0A50000}"/>
    <cellStyle name="rowfield 3 6 2 2 2 2 2 5 3" xfId="46969" xr:uid="{00000000-0005-0000-0000-0000A1A50000}"/>
    <cellStyle name="rowfield 3 6 2 2 2 2 2 6" xfId="14267" xr:uid="{00000000-0005-0000-0000-0000A2A50000}"/>
    <cellStyle name="rowfield 3 6 2 2 2 2 2 7" xfId="30348" xr:uid="{00000000-0005-0000-0000-0000A3A50000}"/>
    <cellStyle name="rowfield 3 6 2 2 2 2 2 8" xfId="5652" xr:uid="{00000000-0005-0000-0000-0000A4A50000}"/>
    <cellStyle name="rowfield 3 6 2 2 2 2 3" xfId="9106" xr:uid="{00000000-0005-0000-0000-0000A5A50000}"/>
    <cellStyle name="rowfield 3 6 2 2 2 2 3 2" xfId="20707" xr:uid="{00000000-0005-0000-0000-0000A6A50000}"/>
    <cellStyle name="rowfield 3 6 2 2 2 2 3 3" xfId="46970" xr:uid="{00000000-0005-0000-0000-0000A7A50000}"/>
    <cellStyle name="rowfield 3 6 2 2 2 2 4" xfId="23999" xr:uid="{00000000-0005-0000-0000-0000A8A50000}"/>
    <cellStyle name="rowfield 3 6 2 2 2 2 4 2" xfId="46971" xr:uid="{00000000-0005-0000-0000-0000A9A50000}"/>
    <cellStyle name="rowfield 3 6 2 2 2 2 5" xfId="16625" xr:uid="{00000000-0005-0000-0000-0000AAA50000}"/>
    <cellStyle name="rowfield 3 6 2 2 2 2 5 2" xfId="46972" xr:uid="{00000000-0005-0000-0000-0000ABA50000}"/>
    <cellStyle name="rowfield 3 6 2 2 2 2 6" xfId="27222" xr:uid="{00000000-0005-0000-0000-0000ACA50000}"/>
    <cellStyle name="rowfield 3 6 2 2 2 2 6 2" xfId="46973" xr:uid="{00000000-0005-0000-0000-0000ADA50000}"/>
    <cellStyle name="rowfield 3 6 2 2 2 2 7" xfId="12588" xr:uid="{00000000-0005-0000-0000-0000AEA50000}"/>
    <cellStyle name="rowfield 3 6 2 2 2 2 8" xfId="4651" xr:uid="{00000000-0005-0000-0000-0000AFA50000}"/>
    <cellStyle name="rowfield 3 6 2 2 2 3" xfId="3406" xr:uid="{00000000-0005-0000-0000-0000B0A50000}"/>
    <cellStyle name="rowfield 3 6 2 2 2 3 2" xfId="4418" xr:uid="{00000000-0005-0000-0000-0000B1A50000}"/>
    <cellStyle name="rowfield 3 6 2 2 2 3 2 2" xfId="11390" xr:uid="{00000000-0005-0000-0000-0000B2A50000}"/>
    <cellStyle name="rowfield 3 6 2 2 2 3 2 2 2" xfId="22984" xr:uid="{00000000-0005-0000-0000-0000B3A50000}"/>
    <cellStyle name="rowfield 3 6 2 2 2 3 2 2 3" xfId="46974" xr:uid="{00000000-0005-0000-0000-0000B4A50000}"/>
    <cellStyle name="rowfield 3 6 2 2 2 3 2 3" xfId="26275" xr:uid="{00000000-0005-0000-0000-0000B5A50000}"/>
    <cellStyle name="rowfield 3 6 2 2 2 3 2 3 2" xfId="46975" xr:uid="{00000000-0005-0000-0000-0000B6A50000}"/>
    <cellStyle name="rowfield 3 6 2 2 2 3 2 4" xfId="18063" xr:uid="{00000000-0005-0000-0000-0000B7A50000}"/>
    <cellStyle name="rowfield 3 6 2 2 2 3 2 4 2" xfId="46976" xr:uid="{00000000-0005-0000-0000-0000B8A50000}"/>
    <cellStyle name="rowfield 3 6 2 2 2 3 2 5" xfId="29151" xr:uid="{00000000-0005-0000-0000-0000B9A50000}"/>
    <cellStyle name="rowfield 3 6 2 2 2 3 2 5 2" xfId="46977" xr:uid="{00000000-0005-0000-0000-0000BAA50000}"/>
    <cellStyle name="rowfield 3 6 2 2 2 3 2 5 3" xfId="46978" xr:uid="{00000000-0005-0000-0000-0000BBA50000}"/>
    <cellStyle name="rowfield 3 6 2 2 2 3 2 6" xfId="14864" xr:uid="{00000000-0005-0000-0000-0000BCA50000}"/>
    <cellStyle name="rowfield 3 6 2 2 2 3 2 7" xfId="30945" xr:uid="{00000000-0005-0000-0000-0000BDA50000}"/>
    <cellStyle name="rowfield 3 6 2 2 2 3 2 8" xfId="7301" xr:uid="{00000000-0005-0000-0000-0000BEA50000}"/>
    <cellStyle name="rowfield 3 6 2 2 2 3 3" xfId="9706" xr:uid="{00000000-0005-0000-0000-0000BFA50000}"/>
    <cellStyle name="rowfield 3 6 2 2 2 3 3 2" xfId="21304" xr:uid="{00000000-0005-0000-0000-0000C0A50000}"/>
    <cellStyle name="rowfield 3 6 2 2 2 3 3 3" xfId="46979" xr:uid="{00000000-0005-0000-0000-0000C1A50000}"/>
    <cellStyle name="rowfield 3 6 2 2 2 3 4" xfId="24596" xr:uid="{00000000-0005-0000-0000-0000C2A50000}"/>
    <cellStyle name="rowfield 3 6 2 2 2 3 4 2" xfId="46980" xr:uid="{00000000-0005-0000-0000-0000C3A50000}"/>
    <cellStyle name="rowfield 3 6 2 2 2 3 5" xfId="17233" xr:uid="{00000000-0005-0000-0000-0000C4A50000}"/>
    <cellStyle name="rowfield 3 6 2 2 2 3 5 2" xfId="46981" xr:uid="{00000000-0005-0000-0000-0000C5A50000}"/>
    <cellStyle name="rowfield 3 6 2 2 2 3 6" xfId="27821" xr:uid="{00000000-0005-0000-0000-0000C6A50000}"/>
    <cellStyle name="rowfield 3 6 2 2 2 3 6 2" xfId="46982" xr:uid="{00000000-0005-0000-0000-0000C7A50000}"/>
    <cellStyle name="rowfield 3 6 2 2 2 3 7" xfId="13185" xr:uid="{00000000-0005-0000-0000-0000C8A50000}"/>
    <cellStyle name="rowfield 3 6 2 2 2 4" xfId="2029" xr:uid="{00000000-0005-0000-0000-0000C9A50000}"/>
    <cellStyle name="rowfield 3 6 2 2 2 4 2" xfId="10203" xr:uid="{00000000-0005-0000-0000-0000CAA50000}"/>
    <cellStyle name="rowfield 3 6 2 2 2 4 2 2" xfId="21802" xr:uid="{00000000-0005-0000-0000-0000CBA50000}"/>
    <cellStyle name="rowfield 3 6 2 2 2 4 2 2 2" xfId="46983" xr:uid="{00000000-0005-0000-0000-0000CCA50000}"/>
    <cellStyle name="rowfield 3 6 2 2 2 4 2 2 3" xfId="46984" xr:uid="{00000000-0005-0000-0000-0000CDA50000}"/>
    <cellStyle name="rowfield 3 6 2 2 2 4 2 3" xfId="25093" xr:uid="{00000000-0005-0000-0000-0000CEA50000}"/>
    <cellStyle name="rowfield 3 6 2 2 2 4 2 3 2" xfId="46985" xr:uid="{00000000-0005-0000-0000-0000CFA50000}"/>
    <cellStyle name="rowfield 3 6 2 2 2 4 2 4" xfId="18521" xr:uid="{00000000-0005-0000-0000-0000D0A50000}"/>
    <cellStyle name="rowfield 3 6 2 2 2 4 2 4 2" xfId="46986" xr:uid="{00000000-0005-0000-0000-0000D1A50000}"/>
    <cellStyle name="rowfield 3 6 2 2 2 4 2 5" xfId="13682" xr:uid="{00000000-0005-0000-0000-0000D2A50000}"/>
    <cellStyle name="rowfield 3 6 2 2 2 4 3" xfId="8415" xr:uid="{00000000-0005-0000-0000-0000D3A50000}"/>
    <cellStyle name="rowfield 3 6 2 2 2 4 3 2" xfId="20098" xr:uid="{00000000-0005-0000-0000-0000D4A50000}"/>
    <cellStyle name="rowfield 3 6 2 2 2 4 3 3" xfId="46987" xr:uid="{00000000-0005-0000-0000-0000D5A50000}"/>
    <cellStyle name="rowfield 3 6 2 2 2 4 4" xfId="23391" xr:uid="{00000000-0005-0000-0000-0000D6A50000}"/>
    <cellStyle name="rowfield 3 6 2 2 2 4 4 2" xfId="46988" xr:uid="{00000000-0005-0000-0000-0000D7A50000}"/>
    <cellStyle name="rowfield 3 6 2 2 2 4 5" xfId="15223" xr:uid="{00000000-0005-0000-0000-0000D8A50000}"/>
    <cellStyle name="rowfield 3 6 2 2 2 4 5 2" xfId="46989" xr:uid="{00000000-0005-0000-0000-0000D9A50000}"/>
    <cellStyle name="rowfield 3 6 2 2 2 4 6" xfId="28103" xr:uid="{00000000-0005-0000-0000-0000DAA50000}"/>
    <cellStyle name="rowfield 3 6 2 2 2 4 6 2" xfId="46990" xr:uid="{00000000-0005-0000-0000-0000DBA50000}"/>
    <cellStyle name="rowfield 3 6 2 2 2 4 6 3" xfId="46991" xr:uid="{00000000-0005-0000-0000-0000DCA50000}"/>
    <cellStyle name="rowfield 3 6 2 2 2 4 7" xfId="11980" xr:uid="{00000000-0005-0000-0000-0000DDA50000}"/>
    <cellStyle name="rowfield 3 6 2 2 2 4 8" xfId="29787" xr:uid="{00000000-0005-0000-0000-0000DEA50000}"/>
    <cellStyle name="rowfield 3 6 2 2 2 4 9" xfId="6143" xr:uid="{00000000-0005-0000-0000-0000DFA50000}"/>
    <cellStyle name="rowfield 3 6 2 2 2 5" xfId="8017" xr:uid="{00000000-0005-0000-0000-0000E0A50000}"/>
    <cellStyle name="rowfield 3 6 2 2 2 5 2" xfId="16278" xr:uid="{00000000-0005-0000-0000-0000E1A50000}"/>
    <cellStyle name="rowfield 3 6 2 2 2 5 3" xfId="46992" xr:uid="{00000000-0005-0000-0000-0000E2A50000}"/>
    <cellStyle name="rowfield 3 6 2 2 2 6" xfId="19734" xr:uid="{00000000-0005-0000-0000-0000E3A50000}"/>
    <cellStyle name="rowfield 3 6 2 2 2 6 2" xfId="46993" xr:uid="{00000000-0005-0000-0000-0000E4A50000}"/>
    <cellStyle name="rowfield 3 6 2 2 2 6 3" xfId="46994" xr:uid="{00000000-0005-0000-0000-0000E5A50000}"/>
    <cellStyle name="rowfield 3 6 2 2 3" xfId="1384" xr:uid="{00000000-0005-0000-0000-0000E6A50000}"/>
    <cellStyle name="rowfield 3 6 2 2 3 2" xfId="2703" xr:uid="{00000000-0005-0000-0000-0000E7A50000}"/>
    <cellStyle name="rowfield 3 6 2 2 3 2 2" xfId="3714" xr:uid="{00000000-0005-0000-0000-0000E8A50000}"/>
    <cellStyle name="rowfield 3 6 2 2 3 2 2 2" xfId="6597" xr:uid="{00000000-0005-0000-0000-0000E9A50000}"/>
    <cellStyle name="rowfield 3 6 2 2 3 2 2 2 2" xfId="22280" xr:uid="{00000000-0005-0000-0000-0000EAA50000}"/>
    <cellStyle name="rowfield 3 6 2 2 3 2 2 2 3" xfId="46995" xr:uid="{00000000-0005-0000-0000-0000EBA50000}"/>
    <cellStyle name="rowfield 3 6 2 2 3 2 2 3" xfId="10686" xr:uid="{00000000-0005-0000-0000-0000ECA50000}"/>
    <cellStyle name="rowfield 3 6 2 2 3 2 2 3 2" xfId="25571" xr:uid="{00000000-0005-0000-0000-0000EDA50000}"/>
    <cellStyle name="rowfield 3 6 2 2 3 2 2 4" xfId="17499" xr:uid="{00000000-0005-0000-0000-0000EEA50000}"/>
    <cellStyle name="rowfield 3 6 2 2 3 2 2 4 2" xfId="46996" xr:uid="{00000000-0005-0000-0000-0000EFA50000}"/>
    <cellStyle name="rowfield 3 6 2 2 3 2 2 5" xfId="28447" xr:uid="{00000000-0005-0000-0000-0000F0A50000}"/>
    <cellStyle name="rowfield 3 6 2 2 3 2 2 5 2" xfId="46997" xr:uid="{00000000-0005-0000-0000-0000F1A50000}"/>
    <cellStyle name="rowfield 3 6 2 2 3 2 2 5 3" xfId="46998" xr:uid="{00000000-0005-0000-0000-0000F2A50000}"/>
    <cellStyle name="rowfield 3 6 2 2 3 2 2 6" xfId="14160" xr:uid="{00000000-0005-0000-0000-0000F3A50000}"/>
    <cellStyle name="rowfield 3 6 2 2 3 2 2 7" xfId="30241" xr:uid="{00000000-0005-0000-0000-0000F4A50000}"/>
    <cellStyle name="rowfield 3 6 2 2 3 2 2 8" xfId="5557" xr:uid="{00000000-0005-0000-0000-0000F5A50000}"/>
    <cellStyle name="rowfield 3 6 2 2 3 2 3" xfId="8999" xr:uid="{00000000-0005-0000-0000-0000F6A50000}"/>
    <cellStyle name="rowfield 3 6 2 2 3 2 3 2" xfId="20600" xr:uid="{00000000-0005-0000-0000-0000F7A50000}"/>
    <cellStyle name="rowfield 3 6 2 2 3 2 3 3" xfId="46999" xr:uid="{00000000-0005-0000-0000-0000F8A50000}"/>
    <cellStyle name="rowfield 3 6 2 2 3 2 4" xfId="23892" xr:uid="{00000000-0005-0000-0000-0000F9A50000}"/>
    <cellStyle name="rowfield 3 6 2 2 3 2 4 2" xfId="47000" xr:uid="{00000000-0005-0000-0000-0000FAA50000}"/>
    <cellStyle name="rowfield 3 6 2 2 3 2 5" xfId="16518" xr:uid="{00000000-0005-0000-0000-0000FBA50000}"/>
    <cellStyle name="rowfield 3 6 2 2 3 2 5 2" xfId="47001" xr:uid="{00000000-0005-0000-0000-0000FCA50000}"/>
    <cellStyle name="rowfield 3 6 2 2 3 2 6" xfId="27127" xr:uid="{00000000-0005-0000-0000-0000FDA50000}"/>
    <cellStyle name="rowfield 3 6 2 2 3 2 6 2" xfId="47002" xr:uid="{00000000-0005-0000-0000-0000FEA50000}"/>
    <cellStyle name="rowfield 3 6 2 2 3 2 7" xfId="12481" xr:uid="{00000000-0005-0000-0000-0000FFA50000}"/>
    <cellStyle name="rowfield 3 6 2 2 3 2 8" xfId="4925" xr:uid="{00000000-0005-0000-0000-000000A60000}"/>
    <cellStyle name="rowfield 3 6 2 2 3 3" xfId="3299" xr:uid="{00000000-0005-0000-0000-000001A60000}"/>
    <cellStyle name="rowfield 3 6 2 2 3 3 2" xfId="4311" xr:uid="{00000000-0005-0000-0000-000002A60000}"/>
    <cellStyle name="rowfield 3 6 2 2 3 3 2 2" xfId="11283" xr:uid="{00000000-0005-0000-0000-000003A60000}"/>
    <cellStyle name="rowfield 3 6 2 2 3 3 2 2 2" xfId="22877" xr:uid="{00000000-0005-0000-0000-000004A60000}"/>
    <cellStyle name="rowfield 3 6 2 2 3 3 2 2 3" xfId="47003" xr:uid="{00000000-0005-0000-0000-000005A60000}"/>
    <cellStyle name="rowfield 3 6 2 2 3 3 2 3" xfId="26168" xr:uid="{00000000-0005-0000-0000-000006A60000}"/>
    <cellStyle name="rowfield 3 6 2 2 3 3 2 3 2" xfId="47004" xr:uid="{00000000-0005-0000-0000-000007A60000}"/>
    <cellStyle name="rowfield 3 6 2 2 3 3 2 4" xfId="17956" xr:uid="{00000000-0005-0000-0000-000008A60000}"/>
    <cellStyle name="rowfield 3 6 2 2 3 3 2 4 2" xfId="47005" xr:uid="{00000000-0005-0000-0000-000009A60000}"/>
    <cellStyle name="rowfield 3 6 2 2 3 3 2 5" xfId="29044" xr:uid="{00000000-0005-0000-0000-00000AA60000}"/>
    <cellStyle name="rowfield 3 6 2 2 3 3 2 5 2" xfId="47006" xr:uid="{00000000-0005-0000-0000-00000BA60000}"/>
    <cellStyle name="rowfield 3 6 2 2 3 3 2 5 3" xfId="47007" xr:uid="{00000000-0005-0000-0000-00000CA60000}"/>
    <cellStyle name="rowfield 3 6 2 2 3 3 2 6" xfId="14757" xr:uid="{00000000-0005-0000-0000-00000DA60000}"/>
    <cellStyle name="rowfield 3 6 2 2 3 3 2 7" xfId="30838" xr:uid="{00000000-0005-0000-0000-00000EA60000}"/>
    <cellStyle name="rowfield 3 6 2 2 3 3 2 8" xfId="7194" xr:uid="{00000000-0005-0000-0000-00000FA60000}"/>
    <cellStyle name="rowfield 3 6 2 2 3 3 3" xfId="9599" xr:uid="{00000000-0005-0000-0000-000010A60000}"/>
    <cellStyle name="rowfield 3 6 2 2 3 3 3 2" xfId="21197" xr:uid="{00000000-0005-0000-0000-000011A60000}"/>
    <cellStyle name="rowfield 3 6 2 2 3 3 3 3" xfId="47008" xr:uid="{00000000-0005-0000-0000-000012A60000}"/>
    <cellStyle name="rowfield 3 6 2 2 3 3 4" xfId="24489" xr:uid="{00000000-0005-0000-0000-000013A60000}"/>
    <cellStyle name="rowfield 3 6 2 2 3 3 4 2" xfId="47009" xr:uid="{00000000-0005-0000-0000-000014A60000}"/>
    <cellStyle name="rowfield 3 6 2 2 3 3 5" xfId="17126" xr:uid="{00000000-0005-0000-0000-000015A60000}"/>
    <cellStyle name="rowfield 3 6 2 2 3 3 5 2" xfId="47010" xr:uid="{00000000-0005-0000-0000-000016A60000}"/>
    <cellStyle name="rowfield 3 6 2 2 3 3 6" xfId="27714" xr:uid="{00000000-0005-0000-0000-000017A60000}"/>
    <cellStyle name="rowfield 3 6 2 2 3 3 6 2" xfId="47011" xr:uid="{00000000-0005-0000-0000-000018A60000}"/>
    <cellStyle name="rowfield 3 6 2 2 3 3 7" xfId="13078" xr:uid="{00000000-0005-0000-0000-000019A60000}"/>
    <cellStyle name="rowfield 3 6 2 2 3 4" xfId="1721" xr:uid="{00000000-0005-0000-0000-00001AA60000}"/>
    <cellStyle name="rowfield 3 6 2 2 3 4 2" xfId="9896" xr:uid="{00000000-0005-0000-0000-00001BA60000}"/>
    <cellStyle name="rowfield 3 6 2 2 3 4 2 2" xfId="21494" xr:uid="{00000000-0005-0000-0000-00001CA60000}"/>
    <cellStyle name="rowfield 3 6 2 2 3 4 2 2 2" xfId="47012" xr:uid="{00000000-0005-0000-0000-00001DA60000}"/>
    <cellStyle name="rowfield 3 6 2 2 3 4 2 2 3" xfId="47013" xr:uid="{00000000-0005-0000-0000-00001EA60000}"/>
    <cellStyle name="rowfield 3 6 2 2 3 4 2 3" xfId="24786" xr:uid="{00000000-0005-0000-0000-00001FA60000}"/>
    <cellStyle name="rowfield 3 6 2 2 3 4 2 3 2" xfId="47014" xr:uid="{00000000-0005-0000-0000-000020A60000}"/>
    <cellStyle name="rowfield 3 6 2 2 3 4 2 4" xfId="18234" xr:uid="{00000000-0005-0000-0000-000021A60000}"/>
    <cellStyle name="rowfield 3 6 2 2 3 4 2 4 2" xfId="47015" xr:uid="{00000000-0005-0000-0000-000022A60000}"/>
    <cellStyle name="rowfield 3 6 2 2 3 4 2 5" xfId="13375" xr:uid="{00000000-0005-0000-0000-000023A60000}"/>
    <cellStyle name="rowfield 3 6 2 2 3 4 3" xfId="8693" xr:uid="{00000000-0005-0000-0000-000024A60000}"/>
    <cellStyle name="rowfield 3 6 2 2 3 4 3 2" xfId="20308" xr:uid="{00000000-0005-0000-0000-000025A60000}"/>
    <cellStyle name="rowfield 3 6 2 2 3 4 3 3" xfId="47016" xr:uid="{00000000-0005-0000-0000-000026A60000}"/>
    <cellStyle name="rowfield 3 6 2 2 3 4 4" xfId="23601" xr:uid="{00000000-0005-0000-0000-000027A60000}"/>
    <cellStyle name="rowfield 3 6 2 2 3 4 4 2" xfId="47017" xr:uid="{00000000-0005-0000-0000-000028A60000}"/>
    <cellStyle name="rowfield 3 6 2 2 3 4 5" xfId="15276" xr:uid="{00000000-0005-0000-0000-000029A60000}"/>
    <cellStyle name="rowfield 3 6 2 2 3 4 5 2" xfId="47018" xr:uid="{00000000-0005-0000-0000-00002AA60000}"/>
    <cellStyle name="rowfield 3 6 2 2 3 4 6" xfId="26693" xr:uid="{00000000-0005-0000-0000-00002BA60000}"/>
    <cellStyle name="rowfield 3 6 2 2 3 4 6 2" xfId="47019" xr:uid="{00000000-0005-0000-0000-00002CA60000}"/>
    <cellStyle name="rowfield 3 6 2 2 3 4 6 3" xfId="47020" xr:uid="{00000000-0005-0000-0000-00002DA60000}"/>
    <cellStyle name="rowfield 3 6 2 2 3 4 7" xfId="12190" xr:uid="{00000000-0005-0000-0000-00002EA60000}"/>
    <cellStyle name="rowfield 3 6 2 2 3 4 8" xfId="29480" xr:uid="{00000000-0005-0000-0000-00002FA60000}"/>
    <cellStyle name="rowfield 3 6 2 2 3 4 9" xfId="5836" xr:uid="{00000000-0005-0000-0000-000030A60000}"/>
    <cellStyle name="rowfield 3 6 2 2 3 5" xfId="7910" xr:uid="{00000000-0005-0000-0000-000031A60000}"/>
    <cellStyle name="rowfield 3 6 2 2 3 5 2" xfId="15445" xr:uid="{00000000-0005-0000-0000-000032A60000}"/>
    <cellStyle name="rowfield 3 6 2 2 3 5 3" xfId="47021" xr:uid="{00000000-0005-0000-0000-000033A60000}"/>
    <cellStyle name="rowfield 3 6 2 2 3 6" xfId="19627" xr:uid="{00000000-0005-0000-0000-000034A60000}"/>
    <cellStyle name="rowfield 3 6 2 2 3 6 2" xfId="47022" xr:uid="{00000000-0005-0000-0000-000035A60000}"/>
    <cellStyle name="rowfield 3 6 2 2 3 6 3" xfId="47023" xr:uid="{00000000-0005-0000-0000-000036A60000}"/>
    <cellStyle name="rowfield 3 6 2 2 4" xfId="1231" xr:uid="{00000000-0005-0000-0000-000037A60000}"/>
    <cellStyle name="rowfield 3 6 2 2 4 2" xfId="2559" xr:uid="{00000000-0005-0000-0000-000038A60000}"/>
    <cellStyle name="rowfield 3 6 2 2 4 2 2" xfId="3570" xr:uid="{00000000-0005-0000-0000-000039A60000}"/>
    <cellStyle name="rowfield 3 6 2 2 4 2 2 2" xfId="6453" xr:uid="{00000000-0005-0000-0000-00003AA60000}"/>
    <cellStyle name="rowfield 3 6 2 2 4 2 2 2 2" xfId="22136" xr:uid="{00000000-0005-0000-0000-00003BA60000}"/>
    <cellStyle name="rowfield 3 6 2 2 4 2 2 2 3" xfId="47024" xr:uid="{00000000-0005-0000-0000-00003CA60000}"/>
    <cellStyle name="rowfield 3 6 2 2 4 2 2 3" xfId="10542" xr:uid="{00000000-0005-0000-0000-00003DA60000}"/>
    <cellStyle name="rowfield 3 6 2 2 4 2 2 3 2" xfId="25427" xr:uid="{00000000-0005-0000-0000-00003EA60000}"/>
    <cellStyle name="rowfield 3 6 2 2 4 2 2 4" xfId="17355" xr:uid="{00000000-0005-0000-0000-00003FA60000}"/>
    <cellStyle name="rowfield 3 6 2 2 4 2 2 4 2" xfId="47025" xr:uid="{00000000-0005-0000-0000-000040A60000}"/>
    <cellStyle name="rowfield 3 6 2 2 4 2 2 5" xfId="28303" xr:uid="{00000000-0005-0000-0000-000041A60000}"/>
    <cellStyle name="rowfield 3 6 2 2 4 2 2 5 2" xfId="47026" xr:uid="{00000000-0005-0000-0000-000042A60000}"/>
    <cellStyle name="rowfield 3 6 2 2 4 2 2 5 3" xfId="47027" xr:uid="{00000000-0005-0000-0000-000043A60000}"/>
    <cellStyle name="rowfield 3 6 2 2 4 2 2 6" xfId="14016" xr:uid="{00000000-0005-0000-0000-000044A60000}"/>
    <cellStyle name="rowfield 3 6 2 2 4 2 2 7" xfId="30097" xr:uid="{00000000-0005-0000-0000-000045A60000}"/>
    <cellStyle name="rowfield 3 6 2 2 4 2 2 8" xfId="5414" xr:uid="{00000000-0005-0000-0000-000046A60000}"/>
    <cellStyle name="rowfield 3 6 2 2 4 2 3" xfId="8854" xr:uid="{00000000-0005-0000-0000-000047A60000}"/>
    <cellStyle name="rowfield 3 6 2 2 4 2 3 2" xfId="20456" xr:uid="{00000000-0005-0000-0000-000048A60000}"/>
    <cellStyle name="rowfield 3 6 2 2 4 2 3 3" xfId="47028" xr:uid="{00000000-0005-0000-0000-000049A60000}"/>
    <cellStyle name="rowfield 3 6 2 2 4 2 4" xfId="23748" xr:uid="{00000000-0005-0000-0000-00004AA60000}"/>
    <cellStyle name="rowfield 3 6 2 2 4 2 4 2" xfId="47029" xr:uid="{00000000-0005-0000-0000-00004BA60000}"/>
    <cellStyle name="rowfield 3 6 2 2 4 2 5" xfId="16374" xr:uid="{00000000-0005-0000-0000-00004CA60000}"/>
    <cellStyle name="rowfield 3 6 2 2 4 2 5 2" xfId="47030" xr:uid="{00000000-0005-0000-0000-00004DA60000}"/>
    <cellStyle name="rowfield 3 6 2 2 4 2 6" xfId="26984" xr:uid="{00000000-0005-0000-0000-00004EA60000}"/>
    <cellStyle name="rowfield 3 6 2 2 4 2 6 2" xfId="47031" xr:uid="{00000000-0005-0000-0000-00004FA60000}"/>
    <cellStyle name="rowfield 3 6 2 2 4 2 7" xfId="12337" xr:uid="{00000000-0005-0000-0000-000050A60000}"/>
    <cellStyle name="rowfield 3 6 2 2 4 2 8" xfId="4923" xr:uid="{00000000-0005-0000-0000-000051A60000}"/>
    <cellStyle name="rowfield 3 6 2 2 4 3" xfId="3155" xr:uid="{00000000-0005-0000-0000-000052A60000}"/>
    <cellStyle name="rowfield 3 6 2 2 4 3 2" xfId="4167" xr:uid="{00000000-0005-0000-0000-000053A60000}"/>
    <cellStyle name="rowfield 3 6 2 2 4 3 2 2" xfId="11139" xr:uid="{00000000-0005-0000-0000-000054A60000}"/>
    <cellStyle name="rowfield 3 6 2 2 4 3 2 2 2" xfId="22733" xr:uid="{00000000-0005-0000-0000-000055A60000}"/>
    <cellStyle name="rowfield 3 6 2 2 4 3 2 2 3" xfId="47032" xr:uid="{00000000-0005-0000-0000-000056A60000}"/>
    <cellStyle name="rowfield 3 6 2 2 4 3 2 3" xfId="26024" xr:uid="{00000000-0005-0000-0000-000057A60000}"/>
    <cellStyle name="rowfield 3 6 2 2 4 3 2 3 2" xfId="47033" xr:uid="{00000000-0005-0000-0000-000058A60000}"/>
    <cellStyle name="rowfield 3 6 2 2 4 3 2 4" xfId="17812" xr:uid="{00000000-0005-0000-0000-000059A60000}"/>
    <cellStyle name="rowfield 3 6 2 2 4 3 2 4 2" xfId="47034" xr:uid="{00000000-0005-0000-0000-00005AA60000}"/>
    <cellStyle name="rowfield 3 6 2 2 4 3 2 5" xfId="28900" xr:uid="{00000000-0005-0000-0000-00005BA60000}"/>
    <cellStyle name="rowfield 3 6 2 2 4 3 2 5 2" xfId="47035" xr:uid="{00000000-0005-0000-0000-00005CA60000}"/>
    <cellStyle name="rowfield 3 6 2 2 4 3 2 5 3" xfId="47036" xr:uid="{00000000-0005-0000-0000-00005DA60000}"/>
    <cellStyle name="rowfield 3 6 2 2 4 3 2 6" xfId="14613" xr:uid="{00000000-0005-0000-0000-00005EA60000}"/>
    <cellStyle name="rowfield 3 6 2 2 4 3 2 7" xfId="30694" xr:uid="{00000000-0005-0000-0000-00005FA60000}"/>
    <cellStyle name="rowfield 3 6 2 2 4 3 2 8" xfId="7050" xr:uid="{00000000-0005-0000-0000-000060A60000}"/>
    <cellStyle name="rowfield 3 6 2 2 4 3 3" xfId="9455" xr:uid="{00000000-0005-0000-0000-000061A60000}"/>
    <cellStyle name="rowfield 3 6 2 2 4 3 3 2" xfId="21053" xr:uid="{00000000-0005-0000-0000-000062A60000}"/>
    <cellStyle name="rowfield 3 6 2 2 4 3 3 3" xfId="47037" xr:uid="{00000000-0005-0000-0000-000063A60000}"/>
    <cellStyle name="rowfield 3 6 2 2 4 3 4" xfId="24345" xr:uid="{00000000-0005-0000-0000-000064A60000}"/>
    <cellStyle name="rowfield 3 6 2 2 4 3 4 2" xfId="47038" xr:uid="{00000000-0005-0000-0000-000065A60000}"/>
    <cellStyle name="rowfield 3 6 2 2 4 3 5" xfId="16982" xr:uid="{00000000-0005-0000-0000-000066A60000}"/>
    <cellStyle name="rowfield 3 6 2 2 4 3 5 2" xfId="47039" xr:uid="{00000000-0005-0000-0000-000067A60000}"/>
    <cellStyle name="rowfield 3 6 2 2 4 3 6" xfId="27570" xr:uid="{00000000-0005-0000-0000-000068A60000}"/>
    <cellStyle name="rowfield 3 6 2 2 4 3 6 2" xfId="47040" xr:uid="{00000000-0005-0000-0000-000069A60000}"/>
    <cellStyle name="rowfield 3 6 2 2 4 3 7" xfId="12934" xr:uid="{00000000-0005-0000-0000-00006AA60000}"/>
    <cellStyle name="rowfield 3 6 2 2 4 4" xfId="1860" xr:uid="{00000000-0005-0000-0000-00006BA60000}"/>
    <cellStyle name="rowfield 3 6 2 2 4 4 2" xfId="10034" xr:uid="{00000000-0005-0000-0000-00006CA60000}"/>
    <cellStyle name="rowfield 3 6 2 2 4 4 2 2" xfId="21633" xr:uid="{00000000-0005-0000-0000-00006DA60000}"/>
    <cellStyle name="rowfield 3 6 2 2 4 4 2 2 2" xfId="47041" xr:uid="{00000000-0005-0000-0000-00006EA60000}"/>
    <cellStyle name="rowfield 3 6 2 2 4 4 2 2 3" xfId="47042" xr:uid="{00000000-0005-0000-0000-00006FA60000}"/>
    <cellStyle name="rowfield 3 6 2 2 4 4 2 3" xfId="24924" xr:uid="{00000000-0005-0000-0000-000070A60000}"/>
    <cellStyle name="rowfield 3 6 2 2 4 4 2 3 2" xfId="47043" xr:uid="{00000000-0005-0000-0000-000071A60000}"/>
    <cellStyle name="rowfield 3 6 2 2 4 4 2 4" xfId="18359" xr:uid="{00000000-0005-0000-0000-000072A60000}"/>
    <cellStyle name="rowfield 3 6 2 2 4 4 2 4 2" xfId="47044" xr:uid="{00000000-0005-0000-0000-000073A60000}"/>
    <cellStyle name="rowfield 3 6 2 2 4 4 2 5" xfId="13513" xr:uid="{00000000-0005-0000-0000-000074A60000}"/>
    <cellStyle name="rowfield 3 6 2 2 4 4 3" xfId="8532" xr:uid="{00000000-0005-0000-0000-000075A60000}"/>
    <cellStyle name="rowfield 3 6 2 2 4 4 3 2" xfId="20192" xr:uid="{00000000-0005-0000-0000-000076A60000}"/>
    <cellStyle name="rowfield 3 6 2 2 4 4 3 3" xfId="47045" xr:uid="{00000000-0005-0000-0000-000077A60000}"/>
    <cellStyle name="rowfield 3 6 2 2 4 4 4" xfId="23485" xr:uid="{00000000-0005-0000-0000-000078A60000}"/>
    <cellStyle name="rowfield 3 6 2 2 4 4 4 2" xfId="47046" xr:uid="{00000000-0005-0000-0000-000079A60000}"/>
    <cellStyle name="rowfield 3 6 2 2 4 4 5" xfId="16103" xr:uid="{00000000-0005-0000-0000-00007AA60000}"/>
    <cellStyle name="rowfield 3 6 2 2 4 4 5 2" xfId="47047" xr:uid="{00000000-0005-0000-0000-00007BA60000}"/>
    <cellStyle name="rowfield 3 6 2 2 4 4 6" xfId="28184" xr:uid="{00000000-0005-0000-0000-00007CA60000}"/>
    <cellStyle name="rowfield 3 6 2 2 4 4 6 2" xfId="47048" xr:uid="{00000000-0005-0000-0000-00007DA60000}"/>
    <cellStyle name="rowfield 3 6 2 2 4 4 6 3" xfId="47049" xr:uid="{00000000-0005-0000-0000-00007EA60000}"/>
    <cellStyle name="rowfield 3 6 2 2 4 4 7" xfId="12074" xr:uid="{00000000-0005-0000-0000-00007FA60000}"/>
    <cellStyle name="rowfield 3 6 2 2 4 4 8" xfId="29618" xr:uid="{00000000-0005-0000-0000-000080A60000}"/>
    <cellStyle name="rowfield 3 6 2 2 4 4 9" xfId="5974" xr:uid="{00000000-0005-0000-0000-000081A60000}"/>
    <cellStyle name="rowfield 3 6 2 2 4 5" xfId="7764" xr:uid="{00000000-0005-0000-0000-000082A60000}"/>
    <cellStyle name="rowfield 3 6 2 2 4 5 2" xfId="15370" xr:uid="{00000000-0005-0000-0000-000083A60000}"/>
    <cellStyle name="rowfield 3 6 2 2 4 5 3" xfId="47050" xr:uid="{00000000-0005-0000-0000-000084A60000}"/>
    <cellStyle name="rowfield 3 6 2 2 4 6" xfId="19476" xr:uid="{00000000-0005-0000-0000-000085A60000}"/>
    <cellStyle name="rowfield 3 6 2 2 4 6 2" xfId="47051" xr:uid="{00000000-0005-0000-0000-000086A60000}"/>
    <cellStyle name="rowfield 3 6 2 2 4 6 3" xfId="47052" xr:uid="{00000000-0005-0000-0000-000087A60000}"/>
    <cellStyle name="rowfield 3 6 2 2 5" xfId="1155" xr:uid="{00000000-0005-0000-0000-000088A60000}"/>
    <cellStyle name="rowfield 3 6 2 2 5 2" xfId="3090" xr:uid="{00000000-0005-0000-0000-000089A60000}"/>
    <cellStyle name="rowfield 3 6 2 2 5 2 2" xfId="4102" xr:uid="{00000000-0005-0000-0000-00008AA60000}"/>
    <cellStyle name="rowfield 3 6 2 2 5 2 2 2" xfId="6985" xr:uid="{00000000-0005-0000-0000-00008BA60000}"/>
    <cellStyle name="rowfield 3 6 2 2 5 2 2 2 2" xfId="22668" xr:uid="{00000000-0005-0000-0000-00008CA60000}"/>
    <cellStyle name="rowfield 3 6 2 2 5 2 2 2 3" xfId="47053" xr:uid="{00000000-0005-0000-0000-00008DA60000}"/>
    <cellStyle name="rowfield 3 6 2 2 5 2 2 3" xfId="11074" xr:uid="{00000000-0005-0000-0000-00008EA60000}"/>
    <cellStyle name="rowfield 3 6 2 2 5 2 2 3 2" xfId="25959" xr:uid="{00000000-0005-0000-0000-00008FA60000}"/>
    <cellStyle name="rowfield 3 6 2 2 5 2 2 4" xfId="17747" xr:uid="{00000000-0005-0000-0000-000090A60000}"/>
    <cellStyle name="rowfield 3 6 2 2 5 2 2 4 2" xfId="47054" xr:uid="{00000000-0005-0000-0000-000091A60000}"/>
    <cellStyle name="rowfield 3 6 2 2 5 2 2 5" xfId="28835" xr:uid="{00000000-0005-0000-0000-000092A60000}"/>
    <cellStyle name="rowfield 3 6 2 2 5 2 2 5 2" xfId="47055" xr:uid="{00000000-0005-0000-0000-000093A60000}"/>
    <cellStyle name="rowfield 3 6 2 2 5 2 2 5 3" xfId="47056" xr:uid="{00000000-0005-0000-0000-000094A60000}"/>
    <cellStyle name="rowfield 3 6 2 2 5 2 2 6" xfId="14548" xr:uid="{00000000-0005-0000-0000-000095A60000}"/>
    <cellStyle name="rowfield 3 6 2 2 5 2 2 7" xfId="30629" xr:uid="{00000000-0005-0000-0000-000096A60000}"/>
    <cellStyle name="rowfield 3 6 2 2 5 2 2 8" xfId="5786" xr:uid="{00000000-0005-0000-0000-000097A60000}"/>
    <cellStyle name="rowfield 3 6 2 2 5 2 3" xfId="9390" xr:uid="{00000000-0005-0000-0000-000098A60000}"/>
    <cellStyle name="rowfield 3 6 2 2 5 2 3 2" xfId="20988" xr:uid="{00000000-0005-0000-0000-000099A60000}"/>
    <cellStyle name="rowfield 3 6 2 2 5 2 3 3" xfId="47057" xr:uid="{00000000-0005-0000-0000-00009AA60000}"/>
    <cellStyle name="rowfield 3 6 2 2 5 2 4" xfId="24280" xr:uid="{00000000-0005-0000-0000-00009BA60000}"/>
    <cellStyle name="rowfield 3 6 2 2 5 2 4 2" xfId="47058" xr:uid="{00000000-0005-0000-0000-00009CA60000}"/>
    <cellStyle name="rowfield 3 6 2 2 5 2 5" xfId="16917" xr:uid="{00000000-0005-0000-0000-00009DA60000}"/>
    <cellStyle name="rowfield 3 6 2 2 5 2 5 2" xfId="47059" xr:uid="{00000000-0005-0000-0000-00009EA60000}"/>
    <cellStyle name="rowfield 3 6 2 2 5 2 6" xfId="27505" xr:uid="{00000000-0005-0000-0000-00009FA60000}"/>
    <cellStyle name="rowfield 3 6 2 2 5 2 6 2" xfId="47060" xr:uid="{00000000-0005-0000-0000-0000A0A60000}"/>
    <cellStyle name="rowfield 3 6 2 2 5 2 7" xfId="12869" xr:uid="{00000000-0005-0000-0000-0000A1A60000}"/>
    <cellStyle name="rowfield 3 6 2 2 5 2 8" xfId="4715" xr:uid="{00000000-0005-0000-0000-0000A2A60000}"/>
    <cellStyle name="rowfield 3 6 2 2 5 3" xfId="2485" xr:uid="{00000000-0005-0000-0000-0000A3A60000}"/>
    <cellStyle name="rowfield 3 6 2 2 5 3 2" xfId="10402" xr:uid="{00000000-0005-0000-0000-0000A4A60000}"/>
    <cellStyle name="rowfield 3 6 2 2 5 3 2 2" xfId="22000" xr:uid="{00000000-0005-0000-0000-0000A5A60000}"/>
    <cellStyle name="rowfield 3 6 2 2 5 3 2 2 2" xfId="47061" xr:uid="{00000000-0005-0000-0000-0000A6A60000}"/>
    <cellStyle name="rowfield 3 6 2 2 5 3 2 2 3" xfId="47062" xr:uid="{00000000-0005-0000-0000-0000A7A60000}"/>
    <cellStyle name="rowfield 3 6 2 2 5 3 2 3" xfId="25291" xr:uid="{00000000-0005-0000-0000-0000A8A60000}"/>
    <cellStyle name="rowfield 3 6 2 2 5 3 2 3 2" xfId="47063" xr:uid="{00000000-0005-0000-0000-0000A9A60000}"/>
    <cellStyle name="rowfield 3 6 2 2 5 3 2 4" xfId="18698" xr:uid="{00000000-0005-0000-0000-0000AAA60000}"/>
    <cellStyle name="rowfield 3 6 2 2 5 3 2 4 2" xfId="47064" xr:uid="{00000000-0005-0000-0000-0000ABA60000}"/>
    <cellStyle name="rowfield 3 6 2 2 5 3 2 5" xfId="13880" xr:uid="{00000000-0005-0000-0000-0000ACA60000}"/>
    <cellStyle name="rowfield 3 6 2 2 5 3 3" xfId="8206" xr:uid="{00000000-0005-0000-0000-0000ADA60000}"/>
    <cellStyle name="rowfield 3 6 2 2 5 3 3 2" xfId="19927" xr:uid="{00000000-0005-0000-0000-0000AEA60000}"/>
    <cellStyle name="rowfield 3 6 2 2 5 3 3 3" xfId="47065" xr:uid="{00000000-0005-0000-0000-0000AFA60000}"/>
    <cellStyle name="rowfield 3 6 2 2 5 3 4" xfId="23222" xr:uid="{00000000-0005-0000-0000-0000B0A60000}"/>
    <cellStyle name="rowfield 3 6 2 2 5 3 4 2" xfId="47066" xr:uid="{00000000-0005-0000-0000-0000B1A60000}"/>
    <cellStyle name="rowfield 3 6 2 2 5 3 5" xfId="15592" xr:uid="{00000000-0005-0000-0000-0000B2A60000}"/>
    <cellStyle name="rowfield 3 6 2 2 5 3 5 2" xfId="47067" xr:uid="{00000000-0005-0000-0000-0000B3A60000}"/>
    <cellStyle name="rowfield 3 6 2 2 5 3 6" xfId="26429" xr:uid="{00000000-0005-0000-0000-0000B4A60000}"/>
    <cellStyle name="rowfield 3 6 2 2 5 3 6 2" xfId="47068" xr:uid="{00000000-0005-0000-0000-0000B5A60000}"/>
    <cellStyle name="rowfield 3 6 2 2 5 3 6 3" xfId="47069" xr:uid="{00000000-0005-0000-0000-0000B6A60000}"/>
    <cellStyle name="rowfield 3 6 2 2 5 3 7" xfId="11811" xr:uid="{00000000-0005-0000-0000-0000B7A60000}"/>
    <cellStyle name="rowfield 3 6 2 2 5 3 8" xfId="29962" xr:uid="{00000000-0005-0000-0000-0000B8A60000}"/>
    <cellStyle name="rowfield 3 6 2 2 5 3 9" xfId="6318" xr:uid="{00000000-0005-0000-0000-0000B9A60000}"/>
    <cellStyle name="rowfield 3 6 2 2 5 4" xfId="7699" xr:uid="{00000000-0005-0000-0000-0000BAA60000}"/>
    <cellStyle name="rowfield 3 6 2 2 5 4 2" xfId="16125" xr:uid="{00000000-0005-0000-0000-0000BBA60000}"/>
    <cellStyle name="rowfield 3 6 2 2 5 4 3" xfId="47070" xr:uid="{00000000-0005-0000-0000-0000BCA60000}"/>
    <cellStyle name="rowfield 3 6 2 2 5 5" xfId="19410" xr:uid="{00000000-0005-0000-0000-0000BDA60000}"/>
    <cellStyle name="rowfield 3 6 2 2 5 5 2" xfId="47071" xr:uid="{00000000-0005-0000-0000-0000BEA60000}"/>
    <cellStyle name="rowfield 3 6 2 2 5 5 3" xfId="47072" xr:uid="{00000000-0005-0000-0000-0000BFA60000}"/>
    <cellStyle name="rowfield 3 6 2 2 6" xfId="2466" xr:uid="{00000000-0005-0000-0000-0000C0A60000}"/>
    <cellStyle name="rowfield 3 6 2 2 6 2" xfId="3500" xr:uid="{00000000-0005-0000-0000-0000C1A60000}"/>
    <cellStyle name="rowfield 3 6 2 2 6 2 2" xfId="10472" xr:uid="{00000000-0005-0000-0000-0000C2A60000}"/>
    <cellStyle name="rowfield 3 6 2 2 6 2 2 2" xfId="22066" xr:uid="{00000000-0005-0000-0000-0000C3A60000}"/>
    <cellStyle name="rowfield 3 6 2 2 6 2 2 3" xfId="47073" xr:uid="{00000000-0005-0000-0000-0000C4A60000}"/>
    <cellStyle name="rowfield 3 6 2 2 6 2 3" xfId="25357" xr:uid="{00000000-0005-0000-0000-0000C5A60000}"/>
    <cellStyle name="rowfield 3 6 2 2 6 2 3 2" xfId="47074" xr:uid="{00000000-0005-0000-0000-0000C6A60000}"/>
    <cellStyle name="rowfield 3 6 2 2 6 2 4" xfId="15822" xr:uid="{00000000-0005-0000-0000-0000C7A60000}"/>
    <cellStyle name="rowfield 3 6 2 2 6 2 4 2" xfId="47075" xr:uid="{00000000-0005-0000-0000-0000C8A60000}"/>
    <cellStyle name="rowfield 3 6 2 2 6 2 5" xfId="28233" xr:uid="{00000000-0005-0000-0000-0000C9A60000}"/>
    <cellStyle name="rowfield 3 6 2 2 6 2 5 2" xfId="47076" xr:uid="{00000000-0005-0000-0000-0000CAA60000}"/>
    <cellStyle name="rowfield 3 6 2 2 6 2 5 3" xfId="47077" xr:uid="{00000000-0005-0000-0000-0000CBA60000}"/>
    <cellStyle name="rowfield 3 6 2 2 6 2 6" xfId="13946" xr:uid="{00000000-0005-0000-0000-0000CCA60000}"/>
    <cellStyle name="rowfield 3 6 2 2 6 2 7" xfId="30027" xr:uid="{00000000-0005-0000-0000-0000CDA60000}"/>
    <cellStyle name="rowfield 3 6 2 2 6 2 8" xfId="6383" xr:uid="{00000000-0005-0000-0000-0000CEA60000}"/>
    <cellStyle name="rowfield 3 6 2 2 6 3" xfId="7593" xr:uid="{00000000-0005-0000-0000-0000CFA60000}"/>
    <cellStyle name="rowfield 3 6 2 2 6 3 2" xfId="19295" xr:uid="{00000000-0005-0000-0000-0000D0A60000}"/>
    <cellStyle name="rowfield 3 6 2 2 6 3 3" xfId="47078" xr:uid="{00000000-0005-0000-0000-0000D1A60000}"/>
    <cellStyle name="rowfield 3 6 2 2 6 4" xfId="23078" xr:uid="{00000000-0005-0000-0000-0000D2A60000}"/>
    <cellStyle name="rowfield 3 6 2 2 6 4 2" xfId="47079" xr:uid="{00000000-0005-0000-0000-0000D3A60000}"/>
    <cellStyle name="rowfield 3 6 2 2 6 5" xfId="15177" xr:uid="{00000000-0005-0000-0000-0000D4A60000}"/>
    <cellStyle name="rowfield 3 6 2 2 6 5 2" xfId="47080" xr:uid="{00000000-0005-0000-0000-0000D5A60000}"/>
    <cellStyle name="rowfield 3 6 2 2 6 6" xfId="26908" xr:uid="{00000000-0005-0000-0000-0000D6A60000}"/>
    <cellStyle name="rowfield 3 6 2 2 6 6 2" xfId="47081" xr:uid="{00000000-0005-0000-0000-0000D7A60000}"/>
    <cellStyle name="rowfield 3 6 2 2 6 7" xfId="11670" xr:uid="{00000000-0005-0000-0000-0000D8A60000}"/>
    <cellStyle name="rowfield 3 6 2 2 7" xfId="2984" xr:uid="{00000000-0005-0000-0000-0000D9A60000}"/>
    <cellStyle name="rowfield 3 6 2 2 7 2" xfId="3996" xr:uid="{00000000-0005-0000-0000-0000DAA60000}"/>
    <cellStyle name="rowfield 3 6 2 2 7 2 2" xfId="10968" xr:uid="{00000000-0005-0000-0000-0000DBA60000}"/>
    <cellStyle name="rowfield 3 6 2 2 7 2 2 2" xfId="18898" xr:uid="{00000000-0005-0000-0000-0000DCA60000}"/>
    <cellStyle name="rowfield 3 6 2 2 7 2 2 3" xfId="47082" xr:uid="{00000000-0005-0000-0000-0000DDA60000}"/>
    <cellStyle name="rowfield 3 6 2 2 7 2 3" xfId="22562" xr:uid="{00000000-0005-0000-0000-0000DEA60000}"/>
    <cellStyle name="rowfield 3 6 2 2 7 2 3 2" xfId="47083" xr:uid="{00000000-0005-0000-0000-0000DFA60000}"/>
    <cellStyle name="rowfield 3 6 2 2 7 2 3 3" xfId="47084" xr:uid="{00000000-0005-0000-0000-0000E0A60000}"/>
    <cellStyle name="rowfield 3 6 2 2 7 2 4" xfId="25853" xr:uid="{00000000-0005-0000-0000-0000E1A60000}"/>
    <cellStyle name="rowfield 3 6 2 2 7 2 4 2" xfId="47085" xr:uid="{00000000-0005-0000-0000-0000E2A60000}"/>
    <cellStyle name="rowfield 3 6 2 2 7 2 5" xfId="16811" xr:uid="{00000000-0005-0000-0000-0000E3A60000}"/>
    <cellStyle name="rowfield 3 6 2 2 7 2 5 2" xfId="47086" xr:uid="{00000000-0005-0000-0000-0000E4A60000}"/>
    <cellStyle name="rowfield 3 6 2 2 7 2 6" xfId="28729" xr:uid="{00000000-0005-0000-0000-0000E5A60000}"/>
    <cellStyle name="rowfield 3 6 2 2 7 2 6 2" xfId="47087" xr:uid="{00000000-0005-0000-0000-0000E6A60000}"/>
    <cellStyle name="rowfield 3 6 2 2 7 2 6 3" xfId="47088" xr:uid="{00000000-0005-0000-0000-0000E7A60000}"/>
    <cellStyle name="rowfield 3 6 2 2 7 2 7" xfId="14442" xr:uid="{00000000-0005-0000-0000-0000E8A60000}"/>
    <cellStyle name="rowfield 3 6 2 2 7 2 8" xfId="30523" xr:uid="{00000000-0005-0000-0000-0000E9A60000}"/>
    <cellStyle name="rowfield 3 6 2 2 7 2 9" xfId="6879" xr:uid="{00000000-0005-0000-0000-0000EAA60000}"/>
    <cellStyle name="rowfield 3 6 2 2 7 3" xfId="9284" xr:uid="{00000000-0005-0000-0000-0000EBA60000}"/>
    <cellStyle name="rowfield 3 6 2 2 7 3 2" xfId="20882" xr:uid="{00000000-0005-0000-0000-0000ECA60000}"/>
    <cellStyle name="rowfield 3 6 2 2 7 3 3" xfId="47089" xr:uid="{00000000-0005-0000-0000-0000EDA60000}"/>
    <cellStyle name="rowfield 3 6 2 2 7 4" xfId="24174" xr:uid="{00000000-0005-0000-0000-0000EEA60000}"/>
    <cellStyle name="rowfield 3 6 2 2 7 4 2" xfId="47090" xr:uid="{00000000-0005-0000-0000-0000EFA60000}"/>
    <cellStyle name="rowfield 3 6 2 2 7 5" xfId="15801" xr:uid="{00000000-0005-0000-0000-0000F0A60000}"/>
    <cellStyle name="rowfield 3 6 2 2 7 5 2" xfId="47091" xr:uid="{00000000-0005-0000-0000-0000F1A60000}"/>
    <cellStyle name="rowfield 3 6 2 2 7 6" xfId="27399" xr:uid="{00000000-0005-0000-0000-0000F2A60000}"/>
    <cellStyle name="rowfield 3 6 2 2 7 6 2" xfId="47092" xr:uid="{00000000-0005-0000-0000-0000F3A60000}"/>
    <cellStyle name="rowfield 3 6 2 2 7 7" xfId="12763" xr:uid="{00000000-0005-0000-0000-0000F4A60000}"/>
    <cellStyle name="rowfield 3 6 2 2 8" xfId="2017" xr:uid="{00000000-0005-0000-0000-0000F5A60000}"/>
    <cellStyle name="rowfield 3 6 2 2 8 2" xfId="10191" xr:uid="{00000000-0005-0000-0000-0000F6A60000}"/>
    <cellStyle name="rowfield 3 6 2 2 8 2 2" xfId="21790" xr:uid="{00000000-0005-0000-0000-0000F7A60000}"/>
    <cellStyle name="rowfield 3 6 2 2 8 2 3" xfId="47093" xr:uid="{00000000-0005-0000-0000-0000F8A60000}"/>
    <cellStyle name="rowfield 3 6 2 2 8 3" xfId="25081" xr:uid="{00000000-0005-0000-0000-0000F9A60000}"/>
    <cellStyle name="rowfield 3 6 2 2 8 3 2" xfId="47094" xr:uid="{00000000-0005-0000-0000-0000FAA60000}"/>
    <cellStyle name="rowfield 3 6 2 2 8 4" xfId="18509" xr:uid="{00000000-0005-0000-0000-0000FBA60000}"/>
    <cellStyle name="rowfield 3 6 2 2 8 4 2" xfId="47095" xr:uid="{00000000-0005-0000-0000-0000FCA60000}"/>
    <cellStyle name="rowfield 3 6 2 2 8 5" xfId="26717" xr:uid="{00000000-0005-0000-0000-0000FDA60000}"/>
    <cellStyle name="rowfield 3 6 2 2 8 5 2" xfId="47096" xr:uid="{00000000-0005-0000-0000-0000FEA60000}"/>
    <cellStyle name="rowfield 3 6 2 2 8 5 3" xfId="47097" xr:uid="{00000000-0005-0000-0000-0000FFA60000}"/>
    <cellStyle name="rowfield 3 6 2 2 8 6" xfId="13670" xr:uid="{00000000-0005-0000-0000-000000A70000}"/>
    <cellStyle name="rowfield 3 6 2 2 8 7" xfId="29775" xr:uid="{00000000-0005-0000-0000-000001A70000}"/>
    <cellStyle name="rowfield 3 6 2 2 8 8" xfId="6131" xr:uid="{00000000-0005-0000-0000-000002A70000}"/>
    <cellStyle name="rowfield 3 6 2 2 9" xfId="8770" xr:uid="{00000000-0005-0000-0000-000003A70000}"/>
    <cellStyle name="rowfield 3 6 2 2 9 2" xfId="23666" xr:uid="{00000000-0005-0000-0000-000004A70000}"/>
    <cellStyle name="rowfield 3 6 2 2 9 2 2" xfId="47098" xr:uid="{00000000-0005-0000-0000-000005A70000}"/>
    <cellStyle name="rowfield 3 6 2 2 9 3" xfId="20373" xr:uid="{00000000-0005-0000-0000-000006A70000}"/>
    <cellStyle name="rowfield 3 6 2 2 9 3 2" xfId="47099" xr:uid="{00000000-0005-0000-0000-000007A70000}"/>
    <cellStyle name="rowfield 3 6 2 2 9 4" xfId="12255" xr:uid="{00000000-0005-0000-0000-000008A70000}"/>
    <cellStyle name="rowfield 3 6 2 3" xfId="1443" xr:uid="{00000000-0005-0000-0000-000009A70000}"/>
    <cellStyle name="rowfield 3 6 2 3 2" xfId="2752" xr:uid="{00000000-0005-0000-0000-00000AA70000}"/>
    <cellStyle name="rowfield 3 6 2 3 2 2" xfId="3773" xr:uid="{00000000-0005-0000-0000-00000BA70000}"/>
    <cellStyle name="rowfield 3 6 2 3 2 2 2" xfId="6656" xr:uid="{00000000-0005-0000-0000-00000CA70000}"/>
    <cellStyle name="rowfield 3 6 2 3 2 2 2 2" xfId="22339" xr:uid="{00000000-0005-0000-0000-00000DA70000}"/>
    <cellStyle name="rowfield 3 6 2 3 2 2 2 3" xfId="47100" xr:uid="{00000000-0005-0000-0000-00000EA70000}"/>
    <cellStyle name="rowfield 3 6 2 3 2 2 3" xfId="10745" xr:uid="{00000000-0005-0000-0000-00000FA70000}"/>
    <cellStyle name="rowfield 3 6 2 3 2 2 3 2" xfId="25630" xr:uid="{00000000-0005-0000-0000-000010A70000}"/>
    <cellStyle name="rowfield 3 6 2 3 2 2 4" xfId="17558" xr:uid="{00000000-0005-0000-0000-000011A70000}"/>
    <cellStyle name="rowfield 3 6 2 3 2 2 4 2" xfId="47101" xr:uid="{00000000-0005-0000-0000-000012A70000}"/>
    <cellStyle name="rowfield 3 6 2 3 2 2 5" xfId="28506" xr:uid="{00000000-0005-0000-0000-000013A70000}"/>
    <cellStyle name="rowfield 3 6 2 3 2 2 5 2" xfId="47102" xr:uid="{00000000-0005-0000-0000-000014A70000}"/>
    <cellStyle name="rowfield 3 6 2 3 2 2 5 3" xfId="47103" xr:uid="{00000000-0005-0000-0000-000015A70000}"/>
    <cellStyle name="rowfield 3 6 2 3 2 2 6" xfId="14219" xr:uid="{00000000-0005-0000-0000-000016A70000}"/>
    <cellStyle name="rowfield 3 6 2 3 2 2 7" xfId="30300" xr:uid="{00000000-0005-0000-0000-000017A70000}"/>
    <cellStyle name="rowfield 3 6 2 3 2 2 8" xfId="5604" xr:uid="{00000000-0005-0000-0000-000018A70000}"/>
    <cellStyle name="rowfield 3 6 2 3 2 3" xfId="9058" xr:uid="{00000000-0005-0000-0000-000019A70000}"/>
    <cellStyle name="rowfield 3 6 2 3 2 3 2" xfId="20659" xr:uid="{00000000-0005-0000-0000-00001AA70000}"/>
    <cellStyle name="rowfield 3 6 2 3 2 3 3" xfId="47104" xr:uid="{00000000-0005-0000-0000-00001BA70000}"/>
    <cellStyle name="rowfield 3 6 2 3 2 4" xfId="23951" xr:uid="{00000000-0005-0000-0000-00001CA70000}"/>
    <cellStyle name="rowfield 3 6 2 3 2 4 2" xfId="47105" xr:uid="{00000000-0005-0000-0000-00001DA70000}"/>
    <cellStyle name="rowfield 3 6 2 3 2 5" xfId="16577" xr:uid="{00000000-0005-0000-0000-00001EA70000}"/>
    <cellStyle name="rowfield 3 6 2 3 2 5 2" xfId="47106" xr:uid="{00000000-0005-0000-0000-00001FA70000}"/>
    <cellStyle name="rowfield 3 6 2 3 2 6" xfId="27174" xr:uid="{00000000-0005-0000-0000-000020A70000}"/>
    <cellStyle name="rowfield 3 6 2 3 2 6 2" xfId="47107" xr:uid="{00000000-0005-0000-0000-000021A70000}"/>
    <cellStyle name="rowfield 3 6 2 3 2 7" xfId="12540" xr:uid="{00000000-0005-0000-0000-000022A70000}"/>
    <cellStyle name="rowfield 3 6 2 3 2 8" xfId="4701" xr:uid="{00000000-0005-0000-0000-000023A70000}"/>
    <cellStyle name="rowfield 3 6 2 3 3" xfId="3358" xr:uid="{00000000-0005-0000-0000-000024A70000}"/>
    <cellStyle name="rowfield 3 6 2 3 3 2" xfId="4370" xr:uid="{00000000-0005-0000-0000-000025A70000}"/>
    <cellStyle name="rowfield 3 6 2 3 3 2 2" xfId="11342" xr:uid="{00000000-0005-0000-0000-000026A70000}"/>
    <cellStyle name="rowfield 3 6 2 3 3 2 2 2" xfId="22936" xr:uid="{00000000-0005-0000-0000-000027A70000}"/>
    <cellStyle name="rowfield 3 6 2 3 3 2 2 3" xfId="47108" xr:uid="{00000000-0005-0000-0000-000028A70000}"/>
    <cellStyle name="rowfield 3 6 2 3 3 2 3" xfId="26227" xr:uid="{00000000-0005-0000-0000-000029A70000}"/>
    <cellStyle name="rowfield 3 6 2 3 3 2 3 2" xfId="47109" xr:uid="{00000000-0005-0000-0000-00002AA70000}"/>
    <cellStyle name="rowfield 3 6 2 3 3 2 4" xfId="18015" xr:uid="{00000000-0005-0000-0000-00002BA70000}"/>
    <cellStyle name="rowfield 3 6 2 3 3 2 4 2" xfId="47110" xr:uid="{00000000-0005-0000-0000-00002CA70000}"/>
    <cellStyle name="rowfield 3 6 2 3 3 2 5" xfId="29103" xr:uid="{00000000-0005-0000-0000-00002DA70000}"/>
    <cellStyle name="rowfield 3 6 2 3 3 2 5 2" xfId="47111" xr:uid="{00000000-0005-0000-0000-00002EA70000}"/>
    <cellStyle name="rowfield 3 6 2 3 3 2 5 3" xfId="47112" xr:uid="{00000000-0005-0000-0000-00002FA70000}"/>
    <cellStyle name="rowfield 3 6 2 3 3 2 6" xfId="14816" xr:uid="{00000000-0005-0000-0000-000030A70000}"/>
    <cellStyle name="rowfield 3 6 2 3 3 2 7" xfId="30897" xr:uid="{00000000-0005-0000-0000-000031A70000}"/>
    <cellStyle name="rowfield 3 6 2 3 3 2 8" xfId="7253" xr:uid="{00000000-0005-0000-0000-000032A70000}"/>
    <cellStyle name="rowfield 3 6 2 3 3 3" xfId="9658" xr:uid="{00000000-0005-0000-0000-000033A70000}"/>
    <cellStyle name="rowfield 3 6 2 3 3 3 2" xfId="21256" xr:uid="{00000000-0005-0000-0000-000034A70000}"/>
    <cellStyle name="rowfield 3 6 2 3 3 3 3" xfId="47113" xr:uid="{00000000-0005-0000-0000-000035A70000}"/>
    <cellStyle name="rowfield 3 6 2 3 3 4" xfId="24548" xr:uid="{00000000-0005-0000-0000-000036A70000}"/>
    <cellStyle name="rowfield 3 6 2 3 3 4 2" xfId="47114" xr:uid="{00000000-0005-0000-0000-000037A70000}"/>
    <cellStyle name="rowfield 3 6 2 3 3 5" xfId="17185" xr:uid="{00000000-0005-0000-0000-000038A70000}"/>
    <cellStyle name="rowfield 3 6 2 3 3 5 2" xfId="47115" xr:uid="{00000000-0005-0000-0000-000039A70000}"/>
    <cellStyle name="rowfield 3 6 2 3 3 6" xfId="27773" xr:uid="{00000000-0005-0000-0000-00003AA70000}"/>
    <cellStyle name="rowfield 3 6 2 3 3 6 2" xfId="47116" xr:uid="{00000000-0005-0000-0000-00003BA70000}"/>
    <cellStyle name="rowfield 3 6 2 3 3 7" xfId="13137" xr:uid="{00000000-0005-0000-0000-00003CA70000}"/>
    <cellStyle name="rowfield 3 6 2 3 4" xfId="2498" xr:uid="{00000000-0005-0000-0000-00003DA70000}"/>
    <cellStyle name="rowfield 3 6 2 3 4 2" xfId="10413" xr:uid="{00000000-0005-0000-0000-00003EA70000}"/>
    <cellStyle name="rowfield 3 6 2 3 4 2 2" xfId="22011" xr:uid="{00000000-0005-0000-0000-00003FA70000}"/>
    <cellStyle name="rowfield 3 6 2 3 4 2 2 2" xfId="47117" xr:uid="{00000000-0005-0000-0000-000040A70000}"/>
    <cellStyle name="rowfield 3 6 2 3 4 2 2 3" xfId="47118" xr:uid="{00000000-0005-0000-0000-000041A70000}"/>
    <cellStyle name="rowfield 3 6 2 3 4 2 3" xfId="25302" xr:uid="{00000000-0005-0000-0000-000042A70000}"/>
    <cellStyle name="rowfield 3 6 2 3 4 2 3 2" xfId="47119" xr:uid="{00000000-0005-0000-0000-000043A70000}"/>
    <cellStyle name="rowfield 3 6 2 3 4 2 4" xfId="18706" xr:uid="{00000000-0005-0000-0000-000044A70000}"/>
    <cellStyle name="rowfield 3 6 2 3 4 2 4 2" xfId="47120" xr:uid="{00000000-0005-0000-0000-000045A70000}"/>
    <cellStyle name="rowfield 3 6 2 3 4 2 5" xfId="13891" xr:uid="{00000000-0005-0000-0000-000046A70000}"/>
    <cellStyle name="rowfield 3 6 2 3 4 3" xfId="8423" xr:uid="{00000000-0005-0000-0000-000047A70000}"/>
    <cellStyle name="rowfield 3 6 2 3 4 3 2" xfId="20105" xr:uid="{00000000-0005-0000-0000-000048A70000}"/>
    <cellStyle name="rowfield 3 6 2 3 4 3 3" xfId="47121" xr:uid="{00000000-0005-0000-0000-000049A70000}"/>
    <cellStyle name="rowfield 3 6 2 3 4 4" xfId="23398" xr:uid="{00000000-0005-0000-0000-00004AA70000}"/>
    <cellStyle name="rowfield 3 6 2 3 4 4 2" xfId="47122" xr:uid="{00000000-0005-0000-0000-00004BA70000}"/>
    <cellStyle name="rowfield 3 6 2 3 4 5" xfId="15457" xr:uid="{00000000-0005-0000-0000-00004CA70000}"/>
    <cellStyle name="rowfield 3 6 2 3 4 5 2" xfId="47123" xr:uid="{00000000-0005-0000-0000-00004DA70000}"/>
    <cellStyle name="rowfield 3 6 2 3 4 6" xfId="26791" xr:uid="{00000000-0005-0000-0000-00004EA70000}"/>
    <cellStyle name="rowfield 3 6 2 3 4 6 2" xfId="47124" xr:uid="{00000000-0005-0000-0000-00004FA70000}"/>
    <cellStyle name="rowfield 3 6 2 3 4 6 3" xfId="47125" xr:uid="{00000000-0005-0000-0000-000050A70000}"/>
    <cellStyle name="rowfield 3 6 2 3 4 7" xfId="11987" xr:uid="{00000000-0005-0000-0000-000051A70000}"/>
    <cellStyle name="rowfield 3 6 2 3 4 8" xfId="29973" xr:uid="{00000000-0005-0000-0000-000052A70000}"/>
    <cellStyle name="rowfield 3 6 2 3 4 9" xfId="6329" xr:uid="{00000000-0005-0000-0000-000053A70000}"/>
    <cellStyle name="rowfield 3 6 2 3 5" xfId="7969" xr:uid="{00000000-0005-0000-0000-000054A70000}"/>
    <cellStyle name="rowfield 3 6 2 3 5 2" xfId="15656" xr:uid="{00000000-0005-0000-0000-000055A70000}"/>
    <cellStyle name="rowfield 3 6 2 3 5 3" xfId="47126" xr:uid="{00000000-0005-0000-0000-000056A70000}"/>
    <cellStyle name="rowfield 3 6 2 3 6" xfId="19686" xr:uid="{00000000-0005-0000-0000-000057A70000}"/>
    <cellStyle name="rowfield 3 6 2 3 6 2" xfId="47127" xr:uid="{00000000-0005-0000-0000-000058A70000}"/>
    <cellStyle name="rowfield 3 6 2 3 6 3" xfId="47128" xr:uid="{00000000-0005-0000-0000-000059A70000}"/>
    <cellStyle name="rowfield 3 6 2 4" xfId="1311" xr:uid="{00000000-0005-0000-0000-00005AA70000}"/>
    <cellStyle name="rowfield 3 6 2 4 2" xfId="2632" xr:uid="{00000000-0005-0000-0000-00005BA70000}"/>
    <cellStyle name="rowfield 3 6 2 4 2 2" xfId="3642" xr:uid="{00000000-0005-0000-0000-00005CA70000}"/>
    <cellStyle name="rowfield 3 6 2 4 2 2 2" xfId="6525" xr:uid="{00000000-0005-0000-0000-00005DA70000}"/>
    <cellStyle name="rowfield 3 6 2 4 2 2 2 2" xfId="22208" xr:uid="{00000000-0005-0000-0000-00005EA70000}"/>
    <cellStyle name="rowfield 3 6 2 4 2 2 2 3" xfId="47129" xr:uid="{00000000-0005-0000-0000-00005FA70000}"/>
    <cellStyle name="rowfield 3 6 2 4 2 2 3" xfId="10614" xr:uid="{00000000-0005-0000-0000-000060A70000}"/>
    <cellStyle name="rowfield 3 6 2 4 2 2 3 2" xfId="25499" xr:uid="{00000000-0005-0000-0000-000061A70000}"/>
    <cellStyle name="rowfield 3 6 2 4 2 2 4" xfId="17427" xr:uid="{00000000-0005-0000-0000-000062A70000}"/>
    <cellStyle name="rowfield 3 6 2 4 2 2 4 2" xfId="47130" xr:uid="{00000000-0005-0000-0000-000063A70000}"/>
    <cellStyle name="rowfield 3 6 2 4 2 2 5" xfId="28375" xr:uid="{00000000-0005-0000-0000-000064A70000}"/>
    <cellStyle name="rowfield 3 6 2 4 2 2 5 2" xfId="47131" xr:uid="{00000000-0005-0000-0000-000065A70000}"/>
    <cellStyle name="rowfield 3 6 2 4 2 2 5 3" xfId="47132" xr:uid="{00000000-0005-0000-0000-000066A70000}"/>
    <cellStyle name="rowfield 3 6 2 4 2 2 6" xfId="14088" xr:uid="{00000000-0005-0000-0000-000067A70000}"/>
    <cellStyle name="rowfield 3 6 2 4 2 2 7" xfId="30169" xr:uid="{00000000-0005-0000-0000-000068A70000}"/>
    <cellStyle name="rowfield 3 6 2 4 2 2 8" xfId="5486" xr:uid="{00000000-0005-0000-0000-000069A70000}"/>
    <cellStyle name="rowfield 3 6 2 4 2 3" xfId="8927" xr:uid="{00000000-0005-0000-0000-00006AA70000}"/>
    <cellStyle name="rowfield 3 6 2 4 2 3 2" xfId="20528" xr:uid="{00000000-0005-0000-0000-00006BA70000}"/>
    <cellStyle name="rowfield 3 6 2 4 2 3 3" xfId="47133" xr:uid="{00000000-0005-0000-0000-00006CA70000}"/>
    <cellStyle name="rowfield 3 6 2 4 2 4" xfId="23820" xr:uid="{00000000-0005-0000-0000-00006DA70000}"/>
    <cellStyle name="rowfield 3 6 2 4 2 4 2" xfId="47134" xr:uid="{00000000-0005-0000-0000-00006EA70000}"/>
    <cellStyle name="rowfield 3 6 2 4 2 5" xfId="16446" xr:uid="{00000000-0005-0000-0000-00006FA70000}"/>
    <cellStyle name="rowfield 3 6 2 4 2 5 2" xfId="47135" xr:uid="{00000000-0005-0000-0000-000070A70000}"/>
    <cellStyle name="rowfield 3 6 2 4 2 6" xfId="27056" xr:uid="{00000000-0005-0000-0000-000071A70000}"/>
    <cellStyle name="rowfield 3 6 2 4 2 6 2" xfId="47136" xr:uid="{00000000-0005-0000-0000-000072A70000}"/>
    <cellStyle name="rowfield 3 6 2 4 2 7" xfId="12409" xr:uid="{00000000-0005-0000-0000-000073A70000}"/>
    <cellStyle name="rowfield 3 6 2 4 2 8" xfId="4672" xr:uid="{00000000-0005-0000-0000-000074A70000}"/>
    <cellStyle name="rowfield 3 6 2 4 3" xfId="3227" xr:uid="{00000000-0005-0000-0000-000075A70000}"/>
    <cellStyle name="rowfield 3 6 2 4 3 2" xfId="4239" xr:uid="{00000000-0005-0000-0000-000076A70000}"/>
    <cellStyle name="rowfield 3 6 2 4 3 2 2" xfId="11211" xr:uid="{00000000-0005-0000-0000-000077A70000}"/>
    <cellStyle name="rowfield 3 6 2 4 3 2 2 2" xfId="22805" xr:uid="{00000000-0005-0000-0000-000078A70000}"/>
    <cellStyle name="rowfield 3 6 2 4 3 2 2 3" xfId="47137" xr:uid="{00000000-0005-0000-0000-000079A70000}"/>
    <cellStyle name="rowfield 3 6 2 4 3 2 3" xfId="26096" xr:uid="{00000000-0005-0000-0000-00007AA70000}"/>
    <cellStyle name="rowfield 3 6 2 4 3 2 3 2" xfId="47138" xr:uid="{00000000-0005-0000-0000-00007BA70000}"/>
    <cellStyle name="rowfield 3 6 2 4 3 2 4" xfId="17884" xr:uid="{00000000-0005-0000-0000-00007CA70000}"/>
    <cellStyle name="rowfield 3 6 2 4 3 2 4 2" xfId="47139" xr:uid="{00000000-0005-0000-0000-00007DA70000}"/>
    <cellStyle name="rowfield 3 6 2 4 3 2 5" xfId="28972" xr:uid="{00000000-0005-0000-0000-00007EA70000}"/>
    <cellStyle name="rowfield 3 6 2 4 3 2 5 2" xfId="47140" xr:uid="{00000000-0005-0000-0000-00007FA70000}"/>
    <cellStyle name="rowfield 3 6 2 4 3 2 5 3" xfId="47141" xr:uid="{00000000-0005-0000-0000-000080A70000}"/>
    <cellStyle name="rowfield 3 6 2 4 3 2 6" xfId="14685" xr:uid="{00000000-0005-0000-0000-000081A70000}"/>
    <cellStyle name="rowfield 3 6 2 4 3 2 7" xfId="30766" xr:uid="{00000000-0005-0000-0000-000082A70000}"/>
    <cellStyle name="rowfield 3 6 2 4 3 2 8" xfId="7122" xr:uid="{00000000-0005-0000-0000-000083A70000}"/>
    <cellStyle name="rowfield 3 6 2 4 3 3" xfId="9527" xr:uid="{00000000-0005-0000-0000-000084A70000}"/>
    <cellStyle name="rowfield 3 6 2 4 3 3 2" xfId="21125" xr:uid="{00000000-0005-0000-0000-000085A70000}"/>
    <cellStyle name="rowfield 3 6 2 4 3 3 3" xfId="47142" xr:uid="{00000000-0005-0000-0000-000086A70000}"/>
    <cellStyle name="rowfield 3 6 2 4 3 4" xfId="24417" xr:uid="{00000000-0005-0000-0000-000087A70000}"/>
    <cellStyle name="rowfield 3 6 2 4 3 4 2" xfId="47143" xr:uid="{00000000-0005-0000-0000-000088A70000}"/>
    <cellStyle name="rowfield 3 6 2 4 3 5" xfId="17054" xr:uid="{00000000-0005-0000-0000-000089A70000}"/>
    <cellStyle name="rowfield 3 6 2 4 3 5 2" xfId="47144" xr:uid="{00000000-0005-0000-0000-00008AA70000}"/>
    <cellStyle name="rowfield 3 6 2 4 3 6" xfId="27642" xr:uid="{00000000-0005-0000-0000-00008BA70000}"/>
    <cellStyle name="rowfield 3 6 2 4 3 6 2" xfId="47145" xr:uid="{00000000-0005-0000-0000-00008CA70000}"/>
    <cellStyle name="rowfield 3 6 2 4 3 7" xfId="13006" xr:uid="{00000000-0005-0000-0000-00008DA70000}"/>
    <cellStyle name="rowfield 3 6 2 4 4" xfId="1846" xr:uid="{00000000-0005-0000-0000-00008EA70000}"/>
    <cellStyle name="rowfield 3 6 2 4 4 2" xfId="10020" xr:uid="{00000000-0005-0000-0000-00008FA70000}"/>
    <cellStyle name="rowfield 3 6 2 4 4 2 2" xfId="21619" xr:uid="{00000000-0005-0000-0000-000090A70000}"/>
    <cellStyle name="rowfield 3 6 2 4 4 2 2 2" xfId="47146" xr:uid="{00000000-0005-0000-0000-000091A70000}"/>
    <cellStyle name="rowfield 3 6 2 4 4 2 2 3" xfId="47147" xr:uid="{00000000-0005-0000-0000-000092A70000}"/>
    <cellStyle name="rowfield 3 6 2 4 4 2 3" xfId="24910" xr:uid="{00000000-0005-0000-0000-000093A70000}"/>
    <cellStyle name="rowfield 3 6 2 4 4 2 3 2" xfId="47148" xr:uid="{00000000-0005-0000-0000-000094A70000}"/>
    <cellStyle name="rowfield 3 6 2 4 4 2 4" xfId="18345" xr:uid="{00000000-0005-0000-0000-000095A70000}"/>
    <cellStyle name="rowfield 3 6 2 4 4 2 4 2" xfId="47149" xr:uid="{00000000-0005-0000-0000-000096A70000}"/>
    <cellStyle name="rowfield 3 6 2 4 4 2 5" xfId="13499" xr:uid="{00000000-0005-0000-0000-000097A70000}"/>
    <cellStyle name="rowfield 3 6 2 4 4 3" xfId="8211" xr:uid="{00000000-0005-0000-0000-000098A70000}"/>
    <cellStyle name="rowfield 3 6 2 4 4 3 2" xfId="19932" xr:uid="{00000000-0005-0000-0000-000099A70000}"/>
    <cellStyle name="rowfield 3 6 2 4 4 3 3" xfId="47150" xr:uid="{00000000-0005-0000-0000-00009AA70000}"/>
    <cellStyle name="rowfield 3 6 2 4 4 4" xfId="23227" xr:uid="{00000000-0005-0000-0000-00009BA70000}"/>
    <cellStyle name="rowfield 3 6 2 4 4 4 2" xfId="47151" xr:uid="{00000000-0005-0000-0000-00009CA70000}"/>
    <cellStyle name="rowfield 3 6 2 4 4 5" xfId="15278" xr:uid="{00000000-0005-0000-0000-00009DA70000}"/>
    <cellStyle name="rowfield 3 6 2 4 4 5 2" xfId="47152" xr:uid="{00000000-0005-0000-0000-00009EA70000}"/>
    <cellStyle name="rowfield 3 6 2 4 4 6" xfId="28069" xr:uid="{00000000-0005-0000-0000-00009FA70000}"/>
    <cellStyle name="rowfield 3 6 2 4 4 6 2" xfId="47153" xr:uid="{00000000-0005-0000-0000-0000A0A70000}"/>
    <cellStyle name="rowfield 3 6 2 4 4 6 3" xfId="47154" xr:uid="{00000000-0005-0000-0000-0000A1A70000}"/>
    <cellStyle name="rowfield 3 6 2 4 4 7" xfId="11816" xr:uid="{00000000-0005-0000-0000-0000A2A70000}"/>
    <cellStyle name="rowfield 3 6 2 4 4 8" xfId="29604" xr:uid="{00000000-0005-0000-0000-0000A3A70000}"/>
    <cellStyle name="rowfield 3 6 2 4 4 9" xfId="5960" xr:uid="{00000000-0005-0000-0000-0000A4A70000}"/>
    <cellStyle name="rowfield 3 6 2 4 5" xfId="7838" xr:uid="{00000000-0005-0000-0000-0000A5A70000}"/>
    <cellStyle name="rowfield 3 6 2 4 5 2" xfId="15604" xr:uid="{00000000-0005-0000-0000-0000A6A70000}"/>
    <cellStyle name="rowfield 3 6 2 4 5 3" xfId="47155" xr:uid="{00000000-0005-0000-0000-0000A7A70000}"/>
    <cellStyle name="rowfield 3 6 2 4 6" xfId="19555" xr:uid="{00000000-0005-0000-0000-0000A8A70000}"/>
    <cellStyle name="rowfield 3 6 2 4 6 2" xfId="47156" xr:uid="{00000000-0005-0000-0000-0000A9A70000}"/>
    <cellStyle name="rowfield 3 6 2 4 6 3" xfId="47157" xr:uid="{00000000-0005-0000-0000-0000AAA70000}"/>
    <cellStyle name="rowfield 3 6 2 5" xfId="1332" xr:uid="{00000000-0005-0000-0000-0000ABA70000}"/>
    <cellStyle name="rowfield 3 6 2 5 2" xfId="2652" xr:uid="{00000000-0005-0000-0000-0000ACA70000}"/>
    <cellStyle name="rowfield 3 6 2 5 2 2" xfId="3662" xr:uid="{00000000-0005-0000-0000-0000ADA70000}"/>
    <cellStyle name="rowfield 3 6 2 5 2 2 2" xfId="6545" xr:uid="{00000000-0005-0000-0000-0000AEA70000}"/>
    <cellStyle name="rowfield 3 6 2 5 2 2 2 2" xfId="22228" xr:uid="{00000000-0005-0000-0000-0000AFA70000}"/>
    <cellStyle name="rowfield 3 6 2 5 2 2 2 3" xfId="47158" xr:uid="{00000000-0005-0000-0000-0000B0A70000}"/>
    <cellStyle name="rowfield 3 6 2 5 2 2 3" xfId="10634" xr:uid="{00000000-0005-0000-0000-0000B1A70000}"/>
    <cellStyle name="rowfield 3 6 2 5 2 2 3 2" xfId="25519" xr:uid="{00000000-0005-0000-0000-0000B2A70000}"/>
    <cellStyle name="rowfield 3 6 2 5 2 2 4" xfId="17447" xr:uid="{00000000-0005-0000-0000-0000B3A70000}"/>
    <cellStyle name="rowfield 3 6 2 5 2 2 4 2" xfId="47159" xr:uid="{00000000-0005-0000-0000-0000B4A70000}"/>
    <cellStyle name="rowfield 3 6 2 5 2 2 5" xfId="28395" xr:uid="{00000000-0005-0000-0000-0000B5A70000}"/>
    <cellStyle name="rowfield 3 6 2 5 2 2 5 2" xfId="47160" xr:uid="{00000000-0005-0000-0000-0000B6A70000}"/>
    <cellStyle name="rowfield 3 6 2 5 2 2 5 3" xfId="47161" xr:uid="{00000000-0005-0000-0000-0000B7A70000}"/>
    <cellStyle name="rowfield 3 6 2 5 2 2 6" xfId="14108" xr:uid="{00000000-0005-0000-0000-0000B8A70000}"/>
    <cellStyle name="rowfield 3 6 2 5 2 2 7" xfId="30189" xr:uid="{00000000-0005-0000-0000-0000B9A70000}"/>
    <cellStyle name="rowfield 3 6 2 5 2 2 8" xfId="5506" xr:uid="{00000000-0005-0000-0000-0000BAA70000}"/>
    <cellStyle name="rowfield 3 6 2 5 2 3" xfId="8947" xr:uid="{00000000-0005-0000-0000-0000BBA70000}"/>
    <cellStyle name="rowfield 3 6 2 5 2 3 2" xfId="20548" xr:uid="{00000000-0005-0000-0000-0000BCA70000}"/>
    <cellStyle name="rowfield 3 6 2 5 2 3 3" xfId="47162" xr:uid="{00000000-0005-0000-0000-0000BDA70000}"/>
    <cellStyle name="rowfield 3 6 2 5 2 4" xfId="23840" xr:uid="{00000000-0005-0000-0000-0000BEA70000}"/>
    <cellStyle name="rowfield 3 6 2 5 2 4 2" xfId="47163" xr:uid="{00000000-0005-0000-0000-0000BFA70000}"/>
    <cellStyle name="rowfield 3 6 2 5 2 5" xfId="16466" xr:uid="{00000000-0005-0000-0000-0000C0A70000}"/>
    <cellStyle name="rowfield 3 6 2 5 2 5 2" xfId="47164" xr:uid="{00000000-0005-0000-0000-0000C1A70000}"/>
    <cellStyle name="rowfield 3 6 2 5 2 6" xfId="27076" xr:uid="{00000000-0005-0000-0000-0000C2A70000}"/>
    <cellStyle name="rowfield 3 6 2 5 2 6 2" xfId="47165" xr:uid="{00000000-0005-0000-0000-0000C3A70000}"/>
    <cellStyle name="rowfield 3 6 2 5 2 7" xfId="12429" xr:uid="{00000000-0005-0000-0000-0000C4A70000}"/>
    <cellStyle name="rowfield 3 6 2 5 2 8" xfId="4890" xr:uid="{00000000-0005-0000-0000-0000C5A70000}"/>
    <cellStyle name="rowfield 3 6 2 5 3" xfId="3247" xr:uid="{00000000-0005-0000-0000-0000C6A70000}"/>
    <cellStyle name="rowfield 3 6 2 5 3 2" xfId="4259" xr:uid="{00000000-0005-0000-0000-0000C7A70000}"/>
    <cellStyle name="rowfield 3 6 2 5 3 2 2" xfId="11231" xr:uid="{00000000-0005-0000-0000-0000C8A70000}"/>
    <cellStyle name="rowfield 3 6 2 5 3 2 2 2" xfId="22825" xr:uid="{00000000-0005-0000-0000-0000C9A70000}"/>
    <cellStyle name="rowfield 3 6 2 5 3 2 2 3" xfId="47166" xr:uid="{00000000-0005-0000-0000-0000CAA70000}"/>
    <cellStyle name="rowfield 3 6 2 5 3 2 3" xfId="26116" xr:uid="{00000000-0005-0000-0000-0000CBA70000}"/>
    <cellStyle name="rowfield 3 6 2 5 3 2 3 2" xfId="47167" xr:uid="{00000000-0005-0000-0000-0000CCA70000}"/>
    <cellStyle name="rowfield 3 6 2 5 3 2 4" xfId="17904" xr:uid="{00000000-0005-0000-0000-0000CDA70000}"/>
    <cellStyle name="rowfield 3 6 2 5 3 2 4 2" xfId="47168" xr:uid="{00000000-0005-0000-0000-0000CEA70000}"/>
    <cellStyle name="rowfield 3 6 2 5 3 2 5" xfId="28992" xr:uid="{00000000-0005-0000-0000-0000CFA70000}"/>
    <cellStyle name="rowfield 3 6 2 5 3 2 5 2" xfId="47169" xr:uid="{00000000-0005-0000-0000-0000D0A70000}"/>
    <cellStyle name="rowfield 3 6 2 5 3 2 5 3" xfId="47170" xr:uid="{00000000-0005-0000-0000-0000D1A70000}"/>
    <cellStyle name="rowfield 3 6 2 5 3 2 6" xfId="14705" xr:uid="{00000000-0005-0000-0000-0000D2A70000}"/>
    <cellStyle name="rowfield 3 6 2 5 3 2 7" xfId="30786" xr:uid="{00000000-0005-0000-0000-0000D3A70000}"/>
    <cellStyle name="rowfield 3 6 2 5 3 2 8" xfId="7142" xr:uid="{00000000-0005-0000-0000-0000D4A70000}"/>
    <cellStyle name="rowfield 3 6 2 5 3 3" xfId="9547" xr:uid="{00000000-0005-0000-0000-0000D5A70000}"/>
    <cellStyle name="rowfield 3 6 2 5 3 3 2" xfId="21145" xr:uid="{00000000-0005-0000-0000-0000D6A70000}"/>
    <cellStyle name="rowfield 3 6 2 5 3 3 3" xfId="47171" xr:uid="{00000000-0005-0000-0000-0000D7A70000}"/>
    <cellStyle name="rowfield 3 6 2 5 3 4" xfId="24437" xr:uid="{00000000-0005-0000-0000-0000D8A70000}"/>
    <cellStyle name="rowfield 3 6 2 5 3 4 2" xfId="47172" xr:uid="{00000000-0005-0000-0000-0000D9A70000}"/>
    <cellStyle name="rowfield 3 6 2 5 3 5" xfId="17074" xr:uid="{00000000-0005-0000-0000-0000DAA70000}"/>
    <cellStyle name="rowfield 3 6 2 5 3 5 2" xfId="47173" xr:uid="{00000000-0005-0000-0000-0000DBA70000}"/>
    <cellStyle name="rowfield 3 6 2 5 3 6" xfId="27662" xr:uid="{00000000-0005-0000-0000-0000DCA70000}"/>
    <cellStyle name="rowfield 3 6 2 5 3 6 2" xfId="47174" xr:uid="{00000000-0005-0000-0000-0000DDA70000}"/>
    <cellStyle name="rowfield 3 6 2 5 3 7" xfId="13026" xr:uid="{00000000-0005-0000-0000-0000DEA70000}"/>
    <cellStyle name="rowfield 3 6 2 5 4" xfId="1839" xr:uid="{00000000-0005-0000-0000-0000DFA70000}"/>
    <cellStyle name="rowfield 3 6 2 5 4 2" xfId="10013" xr:uid="{00000000-0005-0000-0000-0000E0A70000}"/>
    <cellStyle name="rowfield 3 6 2 5 4 2 2" xfId="21612" xr:uid="{00000000-0005-0000-0000-0000E1A70000}"/>
    <cellStyle name="rowfield 3 6 2 5 4 2 2 2" xfId="47175" xr:uid="{00000000-0005-0000-0000-0000E2A70000}"/>
    <cellStyle name="rowfield 3 6 2 5 4 2 2 3" xfId="47176" xr:uid="{00000000-0005-0000-0000-0000E3A70000}"/>
    <cellStyle name="rowfield 3 6 2 5 4 2 3" xfId="24903" xr:uid="{00000000-0005-0000-0000-0000E4A70000}"/>
    <cellStyle name="rowfield 3 6 2 5 4 2 3 2" xfId="47177" xr:uid="{00000000-0005-0000-0000-0000E5A70000}"/>
    <cellStyle name="rowfield 3 6 2 5 4 2 4" xfId="18338" xr:uid="{00000000-0005-0000-0000-0000E6A70000}"/>
    <cellStyle name="rowfield 3 6 2 5 4 2 4 2" xfId="47178" xr:uid="{00000000-0005-0000-0000-0000E7A70000}"/>
    <cellStyle name="rowfield 3 6 2 5 4 2 5" xfId="13492" xr:uid="{00000000-0005-0000-0000-0000E8A70000}"/>
    <cellStyle name="rowfield 3 6 2 5 4 3" xfId="8185" xr:uid="{00000000-0005-0000-0000-0000E9A70000}"/>
    <cellStyle name="rowfield 3 6 2 5 4 3 2" xfId="19907" xr:uid="{00000000-0005-0000-0000-0000EAA70000}"/>
    <cellStyle name="rowfield 3 6 2 5 4 3 3" xfId="47179" xr:uid="{00000000-0005-0000-0000-0000EBA70000}"/>
    <cellStyle name="rowfield 3 6 2 5 4 4" xfId="23202" xr:uid="{00000000-0005-0000-0000-0000ECA70000}"/>
    <cellStyle name="rowfield 3 6 2 5 4 4 2" xfId="47180" xr:uid="{00000000-0005-0000-0000-0000EDA70000}"/>
    <cellStyle name="rowfield 3 6 2 5 4 5" xfId="15454" xr:uid="{00000000-0005-0000-0000-0000EEA70000}"/>
    <cellStyle name="rowfield 3 6 2 5 4 5 2" xfId="47181" xr:uid="{00000000-0005-0000-0000-0000EFA70000}"/>
    <cellStyle name="rowfield 3 6 2 5 4 6" xfId="27997" xr:uid="{00000000-0005-0000-0000-0000F0A70000}"/>
    <cellStyle name="rowfield 3 6 2 5 4 6 2" xfId="47182" xr:uid="{00000000-0005-0000-0000-0000F1A70000}"/>
    <cellStyle name="rowfield 3 6 2 5 4 6 3" xfId="47183" xr:uid="{00000000-0005-0000-0000-0000F2A70000}"/>
    <cellStyle name="rowfield 3 6 2 5 4 7" xfId="11791" xr:uid="{00000000-0005-0000-0000-0000F3A70000}"/>
    <cellStyle name="rowfield 3 6 2 5 4 8" xfId="29597" xr:uid="{00000000-0005-0000-0000-0000F4A70000}"/>
    <cellStyle name="rowfield 3 6 2 5 4 9" xfId="5953" xr:uid="{00000000-0005-0000-0000-0000F5A70000}"/>
    <cellStyle name="rowfield 3 6 2 5 5" xfId="7858" xr:uid="{00000000-0005-0000-0000-0000F6A70000}"/>
    <cellStyle name="rowfield 3 6 2 5 5 2" xfId="15991" xr:uid="{00000000-0005-0000-0000-0000F7A70000}"/>
    <cellStyle name="rowfield 3 6 2 5 5 3" xfId="47184" xr:uid="{00000000-0005-0000-0000-0000F8A70000}"/>
    <cellStyle name="rowfield 3 6 2 5 6" xfId="19575" xr:uid="{00000000-0005-0000-0000-0000F9A70000}"/>
    <cellStyle name="rowfield 3 6 2 5 6 2" xfId="47185" xr:uid="{00000000-0005-0000-0000-0000FAA70000}"/>
    <cellStyle name="rowfield 3 6 2 5 6 3" xfId="47186" xr:uid="{00000000-0005-0000-0000-0000FBA70000}"/>
    <cellStyle name="rowfield 3 6 2 6" xfId="1097" xr:uid="{00000000-0005-0000-0000-0000FCA70000}"/>
    <cellStyle name="rowfield 3 6 2 6 2" xfId="3032" xr:uid="{00000000-0005-0000-0000-0000FDA70000}"/>
    <cellStyle name="rowfield 3 6 2 6 2 2" xfId="4044" xr:uid="{00000000-0005-0000-0000-0000FEA70000}"/>
    <cellStyle name="rowfield 3 6 2 6 2 2 2" xfId="6927" xr:uid="{00000000-0005-0000-0000-0000FFA70000}"/>
    <cellStyle name="rowfield 3 6 2 6 2 2 2 2" xfId="22610" xr:uid="{00000000-0005-0000-0000-000000A80000}"/>
    <cellStyle name="rowfield 3 6 2 6 2 2 2 3" xfId="47187" xr:uid="{00000000-0005-0000-0000-000001A80000}"/>
    <cellStyle name="rowfield 3 6 2 6 2 2 3" xfId="11016" xr:uid="{00000000-0005-0000-0000-000002A80000}"/>
    <cellStyle name="rowfield 3 6 2 6 2 2 3 2" xfId="25901" xr:uid="{00000000-0005-0000-0000-000003A80000}"/>
    <cellStyle name="rowfield 3 6 2 6 2 2 4" xfId="17689" xr:uid="{00000000-0005-0000-0000-000004A80000}"/>
    <cellStyle name="rowfield 3 6 2 6 2 2 4 2" xfId="47188" xr:uid="{00000000-0005-0000-0000-000005A80000}"/>
    <cellStyle name="rowfield 3 6 2 6 2 2 5" xfId="28777" xr:uid="{00000000-0005-0000-0000-000006A80000}"/>
    <cellStyle name="rowfield 3 6 2 6 2 2 5 2" xfId="47189" xr:uid="{00000000-0005-0000-0000-000007A80000}"/>
    <cellStyle name="rowfield 3 6 2 6 2 2 5 3" xfId="47190" xr:uid="{00000000-0005-0000-0000-000008A80000}"/>
    <cellStyle name="rowfield 3 6 2 6 2 2 6" xfId="14490" xr:uid="{00000000-0005-0000-0000-000009A80000}"/>
    <cellStyle name="rowfield 3 6 2 6 2 2 7" xfId="30571" xr:uid="{00000000-0005-0000-0000-00000AA80000}"/>
    <cellStyle name="rowfield 3 6 2 6 2 2 8" xfId="5735" xr:uid="{00000000-0005-0000-0000-00000BA80000}"/>
    <cellStyle name="rowfield 3 6 2 6 2 3" xfId="9332" xr:uid="{00000000-0005-0000-0000-00000CA80000}"/>
    <cellStyle name="rowfield 3 6 2 6 2 3 2" xfId="20930" xr:uid="{00000000-0005-0000-0000-00000DA80000}"/>
    <cellStyle name="rowfield 3 6 2 6 2 3 3" xfId="47191" xr:uid="{00000000-0005-0000-0000-00000EA80000}"/>
    <cellStyle name="rowfield 3 6 2 6 2 4" xfId="24222" xr:uid="{00000000-0005-0000-0000-00000FA80000}"/>
    <cellStyle name="rowfield 3 6 2 6 2 4 2" xfId="47192" xr:uid="{00000000-0005-0000-0000-000010A80000}"/>
    <cellStyle name="rowfield 3 6 2 6 2 5" xfId="16859" xr:uid="{00000000-0005-0000-0000-000011A80000}"/>
    <cellStyle name="rowfield 3 6 2 6 2 5 2" xfId="47193" xr:uid="{00000000-0005-0000-0000-000012A80000}"/>
    <cellStyle name="rowfield 3 6 2 6 2 6" xfId="27447" xr:uid="{00000000-0005-0000-0000-000013A80000}"/>
    <cellStyle name="rowfield 3 6 2 6 2 6 2" xfId="47194" xr:uid="{00000000-0005-0000-0000-000014A80000}"/>
    <cellStyle name="rowfield 3 6 2 6 2 7" xfId="12811" xr:uid="{00000000-0005-0000-0000-000015A80000}"/>
    <cellStyle name="rowfield 3 6 2 6 2 8" xfId="4728" xr:uid="{00000000-0005-0000-0000-000016A80000}"/>
    <cellStyle name="rowfield 3 6 2 6 3" xfId="2079" xr:uid="{00000000-0005-0000-0000-000017A80000}"/>
    <cellStyle name="rowfield 3 6 2 6 3 2" xfId="10253" xr:uid="{00000000-0005-0000-0000-000018A80000}"/>
    <cellStyle name="rowfield 3 6 2 6 3 2 2" xfId="21852" xr:uid="{00000000-0005-0000-0000-000019A80000}"/>
    <cellStyle name="rowfield 3 6 2 6 3 2 2 2" xfId="47195" xr:uid="{00000000-0005-0000-0000-00001AA80000}"/>
    <cellStyle name="rowfield 3 6 2 6 3 2 2 3" xfId="47196" xr:uid="{00000000-0005-0000-0000-00001BA80000}"/>
    <cellStyle name="rowfield 3 6 2 6 3 2 3" xfId="25143" xr:uid="{00000000-0005-0000-0000-00001CA80000}"/>
    <cellStyle name="rowfield 3 6 2 6 3 2 3 2" xfId="47197" xr:uid="{00000000-0005-0000-0000-00001DA80000}"/>
    <cellStyle name="rowfield 3 6 2 6 3 2 4" xfId="18571" xr:uid="{00000000-0005-0000-0000-00001EA80000}"/>
    <cellStyle name="rowfield 3 6 2 6 3 2 4 2" xfId="47198" xr:uid="{00000000-0005-0000-0000-00001FA80000}"/>
    <cellStyle name="rowfield 3 6 2 6 3 2 5" xfId="13732" xr:uid="{00000000-0005-0000-0000-000020A80000}"/>
    <cellStyle name="rowfield 3 6 2 6 3 3" xfId="8320" xr:uid="{00000000-0005-0000-0000-000021A80000}"/>
    <cellStyle name="rowfield 3 6 2 6 3 3 2" xfId="20024" xr:uid="{00000000-0005-0000-0000-000022A80000}"/>
    <cellStyle name="rowfield 3 6 2 6 3 3 3" xfId="47199" xr:uid="{00000000-0005-0000-0000-000023A80000}"/>
    <cellStyle name="rowfield 3 6 2 6 3 4" xfId="23318" xr:uid="{00000000-0005-0000-0000-000024A80000}"/>
    <cellStyle name="rowfield 3 6 2 6 3 4 2" xfId="47200" xr:uid="{00000000-0005-0000-0000-000025A80000}"/>
    <cellStyle name="rowfield 3 6 2 6 3 5" xfId="15197" xr:uid="{00000000-0005-0000-0000-000026A80000}"/>
    <cellStyle name="rowfield 3 6 2 6 3 5 2" xfId="47201" xr:uid="{00000000-0005-0000-0000-000027A80000}"/>
    <cellStyle name="rowfield 3 6 2 6 3 6" xfId="27953" xr:uid="{00000000-0005-0000-0000-000028A80000}"/>
    <cellStyle name="rowfield 3 6 2 6 3 6 2" xfId="47202" xr:uid="{00000000-0005-0000-0000-000029A80000}"/>
    <cellStyle name="rowfield 3 6 2 6 3 6 3" xfId="47203" xr:uid="{00000000-0005-0000-0000-00002AA80000}"/>
    <cellStyle name="rowfield 3 6 2 6 3 7" xfId="11907" xr:uid="{00000000-0005-0000-0000-00002BA80000}"/>
    <cellStyle name="rowfield 3 6 2 6 3 8" xfId="29837" xr:uid="{00000000-0005-0000-0000-00002CA80000}"/>
    <cellStyle name="rowfield 3 6 2 6 3 9" xfId="6193" xr:uid="{00000000-0005-0000-0000-00002DA80000}"/>
    <cellStyle name="rowfield 3 6 2 6 4" xfId="7641" xr:uid="{00000000-0005-0000-0000-00002EA80000}"/>
    <cellStyle name="rowfield 3 6 2 6 4 2" xfId="16304" xr:uid="{00000000-0005-0000-0000-00002FA80000}"/>
    <cellStyle name="rowfield 3 6 2 6 4 3" xfId="47204" xr:uid="{00000000-0005-0000-0000-000030A80000}"/>
    <cellStyle name="rowfield 3 6 2 6 5" xfId="19352" xr:uid="{00000000-0005-0000-0000-000031A80000}"/>
    <cellStyle name="rowfield 3 6 2 6 5 2" xfId="47205" xr:uid="{00000000-0005-0000-0000-000032A80000}"/>
    <cellStyle name="rowfield 3 6 2 6 5 3" xfId="47206" xr:uid="{00000000-0005-0000-0000-000033A80000}"/>
    <cellStyle name="rowfield 3 6 2 7" xfId="663" xr:uid="{00000000-0005-0000-0000-000034A80000}"/>
    <cellStyle name="rowfield 3 6 2 7 10" xfId="11601" xr:uid="{00000000-0005-0000-0000-000035A80000}"/>
    <cellStyle name="rowfield 3 6 2 7 11" xfId="29259" xr:uid="{00000000-0005-0000-0000-000036A80000}"/>
    <cellStyle name="rowfield 3 6 2 7 12" xfId="5166" xr:uid="{00000000-0005-0000-0000-000037A80000}"/>
    <cellStyle name="rowfield 3 6 2 7 2" xfId="2915" xr:uid="{00000000-0005-0000-0000-000038A80000}"/>
    <cellStyle name="rowfield 3 6 2 7 2 2" xfId="3927" xr:uid="{00000000-0005-0000-0000-000039A80000}"/>
    <cellStyle name="rowfield 3 6 2 7 2 2 2" xfId="10899" xr:uid="{00000000-0005-0000-0000-00003AA80000}"/>
    <cellStyle name="rowfield 3 6 2 7 2 2 2 2" xfId="18829" xr:uid="{00000000-0005-0000-0000-00003BA80000}"/>
    <cellStyle name="rowfield 3 6 2 7 2 2 2 3" xfId="47207" xr:uid="{00000000-0005-0000-0000-00003CA80000}"/>
    <cellStyle name="rowfield 3 6 2 7 2 2 3" xfId="22493" xr:uid="{00000000-0005-0000-0000-00003DA80000}"/>
    <cellStyle name="rowfield 3 6 2 7 2 2 3 2" xfId="47208" xr:uid="{00000000-0005-0000-0000-00003EA80000}"/>
    <cellStyle name="rowfield 3 6 2 7 2 2 3 3" xfId="47209" xr:uid="{00000000-0005-0000-0000-00003FA80000}"/>
    <cellStyle name="rowfield 3 6 2 7 2 2 4" xfId="25784" xr:uid="{00000000-0005-0000-0000-000040A80000}"/>
    <cellStyle name="rowfield 3 6 2 7 2 2 4 2" xfId="47210" xr:uid="{00000000-0005-0000-0000-000041A80000}"/>
    <cellStyle name="rowfield 3 6 2 7 2 2 5" xfId="16742" xr:uid="{00000000-0005-0000-0000-000042A80000}"/>
    <cellStyle name="rowfield 3 6 2 7 2 2 5 2" xfId="47211" xr:uid="{00000000-0005-0000-0000-000043A80000}"/>
    <cellStyle name="rowfield 3 6 2 7 2 2 6" xfId="28660" xr:uid="{00000000-0005-0000-0000-000044A80000}"/>
    <cellStyle name="rowfield 3 6 2 7 2 2 6 2" xfId="47212" xr:uid="{00000000-0005-0000-0000-000045A80000}"/>
    <cellStyle name="rowfield 3 6 2 7 2 2 6 3" xfId="47213" xr:uid="{00000000-0005-0000-0000-000046A80000}"/>
    <cellStyle name="rowfield 3 6 2 7 2 2 7" xfId="14373" xr:uid="{00000000-0005-0000-0000-000047A80000}"/>
    <cellStyle name="rowfield 3 6 2 7 2 2 8" xfId="30454" xr:uid="{00000000-0005-0000-0000-000048A80000}"/>
    <cellStyle name="rowfield 3 6 2 7 2 2 9" xfId="6810" xr:uid="{00000000-0005-0000-0000-000049A80000}"/>
    <cellStyle name="rowfield 3 6 2 7 2 3" xfId="9215" xr:uid="{00000000-0005-0000-0000-00004AA80000}"/>
    <cellStyle name="rowfield 3 6 2 7 2 3 2" xfId="20813" xr:uid="{00000000-0005-0000-0000-00004BA80000}"/>
    <cellStyle name="rowfield 3 6 2 7 2 3 3" xfId="47214" xr:uid="{00000000-0005-0000-0000-00004CA80000}"/>
    <cellStyle name="rowfield 3 6 2 7 2 4" xfId="24105" xr:uid="{00000000-0005-0000-0000-00004DA80000}"/>
    <cellStyle name="rowfield 3 6 2 7 2 4 2" xfId="47215" xr:uid="{00000000-0005-0000-0000-00004EA80000}"/>
    <cellStyle name="rowfield 3 6 2 7 2 5" xfId="15933" xr:uid="{00000000-0005-0000-0000-00004FA80000}"/>
    <cellStyle name="rowfield 3 6 2 7 2 5 2" xfId="47216" xr:uid="{00000000-0005-0000-0000-000050A80000}"/>
    <cellStyle name="rowfield 3 6 2 7 2 6" xfId="27330" xr:uid="{00000000-0005-0000-0000-000051A80000}"/>
    <cellStyle name="rowfield 3 6 2 7 2 6 2" xfId="47217" xr:uid="{00000000-0005-0000-0000-000052A80000}"/>
    <cellStyle name="rowfield 3 6 2 7 2 7" xfId="12694" xr:uid="{00000000-0005-0000-0000-000053A80000}"/>
    <cellStyle name="rowfield 3 6 2 7 3" xfId="2325" xr:uid="{00000000-0005-0000-0000-000054A80000}"/>
    <cellStyle name="rowfield 3 6 2 7 3 2" xfId="10313" xr:uid="{00000000-0005-0000-0000-000055A80000}"/>
    <cellStyle name="rowfield 3 6 2 7 3 2 2" xfId="21911" xr:uid="{00000000-0005-0000-0000-000056A80000}"/>
    <cellStyle name="rowfield 3 6 2 7 3 2 3" xfId="47218" xr:uid="{00000000-0005-0000-0000-000057A80000}"/>
    <cellStyle name="rowfield 3 6 2 7 3 3" xfId="25202" xr:uid="{00000000-0005-0000-0000-000058A80000}"/>
    <cellStyle name="rowfield 3 6 2 7 3 3 2" xfId="47219" xr:uid="{00000000-0005-0000-0000-000059A80000}"/>
    <cellStyle name="rowfield 3 6 2 7 3 4" xfId="18627" xr:uid="{00000000-0005-0000-0000-00005AA80000}"/>
    <cellStyle name="rowfield 3 6 2 7 3 4 2" xfId="47220" xr:uid="{00000000-0005-0000-0000-00005BA80000}"/>
    <cellStyle name="rowfield 3 6 2 7 3 5" xfId="26814" xr:uid="{00000000-0005-0000-0000-00005CA80000}"/>
    <cellStyle name="rowfield 3 6 2 7 3 5 2" xfId="47221" xr:uid="{00000000-0005-0000-0000-00005DA80000}"/>
    <cellStyle name="rowfield 3 6 2 7 3 6" xfId="13791" xr:uid="{00000000-0005-0000-0000-00005EA80000}"/>
    <cellStyle name="rowfield 3 6 2 7 3 7" xfId="47222" xr:uid="{00000000-0005-0000-0000-00005FA80000}"/>
    <cellStyle name="rowfield 3 6 2 7 4" xfId="1966" xr:uid="{00000000-0005-0000-0000-000060A80000}"/>
    <cellStyle name="rowfield 3 6 2 7 4 2" xfId="10140" xr:uid="{00000000-0005-0000-0000-000061A80000}"/>
    <cellStyle name="rowfield 3 6 2 7 4 2 2" xfId="21739" xr:uid="{00000000-0005-0000-0000-000062A80000}"/>
    <cellStyle name="rowfield 3 6 2 7 4 2 3" xfId="47223" xr:uid="{00000000-0005-0000-0000-000063A80000}"/>
    <cellStyle name="rowfield 3 6 2 7 4 3" xfId="25030" xr:uid="{00000000-0005-0000-0000-000064A80000}"/>
    <cellStyle name="rowfield 3 6 2 7 4 3 2" xfId="47224" xr:uid="{00000000-0005-0000-0000-000065A80000}"/>
    <cellStyle name="rowfield 3 6 2 7 4 4" xfId="18462" xr:uid="{00000000-0005-0000-0000-000066A80000}"/>
    <cellStyle name="rowfield 3 6 2 7 4 4 2" xfId="47225" xr:uid="{00000000-0005-0000-0000-000067A80000}"/>
    <cellStyle name="rowfield 3 6 2 7 4 5" xfId="26695" xr:uid="{00000000-0005-0000-0000-000068A80000}"/>
    <cellStyle name="rowfield 3 6 2 7 4 5 2" xfId="47226" xr:uid="{00000000-0005-0000-0000-000069A80000}"/>
    <cellStyle name="rowfield 3 6 2 7 4 5 3" xfId="47227" xr:uid="{00000000-0005-0000-0000-00006AA80000}"/>
    <cellStyle name="rowfield 3 6 2 7 4 6" xfId="13619" xr:uid="{00000000-0005-0000-0000-00006BA80000}"/>
    <cellStyle name="rowfield 3 6 2 7 4 7" xfId="29724" xr:uid="{00000000-0005-0000-0000-00006CA80000}"/>
    <cellStyle name="rowfield 3 6 2 7 4 8" xfId="6080" xr:uid="{00000000-0005-0000-0000-00006DA80000}"/>
    <cellStyle name="rowfield 3 6 2 7 5" xfId="8229" xr:uid="{00000000-0005-0000-0000-00006EA80000}"/>
    <cellStyle name="rowfield 3 6 2 7 5 2" xfId="23240" xr:uid="{00000000-0005-0000-0000-00006FA80000}"/>
    <cellStyle name="rowfield 3 6 2 7 5 2 2" xfId="47228" xr:uid="{00000000-0005-0000-0000-000070A80000}"/>
    <cellStyle name="rowfield 3 6 2 7 5 3" xfId="19945" xr:uid="{00000000-0005-0000-0000-000071A80000}"/>
    <cellStyle name="rowfield 3 6 2 7 5 3 2" xfId="47229" xr:uid="{00000000-0005-0000-0000-000072A80000}"/>
    <cellStyle name="rowfield 3 6 2 7 5 4" xfId="11829" xr:uid="{00000000-0005-0000-0000-000073A80000}"/>
    <cellStyle name="rowfield 3 6 2 7 6" xfId="7524" xr:uid="{00000000-0005-0000-0000-000074A80000}"/>
    <cellStyle name="rowfield 3 6 2 7 6 2" xfId="19195" xr:uid="{00000000-0005-0000-0000-000075A80000}"/>
    <cellStyle name="rowfield 3 6 2 7 6 3" xfId="47230" xr:uid="{00000000-0005-0000-0000-000076A80000}"/>
    <cellStyle name="rowfield 3 6 2 7 7" xfId="18922" xr:uid="{00000000-0005-0000-0000-000077A80000}"/>
    <cellStyle name="rowfield 3 6 2 7 7 2" xfId="47231" xr:uid="{00000000-0005-0000-0000-000078A80000}"/>
    <cellStyle name="rowfield 3 6 2 7 8" xfId="15108" xr:uid="{00000000-0005-0000-0000-000079A80000}"/>
    <cellStyle name="rowfield 3 6 2 7 8 2" xfId="47232" xr:uid="{00000000-0005-0000-0000-00007AA80000}"/>
    <cellStyle name="rowfield 3 6 2 7 9" xfId="26515" xr:uid="{00000000-0005-0000-0000-00007BA80000}"/>
    <cellStyle name="rowfield 3 6 2 7 9 2" xfId="47233" xr:uid="{00000000-0005-0000-0000-00007CA80000}"/>
    <cellStyle name="rowfield 3 6 2 7 9 3" xfId="47234" xr:uid="{00000000-0005-0000-0000-00007DA80000}"/>
    <cellStyle name="rowfield 3 6 2 8" xfId="2219" xr:uid="{00000000-0005-0000-0000-00007EA80000}"/>
    <cellStyle name="rowfield 3 6 2 8 2" xfId="1814" xr:uid="{00000000-0005-0000-0000-00007FA80000}"/>
    <cellStyle name="rowfield 3 6 2 8 2 2" xfId="9988" xr:uid="{00000000-0005-0000-0000-000080A80000}"/>
    <cellStyle name="rowfield 3 6 2 8 2 2 2" xfId="21587" xr:uid="{00000000-0005-0000-0000-000081A80000}"/>
    <cellStyle name="rowfield 3 6 2 8 2 2 3" xfId="47235" xr:uid="{00000000-0005-0000-0000-000082A80000}"/>
    <cellStyle name="rowfield 3 6 2 8 2 3" xfId="24878" xr:uid="{00000000-0005-0000-0000-000083A80000}"/>
    <cellStyle name="rowfield 3 6 2 8 2 3 2" xfId="47236" xr:uid="{00000000-0005-0000-0000-000084A80000}"/>
    <cellStyle name="rowfield 3 6 2 8 2 4" xfId="15695" xr:uid="{00000000-0005-0000-0000-000085A80000}"/>
    <cellStyle name="rowfield 3 6 2 8 2 4 2" xfId="47237" xr:uid="{00000000-0005-0000-0000-000086A80000}"/>
    <cellStyle name="rowfield 3 6 2 8 2 5" xfId="26465" xr:uid="{00000000-0005-0000-0000-000087A80000}"/>
    <cellStyle name="rowfield 3 6 2 8 2 5 2" xfId="47238" xr:uid="{00000000-0005-0000-0000-000088A80000}"/>
    <cellStyle name="rowfield 3 6 2 8 2 5 3" xfId="47239" xr:uid="{00000000-0005-0000-0000-000089A80000}"/>
    <cellStyle name="rowfield 3 6 2 8 2 6" xfId="13467" xr:uid="{00000000-0005-0000-0000-00008AA80000}"/>
    <cellStyle name="rowfield 3 6 2 8 2 7" xfId="29572" xr:uid="{00000000-0005-0000-0000-00008BA80000}"/>
    <cellStyle name="rowfield 3 6 2 8 2 8" xfId="5928" xr:uid="{00000000-0005-0000-0000-00008CA80000}"/>
    <cellStyle name="rowfield 3 6 2 8 3" xfId="7496" xr:uid="{00000000-0005-0000-0000-00008DA80000}"/>
    <cellStyle name="rowfield 3 6 2 8 3 2" xfId="19154" xr:uid="{00000000-0005-0000-0000-00008EA80000}"/>
    <cellStyle name="rowfield 3 6 2 8 3 3" xfId="47240" xr:uid="{00000000-0005-0000-0000-00008FA80000}"/>
    <cellStyle name="rowfield 3 6 2 8 4" xfId="19100" xr:uid="{00000000-0005-0000-0000-000090A80000}"/>
    <cellStyle name="rowfield 3 6 2 8 4 2" xfId="47241" xr:uid="{00000000-0005-0000-0000-000091A80000}"/>
    <cellStyle name="rowfield 3 6 2 8 5" xfId="15080" xr:uid="{00000000-0005-0000-0000-000092A80000}"/>
    <cellStyle name="rowfield 3 6 2 8 5 2" xfId="47242" xr:uid="{00000000-0005-0000-0000-000093A80000}"/>
    <cellStyle name="rowfield 3 6 2 8 6" xfId="26770" xr:uid="{00000000-0005-0000-0000-000094A80000}"/>
    <cellStyle name="rowfield 3 6 2 8 6 2" xfId="47243" xr:uid="{00000000-0005-0000-0000-000095A80000}"/>
    <cellStyle name="rowfield 3 6 2 8 7" xfId="11573" xr:uid="{00000000-0005-0000-0000-000096A80000}"/>
    <cellStyle name="rowfield 3 6 2 9" xfId="2887" xr:uid="{00000000-0005-0000-0000-000097A80000}"/>
    <cellStyle name="rowfield 3 6 2 9 2" xfId="3899" xr:uid="{00000000-0005-0000-0000-000098A80000}"/>
    <cellStyle name="rowfield 3 6 2 9 2 2" xfId="10871" xr:uid="{00000000-0005-0000-0000-000099A80000}"/>
    <cellStyle name="rowfield 3 6 2 9 2 2 2" xfId="18801" xr:uid="{00000000-0005-0000-0000-00009AA80000}"/>
    <cellStyle name="rowfield 3 6 2 9 2 2 3" xfId="47244" xr:uid="{00000000-0005-0000-0000-00009BA80000}"/>
    <cellStyle name="rowfield 3 6 2 9 2 3" xfId="22465" xr:uid="{00000000-0005-0000-0000-00009CA80000}"/>
    <cellStyle name="rowfield 3 6 2 9 2 3 2" xfId="47245" xr:uid="{00000000-0005-0000-0000-00009DA80000}"/>
    <cellStyle name="rowfield 3 6 2 9 2 3 3" xfId="47246" xr:uid="{00000000-0005-0000-0000-00009EA80000}"/>
    <cellStyle name="rowfield 3 6 2 9 2 4" xfId="25756" xr:uid="{00000000-0005-0000-0000-00009FA80000}"/>
    <cellStyle name="rowfield 3 6 2 9 2 4 2" xfId="47247" xr:uid="{00000000-0005-0000-0000-0000A0A80000}"/>
    <cellStyle name="rowfield 3 6 2 9 2 5" xfId="16714" xr:uid="{00000000-0005-0000-0000-0000A1A80000}"/>
    <cellStyle name="rowfield 3 6 2 9 2 5 2" xfId="47248" xr:uid="{00000000-0005-0000-0000-0000A2A80000}"/>
    <cellStyle name="rowfield 3 6 2 9 2 6" xfId="28632" xr:uid="{00000000-0005-0000-0000-0000A3A80000}"/>
    <cellStyle name="rowfield 3 6 2 9 2 6 2" xfId="47249" xr:uid="{00000000-0005-0000-0000-0000A4A80000}"/>
    <cellStyle name="rowfield 3 6 2 9 2 6 3" xfId="47250" xr:uid="{00000000-0005-0000-0000-0000A5A80000}"/>
    <cellStyle name="rowfield 3 6 2 9 2 7" xfId="14345" xr:uid="{00000000-0005-0000-0000-0000A6A80000}"/>
    <cellStyle name="rowfield 3 6 2 9 2 8" xfId="30426" xr:uid="{00000000-0005-0000-0000-0000A7A80000}"/>
    <cellStyle name="rowfield 3 6 2 9 2 9" xfId="6782" xr:uid="{00000000-0005-0000-0000-0000A8A80000}"/>
    <cellStyle name="rowfield 3 6 2 9 3" xfId="9187" xr:uid="{00000000-0005-0000-0000-0000A9A80000}"/>
    <cellStyle name="rowfield 3 6 2 9 3 2" xfId="20785" xr:uid="{00000000-0005-0000-0000-0000AAA80000}"/>
    <cellStyle name="rowfield 3 6 2 9 3 3" xfId="47251" xr:uid="{00000000-0005-0000-0000-0000ABA80000}"/>
    <cellStyle name="rowfield 3 6 2 9 4" xfId="24077" xr:uid="{00000000-0005-0000-0000-0000ACA80000}"/>
    <cellStyle name="rowfield 3 6 2 9 4 2" xfId="47252" xr:uid="{00000000-0005-0000-0000-0000ADA80000}"/>
    <cellStyle name="rowfield 3 6 2 9 5" xfId="15755" xr:uid="{00000000-0005-0000-0000-0000AEA80000}"/>
    <cellStyle name="rowfield 3 6 2 9 5 2" xfId="47253" xr:uid="{00000000-0005-0000-0000-0000AFA80000}"/>
    <cellStyle name="rowfield 3 6 2 9 6" xfId="27302" xr:uid="{00000000-0005-0000-0000-0000B0A80000}"/>
    <cellStyle name="rowfield 3 6 2 9 6 2" xfId="47254" xr:uid="{00000000-0005-0000-0000-0000B1A80000}"/>
    <cellStyle name="rowfield 3 6 2 9 7" xfId="12666" xr:uid="{00000000-0005-0000-0000-0000B2A80000}"/>
    <cellStyle name="rowfield 3 6 3" xfId="327" xr:uid="{00000000-0005-0000-0000-0000B3A80000}"/>
    <cellStyle name="rowfield 3 6 3 10" xfId="8195" xr:uid="{00000000-0005-0000-0000-0000B4A80000}"/>
    <cellStyle name="rowfield 3 6 3 10 2" xfId="23212" xr:uid="{00000000-0005-0000-0000-0000B5A80000}"/>
    <cellStyle name="rowfield 3 6 3 10 2 2" xfId="47255" xr:uid="{00000000-0005-0000-0000-0000B6A80000}"/>
    <cellStyle name="rowfield 3 6 3 10 3" xfId="19917" xr:uid="{00000000-0005-0000-0000-0000B7A80000}"/>
    <cellStyle name="rowfield 3 6 3 10 3 2" xfId="47256" xr:uid="{00000000-0005-0000-0000-0000B8A80000}"/>
    <cellStyle name="rowfield 3 6 3 10 4" xfId="11801" xr:uid="{00000000-0005-0000-0000-0000B9A80000}"/>
    <cellStyle name="rowfield 3 6 3 11" xfId="7367" xr:uid="{00000000-0005-0000-0000-0000BAA80000}"/>
    <cellStyle name="rowfield 3 6 3 11 2" xfId="18988" xr:uid="{00000000-0005-0000-0000-0000BBA80000}"/>
    <cellStyle name="rowfield 3 6 3 11 3" xfId="47257" xr:uid="{00000000-0005-0000-0000-0000BCA80000}"/>
    <cellStyle name="rowfield 3 6 3 12" xfId="18962" xr:uid="{00000000-0005-0000-0000-0000BDA80000}"/>
    <cellStyle name="rowfield 3 6 3 12 2" xfId="47258" xr:uid="{00000000-0005-0000-0000-0000BEA80000}"/>
    <cellStyle name="rowfield 3 6 3 13" xfId="14950" xr:uid="{00000000-0005-0000-0000-0000BFA80000}"/>
    <cellStyle name="rowfield 3 6 3 13 2" xfId="47259" xr:uid="{00000000-0005-0000-0000-0000C0A80000}"/>
    <cellStyle name="rowfield 3 6 3 14" xfId="26494" xr:uid="{00000000-0005-0000-0000-0000C1A80000}"/>
    <cellStyle name="rowfield 3 6 3 14 2" xfId="47260" xr:uid="{00000000-0005-0000-0000-0000C2A80000}"/>
    <cellStyle name="rowfield 3 6 3 14 3" xfId="47261" xr:uid="{00000000-0005-0000-0000-0000C3A80000}"/>
    <cellStyle name="rowfield 3 6 3 15" xfId="11455" xr:uid="{00000000-0005-0000-0000-0000C4A80000}"/>
    <cellStyle name="rowfield 3 6 3 16" xfId="29202" xr:uid="{00000000-0005-0000-0000-0000C5A80000}"/>
    <cellStyle name="rowfield 3 6 3 17" xfId="4497" xr:uid="{00000000-0005-0000-0000-0000C6A80000}"/>
    <cellStyle name="rowfield 3 6 3 2" xfId="966" xr:uid="{00000000-0005-0000-0000-0000C7A80000}"/>
    <cellStyle name="rowfield 3 6 3 2 10" xfId="7404" xr:uid="{00000000-0005-0000-0000-0000C8A80000}"/>
    <cellStyle name="rowfield 3 6 3 2 10 2" xfId="19041" xr:uid="{00000000-0005-0000-0000-0000C9A80000}"/>
    <cellStyle name="rowfield 3 6 3 2 10 3" xfId="47262" xr:uid="{00000000-0005-0000-0000-0000CAA80000}"/>
    <cellStyle name="rowfield 3 6 3 2 11" xfId="18950" xr:uid="{00000000-0005-0000-0000-0000CBA80000}"/>
    <cellStyle name="rowfield 3 6 3 2 11 2" xfId="47263" xr:uid="{00000000-0005-0000-0000-0000CCA80000}"/>
    <cellStyle name="rowfield 3 6 3 2 12" xfId="14973" xr:uid="{00000000-0005-0000-0000-0000CDA80000}"/>
    <cellStyle name="rowfield 3 6 3 2 12 2" xfId="47264" xr:uid="{00000000-0005-0000-0000-0000CEA80000}"/>
    <cellStyle name="rowfield 3 6 3 2 13" xfId="28132" xr:uid="{00000000-0005-0000-0000-0000CFA80000}"/>
    <cellStyle name="rowfield 3 6 3 2 13 2" xfId="47265" xr:uid="{00000000-0005-0000-0000-0000D0A80000}"/>
    <cellStyle name="rowfield 3 6 3 2 13 3" xfId="47266" xr:uid="{00000000-0005-0000-0000-0000D1A80000}"/>
    <cellStyle name="rowfield 3 6 3 2 14" xfId="11492" xr:uid="{00000000-0005-0000-0000-0000D2A80000}"/>
    <cellStyle name="rowfield 3 6 3 2 15" xfId="29311" xr:uid="{00000000-0005-0000-0000-0000D3A80000}"/>
    <cellStyle name="rowfield 3 6 3 2 16" xfId="4618" xr:uid="{00000000-0005-0000-0000-0000D4A80000}"/>
    <cellStyle name="rowfield 3 6 3 2 2" xfId="1177" xr:uid="{00000000-0005-0000-0000-0000D5A80000}"/>
    <cellStyle name="rowfield 3 6 3 2 2 2" xfId="1462" xr:uid="{00000000-0005-0000-0000-0000D6A80000}"/>
    <cellStyle name="rowfield 3 6 3 2 2 2 2" xfId="2771" xr:uid="{00000000-0005-0000-0000-0000D7A80000}"/>
    <cellStyle name="rowfield 3 6 3 2 2 2 2 2" xfId="3792" xr:uid="{00000000-0005-0000-0000-0000D8A80000}"/>
    <cellStyle name="rowfield 3 6 3 2 2 2 2 2 2" xfId="6675" xr:uid="{00000000-0005-0000-0000-0000D9A80000}"/>
    <cellStyle name="rowfield 3 6 3 2 2 2 2 2 2 2" xfId="22358" xr:uid="{00000000-0005-0000-0000-0000DAA80000}"/>
    <cellStyle name="rowfield 3 6 3 2 2 2 2 2 2 3" xfId="47267" xr:uid="{00000000-0005-0000-0000-0000DBA80000}"/>
    <cellStyle name="rowfield 3 6 3 2 2 2 2 2 3" xfId="10764" xr:uid="{00000000-0005-0000-0000-0000DCA80000}"/>
    <cellStyle name="rowfield 3 6 3 2 2 2 2 2 3 2" xfId="25649" xr:uid="{00000000-0005-0000-0000-0000DDA80000}"/>
    <cellStyle name="rowfield 3 6 3 2 2 2 2 2 4" xfId="17577" xr:uid="{00000000-0005-0000-0000-0000DEA80000}"/>
    <cellStyle name="rowfield 3 6 3 2 2 2 2 2 4 2" xfId="47268" xr:uid="{00000000-0005-0000-0000-0000DFA80000}"/>
    <cellStyle name="rowfield 3 6 3 2 2 2 2 2 5" xfId="28525" xr:uid="{00000000-0005-0000-0000-0000E0A80000}"/>
    <cellStyle name="rowfield 3 6 3 2 2 2 2 2 5 2" xfId="47269" xr:uid="{00000000-0005-0000-0000-0000E1A80000}"/>
    <cellStyle name="rowfield 3 6 3 2 2 2 2 2 5 3" xfId="47270" xr:uid="{00000000-0005-0000-0000-0000E2A80000}"/>
    <cellStyle name="rowfield 3 6 3 2 2 2 2 2 6" xfId="14238" xr:uid="{00000000-0005-0000-0000-0000E3A80000}"/>
    <cellStyle name="rowfield 3 6 3 2 2 2 2 2 7" xfId="30319" xr:uid="{00000000-0005-0000-0000-0000E4A80000}"/>
    <cellStyle name="rowfield 3 6 3 2 2 2 2 2 8" xfId="5623" xr:uid="{00000000-0005-0000-0000-0000E5A80000}"/>
    <cellStyle name="rowfield 3 6 3 2 2 2 2 3" xfId="9077" xr:uid="{00000000-0005-0000-0000-0000E6A80000}"/>
    <cellStyle name="rowfield 3 6 3 2 2 2 2 3 2" xfId="20678" xr:uid="{00000000-0005-0000-0000-0000E7A80000}"/>
    <cellStyle name="rowfield 3 6 3 2 2 2 2 3 3" xfId="47271" xr:uid="{00000000-0005-0000-0000-0000E8A80000}"/>
    <cellStyle name="rowfield 3 6 3 2 2 2 2 4" xfId="23970" xr:uid="{00000000-0005-0000-0000-0000E9A80000}"/>
    <cellStyle name="rowfield 3 6 3 2 2 2 2 4 2" xfId="47272" xr:uid="{00000000-0005-0000-0000-0000EAA80000}"/>
    <cellStyle name="rowfield 3 6 3 2 2 2 2 5" xfId="16596" xr:uid="{00000000-0005-0000-0000-0000EBA80000}"/>
    <cellStyle name="rowfield 3 6 3 2 2 2 2 5 2" xfId="47273" xr:uid="{00000000-0005-0000-0000-0000ECA80000}"/>
    <cellStyle name="rowfield 3 6 3 2 2 2 2 6" xfId="27193" xr:uid="{00000000-0005-0000-0000-0000EDA80000}"/>
    <cellStyle name="rowfield 3 6 3 2 2 2 2 6 2" xfId="47274" xr:uid="{00000000-0005-0000-0000-0000EEA80000}"/>
    <cellStyle name="rowfield 3 6 3 2 2 2 2 7" xfId="12559" xr:uid="{00000000-0005-0000-0000-0000EFA80000}"/>
    <cellStyle name="rowfield 3 6 3 2 2 2 2 8" xfId="4985" xr:uid="{00000000-0005-0000-0000-0000F0A80000}"/>
    <cellStyle name="rowfield 3 6 3 2 2 2 3" xfId="3377" xr:uid="{00000000-0005-0000-0000-0000F1A80000}"/>
    <cellStyle name="rowfield 3 6 3 2 2 2 3 2" xfId="4389" xr:uid="{00000000-0005-0000-0000-0000F2A80000}"/>
    <cellStyle name="rowfield 3 6 3 2 2 2 3 2 2" xfId="11361" xr:uid="{00000000-0005-0000-0000-0000F3A80000}"/>
    <cellStyle name="rowfield 3 6 3 2 2 2 3 2 2 2" xfId="22955" xr:uid="{00000000-0005-0000-0000-0000F4A80000}"/>
    <cellStyle name="rowfield 3 6 3 2 2 2 3 2 2 3" xfId="47275" xr:uid="{00000000-0005-0000-0000-0000F5A80000}"/>
    <cellStyle name="rowfield 3 6 3 2 2 2 3 2 3" xfId="26246" xr:uid="{00000000-0005-0000-0000-0000F6A80000}"/>
    <cellStyle name="rowfield 3 6 3 2 2 2 3 2 3 2" xfId="47276" xr:uid="{00000000-0005-0000-0000-0000F7A80000}"/>
    <cellStyle name="rowfield 3 6 3 2 2 2 3 2 4" xfId="18034" xr:uid="{00000000-0005-0000-0000-0000F8A80000}"/>
    <cellStyle name="rowfield 3 6 3 2 2 2 3 2 4 2" xfId="47277" xr:uid="{00000000-0005-0000-0000-0000F9A80000}"/>
    <cellStyle name="rowfield 3 6 3 2 2 2 3 2 5" xfId="29122" xr:uid="{00000000-0005-0000-0000-0000FAA80000}"/>
    <cellStyle name="rowfield 3 6 3 2 2 2 3 2 5 2" xfId="47278" xr:uid="{00000000-0005-0000-0000-0000FBA80000}"/>
    <cellStyle name="rowfield 3 6 3 2 2 2 3 2 5 3" xfId="47279" xr:uid="{00000000-0005-0000-0000-0000FCA80000}"/>
    <cellStyle name="rowfield 3 6 3 2 2 2 3 2 6" xfId="14835" xr:uid="{00000000-0005-0000-0000-0000FDA80000}"/>
    <cellStyle name="rowfield 3 6 3 2 2 2 3 2 7" xfId="30916" xr:uid="{00000000-0005-0000-0000-0000FEA80000}"/>
    <cellStyle name="rowfield 3 6 3 2 2 2 3 2 8" xfId="7272" xr:uid="{00000000-0005-0000-0000-0000FFA80000}"/>
    <cellStyle name="rowfield 3 6 3 2 2 2 3 3" xfId="9677" xr:uid="{00000000-0005-0000-0000-000000A90000}"/>
    <cellStyle name="rowfield 3 6 3 2 2 2 3 3 2" xfId="21275" xr:uid="{00000000-0005-0000-0000-000001A90000}"/>
    <cellStyle name="rowfield 3 6 3 2 2 2 3 3 3" xfId="47280" xr:uid="{00000000-0005-0000-0000-000002A90000}"/>
    <cellStyle name="rowfield 3 6 3 2 2 2 3 4" xfId="24567" xr:uid="{00000000-0005-0000-0000-000003A90000}"/>
    <cellStyle name="rowfield 3 6 3 2 2 2 3 4 2" xfId="47281" xr:uid="{00000000-0005-0000-0000-000004A90000}"/>
    <cellStyle name="rowfield 3 6 3 2 2 2 3 5" xfId="17204" xr:uid="{00000000-0005-0000-0000-000005A90000}"/>
    <cellStyle name="rowfield 3 6 3 2 2 2 3 5 2" xfId="47282" xr:uid="{00000000-0005-0000-0000-000006A90000}"/>
    <cellStyle name="rowfield 3 6 3 2 2 2 3 6" xfId="27792" xr:uid="{00000000-0005-0000-0000-000007A90000}"/>
    <cellStyle name="rowfield 3 6 3 2 2 2 3 6 2" xfId="47283" xr:uid="{00000000-0005-0000-0000-000008A90000}"/>
    <cellStyle name="rowfield 3 6 3 2 2 2 3 7" xfId="13156" xr:uid="{00000000-0005-0000-0000-000009A90000}"/>
    <cellStyle name="rowfield 3 6 3 2 2 2 4" xfId="2074" xr:uid="{00000000-0005-0000-0000-00000AA90000}"/>
    <cellStyle name="rowfield 3 6 3 2 2 2 4 2" xfId="10248" xr:uid="{00000000-0005-0000-0000-00000BA90000}"/>
    <cellStyle name="rowfield 3 6 3 2 2 2 4 2 2" xfId="21847" xr:uid="{00000000-0005-0000-0000-00000CA90000}"/>
    <cellStyle name="rowfield 3 6 3 2 2 2 4 2 2 2" xfId="47284" xr:uid="{00000000-0005-0000-0000-00000DA90000}"/>
    <cellStyle name="rowfield 3 6 3 2 2 2 4 2 2 3" xfId="47285" xr:uid="{00000000-0005-0000-0000-00000EA90000}"/>
    <cellStyle name="rowfield 3 6 3 2 2 2 4 2 3" xfId="25138" xr:uid="{00000000-0005-0000-0000-00000FA90000}"/>
    <cellStyle name="rowfield 3 6 3 2 2 2 4 2 3 2" xfId="47286" xr:uid="{00000000-0005-0000-0000-000010A90000}"/>
    <cellStyle name="rowfield 3 6 3 2 2 2 4 2 4" xfId="18566" xr:uid="{00000000-0005-0000-0000-000011A90000}"/>
    <cellStyle name="rowfield 3 6 3 2 2 2 4 2 4 2" xfId="47287" xr:uid="{00000000-0005-0000-0000-000012A90000}"/>
    <cellStyle name="rowfield 3 6 3 2 2 2 4 2 5" xfId="13727" xr:uid="{00000000-0005-0000-0000-000013A90000}"/>
    <cellStyle name="rowfield 3 6 3 2 2 2 4 3" xfId="8136" xr:uid="{00000000-0005-0000-0000-000014A90000}"/>
    <cellStyle name="rowfield 3 6 3 2 2 2 4 3 2" xfId="19861" xr:uid="{00000000-0005-0000-0000-000015A90000}"/>
    <cellStyle name="rowfield 3 6 3 2 2 2 4 3 3" xfId="47288" xr:uid="{00000000-0005-0000-0000-000016A90000}"/>
    <cellStyle name="rowfield 3 6 3 2 2 2 4 4" xfId="23156" xr:uid="{00000000-0005-0000-0000-000017A90000}"/>
    <cellStyle name="rowfield 3 6 3 2 2 2 4 4 2" xfId="47289" xr:uid="{00000000-0005-0000-0000-000018A90000}"/>
    <cellStyle name="rowfield 3 6 3 2 2 2 4 5" xfId="15567" xr:uid="{00000000-0005-0000-0000-000019A90000}"/>
    <cellStyle name="rowfield 3 6 3 2 2 2 4 5 2" xfId="47290" xr:uid="{00000000-0005-0000-0000-00001AA90000}"/>
    <cellStyle name="rowfield 3 6 3 2 2 2 4 6" xfId="28096" xr:uid="{00000000-0005-0000-0000-00001BA90000}"/>
    <cellStyle name="rowfield 3 6 3 2 2 2 4 6 2" xfId="47291" xr:uid="{00000000-0005-0000-0000-00001CA90000}"/>
    <cellStyle name="rowfield 3 6 3 2 2 2 4 6 3" xfId="47292" xr:uid="{00000000-0005-0000-0000-00001DA90000}"/>
    <cellStyle name="rowfield 3 6 3 2 2 2 4 7" xfId="11745" xr:uid="{00000000-0005-0000-0000-00001EA90000}"/>
    <cellStyle name="rowfield 3 6 3 2 2 2 4 8" xfId="29832" xr:uid="{00000000-0005-0000-0000-00001FA90000}"/>
    <cellStyle name="rowfield 3 6 3 2 2 2 4 9" xfId="6188" xr:uid="{00000000-0005-0000-0000-000020A90000}"/>
    <cellStyle name="rowfield 3 6 3 2 2 2 5" xfId="7988" xr:uid="{00000000-0005-0000-0000-000021A90000}"/>
    <cellStyle name="rowfield 3 6 3 2 2 2 5 2" xfId="15564" xr:uid="{00000000-0005-0000-0000-000022A90000}"/>
    <cellStyle name="rowfield 3 6 3 2 2 2 5 3" xfId="47293" xr:uid="{00000000-0005-0000-0000-000023A90000}"/>
    <cellStyle name="rowfield 3 6 3 2 2 2 6" xfId="19705" xr:uid="{00000000-0005-0000-0000-000024A90000}"/>
    <cellStyle name="rowfield 3 6 3 2 2 2 6 2" xfId="47294" xr:uid="{00000000-0005-0000-0000-000025A90000}"/>
    <cellStyle name="rowfield 3 6 3 2 2 2 6 3" xfId="47295" xr:uid="{00000000-0005-0000-0000-000026A90000}"/>
    <cellStyle name="rowfield 3 6 3 2 2 3" xfId="2516" xr:uid="{00000000-0005-0000-0000-000027A90000}"/>
    <cellStyle name="rowfield 3 6 3 2 2 3 2" xfId="3527" xr:uid="{00000000-0005-0000-0000-000028A90000}"/>
    <cellStyle name="rowfield 3 6 3 2 2 3 2 2" xfId="6410" xr:uid="{00000000-0005-0000-0000-000029A90000}"/>
    <cellStyle name="rowfield 3 6 3 2 2 3 2 2 2" xfId="22093" xr:uid="{00000000-0005-0000-0000-00002AA90000}"/>
    <cellStyle name="rowfield 3 6 3 2 2 3 2 2 3" xfId="47296" xr:uid="{00000000-0005-0000-0000-00002BA90000}"/>
    <cellStyle name="rowfield 3 6 3 2 2 3 2 3" xfId="10499" xr:uid="{00000000-0005-0000-0000-00002CA90000}"/>
    <cellStyle name="rowfield 3 6 3 2 2 3 2 3 2" xfId="25384" xr:uid="{00000000-0005-0000-0000-00002DA90000}"/>
    <cellStyle name="rowfield 3 6 3 2 2 3 2 4" xfId="17312" xr:uid="{00000000-0005-0000-0000-00002EA90000}"/>
    <cellStyle name="rowfield 3 6 3 2 2 3 2 4 2" xfId="47297" xr:uid="{00000000-0005-0000-0000-00002FA90000}"/>
    <cellStyle name="rowfield 3 6 3 2 2 3 2 5" xfId="28260" xr:uid="{00000000-0005-0000-0000-000030A90000}"/>
    <cellStyle name="rowfield 3 6 3 2 2 3 2 5 2" xfId="47298" xr:uid="{00000000-0005-0000-0000-000031A90000}"/>
    <cellStyle name="rowfield 3 6 3 2 2 3 2 5 3" xfId="47299" xr:uid="{00000000-0005-0000-0000-000032A90000}"/>
    <cellStyle name="rowfield 3 6 3 2 2 3 2 6" xfId="13973" xr:uid="{00000000-0005-0000-0000-000033A90000}"/>
    <cellStyle name="rowfield 3 6 3 2 2 3 2 7" xfId="30054" xr:uid="{00000000-0005-0000-0000-000034A90000}"/>
    <cellStyle name="rowfield 3 6 3 2 2 3 2 8" xfId="5372" xr:uid="{00000000-0005-0000-0000-000035A90000}"/>
    <cellStyle name="rowfield 3 6 3 2 2 3 3" xfId="8811" xr:uid="{00000000-0005-0000-0000-000036A90000}"/>
    <cellStyle name="rowfield 3 6 3 2 2 3 3 2" xfId="20413" xr:uid="{00000000-0005-0000-0000-000037A90000}"/>
    <cellStyle name="rowfield 3 6 3 2 2 3 3 3" xfId="47300" xr:uid="{00000000-0005-0000-0000-000038A90000}"/>
    <cellStyle name="rowfield 3 6 3 2 2 3 4" xfId="23705" xr:uid="{00000000-0005-0000-0000-000039A90000}"/>
    <cellStyle name="rowfield 3 6 3 2 2 3 4 2" xfId="47301" xr:uid="{00000000-0005-0000-0000-00003AA90000}"/>
    <cellStyle name="rowfield 3 6 3 2 2 3 5" xfId="16331" xr:uid="{00000000-0005-0000-0000-00003BA90000}"/>
    <cellStyle name="rowfield 3 6 3 2 2 3 5 2" xfId="47302" xr:uid="{00000000-0005-0000-0000-00003CA90000}"/>
    <cellStyle name="rowfield 3 6 3 2 2 3 6" xfId="26941" xr:uid="{00000000-0005-0000-0000-00003DA90000}"/>
    <cellStyle name="rowfield 3 6 3 2 2 3 6 2" xfId="47303" xr:uid="{00000000-0005-0000-0000-00003EA90000}"/>
    <cellStyle name="rowfield 3 6 3 2 2 3 7" xfId="12294" xr:uid="{00000000-0005-0000-0000-00003FA90000}"/>
    <cellStyle name="rowfield 3 6 3 2 2 3 8" xfId="5064" xr:uid="{00000000-0005-0000-0000-000040A90000}"/>
    <cellStyle name="rowfield 3 6 3 2 2 4" xfId="3112" xr:uid="{00000000-0005-0000-0000-000041A90000}"/>
    <cellStyle name="rowfield 3 6 3 2 2 4 2" xfId="4124" xr:uid="{00000000-0005-0000-0000-000042A90000}"/>
    <cellStyle name="rowfield 3 6 3 2 2 4 2 2" xfId="11096" xr:uid="{00000000-0005-0000-0000-000043A90000}"/>
    <cellStyle name="rowfield 3 6 3 2 2 4 2 2 2" xfId="22690" xr:uid="{00000000-0005-0000-0000-000044A90000}"/>
    <cellStyle name="rowfield 3 6 3 2 2 4 2 2 3" xfId="47304" xr:uid="{00000000-0005-0000-0000-000045A90000}"/>
    <cellStyle name="rowfield 3 6 3 2 2 4 2 3" xfId="25981" xr:uid="{00000000-0005-0000-0000-000046A90000}"/>
    <cellStyle name="rowfield 3 6 3 2 2 4 2 3 2" xfId="47305" xr:uid="{00000000-0005-0000-0000-000047A90000}"/>
    <cellStyle name="rowfield 3 6 3 2 2 4 2 4" xfId="17769" xr:uid="{00000000-0005-0000-0000-000048A90000}"/>
    <cellStyle name="rowfield 3 6 3 2 2 4 2 4 2" xfId="47306" xr:uid="{00000000-0005-0000-0000-000049A90000}"/>
    <cellStyle name="rowfield 3 6 3 2 2 4 2 5" xfId="28857" xr:uid="{00000000-0005-0000-0000-00004AA90000}"/>
    <cellStyle name="rowfield 3 6 3 2 2 4 2 5 2" xfId="47307" xr:uid="{00000000-0005-0000-0000-00004BA90000}"/>
    <cellStyle name="rowfield 3 6 3 2 2 4 2 5 3" xfId="47308" xr:uid="{00000000-0005-0000-0000-00004CA90000}"/>
    <cellStyle name="rowfield 3 6 3 2 2 4 2 6" xfId="14570" xr:uid="{00000000-0005-0000-0000-00004DA90000}"/>
    <cellStyle name="rowfield 3 6 3 2 2 4 2 7" xfId="30651" xr:uid="{00000000-0005-0000-0000-00004EA90000}"/>
    <cellStyle name="rowfield 3 6 3 2 2 4 2 8" xfId="7007" xr:uid="{00000000-0005-0000-0000-00004FA90000}"/>
    <cellStyle name="rowfield 3 6 3 2 2 4 3" xfId="9412" xr:uid="{00000000-0005-0000-0000-000050A90000}"/>
    <cellStyle name="rowfield 3 6 3 2 2 4 3 2" xfId="21010" xr:uid="{00000000-0005-0000-0000-000051A90000}"/>
    <cellStyle name="rowfield 3 6 3 2 2 4 3 3" xfId="47309" xr:uid="{00000000-0005-0000-0000-000052A90000}"/>
    <cellStyle name="rowfield 3 6 3 2 2 4 4" xfId="24302" xr:uid="{00000000-0005-0000-0000-000053A90000}"/>
    <cellStyle name="rowfield 3 6 3 2 2 4 4 2" xfId="47310" xr:uid="{00000000-0005-0000-0000-000054A90000}"/>
    <cellStyle name="rowfield 3 6 3 2 2 4 5" xfId="16939" xr:uid="{00000000-0005-0000-0000-000055A90000}"/>
    <cellStyle name="rowfield 3 6 3 2 2 4 5 2" xfId="47311" xr:uid="{00000000-0005-0000-0000-000056A90000}"/>
    <cellStyle name="rowfield 3 6 3 2 2 4 6" xfId="27527" xr:uid="{00000000-0005-0000-0000-000057A90000}"/>
    <cellStyle name="rowfield 3 6 3 2 2 4 6 2" xfId="47312" xr:uid="{00000000-0005-0000-0000-000058A90000}"/>
    <cellStyle name="rowfield 3 6 3 2 2 4 7" xfId="12891" xr:uid="{00000000-0005-0000-0000-000059A90000}"/>
    <cellStyle name="rowfield 3 6 3 2 2 5" xfId="1722" xr:uid="{00000000-0005-0000-0000-00005AA90000}"/>
    <cellStyle name="rowfield 3 6 3 2 2 5 2" xfId="9897" xr:uid="{00000000-0005-0000-0000-00005BA90000}"/>
    <cellStyle name="rowfield 3 6 3 2 2 5 2 2" xfId="21495" xr:uid="{00000000-0005-0000-0000-00005CA90000}"/>
    <cellStyle name="rowfield 3 6 3 2 2 5 2 2 2" xfId="47313" xr:uid="{00000000-0005-0000-0000-00005DA90000}"/>
    <cellStyle name="rowfield 3 6 3 2 2 5 2 2 3" xfId="47314" xr:uid="{00000000-0005-0000-0000-00005EA90000}"/>
    <cellStyle name="rowfield 3 6 3 2 2 5 2 3" xfId="24787" xr:uid="{00000000-0005-0000-0000-00005FA90000}"/>
    <cellStyle name="rowfield 3 6 3 2 2 5 2 3 2" xfId="47315" xr:uid="{00000000-0005-0000-0000-000060A90000}"/>
    <cellStyle name="rowfield 3 6 3 2 2 5 2 4" xfId="18235" xr:uid="{00000000-0005-0000-0000-000061A90000}"/>
    <cellStyle name="rowfield 3 6 3 2 2 5 2 4 2" xfId="47316" xr:uid="{00000000-0005-0000-0000-000062A90000}"/>
    <cellStyle name="rowfield 3 6 3 2 2 5 2 5" xfId="13376" xr:uid="{00000000-0005-0000-0000-000063A90000}"/>
    <cellStyle name="rowfield 3 6 3 2 2 5 3" xfId="8246" xr:uid="{00000000-0005-0000-0000-000064A90000}"/>
    <cellStyle name="rowfield 3 6 3 2 2 5 3 2" xfId="19961" xr:uid="{00000000-0005-0000-0000-000065A90000}"/>
    <cellStyle name="rowfield 3 6 3 2 2 5 3 3" xfId="47317" xr:uid="{00000000-0005-0000-0000-000066A90000}"/>
    <cellStyle name="rowfield 3 6 3 2 2 5 4" xfId="23256" xr:uid="{00000000-0005-0000-0000-000067A90000}"/>
    <cellStyle name="rowfield 3 6 3 2 2 5 4 2" xfId="47318" xr:uid="{00000000-0005-0000-0000-000068A90000}"/>
    <cellStyle name="rowfield 3 6 3 2 2 5 5" xfId="15375" xr:uid="{00000000-0005-0000-0000-000069A90000}"/>
    <cellStyle name="rowfield 3 6 3 2 2 5 5 2" xfId="47319" xr:uid="{00000000-0005-0000-0000-00006AA90000}"/>
    <cellStyle name="rowfield 3 6 3 2 2 5 6" xfId="28108" xr:uid="{00000000-0005-0000-0000-00006BA90000}"/>
    <cellStyle name="rowfield 3 6 3 2 2 5 6 2" xfId="47320" xr:uid="{00000000-0005-0000-0000-00006CA90000}"/>
    <cellStyle name="rowfield 3 6 3 2 2 5 6 3" xfId="47321" xr:uid="{00000000-0005-0000-0000-00006DA90000}"/>
    <cellStyle name="rowfield 3 6 3 2 2 5 7" xfId="11845" xr:uid="{00000000-0005-0000-0000-00006EA90000}"/>
    <cellStyle name="rowfield 3 6 3 2 2 5 8" xfId="29481" xr:uid="{00000000-0005-0000-0000-00006FA90000}"/>
    <cellStyle name="rowfield 3 6 3 2 2 5 9" xfId="5837" xr:uid="{00000000-0005-0000-0000-000070A90000}"/>
    <cellStyle name="rowfield 3 6 3 2 2 6" xfId="7721" xr:uid="{00000000-0005-0000-0000-000071A90000}"/>
    <cellStyle name="rowfield 3 6 3 2 2 6 2" xfId="15296" xr:uid="{00000000-0005-0000-0000-000072A90000}"/>
    <cellStyle name="rowfield 3 6 3 2 2 6 3" xfId="47322" xr:uid="{00000000-0005-0000-0000-000073A90000}"/>
    <cellStyle name="rowfield 3 6 3 2 2 7" xfId="19432" xr:uid="{00000000-0005-0000-0000-000074A90000}"/>
    <cellStyle name="rowfield 3 6 3 2 2 7 2" xfId="47323" xr:uid="{00000000-0005-0000-0000-000075A90000}"/>
    <cellStyle name="rowfield 3 6 3 2 2 7 3" xfId="47324" xr:uid="{00000000-0005-0000-0000-000076A90000}"/>
    <cellStyle name="rowfield 3 6 3 2 3" xfId="1357" xr:uid="{00000000-0005-0000-0000-000077A90000}"/>
    <cellStyle name="rowfield 3 6 3 2 3 2" xfId="2677" xr:uid="{00000000-0005-0000-0000-000078A90000}"/>
    <cellStyle name="rowfield 3 6 3 2 3 2 2" xfId="3687" xr:uid="{00000000-0005-0000-0000-000079A90000}"/>
    <cellStyle name="rowfield 3 6 3 2 3 2 2 2" xfId="6570" xr:uid="{00000000-0005-0000-0000-00007AA90000}"/>
    <cellStyle name="rowfield 3 6 3 2 3 2 2 2 2" xfId="22253" xr:uid="{00000000-0005-0000-0000-00007BA90000}"/>
    <cellStyle name="rowfield 3 6 3 2 3 2 2 2 3" xfId="47325" xr:uid="{00000000-0005-0000-0000-00007CA90000}"/>
    <cellStyle name="rowfield 3 6 3 2 3 2 2 3" xfId="10659" xr:uid="{00000000-0005-0000-0000-00007DA90000}"/>
    <cellStyle name="rowfield 3 6 3 2 3 2 2 3 2" xfId="25544" xr:uid="{00000000-0005-0000-0000-00007EA90000}"/>
    <cellStyle name="rowfield 3 6 3 2 3 2 2 4" xfId="17472" xr:uid="{00000000-0005-0000-0000-00007FA90000}"/>
    <cellStyle name="rowfield 3 6 3 2 3 2 2 4 2" xfId="47326" xr:uid="{00000000-0005-0000-0000-000080A90000}"/>
    <cellStyle name="rowfield 3 6 3 2 3 2 2 5" xfId="28420" xr:uid="{00000000-0005-0000-0000-000081A90000}"/>
    <cellStyle name="rowfield 3 6 3 2 3 2 2 5 2" xfId="47327" xr:uid="{00000000-0005-0000-0000-000082A90000}"/>
    <cellStyle name="rowfield 3 6 3 2 3 2 2 5 3" xfId="47328" xr:uid="{00000000-0005-0000-0000-000083A90000}"/>
    <cellStyle name="rowfield 3 6 3 2 3 2 2 6" xfId="14133" xr:uid="{00000000-0005-0000-0000-000084A90000}"/>
    <cellStyle name="rowfield 3 6 3 2 3 2 2 7" xfId="30214" xr:uid="{00000000-0005-0000-0000-000085A90000}"/>
    <cellStyle name="rowfield 3 6 3 2 3 2 2 8" xfId="5531" xr:uid="{00000000-0005-0000-0000-000086A90000}"/>
    <cellStyle name="rowfield 3 6 3 2 3 2 3" xfId="8972" xr:uid="{00000000-0005-0000-0000-000087A90000}"/>
    <cellStyle name="rowfield 3 6 3 2 3 2 3 2" xfId="20573" xr:uid="{00000000-0005-0000-0000-000088A90000}"/>
    <cellStyle name="rowfield 3 6 3 2 3 2 3 3" xfId="47329" xr:uid="{00000000-0005-0000-0000-000089A90000}"/>
    <cellStyle name="rowfield 3 6 3 2 3 2 4" xfId="23865" xr:uid="{00000000-0005-0000-0000-00008AA90000}"/>
    <cellStyle name="rowfield 3 6 3 2 3 2 4 2" xfId="47330" xr:uid="{00000000-0005-0000-0000-00008BA90000}"/>
    <cellStyle name="rowfield 3 6 3 2 3 2 5" xfId="16491" xr:uid="{00000000-0005-0000-0000-00008CA90000}"/>
    <cellStyle name="rowfield 3 6 3 2 3 2 5 2" xfId="47331" xr:uid="{00000000-0005-0000-0000-00008DA90000}"/>
    <cellStyle name="rowfield 3 6 3 2 3 2 6" xfId="27101" xr:uid="{00000000-0005-0000-0000-00008EA90000}"/>
    <cellStyle name="rowfield 3 6 3 2 3 2 6 2" xfId="47332" xr:uid="{00000000-0005-0000-0000-00008FA90000}"/>
    <cellStyle name="rowfield 3 6 3 2 3 2 7" xfId="12454" xr:uid="{00000000-0005-0000-0000-000090A90000}"/>
    <cellStyle name="rowfield 3 6 3 2 3 2 8" xfId="4731" xr:uid="{00000000-0005-0000-0000-000091A90000}"/>
    <cellStyle name="rowfield 3 6 3 2 3 3" xfId="3272" xr:uid="{00000000-0005-0000-0000-000092A90000}"/>
    <cellStyle name="rowfield 3 6 3 2 3 3 2" xfId="4284" xr:uid="{00000000-0005-0000-0000-000093A90000}"/>
    <cellStyle name="rowfield 3 6 3 2 3 3 2 2" xfId="11256" xr:uid="{00000000-0005-0000-0000-000094A90000}"/>
    <cellStyle name="rowfield 3 6 3 2 3 3 2 2 2" xfId="22850" xr:uid="{00000000-0005-0000-0000-000095A90000}"/>
    <cellStyle name="rowfield 3 6 3 2 3 3 2 2 3" xfId="47333" xr:uid="{00000000-0005-0000-0000-000096A90000}"/>
    <cellStyle name="rowfield 3 6 3 2 3 3 2 3" xfId="26141" xr:uid="{00000000-0005-0000-0000-000097A90000}"/>
    <cellStyle name="rowfield 3 6 3 2 3 3 2 3 2" xfId="47334" xr:uid="{00000000-0005-0000-0000-000098A90000}"/>
    <cellStyle name="rowfield 3 6 3 2 3 3 2 4" xfId="17929" xr:uid="{00000000-0005-0000-0000-000099A90000}"/>
    <cellStyle name="rowfield 3 6 3 2 3 3 2 4 2" xfId="47335" xr:uid="{00000000-0005-0000-0000-00009AA90000}"/>
    <cellStyle name="rowfield 3 6 3 2 3 3 2 5" xfId="29017" xr:uid="{00000000-0005-0000-0000-00009BA90000}"/>
    <cellStyle name="rowfield 3 6 3 2 3 3 2 5 2" xfId="47336" xr:uid="{00000000-0005-0000-0000-00009CA90000}"/>
    <cellStyle name="rowfield 3 6 3 2 3 3 2 5 3" xfId="47337" xr:uid="{00000000-0005-0000-0000-00009DA90000}"/>
    <cellStyle name="rowfield 3 6 3 2 3 3 2 6" xfId="14730" xr:uid="{00000000-0005-0000-0000-00009EA90000}"/>
    <cellStyle name="rowfield 3 6 3 2 3 3 2 7" xfId="30811" xr:uid="{00000000-0005-0000-0000-00009FA90000}"/>
    <cellStyle name="rowfield 3 6 3 2 3 3 2 8" xfId="7167" xr:uid="{00000000-0005-0000-0000-0000A0A90000}"/>
    <cellStyle name="rowfield 3 6 3 2 3 3 3" xfId="9572" xr:uid="{00000000-0005-0000-0000-0000A1A90000}"/>
    <cellStyle name="rowfield 3 6 3 2 3 3 3 2" xfId="21170" xr:uid="{00000000-0005-0000-0000-0000A2A90000}"/>
    <cellStyle name="rowfield 3 6 3 2 3 3 3 3" xfId="47338" xr:uid="{00000000-0005-0000-0000-0000A3A90000}"/>
    <cellStyle name="rowfield 3 6 3 2 3 3 4" xfId="24462" xr:uid="{00000000-0005-0000-0000-0000A4A90000}"/>
    <cellStyle name="rowfield 3 6 3 2 3 3 4 2" xfId="47339" xr:uid="{00000000-0005-0000-0000-0000A5A90000}"/>
    <cellStyle name="rowfield 3 6 3 2 3 3 5" xfId="17099" xr:uid="{00000000-0005-0000-0000-0000A6A90000}"/>
    <cellStyle name="rowfield 3 6 3 2 3 3 5 2" xfId="47340" xr:uid="{00000000-0005-0000-0000-0000A7A90000}"/>
    <cellStyle name="rowfield 3 6 3 2 3 3 6" xfId="27687" xr:uid="{00000000-0005-0000-0000-0000A8A90000}"/>
    <cellStyle name="rowfield 3 6 3 2 3 3 6 2" xfId="47341" xr:uid="{00000000-0005-0000-0000-0000A9A90000}"/>
    <cellStyle name="rowfield 3 6 3 2 3 3 7" xfId="13051" xr:uid="{00000000-0005-0000-0000-0000AAA90000}"/>
    <cellStyle name="rowfield 3 6 3 2 3 4" xfId="1891" xr:uid="{00000000-0005-0000-0000-0000ABA90000}"/>
    <cellStyle name="rowfield 3 6 3 2 3 4 2" xfId="10065" xr:uid="{00000000-0005-0000-0000-0000ACA90000}"/>
    <cellStyle name="rowfield 3 6 3 2 3 4 2 2" xfId="21664" xr:uid="{00000000-0005-0000-0000-0000ADA90000}"/>
    <cellStyle name="rowfield 3 6 3 2 3 4 2 2 2" xfId="47342" xr:uid="{00000000-0005-0000-0000-0000AEA90000}"/>
    <cellStyle name="rowfield 3 6 3 2 3 4 2 2 3" xfId="47343" xr:uid="{00000000-0005-0000-0000-0000AFA90000}"/>
    <cellStyle name="rowfield 3 6 3 2 3 4 2 3" xfId="24955" xr:uid="{00000000-0005-0000-0000-0000B0A90000}"/>
    <cellStyle name="rowfield 3 6 3 2 3 4 2 3 2" xfId="47344" xr:uid="{00000000-0005-0000-0000-0000B1A90000}"/>
    <cellStyle name="rowfield 3 6 3 2 3 4 2 4" xfId="18390" xr:uid="{00000000-0005-0000-0000-0000B2A90000}"/>
    <cellStyle name="rowfield 3 6 3 2 3 4 2 4 2" xfId="47345" xr:uid="{00000000-0005-0000-0000-0000B3A90000}"/>
    <cellStyle name="rowfield 3 6 3 2 3 4 2 5" xfId="13544" xr:uid="{00000000-0005-0000-0000-0000B4A90000}"/>
    <cellStyle name="rowfield 3 6 3 2 3 4 3" xfId="8462" xr:uid="{00000000-0005-0000-0000-0000B5A90000}"/>
    <cellStyle name="rowfield 3 6 3 2 3 4 3 2" xfId="20140" xr:uid="{00000000-0005-0000-0000-0000B6A90000}"/>
    <cellStyle name="rowfield 3 6 3 2 3 4 3 3" xfId="47346" xr:uid="{00000000-0005-0000-0000-0000B7A90000}"/>
    <cellStyle name="rowfield 3 6 3 2 3 4 4" xfId="23433" xr:uid="{00000000-0005-0000-0000-0000B8A90000}"/>
    <cellStyle name="rowfield 3 6 3 2 3 4 4 2" xfId="47347" xr:uid="{00000000-0005-0000-0000-0000B9A90000}"/>
    <cellStyle name="rowfield 3 6 3 2 3 4 5" xfId="16039" xr:uid="{00000000-0005-0000-0000-0000BAA90000}"/>
    <cellStyle name="rowfield 3 6 3 2 3 4 5 2" xfId="47348" xr:uid="{00000000-0005-0000-0000-0000BBA90000}"/>
    <cellStyle name="rowfield 3 6 3 2 3 4 6" xfId="28137" xr:uid="{00000000-0005-0000-0000-0000BCA90000}"/>
    <cellStyle name="rowfield 3 6 3 2 3 4 6 2" xfId="47349" xr:uid="{00000000-0005-0000-0000-0000BDA90000}"/>
    <cellStyle name="rowfield 3 6 3 2 3 4 6 3" xfId="47350" xr:uid="{00000000-0005-0000-0000-0000BEA90000}"/>
    <cellStyle name="rowfield 3 6 3 2 3 4 7" xfId="12022" xr:uid="{00000000-0005-0000-0000-0000BFA90000}"/>
    <cellStyle name="rowfield 3 6 3 2 3 4 8" xfId="29649" xr:uid="{00000000-0005-0000-0000-0000C0A90000}"/>
    <cellStyle name="rowfield 3 6 3 2 3 4 9" xfId="6005" xr:uid="{00000000-0005-0000-0000-0000C1A90000}"/>
    <cellStyle name="rowfield 3 6 3 2 3 5" xfId="7883" xr:uid="{00000000-0005-0000-0000-0000C2A90000}"/>
    <cellStyle name="rowfield 3 6 3 2 3 5 2" xfId="15703" xr:uid="{00000000-0005-0000-0000-0000C3A90000}"/>
    <cellStyle name="rowfield 3 6 3 2 3 5 3" xfId="47351" xr:uid="{00000000-0005-0000-0000-0000C4A90000}"/>
    <cellStyle name="rowfield 3 6 3 2 3 6" xfId="19600" xr:uid="{00000000-0005-0000-0000-0000C5A90000}"/>
    <cellStyle name="rowfield 3 6 3 2 3 6 2" xfId="47352" xr:uid="{00000000-0005-0000-0000-0000C6A90000}"/>
    <cellStyle name="rowfield 3 6 3 2 3 6 3" xfId="47353" xr:uid="{00000000-0005-0000-0000-0000C7A90000}"/>
    <cellStyle name="rowfield 3 6 3 2 4" xfId="1326" xr:uid="{00000000-0005-0000-0000-0000C8A90000}"/>
    <cellStyle name="rowfield 3 6 3 2 4 2" xfId="2646" xr:uid="{00000000-0005-0000-0000-0000C9A90000}"/>
    <cellStyle name="rowfield 3 6 3 2 4 2 2" xfId="3656" xr:uid="{00000000-0005-0000-0000-0000CAA90000}"/>
    <cellStyle name="rowfield 3 6 3 2 4 2 2 2" xfId="6539" xr:uid="{00000000-0005-0000-0000-0000CBA90000}"/>
    <cellStyle name="rowfield 3 6 3 2 4 2 2 2 2" xfId="22222" xr:uid="{00000000-0005-0000-0000-0000CCA90000}"/>
    <cellStyle name="rowfield 3 6 3 2 4 2 2 2 3" xfId="47354" xr:uid="{00000000-0005-0000-0000-0000CDA90000}"/>
    <cellStyle name="rowfield 3 6 3 2 4 2 2 3" xfId="10628" xr:uid="{00000000-0005-0000-0000-0000CEA90000}"/>
    <cellStyle name="rowfield 3 6 3 2 4 2 2 3 2" xfId="25513" xr:uid="{00000000-0005-0000-0000-0000CFA90000}"/>
    <cellStyle name="rowfield 3 6 3 2 4 2 2 4" xfId="17441" xr:uid="{00000000-0005-0000-0000-0000D0A90000}"/>
    <cellStyle name="rowfield 3 6 3 2 4 2 2 4 2" xfId="47355" xr:uid="{00000000-0005-0000-0000-0000D1A90000}"/>
    <cellStyle name="rowfield 3 6 3 2 4 2 2 5" xfId="28389" xr:uid="{00000000-0005-0000-0000-0000D2A90000}"/>
    <cellStyle name="rowfield 3 6 3 2 4 2 2 5 2" xfId="47356" xr:uid="{00000000-0005-0000-0000-0000D3A90000}"/>
    <cellStyle name="rowfield 3 6 3 2 4 2 2 5 3" xfId="47357" xr:uid="{00000000-0005-0000-0000-0000D4A90000}"/>
    <cellStyle name="rowfield 3 6 3 2 4 2 2 6" xfId="14102" xr:uid="{00000000-0005-0000-0000-0000D5A90000}"/>
    <cellStyle name="rowfield 3 6 3 2 4 2 2 7" xfId="30183" xr:uid="{00000000-0005-0000-0000-0000D6A90000}"/>
    <cellStyle name="rowfield 3 6 3 2 4 2 2 8" xfId="5500" xr:uid="{00000000-0005-0000-0000-0000D7A90000}"/>
    <cellStyle name="rowfield 3 6 3 2 4 2 3" xfId="8941" xr:uid="{00000000-0005-0000-0000-0000D8A90000}"/>
    <cellStyle name="rowfield 3 6 3 2 4 2 3 2" xfId="20542" xr:uid="{00000000-0005-0000-0000-0000D9A90000}"/>
    <cellStyle name="rowfield 3 6 3 2 4 2 3 3" xfId="47358" xr:uid="{00000000-0005-0000-0000-0000DAA90000}"/>
    <cellStyle name="rowfield 3 6 3 2 4 2 4" xfId="23834" xr:uid="{00000000-0005-0000-0000-0000DBA90000}"/>
    <cellStyle name="rowfield 3 6 3 2 4 2 4 2" xfId="47359" xr:uid="{00000000-0005-0000-0000-0000DCA90000}"/>
    <cellStyle name="rowfield 3 6 3 2 4 2 5" xfId="16460" xr:uid="{00000000-0005-0000-0000-0000DDA90000}"/>
    <cellStyle name="rowfield 3 6 3 2 4 2 5 2" xfId="47360" xr:uid="{00000000-0005-0000-0000-0000DEA90000}"/>
    <cellStyle name="rowfield 3 6 3 2 4 2 6" xfId="27070" xr:uid="{00000000-0005-0000-0000-0000DFA90000}"/>
    <cellStyle name="rowfield 3 6 3 2 4 2 6 2" xfId="47361" xr:uid="{00000000-0005-0000-0000-0000E0A90000}"/>
    <cellStyle name="rowfield 3 6 3 2 4 2 7" xfId="12423" xr:uid="{00000000-0005-0000-0000-0000E1A90000}"/>
    <cellStyle name="rowfield 3 6 3 2 4 2 8" xfId="4892" xr:uid="{00000000-0005-0000-0000-0000E2A90000}"/>
    <cellStyle name="rowfield 3 6 3 2 4 3" xfId="3241" xr:uid="{00000000-0005-0000-0000-0000E3A90000}"/>
    <cellStyle name="rowfield 3 6 3 2 4 3 2" xfId="4253" xr:uid="{00000000-0005-0000-0000-0000E4A90000}"/>
    <cellStyle name="rowfield 3 6 3 2 4 3 2 2" xfId="11225" xr:uid="{00000000-0005-0000-0000-0000E5A90000}"/>
    <cellStyle name="rowfield 3 6 3 2 4 3 2 2 2" xfId="22819" xr:uid="{00000000-0005-0000-0000-0000E6A90000}"/>
    <cellStyle name="rowfield 3 6 3 2 4 3 2 2 3" xfId="47362" xr:uid="{00000000-0005-0000-0000-0000E7A90000}"/>
    <cellStyle name="rowfield 3 6 3 2 4 3 2 3" xfId="26110" xr:uid="{00000000-0005-0000-0000-0000E8A90000}"/>
    <cellStyle name="rowfield 3 6 3 2 4 3 2 3 2" xfId="47363" xr:uid="{00000000-0005-0000-0000-0000E9A90000}"/>
    <cellStyle name="rowfield 3 6 3 2 4 3 2 4" xfId="17898" xr:uid="{00000000-0005-0000-0000-0000EAA90000}"/>
    <cellStyle name="rowfield 3 6 3 2 4 3 2 4 2" xfId="47364" xr:uid="{00000000-0005-0000-0000-0000EBA90000}"/>
    <cellStyle name="rowfield 3 6 3 2 4 3 2 5" xfId="28986" xr:uid="{00000000-0005-0000-0000-0000ECA90000}"/>
    <cellStyle name="rowfield 3 6 3 2 4 3 2 5 2" xfId="47365" xr:uid="{00000000-0005-0000-0000-0000EDA90000}"/>
    <cellStyle name="rowfield 3 6 3 2 4 3 2 5 3" xfId="47366" xr:uid="{00000000-0005-0000-0000-0000EEA90000}"/>
    <cellStyle name="rowfield 3 6 3 2 4 3 2 6" xfId="14699" xr:uid="{00000000-0005-0000-0000-0000EFA90000}"/>
    <cellStyle name="rowfield 3 6 3 2 4 3 2 7" xfId="30780" xr:uid="{00000000-0005-0000-0000-0000F0A90000}"/>
    <cellStyle name="rowfield 3 6 3 2 4 3 2 8" xfId="7136" xr:uid="{00000000-0005-0000-0000-0000F1A90000}"/>
    <cellStyle name="rowfield 3 6 3 2 4 3 3" xfId="9541" xr:uid="{00000000-0005-0000-0000-0000F2A90000}"/>
    <cellStyle name="rowfield 3 6 3 2 4 3 3 2" xfId="21139" xr:uid="{00000000-0005-0000-0000-0000F3A90000}"/>
    <cellStyle name="rowfield 3 6 3 2 4 3 3 3" xfId="47367" xr:uid="{00000000-0005-0000-0000-0000F4A90000}"/>
    <cellStyle name="rowfield 3 6 3 2 4 3 4" xfId="24431" xr:uid="{00000000-0005-0000-0000-0000F5A90000}"/>
    <cellStyle name="rowfield 3 6 3 2 4 3 4 2" xfId="47368" xr:uid="{00000000-0005-0000-0000-0000F6A90000}"/>
    <cellStyle name="rowfield 3 6 3 2 4 3 5" xfId="17068" xr:uid="{00000000-0005-0000-0000-0000F7A90000}"/>
    <cellStyle name="rowfield 3 6 3 2 4 3 5 2" xfId="47369" xr:uid="{00000000-0005-0000-0000-0000F8A90000}"/>
    <cellStyle name="rowfield 3 6 3 2 4 3 6" xfId="27656" xr:uid="{00000000-0005-0000-0000-0000F9A90000}"/>
    <cellStyle name="rowfield 3 6 3 2 4 3 6 2" xfId="47370" xr:uid="{00000000-0005-0000-0000-0000FAA90000}"/>
    <cellStyle name="rowfield 3 6 3 2 4 3 7" xfId="13020" xr:uid="{00000000-0005-0000-0000-0000FBA90000}"/>
    <cellStyle name="rowfield 3 6 3 2 4 4" xfId="1841" xr:uid="{00000000-0005-0000-0000-0000FCA90000}"/>
    <cellStyle name="rowfield 3 6 3 2 4 4 2" xfId="10015" xr:uid="{00000000-0005-0000-0000-0000FDA90000}"/>
    <cellStyle name="rowfield 3 6 3 2 4 4 2 2" xfId="21614" xr:uid="{00000000-0005-0000-0000-0000FEA90000}"/>
    <cellStyle name="rowfield 3 6 3 2 4 4 2 2 2" xfId="47371" xr:uid="{00000000-0005-0000-0000-0000FFA90000}"/>
    <cellStyle name="rowfield 3 6 3 2 4 4 2 2 3" xfId="47372" xr:uid="{00000000-0005-0000-0000-000000AA0000}"/>
    <cellStyle name="rowfield 3 6 3 2 4 4 2 3" xfId="24905" xr:uid="{00000000-0005-0000-0000-000001AA0000}"/>
    <cellStyle name="rowfield 3 6 3 2 4 4 2 3 2" xfId="47373" xr:uid="{00000000-0005-0000-0000-000002AA0000}"/>
    <cellStyle name="rowfield 3 6 3 2 4 4 2 4" xfId="18340" xr:uid="{00000000-0005-0000-0000-000003AA0000}"/>
    <cellStyle name="rowfield 3 6 3 2 4 4 2 4 2" xfId="47374" xr:uid="{00000000-0005-0000-0000-000004AA0000}"/>
    <cellStyle name="rowfield 3 6 3 2 4 4 2 5" xfId="13494" xr:uid="{00000000-0005-0000-0000-000005AA0000}"/>
    <cellStyle name="rowfield 3 6 3 2 4 4 3" xfId="8098" xr:uid="{00000000-0005-0000-0000-000006AA0000}"/>
    <cellStyle name="rowfield 3 6 3 2 4 4 3 2" xfId="19825" xr:uid="{00000000-0005-0000-0000-000007AA0000}"/>
    <cellStyle name="rowfield 3 6 3 2 4 4 3 3" xfId="47375" xr:uid="{00000000-0005-0000-0000-000008AA0000}"/>
    <cellStyle name="rowfield 3 6 3 2 4 4 4" xfId="23120" xr:uid="{00000000-0005-0000-0000-000009AA0000}"/>
    <cellStyle name="rowfield 3 6 3 2 4 4 4 2" xfId="47376" xr:uid="{00000000-0005-0000-0000-00000AAA0000}"/>
    <cellStyle name="rowfield 3 6 3 2 4 4 5" xfId="16071" xr:uid="{00000000-0005-0000-0000-00000BAA0000}"/>
    <cellStyle name="rowfield 3 6 3 2 4 4 5 2" xfId="47377" xr:uid="{00000000-0005-0000-0000-00000CAA0000}"/>
    <cellStyle name="rowfield 3 6 3 2 4 4 6" xfId="26589" xr:uid="{00000000-0005-0000-0000-00000DAA0000}"/>
    <cellStyle name="rowfield 3 6 3 2 4 4 6 2" xfId="47378" xr:uid="{00000000-0005-0000-0000-00000EAA0000}"/>
    <cellStyle name="rowfield 3 6 3 2 4 4 6 3" xfId="47379" xr:uid="{00000000-0005-0000-0000-00000FAA0000}"/>
    <cellStyle name="rowfield 3 6 3 2 4 4 7" xfId="11709" xr:uid="{00000000-0005-0000-0000-000010AA0000}"/>
    <cellStyle name="rowfield 3 6 3 2 4 4 8" xfId="29599" xr:uid="{00000000-0005-0000-0000-000011AA0000}"/>
    <cellStyle name="rowfield 3 6 3 2 4 4 9" xfId="5955" xr:uid="{00000000-0005-0000-0000-000012AA0000}"/>
    <cellStyle name="rowfield 3 6 3 2 4 5" xfId="7852" xr:uid="{00000000-0005-0000-0000-000013AA0000}"/>
    <cellStyle name="rowfield 3 6 3 2 4 5 2" xfId="16020" xr:uid="{00000000-0005-0000-0000-000014AA0000}"/>
    <cellStyle name="rowfield 3 6 3 2 4 5 3" xfId="47380" xr:uid="{00000000-0005-0000-0000-000015AA0000}"/>
    <cellStyle name="rowfield 3 6 3 2 4 6" xfId="19569" xr:uid="{00000000-0005-0000-0000-000016AA0000}"/>
    <cellStyle name="rowfield 3 6 3 2 4 6 2" xfId="47381" xr:uid="{00000000-0005-0000-0000-000017AA0000}"/>
    <cellStyle name="rowfield 3 6 3 2 4 6 3" xfId="47382" xr:uid="{00000000-0005-0000-0000-000018AA0000}"/>
    <cellStyle name="rowfield 3 6 3 2 5" xfId="1080" xr:uid="{00000000-0005-0000-0000-000019AA0000}"/>
    <cellStyle name="rowfield 3 6 3 2 5 2" xfId="3015" xr:uid="{00000000-0005-0000-0000-00001AAA0000}"/>
    <cellStyle name="rowfield 3 6 3 2 5 2 2" xfId="4027" xr:uid="{00000000-0005-0000-0000-00001BAA0000}"/>
    <cellStyle name="rowfield 3 6 3 2 5 2 2 2" xfId="6910" xr:uid="{00000000-0005-0000-0000-00001CAA0000}"/>
    <cellStyle name="rowfield 3 6 3 2 5 2 2 2 2" xfId="22593" xr:uid="{00000000-0005-0000-0000-00001DAA0000}"/>
    <cellStyle name="rowfield 3 6 3 2 5 2 2 2 3" xfId="47383" xr:uid="{00000000-0005-0000-0000-00001EAA0000}"/>
    <cellStyle name="rowfield 3 6 3 2 5 2 2 3" xfId="10999" xr:uid="{00000000-0005-0000-0000-00001FAA0000}"/>
    <cellStyle name="rowfield 3 6 3 2 5 2 2 3 2" xfId="25884" xr:uid="{00000000-0005-0000-0000-000020AA0000}"/>
    <cellStyle name="rowfield 3 6 3 2 5 2 2 4" xfId="17672" xr:uid="{00000000-0005-0000-0000-000021AA0000}"/>
    <cellStyle name="rowfield 3 6 3 2 5 2 2 4 2" xfId="47384" xr:uid="{00000000-0005-0000-0000-000022AA0000}"/>
    <cellStyle name="rowfield 3 6 3 2 5 2 2 5" xfId="28760" xr:uid="{00000000-0005-0000-0000-000023AA0000}"/>
    <cellStyle name="rowfield 3 6 3 2 5 2 2 5 2" xfId="47385" xr:uid="{00000000-0005-0000-0000-000024AA0000}"/>
    <cellStyle name="rowfield 3 6 3 2 5 2 2 5 3" xfId="47386" xr:uid="{00000000-0005-0000-0000-000025AA0000}"/>
    <cellStyle name="rowfield 3 6 3 2 5 2 2 6" xfId="14473" xr:uid="{00000000-0005-0000-0000-000026AA0000}"/>
    <cellStyle name="rowfield 3 6 3 2 5 2 2 7" xfId="30554" xr:uid="{00000000-0005-0000-0000-000027AA0000}"/>
    <cellStyle name="rowfield 3 6 3 2 5 2 2 8" xfId="5718" xr:uid="{00000000-0005-0000-0000-000028AA0000}"/>
    <cellStyle name="rowfield 3 6 3 2 5 2 3" xfId="9315" xr:uid="{00000000-0005-0000-0000-000029AA0000}"/>
    <cellStyle name="rowfield 3 6 3 2 5 2 3 2" xfId="20913" xr:uid="{00000000-0005-0000-0000-00002AAA0000}"/>
    <cellStyle name="rowfield 3 6 3 2 5 2 3 3" xfId="47387" xr:uid="{00000000-0005-0000-0000-00002BAA0000}"/>
    <cellStyle name="rowfield 3 6 3 2 5 2 4" xfId="24205" xr:uid="{00000000-0005-0000-0000-00002CAA0000}"/>
    <cellStyle name="rowfield 3 6 3 2 5 2 4 2" xfId="47388" xr:uid="{00000000-0005-0000-0000-00002DAA0000}"/>
    <cellStyle name="rowfield 3 6 3 2 5 2 5" xfId="16842" xr:uid="{00000000-0005-0000-0000-00002EAA0000}"/>
    <cellStyle name="rowfield 3 6 3 2 5 2 5 2" xfId="47389" xr:uid="{00000000-0005-0000-0000-00002FAA0000}"/>
    <cellStyle name="rowfield 3 6 3 2 5 2 6" xfId="27430" xr:uid="{00000000-0005-0000-0000-000030AA0000}"/>
    <cellStyle name="rowfield 3 6 3 2 5 2 6 2" xfId="47390" xr:uid="{00000000-0005-0000-0000-000031AA0000}"/>
    <cellStyle name="rowfield 3 6 3 2 5 2 7" xfId="12794" xr:uid="{00000000-0005-0000-0000-000032AA0000}"/>
    <cellStyle name="rowfield 3 6 3 2 5 2 8" xfId="4689" xr:uid="{00000000-0005-0000-0000-000033AA0000}"/>
    <cellStyle name="rowfield 3 6 3 2 5 3" xfId="1960" xr:uid="{00000000-0005-0000-0000-000034AA0000}"/>
    <cellStyle name="rowfield 3 6 3 2 5 3 2" xfId="10134" xr:uid="{00000000-0005-0000-0000-000035AA0000}"/>
    <cellStyle name="rowfield 3 6 3 2 5 3 2 2" xfId="21733" xr:uid="{00000000-0005-0000-0000-000036AA0000}"/>
    <cellStyle name="rowfield 3 6 3 2 5 3 2 2 2" xfId="47391" xr:uid="{00000000-0005-0000-0000-000037AA0000}"/>
    <cellStyle name="rowfield 3 6 3 2 5 3 2 2 3" xfId="47392" xr:uid="{00000000-0005-0000-0000-000038AA0000}"/>
    <cellStyle name="rowfield 3 6 3 2 5 3 2 3" xfId="25024" xr:uid="{00000000-0005-0000-0000-000039AA0000}"/>
    <cellStyle name="rowfield 3 6 3 2 5 3 2 3 2" xfId="47393" xr:uid="{00000000-0005-0000-0000-00003AAA0000}"/>
    <cellStyle name="rowfield 3 6 3 2 5 3 2 4" xfId="18456" xr:uid="{00000000-0005-0000-0000-00003BAA0000}"/>
    <cellStyle name="rowfield 3 6 3 2 5 3 2 4 2" xfId="47394" xr:uid="{00000000-0005-0000-0000-00003CAA0000}"/>
    <cellStyle name="rowfield 3 6 3 2 5 3 2 5" xfId="13613" xr:uid="{00000000-0005-0000-0000-00003DAA0000}"/>
    <cellStyle name="rowfield 3 6 3 2 5 3 3" xfId="8128" xr:uid="{00000000-0005-0000-0000-00003EAA0000}"/>
    <cellStyle name="rowfield 3 6 3 2 5 3 3 2" xfId="19854" xr:uid="{00000000-0005-0000-0000-00003FAA0000}"/>
    <cellStyle name="rowfield 3 6 3 2 5 3 3 3" xfId="47395" xr:uid="{00000000-0005-0000-0000-000040AA0000}"/>
    <cellStyle name="rowfield 3 6 3 2 5 3 4" xfId="23149" xr:uid="{00000000-0005-0000-0000-000041AA0000}"/>
    <cellStyle name="rowfield 3 6 3 2 5 3 4 2" xfId="47396" xr:uid="{00000000-0005-0000-0000-000042AA0000}"/>
    <cellStyle name="rowfield 3 6 3 2 5 3 5" xfId="15941" xr:uid="{00000000-0005-0000-0000-000043AA0000}"/>
    <cellStyle name="rowfield 3 6 3 2 5 3 5 2" xfId="47397" xr:uid="{00000000-0005-0000-0000-000044AA0000}"/>
    <cellStyle name="rowfield 3 6 3 2 5 3 6" xfId="26722" xr:uid="{00000000-0005-0000-0000-000045AA0000}"/>
    <cellStyle name="rowfield 3 6 3 2 5 3 6 2" xfId="47398" xr:uid="{00000000-0005-0000-0000-000046AA0000}"/>
    <cellStyle name="rowfield 3 6 3 2 5 3 6 3" xfId="47399" xr:uid="{00000000-0005-0000-0000-000047AA0000}"/>
    <cellStyle name="rowfield 3 6 3 2 5 3 7" xfId="11738" xr:uid="{00000000-0005-0000-0000-000048AA0000}"/>
    <cellStyle name="rowfield 3 6 3 2 5 3 8" xfId="29718" xr:uid="{00000000-0005-0000-0000-000049AA0000}"/>
    <cellStyle name="rowfield 3 6 3 2 5 3 9" xfId="6074" xr:uid="{00000000-0005-0000-0000-00004AAA0000}"/>
    <cellStyle name="rowfield 3 6 3 2 5 4" xfId="7624" xr:uid="{00000000-0005-0000-0000-00004BAA0000}"/>
    <cellStyle name="rowfield 3 6 3 2 5 4 2" xfId="16056" xr:uid="{00000000-0005-0000-0000-00004CAA0000}"/>
    <cellStyle name="rowfield 3 6 3 2 5 4 3" xfId="47400" xr:uid="{00000000-0005-0000-0000-00004DAA0000}"/>
    <cellStyle name="rowfield 3 6 3 2 5 5" xfId="19335" xr:uid="{00000000-0005-0000-0000-00004EAA0000}"/>
    <cellStyle name="rowfield 3 6 3 2 5 5 2" xfId="47401" xr:uid="{00000000-0005-0000-0000-00004FAA0000}"/>
    <cellStyle name="rowfield 3 6 3 2 5 5 3" xfId="47402" xr:uid="{00000000-0005-0000-0000-000050AA0000}"/>
    <cellStyle name="rowfield 3 6 3 2 6" xfId="2449" xr:uid="{00000000-0005-0000-0000-000051AA0000}"/>
    <cellStyle name="rowfield 3 6 3 2 6 2" xfId="3483" xr:uid="{00000000-0005-0000-0000-000052AA0000}"/>
    <cellStyle name="rowfield 3 6 3 2 6 2 2" xfId="10455" xr:uid="{00000000-0005-0000-0000-000053AA0000}"/>
    <cellStyle name="rowfield 3 6 3 2 6 2 2 2" xfId="22049" xr:uid="{00000000-0005-0000-0000-000054AA0000}"/>
    <cellStyle name="rowfield 3 6 3 2 6 2 2 3" xfId="47403" xr:uid="{00000000-0005-0000-0000-000055AA0000}"/>
    <cellStyle name="rowfield 3 6 3 2 6 2 3" xfId="25340" xr:uid="{00000000-0005-0000-0000-000056AA0000}"/>
    <cellStyle name="rowfield 3 6 3 2 6 2 3 2" xfId="47404" xr:uid="{00000000-0005-0000-0000-000057AA0000}"/>
    <cellStyle name="rowfield 3 6 3 2 6 2 4" xfId="15380" xr:uid="{00000000-0005-0000-0000-000058AA0000}"/>
    <cellStyle name="rowfield 3 6 3 2 6 2 4 2" xfId="47405" xr:uid="{00000000-0005-0000-0000-000059AA0000}"/>
    <cellStyle name="rowfield 3 6 3 2 6 2 5" xfId="28216" xr:uid="{00000000-0005-0000-0000-00005AAA0000}"/>
    <cellStyle name="rowfield 3 6 3 2 6 2 5 2" xfId="47406" xr:uid="{00000000-0005-0000-0000-00005BAA0000}"/>
    <cellStyle name="rowfield 3 6 3 2 6 2 5 3" xfId="47407" xr:uid="{00000000-0005-0000-0000-00005CAA0000}"/>
    <cellStyle name="rowfield 3 6 3 2 6 2 6" xfId="13929" xr:uid="{00000000-0005-0000-0000-00005DAA0000}"/>
    <cellStyle name="rowfield 3 6 3 2 6 2 7" xfId="30010" xr:uid="{00000000-0005-0000-0000-00005EAA0000}"/>
    <cellStyle name="rowfield 3 6 3 2 6 2 8" xfId="6366" xr:uid="{00000000-0005-0000-0000-00005FAA0000}"/>
    <cellStyle name="rowfield 3 6 3 2 6 3" xfId="7576" xr:uid="{00000000-0005-0000-0000-000060AA0000}"/>
    <cellStyle name="rowfield 3 6 3 2 6 3 2" xfId="19278" xr:uid="{00000000-0005-0000-0000-000061AA0000}"/>
    <cellStyle name="rowfield 3 6 3 2 6 3 3" xfId="47408" xr:uid="{00000000-0005-0000-0000-000062AA0000}"/>
    <cellStyle name="rowfield 3 6 3 2 6 4" xfId="23061" xr:uid="{00000000-0005-0000-0000-000063AA0000}"/>
    <cellStyle name="rowfield 3 6 3 2 6 4 2" xfId="47409" xr:uid="{00000000-0005-0000-0000-000064AA0000}"/>
    <cellStyle name="rowfield 3 6 3 2 6 5" xfId="15160" xr:uid="{00000000-0005-0000-0000-000065AA0000}"/>
    <cellStyle name="rowfield 3 6 3 2 6 5 2" xfId="47410" xr:uid="{00000000-0005-0000-0000-000066AA0000}"/>
    <cellStyle name="rowfield 3 6 3 2 6 6" xfId="26891" xr:uid="{00000000-0005-0000-0000-000067AA0000}"/>
    <cellStyle name="rowfield 3 6 3 2 6 6 2" xfId="47411" xr:uid="{00000000-0005-0000-0000-000068AA0000}"/>
    <cellStyle name="rowfield 3 6 3 2 6 7" xfId="11653" xr:uid="{00000000-0005-0000-0000-000069AA0000}"/>
    <cellStyle name="rowfield 3 6 3 2 7" xfId="2967" xr:uid="{00000000-0005-0000-0000-00006AAA0000}"/>
    <cellStyle name="rowfield 3 6 3 2 7 2" xfId="3979" xr:uid="{00000000-0005-0000-0000-00006BAA0000}"/>
    <cellStyle name="rowfield 3 6 3 2 7 2 2" xfId="10951" xr:uid="{00000000-0005-0000-0000-00006CAA0000}"/>
    <cellStyle name="rowfield 3 6 3 2 7 2 2 2" xfId="18881" xr:uid="{00000000-0005-0000-0000-00006DAA0000}"/>
    <cellStyle name="rowfield 3 6 3 2 7 2 2 3" xfId="47412" xr:uid="{00000000-0005-0000-0000-00006EAA0000}"/>
    <cellStyle name="rowfield 3 6 3 2 7 2 3" xfId="22545" xr:uid="{00000000-0005-0000-0000-00006FAA0000}"/>
    <cellStyle name="rowfield 3 6 3 2 7 2 3 2" xfId="47413" xr:uid="{00000000-0005-0000-0000-000070AA0000}"/>
    <cellStyle name="rowfield 3 6 3 2 7 2 3 3" xfId="47414" xr:uid="{00000000-0005-0000-0000-000071AA0000}"/>
    <cellStyle name="rowfield 3 6 3 2 7 2 4" xfId="25836" xr:uid="{00000000-0005-0000-0000-000072AA0000}"/>
    <cellStyle name="rowfield 3 6 3 2 7 2 4 2" xfId="47415" xr:uid="{00000000-0005-0000-0000-000073AA0000}"/>
    <cellStyle name="rowfield 3 6 3 2 7 2 5" xfId="16794" xr:uid="{00000000-0005-0000-0000-000074AA0000}"/>
    <cellStyle name="rowfield 3 6 3 2 7 2 5 2" xfId="47416" xr:uid="{00000000-0005-0000-0000-000075AA0000}"/>
    <cellStyle name="rowfield 3 6 3 2 7 2 6" xfId="28712" xr:uid="{00000000-0005-0000-0000-000076AA0000}"/>
    <cellStyle name="rowfield 3 6 3 2 7 2 6 2" xfId="47417" xr:uid="{00000000-0005-0000-0000-000077AA0000}"/>
    <cellStyle name="rowfield 3 6 3 2 7 2 6 3" xfId="47418" xr:uid="{00000000-0005-0000-0000-000078AA0000}"/>
    <cellStyle name="rowfield 3 6 3 2 7 2 7" xfId="14425" xr:uid="{00000000-0005-0000-0000-000079AA0000}"/>
    <cellStyle name="rowfield 3 6 3 2 7 2 8" xfId="30506" xr:uid="{00000000-0005-0000-0000-00007AAA0000}"/>
    <cellStyle name="rowfield 3 6 3 2 7 2 9" xfId="6862" xr:uid="{00000000-0005-0000-0000-00007BAA0000}"/>
    <cellStyle name="rowfield 3 6 3 2 7 3" xfId="9267" xr:uid="{00000000-0005-0000-0000-00007CAA0000}"/>
    <cellStyle name="rowfield 3 6 3 2 7 3 2" xfId="20865" xr:uid="{00000000-0005-0000-0000-00007DAA0000}"/>
    <cellStyle name="rowfield 3 6 3 2 7 3 3" xfId="47419" xr:uid="{00000000-0005-0000-0000-00007EAA0000}"/>
    <cellStyle name="rowfield 3 6 3 2 7 4" xfId="24157" xr:uid="{00000000-0005-0000-0000-00007FAA0000}"/>
    <cellStyle name="rowfield 3 6 3 2 7 4 2" xfId="47420" xr:uid="{00000000-0005-0000-0000-000080AA0000}"/>
    <cellStyle name="rowfield 3 6 3 2 7 5" xfId="15332" xr:uid="{00000000-0005-0000-0000-000081AA0000}"/>
    <cellStyle name="rowfield 3 6 3 2 7 5 2" xfId="47421" xr:uid="{00000000-0005-0000-0000-000082AA0000}"/>
    <cellStyle name="rowfield 3 6 3 2 7 6" xfId="27382" xr:uid="{00000000-0005-0000-0000-000083AA0000}"/>
    <cellStyle name="rowfield 3 6 3 2 7 6 2" xfId="47422" xr:uid="{00000000-0005-0000-0000-000084AA0000}"/>
    <cellStyle name="rowfield 3 6 3 2 7 7" xfId="12746" xr:uid="{00000000-0005-0000-0000-000085AA0000}"/>
    <cellStyle name="rowfield 3 6 3 2 8" xfId="2056" xr:uid="{00000000-0005-0000-0000-000086AA0000}"/>
    <cellStyle name="rowfield 3 6 3 2 8 2" xfId="10230" xr:uid="{00000000-0005-0000-0000-000087AA0000}"/>
    <cellStyle name="rowfield 3 6 3 2 8 2 2" xfId="21829" xr:uid="{00000000-0005-0000-0000-000088AA0000}"/>
    <cellStyle name="rowfield 3 6 3 2 8 2 3" xfId="47423" xr:uid="{00000000-0005-0000-0000-000089AA0000}"/>
    <cellStyle name="rowfield 3 6 3 2 8 3" xfId="25120" xr:uid="{00000000-0005-0000-0000-00008AAA0000}"/>
    <cellStyle name="rowfield 3 6 3 2 8 3 2" xfId="47424" xr:uid="{00000000-0005-0000-0000-00008BAA0000}"/>
    <cellStyle name="rowfield 3 6 3 2 8 4" xfId="18548" xr:uid="{00000000-0005-0000-0000-00008CAA0000}"/>
    <cellStyle name="rowfield 3 6 3 2 8 4 2" xfId="47425" xr:uid="{00000000-0005-0000-0000-00008DAA0000}"/>
    <cellStyle name="rowfield 3 6 3 2 8 5" xfId="28090" xr:uid="{00000000-0005-0000-0000-00008EAA0000}"/>
    <cellStyle name="rowfield 3 6 3 2 8 5 2" xfId="47426" xr:uid="{00000000-0005-0000-0000-00008FAA0000}"/>
    <cellStyle name="rowfield 3 6 3 2 8 5 3" xfId="47427" xr:uid="{00000000-0005-0000-0000-000090AA0000}"/>
    <cellStyle name="rowfield 3 6 3 2 8 6" xfId="13709" xr:uid="{00000000-0005-0000-0000-000091AA0000}"/>
    <cellStyle name="rowfield 3 6 3 2 8 7" xfId="29814" xr:uid="{00000000-0005-0000-0000-000092AA0000}"/>
    <cellStyle name="rowfield 3 6 3 2 8 8" xfId="6170" xr:uid="{00000000-0005-0000-0000-000093AA0000}"/>
    <cellStyle name="rowfield 3 6 3 2 9" xfId="8105" xr:uid="{00000000-0005-0000-0000-000094AA0000}"/>
    <cellStyle name="rowfield 3 6 3 2 9 2" xfId="23127" xr:uid="{00000000-0005-0000-0000-000095AA0000}"/>
    <cellStyle name="rowfield 3 6 3 2 9 2 2" xfId="47428" xr:uid="{00000000-0005-0000-0000-000096AA0000}"/>
    <cellStyle name="rowfield 3 6 3 2 9 3" xfId="19832" xr:uid="{00000000-0005-0000-0000-000097AA0000}"/>
    <cellStyle name="rowfield 3 6 3 2 9 3 2" xfId="47429" xr:uid="{00000000-0005-0000-0000-000098AA0000}"/>
    <cellStyle name="rowfield 3 6 3 2 9 4" xfId="11716" xr:uid="{00000000-0005-0000-0000-000099AA0000}"/>
    <cellStyle name="rowfield 3 6 3 3" xfId="1126" xr:uid="{00000000-0005-0000-0000-00009AAA0000}"/>
    <cellStyle name="rowfield 3 6 3 3 2" xfId="1425" xr:uid="{00000000-0005-0000-0000-00009BAA0000}"/>
    <cellStyle name="rowfield 3 6 3 3 2 2" xfId="2737" xr:uid="{00000000-0005-0000-0000-00009CAA0000}"/>
    <cellStyle name="rowfield 3 6 3 3 2 2 2" xfId="3755" xr:uid="{00000000-0005-0000-0000-00009DAA0000}"/>
    <cellStyle name="rowfield 3 6 3 3 2 2 2 2" xfId="6638" xr:uid="{00000000-0005-0000-0000-00009EAA0000}"/>
    <cellStyle name="rowfield 3 6 3 3 2 2 2 2 2" xfId="22321" xr:uid="{00000000-0005-0000-0000-00009FAA0000}"/>
    <cellStyle name="rowfield 3 6 3 3 2 2 2 2 3" xfId="47430" xr:uid="{00000000-0005-0000-0000-0000A0AA0000}"/>
    <cellStyle name="rowfield 3 6 3 3 2 2 2 3" xfId="10727" xr:uid="{00000000-0005-0000-0000-0000A1AA0000}"/>
    <cellStyle name="rowfield 3 6 3 3 2 2 2 3 2" xfId="25612" xr:uid="{00000000-0005-0000-0000-0000A2AA0000}"/>
    <cellStyle name="rowfield 3 6 3 3 2 2 2 4" xfId="17540" xr:uid="{00000000-0005-0000-0000-0000A3AA0000}"/>
    <cellStyle name="rowfield 3 6 3 3 2 2 2 4 2" xfId="47431" xr:uid="{00000000-0005-0000-0000-0000A4AA0000}"/>
    <cellStyle name="rowfield 3 6 3 3 2 2 2 5" xfId="28488" xr:uid="{00000000-0005-0000-0000-0000A5AA0000}"/>
    <cellStyle name="rowfield 3 6 3 3 2 2 2 5 2" xfId="47432" xr:uid="{00000000-0005-0000-0000-0000A6AA0000}"/>
    <cellStyle name="rowfield 3 6 3 3 2 2 2 5 3" xfId="47433" xr:uid="{00000000-0005-0000-0000-0000A7AA0000}"/>
    <cellStyle name="rowfield 3 6 3 3 2 2 2 6" xfId="14201" xr:uid="{00000000-0005-0000-0000-0000A8AA0000}"/>
    <cellStyle name="rowfield 3 6 3 3 2 2 2 7" xfId="30282" xr:uid="{00000000-0005-0000-0000-0000A9AA0000}"/>
    <cellStyle name="rowfield 3 6 3 3 2 2 2 8" xfId="5590" xr:uid="{00000000-0005-0000-0000-0000AAAA0000}"/>
    <cellStyle name="rowfield 3 6 3 3 2 2 3" xfId="9040" xr:uid="{00000000-0005-0000-0000-0000ABAA0000}"/>
    <cellStyle name="rowfield 3 6 3 3 2 2 3 2" xfId="20641" xr:uid="{00000000-0005-0000-0000-0000ACAA0000}"/>
    <cellStyle name="rowfield 3 6 3 3 2 2 3 3" xfId="47434" xr:uid="{00000000-0005-0000-0000-0000ADAA0000}"/>
    <cellStyle name="rowfield 3 6 3 3 2 2 4" xfId="23933" xr:uid="{00000000-0005-0000-0000-0000AEAA0000}"/>
    <cellStyle name="rowfield 3 6 3 3 2 2 4 2" xfId="47435" xr:uid="{00000000-0005-0000-0000-0000AFAA0000}"/>
    <cellStyle name="rowfield 3 6 3 3 2 2 5" xfId="16559" xr:uid="{00000000-0005-0000-0000-0000B0AA0000}"/>
    <cellStyle name="rowfield 3 6 3 3 2 2 5 2" xfId="47436" xr:uid="{00000000-0005-0000-0000-0000B1AA0000}"/>
    <cellStyle name="rowfield 3 6 3 3 2 2 6" xfId="27160" xr:uid="{00000000-0005-0000-0000-0000B2AA0000}"/>
    <cellStyle name="rowfield 3 6 3 3 2 2 6 2" xfId="47437" xr:uid="{00000000-0005-0000-0000-0000B3AA0000}"/>
    <cellStyle name="rowfield 3 6 3 3 2 2 7" xfId="12522" xr:uid="{00000000-0005-0000-0000-0000B4AA0000}"/>
    <cellStyle name="rowfield 3 6 3 3 2 2 8" xfId="4783" xr:uid="{00000000-0005-0000-0000-0000B5AA0000}"/>
    <cellStyle name="rowfield 3 6 3 3 2 3" xfId="3340" xr:uid="{00000000-0005-0000-0000-0000B6AA0000}"/>
    <cellStyle name="rowfield 3 6 3 3 2 3 2" xfId="4352" xr:uid="{00000000-0005-0000-0000-0000B7AA0000}"/>
    <cellStyle name="rowfield 3 6 3 3 2 3 2 2" xfId="11324" xr:uid="{00000000-0005-0000-0000-0000B8AA0000}"/>
    <cellStyle name="rowfield 3 6 3 3 2 3 2 2 2" xfId="22918" xr:uid="{00000000-0005-0000-0000-0000B9AA0000}"/>
    <cellStyle name="rowfield 3 6 3 3 2 3 2 2 3" xfId="47438" xr:uid="{00000000-0005-0000-0000-0000BAAA0000}"/>
    <cellStyle name="rowfield 3 6 3 3 2 3 2 3" xfId="26209" xr:uid="{00000000-0005-0000-0000-0000BBAA0000}"/>
    <cellStyle name="rowfield 3 6 3 3 2 3 2 3 2" xfId="47439" xr:uid="{00000000-0005-0000-0000-0000BCAA0000}"/>
    <cellStyle name="rowfield 3 6 3 3 2 3 2 4" xfId="17997" xr:uid="{00000000-0005-0000-0000-0000BDAA0000}"/>
    <cellStyle name="rowfield 3 6 3 3 2 3 2 4 2" xfId="47440" xr:uid="{00000000-0005-0000-0000-0000BEAA0000}"/>
    <cellStyle name="rowfield 3 6 3 3 2 3 2 5" xfId="29085" xr:uid="{00000000-0005-0000-0000-0000BFAA0000}"/>
    <cellStyle name="rowfield 3 6 3 3 2 3 2 5 2" xfId="47441" xr:uid="{00000000-0005-0000-0000-0000C0AA0000}"/>
    <cellStyle name="rowfield 3 6 3 3 2 3 2 5 3" xfId="47442" xr:uid="{00000000-0005-0000-0000-0000C1AA0000}"/>
    <cellStyle name="rowfield 3 6 3 3 2 3 2 6" xfId="14798" xr:uid="{00000000-0005-0000-0000-0000C2AA0000}"/>
    <cellStyle name="rowfield 3 6 3 3 2 3 2 7" xfId="30879" xr:uid="{00000000-0005-0000-0000-0000C3AA0000}"/>
    <cellStyle name="rowfield 3 6 3 3 2 3 2 8" xfId="7235" xr:uid="{00000000-0005-0000-0000-0000C4AA0000}"/>
    <cellStyle name="rowfield 3 6 3 3 2 3 3" xfId="9640" xr:uid="{00000000-0005-0000-0000-0000C5AA0000}"/>
    <cellStyle name="rowfield 3 6 3 3 2 3 3 2" xfId="21238" xr:uid="{00000000-0005-0000-0000-0000C6AA0000}"/>
    <cellStyle name="rowfield 3 6 3 3 2 3 3 3" xfId="47443" xr:uid="{00000000-0005-0000-0000-0000C7AA0000}"/>
    <cellStyle name="rowfield 3 6 3 3 2 3 4" xfId="24530" xr:uid="{00000000-0005-0000-0000-0000C8AA0000}"/>
    <cellStyle name="rowfield 3 6 3 3 2 3 4 2" xfId="47444" xr:uid="{00000000-0005-0000-0000-0000C9AA0000}"/>
    <cellStyle name="rowfield 3 6 3 3 2 3 5" xfId="17167" xr:uid="{00000000-0005-0000-0000-0000CAAA0000}"/>
    <cellStyle name="rowfield 3 6 3 3 2 3 5 2" xfId="47445" xr:uid="{00000000-0005-0000-0000-0000CBAA0000}"/>
    <cellStyle name="rowfield 3 6 3 3 2 3 6" xfId="27755" xr:uid="{00000000-0005-0000-0000-0000CCAA0000}"/>
    <cellStyle name="rowfield 3 6 3 3 2 3 6 2" xfId="47446" xr:uid="{00000000-0005-0000-0000-0000CDAA0000}"/>
    <cellStyle name="rowfield 3 6 3 3 2 3 7" xfId="13119" xr:uid="{00000000-0005-0000-0000-0000CEAA0000}"/>
    <cellStyle name="rowfield 3 6 3 3 2 4" xfId="1876" xr:uid="{00000000-0005-0000-0000-0000CFAA0000}"/>
    <cellStyle name="rowfield 3 6 3 3 2 4 2" xfId="10050" xr:uid="{00000000-0005-0000-0000-0000D0AA0000}"/>
    <cellStyle name="rowfield 3 6 3 3 2 4 2 2" xfId="21649" xr:uid="{00000000-0005-0000-0000-0000D1AA0000}"/>
    <cellStyle name="rowfield 3 6 3 3 2 4 2 2 2" xfId="47447" xr:uid="{00000000-0005-0000-0000-0000D2AA0000}"/>
    <cellStyle name="rowfield 3 6 3 3 2 4 2 2 3" xfId="47448" xr:uid="{00000000-0005-0000-0000-0000D3AA0000}"/>
    <cellStyle name="rowfield 3 6 3 3 2 4 2 3" xfId="24940" xr:uid="{00000000-0005-0000-0000-0000D4AA0000}"/>
    <cellStyle name="rowfield 3 6 3 3 2 4 2 3 2" xfId="47449" xr:uid="{00000000-0005-0000-0000-0000D5AA0000}"/>
    <cellStyle name="rowfield 3 6 3 3 2 4 2 4" xfId="18375" xr:uid="{00000000-0005-0000-0000-0000D6AA0000}"/>
    <cellStyle name="rowfield 3 6 3 3 2 4 2 4 2" xfId="47450" xr:uid="{00000000-0005-0000-0000-0000D7AA0000}"/>
    <cellStyle name="rowfield 3 6 3 3 2 4 2 5" xfId="13529" xr:uid="{00000000-0005-0000-0000-0000D8AA0000}"/>
    <cellStyle name="rowfield 3 6 3 3 2 4 3" xfId="8438" xr:uid="{00000000-0005-0000-0000-0000D9AA0000}"/>
    <cellStyle name="rowfield 3 6 3 3 2 4 3 2" xfId="20119" xr:uid="{00000000-0005-0000-0000-0000DAAA0000}"/>
    <cellStyle name="rowfield 3 6 3 3 2 4 3 3" xfId="47451" xr:uid="{00000000-0005-0000-0000-0000DBAA0000}"/>
    <cellStyle name="rowfield 3 6 3 3 2 4 4" xfId="23412" xr:uid="{00000000-0005-0000-0000-0000DCAA0000}"/>
    <cellStyle name="rowfield 3 6 3 3 2 4 4 2" xfId="47452" xr:uid="{00000000-0005-0000-0000-0000DDAA0000}"/>
    <cellStyle name="rowfield 3 6 3 3 2 4 5" xfId="16025" xr:uid="{00000000-0005-0000-0000-0000DEAA0000}"/>
    <cellStyle name="rowfield 3 6 3 3 2 4 5 2" xfId="47453" xr:uid="{00000000-0005-0000-0000-0000DFAA0000}"/>
    <cellStyle name="rowfield 3 6 3 3 2 4 6" xfId="26708" xr:uid="{00000000-0005-0000-0000-0000E0AA0000}"/>
    <cellStyle name="rowfield 3 6 3 3 2 4 6 2" xfId="47454" xr:uid="{00000000-0005-0000-0000-0000E1AA0000}"/>
    <cellStyle name="rowfield 3 6 3 3 2 4 6 3" xfId="47455" xr:uid="{00000000-0005-0000-0000-0000E2AA0000}"/>
    <cellStyle name="rowfield 3 6 3 3 2 4 7" xfId="12001" xr:uid="{00000000-0005-0000-0000-0000E3AA0000}"/>
    <cellStyle name="rowfield 3 6 3 3 2 4 8" xfId="29634" xr:uid="{00000000-0005-0000-0000-0000E4AA0000}"/>
    <cellStyle name="rowfield 3 6 3 3 2 4 9" xfId="5990" xr:uid="{00000000-0005-0000-0000-0000E5AA0000}"/>
    <cellStyle name="rowfield 3 6 3 3 2 5" xfId="7951" xr:uid="{00000000-0005-0000-0000-0000E6AA0000}"/>
    <cellStyle name="rowfield 3 6 3 3 2 5 2" xfId="16291" xr:uid="{00000000-0005-0000-0000-0000E7AA0000}"/>
    <cellStyle name="rowfield 3 6 3 3 2 5 3" xfId="47456" xr:uid="{00000000-0005-0000-0000-0000E8AA0000}"/>
    <cellStyle name="rowfield 3 6 3 3 2 6" xfId="19668" xr:uid="{00000000-0005-0000-0000-0000E9AA0000}"/>
    <cellStyle name="rowfield 3 6 3 3 2 6 2" xfId="47457" xr:uid="{00000000-0005-0000-0000-0000EAAA0000}"/>
    <cellStyle name="rowfield 3 6 3 3 2 6 3" xfId="47458" xr:uid="{00000000-0005-0000-0000-0000EBAA0000}"/>
    <cellStyle name="rowfield 3 6 3 3 3" xfId="2500" xr:uid="{00000000-0005-0000-0000-0000ECAA0000}"/>
    <cellStyle name="rowfield 3 6 3 3 3 2" xfId="3511" xr:uid="{00000000-0005-0000-0000-0000EDAA0000}"/>
    <cellStyle name="rowfield 3 6 3 3 3 2 2" xfId="6394" xr:uid="{00000000-0005-0000-0000-0000EEAA0000}"/>
    <cellStyle name="rowfield 3 6 3 3 3 2 2 2" xfId="22077" xr:uid="{00000000-0005-0000-0000-0000EFAA0000}"/>
    <cellStyle name="rowfield 3 6 3 3 3 2 2 3" xfId="47459" xr:uid="{00000000-0005-0000-0000-0000F0AA0000}"/>
    <cellStyle name="rowfield 3 6 3 3 3 2 3" xfId="10483" xr:uid="{00000000-0005-0000-0000-0000F1AA0000}"/>
    <cellStyle name="rowfield 3 6 3 3 3 2 3 2" xfId="25368" xr:uid="{00000000-0005-0000-0000-0000F2AA0000}"/>
    <cellStyle name="rowfield 3 6 3 3 3 2 4" xfId="17296" xr:uid="{00000000-0005-0000-0000-0000F3AA0000}"/>
    <cellStyle name="rowfield 3 6 3 3 3 2 4 2" xfId="47460" xr:uid="{00000000-0005-0000-0000-0000F4AA0000}"/>
    <cellStyle name="rowfield 3 6 3 3 3 2 5" xfId="28244" xr:uid="{00000000-0005-0000-0000-0000F5AA0000}"/>
    <cellStyle name="rowfield 3 6 3 3 3 2 5 2" xfId="47461" xr:uid="{00000000-0005-0000-0000-0000F6AA0000}"/>
    <cellStyle name="rowfield 3 6 3 3 3 2 5 3" xfId="47462" xr:uid="{00000000-0005-0000-0000-0000F7AA0000}"/>
    <cellStyle name="rowfield 3 6 3 3 3 2 6" xfId="13957" xr:uid="{00000000-0005-0000-0000-0000F8AA0000}"/>
    <cellStyle name="rowfield 3 6 3 3 3 2 7" xfId="30038" xr:uid="{00000000-0005-0000-0000-0000F9AA0000}"/>
    <cellStyle name="rowfield 3 6 3 3 3 2 8" xfId="5356" xr:uid="{00000000-0005-0000-0000-0000FAAA0000}"/>
    <cellStyle name="rowfield 3 6 3 3 3 3" xfId="8795" xr:uid="{00000000-0005-0000-0000-0000FBAA0000}"/>
    <cellStyle name="rowfield 3 6 3 3 3 3 2" xfId="20397" xr:uid="{00000000-0005-0000-0000-0000FCAA0000}"/>
    <cellStyle name="rowfield 3 6 3 3 3 3 3" xfId="47463" xr:uid="{00000000-0005-0000-0000-0000FDAA0000}"/>
    <cellStyle name="rowfield 3 6 3 3 3 4" xfId="23689" xr:uid="{00000000-0005-0000-0000-0000FEAA0000}"/>
    <cellStyle name="rowfield 3 6 3 3 3 4 2" xfId="47464" xr:uid="{00000000-0005-0000-0000-0000FFAA0000}"/>
    <cellStyle name="rowfield 3 6 3 3 3 5" xfId="16315" xr:uid="{00000000-0005-0000-0000-000000AB0000}"/>
    <cellStyle name="rowfield 3 6 3 3 3 5 2" xfId="47465" xr:uid="{00000000-0005-0000-0000-000001AB0000}"/>
    <cellStyle name="rowfield 3 6 3 3 3 6" xfId="26925" xr:uid="{00000000-0005-0000-0000-000002AB0000}"/>
    <cellStyle name="rowfield 3 6 3 3 3 6 2" xfId="47466" xr:uid="{00000000-0005-0000-0000-000003AB0000}"/>
    <cellStyle name="rowfield 3 6 3 3 3 7" xfId="12278" xr:uid="{00000000-0005-0000-0000-000004AB0000}"/>
    <cellStyle name="rowfield 3 6 3 3 3 8" xfId="5132" xr:uid="{00000000-0005-0000-0000-000005AB0000}"/>
    <cellStyle name="rowfield 3 6 3 3 4" xfId="3061" xr:uid="{00000000-0005-0000-0000-000006AB0000}"/>
    <cellStyle name="rowfield 3 6 3 3 4 2" xfId="4073" xr:uid="{00000000-0005-0000-0000-000007AB0000}"/>
    <cellStyle name="rowfield 3 6 3 3 4 2 2" xfId="11045" xr:uid="{00000000-0005-0000-0000-000008AB0000}"/>
    <cellStyle name="rowfield 3 6 3 3 4 2 2 2" xfId="22639" xr:uid="{00000000-0005-0000-0000-000009AB0000}"/>
    <cellStyle name="rowfield 3 6 3 3 4 2 2 3" xfId="47467" xr:uid="{00000000-0005-0000-0000-00000AAB0000}"/>
    <cellStyle name="rowfield 3 6 3 3 4 2 3" xfId="25930" xr:uid="{00000000-0005-0000-0000-00000BAB0000}"/>
    <cellStyle name="rowfield 3 6 3 3 4 2 3 2" xfId="47468" xr:uid="{00000000-0005-0000-0000-00000CAB0000}"/>
    <cellStyle name="rowfield 3 6 3 3 4 2 4" xfId="17718" xr:uid="{00000000-0005-0000-0000-00000DAB0000}"/>
    <cellStyle name="rowfield 3 6 3 3 4 2 4 2" xfId="47469" xr:uid="{00000000-0005-0000-0000-00000EAB0000}"/>
    <cellStyle name="rowfield 3 6 3 3 4 2 5" xfId="28806" xr:uid="{00000000-0005-0000-0000-00000FAB0000}"/>
    <cellStyle name="rowfield 3 6 3 3 4 2 5 2" xfId="47470" xr:uid="{00000000-0005-0000-0000-000010AB0000}"/>
    <cellStyle name="rowfield 3 6 3 3 4 2 5 3" xfId="47471" xr:uid="{00000000-0005-0000-0000-000011AB0000}"/>
    <cellStyle name="rowfield 3 6 3 3 4 2 6" xfId="14519" xr:uid="{00000000-0005-0000-0000-000012AB0000}"/>
    <cellStyle name="rowfield 3 6 3 3 4 2 7" xfId="30600" xr:uid="{00000000-0005-0000-0000-000013AB0000}"/>
    <cellStyle name="rowfield 3 6 3 3 4 2 8" xfId="6956" xr:uid="{00000000-0005-0000-0000-000014AB0000}"/>
    <cellStyle name="rowfield 3 6 3 3 4 3" xfId="9361" xr:uid="{00000000-0005-0000-0000-000015AB0000}"/>
    <cellStyle name="rowfield 3 6 3 3 4 3 2" xfId="20959" xr:uid="{00000000-0005-0000-0000-000016AB0000}"/>
    <cellStyle name="rowfield 3 6 3 3 4 3 3" xfId="47472" xr:uid="{00000000-0005-0000-0000-000017AB0000}"/>
    <cellStyle name="rowfield 3 6 3 3 4 4" xfId="24251" xr:uid="{00000000-0005-0000-0000-000018AB0000}"/>
    <cellStyle name="rowfield 3 6 3 3 4 4 2" xfId="47473" xr:uid="{00000000-0005-0000-0000-000019AB0000}"/>
    <cellStyle name="rowfield 3 6 3 3 4 5" xfId="16888" xr:uid="{00000000-0005-0000-0000-00001AAB0000}"/>
    <cellStyle name="rowfield 3 6 3 3 4 5 2" xfId="47474" xr:uid="{00000000-0005-0000-0000-00001BAB0000}"/>
    <cellStyle name="rowfield 3 6 3 3 4 6" xfId="27476" xr:uid="{00000000-0005-0000-0000-00001CAB0000}"/>
    <cellStyle name="rowfield 3 6 3 3 4 6 2" xfId="47475" xr:uid="{00000000-0005-0000-0000-00001DAB0000}"/>
    <cellStyle name="rowfield 3 6 3 3 4 7" xfId="12840" xr:uid="{00000000-0005-0000-0000-00001EAB0000}"/>
    <cellStyle name="rowfield 3 6 3 3 5" xfId="2055" xr:uid="{00000000-0005-0000-0000-00001FAB0000}"/>
    <cellStyle name="rowfield 3 6 3 3 5 2" xfId="10229" xr:uid="{00000000-0005-0000-0000-000020AB0000}"/>
    <cellStyle name="rowfield 3 6 3 3 5 2 2" xfId="21828" xr:uid="{00000000-0005-0000-0000-000021AB0000}"/>
    <cellStyle name="rowfield 3 6 3 3 5 2 2 2" xfId="47476" xr:uid="{00000000-0005-0000-0000-000022AB0000}"/>
    <cellStyle name="rowfield 3 6 3 3 5 2 2 3" xfId="47477" xr:uid="{00000000-0005-0000-0000-000023AB0000}"/>
    <cellStyle name="rowfield 3 6 3 3 5 2 3" xfId="25119" xr:uid="{00000000-0005-0000-0000-000024AB0000}"/>
    <cellStyle name="rowfield 3 6 3 3 5 2 3 2" xfId="47478" xr:uid="{00000000-0005-0000-0000-000025AB0000}"/>
    <cellStyle name="rowfield 3 6 3 3 5 2 4" xfId="18547" xr:uid="{00000000-0005-0000-0000-000026AB0000}"/>
    <cellStyle name="rowfield 3 6 3 3 5 2 4 2" xfId="47479" xr:uid="{00000000-0005-0000-0000-000027AB0000}"/>
    <cellStyle name="rowfield 3 6 3 3 5 2 5" xfId="13708" xr:uid="{00000000-0005-0000-0000-000028AB0000}"/>
    <cellStyle name="rowfield 3 6 3 3 5 3" xfId="8735" xr:uid="{00000000-0005-0000-0000-000029AB0000}"/>
    <cellStyle name="rowfield 3 6 3 3 5 3 2" xfId="20340" xr:uid="{00000000-0005-0000-0000-00002AAB0000}"/>
    <cellStyle name="rowfield 3 6 3 3 5 3 3" xfId="47480" xr:uid="{00000000-0005-0000-0000-00002BAB0000}"/>
    <cellStyle name="rowfield 3 6 3 3 5 4" xfId="23633" xr:uid="{00000000-0005-0000-0000-00002CAB0000}"/>
    <cellStyle name="rowfield 3 6 3 3 5 4 2" xfId="47481" xr:uid="{00000000-0005-0000-0000-00002DAB0000}"/>
    <cellStyle name="rowfield 3 6 3 3 5 5" xfId="15453" xr:uid="{00000000-0005-0000-0000-00002EAB0000}"/>
    <cellStyle name="rowfield 3 6 3 3 5 5 2" xfId="47482" xr:uid="{00000000-0005-0000-0000-00002FAB0000}"/>
    <cellStyle name="rowfield 3 6 3 3 5 6" xfId="26681" xr:uid="{00000000-0005-0000-0000-000030AB0000}"/>
    <cellStyle name="rowfield 3 6 3 3 5 6 2" xfId="47483" xr:uid="{00000000-0005-0000-0000-000031AB0000}"/>
    <cellStyle name="rowfield 3 6 3 3 5 6 3" xfId="47484" xr:uid="{00000000-0005-0000-0000-000032AB0000}"/>
    <cellStyle name="rowfield 3 6 3 3 5 7" xfId="12222" xr:uid="{00000000-0005-0000-0000-000033AB0000}"/>
    <cellStyle name="rowfield 3 6 3 3 5 8" xfId="29813" xr:uid="{00000000-0005-0000-0000-000034AB0000}"/>
    <cellStyle name="rowfield 3 6 3 3 5 9" xfId="6169" xr:uid="{00000000-0005-0000-0000-000035AB0000}"/>
    <cellStyle name="rowfield 3 6 3 3 6" xfId="7670" xr:uid="{00000000-0005-0000-0000-000036AB0000}"/>
    <cellStyle name="rowfield 3 6 3 3 6 2" xfId="16062" xr:uid="{00000000-0005-0000-0000-000037AB0000}"/>
    <cellStyle name="rowfield 3 6 3 3 6 3" xfId="47485" xr:uid="{00000000-0005-0000-0000-000038AB0000}"/>
    <cellStyle name="rowfield 3 6 3 3 7" xfId="19381" xr:uid="{00000000-0005-0000-0000-000039AB0000}"/>
    <cellStyle name="rowfield 3 6 3 3 7 2" xfId="47486" xr:uid="{00000000-0005-0000-0000-00003AAB0000}"/>
    <cellStyle name="rowfield 3 6 3 3 7 3" xfId="47487" xr:uid="{00000000-0005-0000-0000-00003BAB0000}"/>
    <cellStyle name="rowfield 3 6 3 4" xfId="1312" xr:uid="{00000000-0005-0000-0000-00003CAB0000}"/>
    <cellStyle name="rowfield 3 6 3 4 2" xfId="2633" xr:uid="{00000000-0005-0000-0000-00003DAB0000}"/>
    <cellStyle name="rowfield 3 6 3 4 2 2" xfId="3643" xr:uid="{00000000-0005-0000-0000-00003EAB0000}"/>
    <cellStyle name="rowfield 3 6 3 4 2 2 2" xfId="6526" xr:uid="{00000000-0005-0000-0000-00003FAB0000}"/>
    <cellStyle name="rowfield 3 6 3 4 2 2 2 2" xfId="22209" xr:uid="{00000000-0005-0000-0000-000040AB0000}"/>
    <cellStyle name="rowfield 3 6 3 4 2 2 2 3" xfId="47488" xr:uid="{00000000-0005-0000-0000-000041AB0000}"/>
    <cellStyle name="rowfield 3 6 3 4 2 2 3" xfId="10615" xr:uid="{00000000-0005-0000-0000-000042AB0000}"/>
    <cellStyle name="rowfield 3 6 3 4 2 2 3 2" xfId="25500" xr:uid="{00000000-0005-0000-0000-000043AB0000}"/>
    <cellStyle name="rowfield 3 6 3 4 2 2 4" xfId="17428" xr:uid="{00000000-0005-0000-0000-000044AB0000}"/>
    <cellStyle name="rowfield 3 6 3 4 2 2 4 2" xfId="47489" xr:uid="{00000000-0005-0000-0000-000045AB0000}"/>
    <cellStyle name="rowfield 3 6 3 4 2 2 5" xfId="28376" xr:uid="{00000000-0005-0000-0000-000046AB0000}"/>
    <cellStyle name="rowfield 3 6 3 4 2 2 5 2" xfId="47490" xr:uid="{00000000-0005-0000-0000-000047AB0000}"/>
    <cellStyle name="rowfield 3 6 3 4 2 2 5 3" xfId="47491" xr:uid="{00000000-0005-0000-0000-000048AB0000}"/>
    <cellStyle name="rowfield 3 6 3 4 2 2 6" xfId="14089" xr:uid="{00000000-0005-0000-0000-000049AB0000}"/>
    <cellStyle name="rowfield 3 6 3 4 2 2 7" xfId="30170" xr:uid="{00000000-0005-0000-0000-00004AAB0000}"/>
    <cellStyle name="rowfield 3 6 3 4 2 2 8" xfId="5487" xr:uid="{00000000-0005-0000-0000-00004BAB0000}"/>
    <cellStyle name="rowfield 3 6 3 4 2 3" xfId="8928" xr:uid="{00000000-0005-0000-0000-00004CAB0000}"/>
    <cellStyle name="rowfield 3 6 3 4 2 3 2" xfId="20529" xr:uid="{00000000-0005-0000-0000-00004DAB0000}"/>
    <cellStyle name="rowfield 3 6 3 4 2 3 3" xfId="47492" xr:uid="{00000000-0005-0000-0000-00004EAB0000}"/>
    <cellStyle name="rowfield 3 6 3 4 2 4" xfId="23821" xr:uid="{00000000-0005-0000-0000-00004FAB0000}"/>
    <cellStyle name="rowfield 3 6 3 4 2 4 2" xfId="47493" xr:uid="{00000000-0005-0000-0000-000050AB0000}"/>
    <cellStyle name="rowfield 3 6 3 4 2 5" xfId="16447" xr:uid="{00000000-0005-0000-0000-000051AB0000}"/>
    <cellStyle name="rowfield 3 6 3 4 2 5 2" xfId="47494" xr:uid="{00000000-0005-0000-0000-000052AB0000}"/>
    <cellStyle name="rowfield 3 6 3 4 2 6" xfId="27057" xr:uid="{00000000-0005-0000-0000-000053AB0000}"/>
    <cellStyle name="rowfield 3 6 3 4 2 6 2" xfId="47495" xr:uid="{00000000-0005-0000-0000-000054AB0000}"/>
    <cellStyle name="rowfield 3 6 3 4 2 7" xfId="12410" xr:uid="{00000000-0005-0000-0000-000055AB0000}"/>
    <cellStyle name="rowfield 3 6 3 4 2 8" xfId="4837" xr:uid="{00000000-0005-0000-0000-000056AB0000}"/>
    <cellStyle name="rowfield 3 6 3 4 3" xfId="3228" xr:uid="{00000000-0005-0000-0000-000057AB0000}"/>
    <cellStyle name="rowfield 3 6 3 4 3 2" xfId="4240" xr:uid="{00000000-0005-0000-0000-000058AB0000}"/>
    <cellStyle name="rowfield 3 6 3 4 3 2 2" xfId="11212" xr:uid="{00000000-0005-0000-0000-000059AB0000}"/>
    <cellStyle name="rowfield 3 6 3 4 3 2 2 2" xfId="22806" xr:uid="{00000000-0005-0000-0000-00005AAB0000}"/>
    <cellStyle name="rowfield 3 6 3 4 3 2 2 3" xfId="47496" xr:uid="{00000000-0005-0000-0000-00005BAB0000}"/>
    <cellStyle name="rowfield 3 6 3 4 3 2 3" xfId="26097" xr:uid="{00000000-0005-0000-0000-00005CAB0000}"/>
    <cellStyle name="rowfield 3 6 3 4 3 2 3 2" xfId="47497" xr:uid="{00000000-0005-0000-0000-00005DAB0000}"/>
    <cellStyle name="rowfield 3 6 3 4 3 2 4" xfId="17885" xr:uid="{00000000-0005-0000-0000-00005EAB0000}"/>
    <cellStyle name="rowfield 3 6 3 4 3 2 4 2" xfId="47498" xr:uid="{00000000-0005-0000-0000-00005FAB0000}"/>
    <cellStyle name="rowfield 3 6 3 4 3 2 5" xfId="28973" xr:uid="{00000000-0005-0000-0000-000060AB0000}"/>
    <cellStyle name="rowfield 3 6 3 4 3 2 5 2" xfId="47499" xr:uid="{00000000-0005-0000-0000-000061AB0000}"/>
    <cellStyle name="rowfield 3 6 3 4 3 2 5 3" xfId="47500" xr:uid="{00000000-0005-0000-0000-000062AB0000}"/>
    <cellStyle name="rowfield 3 6 3 4 3 2 6" xfId="14686" xr:uid="{00000000-0005-0000-0000-000063AB0000}"/>
    <cellStyle name="rowfield 3 6 3 4 3 2 7" xfId="30767" xr:uid="{00000000-0005-0000-0000-000064AB0000}"/>
    <cellStyle name="rowfield 3 6 3 4 3 2 8" xfId="7123" xr:uid="{00000000-0005-0000-0000-000065AB0000}"/>
    <cellStyle name="rowfield 3 6 3 4 3 3" xfId="9528" xr:uid="{00000000-0005-0000-0000-000066AB0000}"/>
    <cellStyle name="rowfield 3 6 3 4 3 3 2" xfId="21126" xr:uid="{00000000-0005-0000-0000-000067AB0000}"/>
    <cellStyle name="rowfield 3 6 3 4 3 3 3" xfId="47501" xr:uid="{00000000-0005-0000-0000-000068AB0000}"/>
    <cellStyle name="rowfield 3 6 3 4 3 4" xfId="24418" xr:uid="{00000000-0005-0000-0000-000069AB0000}"/>
    <cellStyle name="rowfield 3 6 3 4 3 4 2" xfId="47502" xr:uid="{00000000-0005-0000-0000-00006AAB0000}"/>
    <cellStyle name="rowfield 3 6 3 4 3 5" xfId="17055" xr:uid="{00000000-0005-0000-0000-00006BAB0000}"/>
    <cellStyle name="rowfield 3 6 3 4 3 5 2" xfId="47503" xr:uid="{00000000-0005-0000-0000-00006CAB0000}"/>
    <cellStyle name="rowfield 3 6 3 4 3 6" xfId="27643" xr:uid="{00000000-0005-0000-0000-00006DAB0000}"/>
    <cellStyle name="rowfield 3 6 3 4 3 6 2" xfId="47504" xr:uid="{00000000-0005-0000-0000-00006EAB0000}"/>
    <cellStyle name="rowfield 3 6 3 4 3 7" xfId="13007" xr:uid="{00000000-0005-0000-0000-00006FAB0000}"/>
    <cellStyle name="rowfield 3 6 3 4 4" xfId="1870" xr:uid="{00000000-0005-0000-0000-000070AB0000}"/>
    <cellStyle name="rowfield 3 6 3 4 4 2" xfId="10044" xr:uid="{00000000-0005-0000-0000-000071AB0000}"/>
    <cellStyle name="rowfield 3 6 3 4 4 2 2" xfId="21643" xr:uid="{00000000-0005-0000-0000-000072AB0000}"/>
    <cellStyle name="rowfield 3 6 3 4 4 2 2 2" xfId="47505" xr:uid="{00000000-0005-0000-0000-000073AB0000}"/>
    <cellStyle name="rowfield 3 6 3 4 4 2 2 3" xfId="47506" xr:uid="{00000000-0005-0000-0000-000074AB0000}"/>
    <cellStyle name="rowfield 3 6 3 4 4 2 3" xfId="24934" xr:uid="{00000000-0005-0000-0000-000075AB0000}"/>
    <cellStyle name="rowfield 3 6 3 4 4 2 3 2" xfId="47507" xr:uid="{00000000-0005-0000-0000-000076AB0000}"/>
    <cellStyle name="rowfield 3 6 3 4 4 2 4" xfId="18369" xr:uid="{00000000-0005-0000-0000-000077AB0000}"/>
    <cellStyle name="rowfield 3 6 3 4 4 2 4 2" xfId="47508" xr:uid="{00000000-0005-0000-0000-000078AB0000}"/>
    <cellStyle name="rowfield 3 6 3 4 4 2 5" xfId="13523" xr:uid="{00000000-0005-0000-0000-000079AB0000}"/>
    <cellStyle name="rowfield 3 6 3 4 4 3" xfId="8279" xr:uid="{00000000-0005-0000-0000-00007AAB0000}"/>
    <cellStyle name="rowfield 3 6 3 4 4 3 2" xfId="19988" xr:uid="{00000000-0005-0000-0000-00007BAB0000}"/>
    <cellStyle name="rowfield 3 6 3 4 4 3 3" xfId="47509" xr:uid="{00000000-0005-0000-0000-00007CAB0000}"/>
    <cellStyle name="rowfield 3 6 3 4 4 4" xfId="23283" xr:uid="{00000000-0005-0000-0000-00007DAB0000}"/>
    <cellStyle name="rowfield 3 6 3 4 4 4 2" xfId="47510" xr:uid="{00000000-0005-0000-0000-00007EAB0000}"/>
    <cellStyle name="rowfield 3 6 3 4 4 5" xfId="15883" xr:uid="{00000000-0005-0000-0000-00007FAB0000}"/>
    <cellStyle name="rowfield 3 6 3 4 4 5 2" xfId="47511" xr:uid="{00000000-0005-0000-0000-000080AB0000}"/>
    <cellStyle name="rowfield 3 6 3 4 4 6" xfId="26805" xr:uid="{00000000-0005-0000-0000-000081AB0000}"/>
    <cellStyle name="rowfield 3 6 3 4 4 6 2" xfId="47512" xr:uid="{00000000-0005-0000-0000-000082AB0000}"/>
    <cellStyle name="rowfield 3 6 3 4 4 6 3" xfId="47513" xr:uid="{00000000-0005-0000-0000-000083AB0000}"/>
    <cellStyle name="rowfield 3 6 3 4 4 7" xfId="11872" xr:uid="{00000000-0005-0000-0000-000084AB0000}"/>
    <cellStyle name="rowfield 3 6 3 4 4 8" xfId="29628" xr:uid="{00000000-0005-0000-0000-000085AB0000}"/>
    <cellStyle name="rowfield 3 6 3 4 4 9" xfId="5984" xr:uid="{00000000-0005-0000-0000-000086AB0000}"/>
    <cellStyle name="rowfield 3 6 3 4 5" xfId="7839" xr:uid="{00000000-0005-0000-0000-000087AB0000}"/>
    <cellStyle name="rowfield 3 6 3 4 5 2" xfId="15273" xr:uid="{00000000-0005-0000-0000-000088AB0000}"/>
    <cellStyle name="rowfield 3 6 3 4 5 3" xfId="47514" xr:uid="{00000000-0005-0000-0000-000089AB0000}"/>
    <cellStyle name="rowfield 3 6 3 4 6" xfId="19556" xr:uid="{00000000-0005-0000-0000-00008AAB0000}"/>
    <cellStyle name="rowfield 3 6 3 4 6 2" xfId="47515" xr:uid="{00000000-0005-0000-0000-00008BAB0000}"/>
    <cellStyle name="rowfield 3 6 3 4 6 3" xfId="47516" xr:uid="{00000000-0005-0000-0000-00008CAB0000}"/>
    <cellStyle name="rowfield 3 6 3 5" xfId="1335" xr:uid="{00000000-0005-0000-0000-00008DAB0000}"/>
    <cellStyle name="rowfield 3 6 3 5 2" xfId="2655" xr:uid="{00000000-0005-0000-0000-00008EAB0000}"/>
    <cellStyle name="rowfield 3 6 3 5 2 2" xfId="3665" xr:uid="{00000000-0005-0000-0000-00008FAB0000}"/>
    <cellStyle name="rowfield 3 6 3 5 2 2 2" xfId="6548" xr:uid="{00000000-0005-0000-0000-000090AB0000}"/>
    <cellStyle name="rowfield 3 6 3 5 2 2 2 2" xfId="22231" xr:uid="{00000000-0005-0000-0000-000091AB0000}"/>
    <cellStyle name="rowfield 3 6 3 5 2 2 2 3" xfId="47517" xr:uid="{00000000-0005-0000-0000-000092AB0000}"/>
    <cellStyle name="rowfield 3 6 3 5 2 2 3" xfId="10637" xr:uid="{00000000-0005-0000-0000-000093AB0000}"/>
    <cellStyle name="rowfield 3 6 3 5 2 2 3 2" xfId="25522" xr:uid="{00000000-0005-0000-0000-000094AB0000}"/>
    <cellStyle name="rowfield 3 6 3 5 2 2 4" xfId="17450" xr:uid="{00000000-0005-0000-0000-000095AB0000}"/>
    <cellStyle name="rowfield 3 6 3 5 2 2 4 2" xfId="47518" xr:uid="{00000000-0005-0000-0000-000096AB0000}"/>
    <cellStyle name="rowfield 3 6 3 5 2 2 5" xfId="28398" xr:uid="{00000000-0005-0000-0000-000097AB0000}"/>
    <cellStyle name="rowfield 3 6 3 5 2 2 5 2" xfId="47519" xr:uid="{00000000-0005-0000-0000-000098AB0000}"/>
    <cellStyle name="rowfield 3 6 3 5 2 2 5 3" xfId="47520" xr:uid="{00000000-0005-0000-0000-000099AB0000}"/>
    <cellStyle name="rowfield 3 6 3 5 2 2 6" xfId="14111" xr:uid="{00000000-0005-0000-0000-00009AAB0000}"/>
    <cellStyle name="rowfield 3 6 3 5 2 2 7" xfId="30192" xr:uid="{00000000-0005-0000-0000-00009BAB0000}"/>
    <cellStyle name="rowfield 3 6 3 5 2 2 8" xfId="5509" xr:uid="{00000000-0005-0000-0000-00009CAB0000}"/>
    <cellStyle name="rowfield 3 6 3 5 2 3" xfId="8950" xr:uid="{00000000-0005-0000-0000-00009DAB0000}"/>
    <cellStyle name="rowfield 3 6 3 5 2 3 2" xfId="20551" xr:uid="{00000000-0005-0000-0000-00009EAB0000}"/>
    <cellStyle name="rowfield 3 6 3 5 2 3 3" xfId="47521" xr:uid="{00000000-0005-0000-0000-00009FAB0000}"/>
    <cellStyle name="rowfield 3 6 3 5 2 4" xfId="23843" xr:uid="{00000000-0005-0000-0000-0000A0AB0000}"/>
    <cellStyle name="rowfield 3 6 3 5 2 4 2" xfId="47522" xr:uid="{00000000-0005-0000-0000-0000A1AB0000}"/>
    <cellStyle name="rowfield 3 6 3 5 2 5" xfId="16469" xr:uid="{00000000-0005-0000-0000-0000A2AB0000}"/>
    <cellStyle name="rowfield 3 6 3 5 2 5 2" xfId="47523" xr:uid="{00000000-0005-0000-0000-0000A3AB0000}"/>
    <cellStyle name="rowfield 3 6 3 5 2 6" xfId="27079" xr:uid="{00000000-0005-0000-0000-0000A4AB0000}"/>
    <cellStyle name="rowfield 3 6 3 5 2 6 2" xfId="47524" xr:uid="{00000000-0005-0000-0000-0000A5AB0000}"/>
    <cellStyle name="rowfield 3 6 3 5 2 7" xfId="12432" xr:uid="{00000000-0005-0000-0000-0000A6AB0000}"/>
    <cellStyle name="rowfield 3 6 3 5 2 8" xfId="4889" xr:uid="{00000000-0005-0000-0000-0000A7AB0000}"/>
    <cellStyle name="rowfield 3 6 3 5 3" xfId="3250" xr:uid="{00000000-0005-0000-0000-0000A8AB0000}"/>
    <cellStyle name="rowfield 3 6 3 5 3 2" xfId="4262" xr:uid="{00000000-0005-0000-0000-0000A9AB0000}"/>
    <cellStyle name="rowfield 3 6 3 5 3 2 2" xfId="11234" xr:uid="{00000000-0005-0000-0000-0000AAAB0000}"/>
    <cellStyle name="rowfield 3 6 3 5 3 2 2 2" xfId="22828" xr:uid="{00000000-0005-0000-0000-0000ABAB0000}"/>
    <cellStyle name="rowfield 3 6 3 5 3 2 2 3" xfId="47525" xr:uid="{00000000-0005-0000-0000-0000ACAB0000}"/>
    <cellStyle name="rowfield 3 6 3 5 3 2 3" xfId="26119" xr:uid="{00000000-0005-0000-0000-0000ADAB0000}"/>
    <cellStyle name="rowfield 3 6 3 5 3 2 3 2" xfId="47526" xr:uid="{00000000-0005-0000-0000-0000AEAB0000}"/>
    <cellStyle name="rowfield 3 6 3 5 3 2 4" xfId="17907" xr:uid="{00000000-0005-0000-0000-0000AFAB0000}"/>
    <cellStyle name="rowfield 3 6 3 5 3 2 4 2" xfId="47527" xr:uid="{00000000-0005-0000-0000-0000B0AB0000}"/>
    <cellStyle name="rowfield 3 6 3 5 3 2 5" xfId="28995" xr:uid="{00000000-0005-0000-0000-0000B1AB0000}"/>
    <cellStyle name="rowfield 3 6 3 5 3 2 5 2" xfId="47528" xr:uid="{00000000-0005-0000-0000-0000B2AB0000}"/>
    <cellStyle name="rowfield 3 6 3 5 3 2 5 3" xfId="47529" xr:uid="{00000000-0005-0000-0000-0000B3AB0000}"/>
    <cellStyle name="rowfield 3 6 3 5 3 2 6" xfId="14708" xr:uid="{00000000-0005-0000-0000-0000B4AB0000}"/>
    <cellStyle name="rowfield 3 6 3 5 3 2 7" xfId="30789" xr:uid="{00000000-0005-0000-0000-0000B5AB0000}"/>
    <cellStyle name="rowfield 3 6 3 5 3 2 8" xfId="7145" xr:uid="{00000000-0005-0000-0000-0000B6AB0000}"/>
    <cellStyle name="rowfield 3 6 3 5 3 3" xfId="9550" xr:uid="{00000000-0005-0000-0000-0000B7AB0000}"/>
    <cellStyle name="rowfield 3 6 3 5 3 3 2" xfId="21148" xr:uid="{00000000-0005-0000-0000-0000B8AB0000}"/>
    <cellStyle name="rowfield 3 6 3 5 3 3 3" xfId="47530" xr:uid="{00000000-0005-0000-0000-0000B9AB0000}"/>
    <cellStyle name="rowfield 3 6 3 5 3 4" xfId="24440" xr:uid="{00000000-0005-0000-0000-0000BAAB0000}"/>
    <cellStyle name="rowfield 3 6 3 5 3 4 2" xfId="47531" xr:uid="{00000000-0005-0000-0000-0000BBAB0000}"/>
    <cellStyle name="rowfield 3 6 3 5 3 5" xfId="17077" xr:uid="{00000000-0005-0000-0000-0000BCAB0000}"/>
    <cellStyle name="rowfield 3 6 3 5 3 5 2" xfId="47532" xr:uid="{00000000-0005-0000-0000-0000BDAB0000}"/>
    <cellStyle name="rowfield 3 6 3 5 3 6" xfId="27665" xr:uid="{00000000-0005-0000-0000-0000BEAB0000}"/>
    <cellStyle name="rowfield 3 6 3 5 3 6 2" xfId="47533" xr:uid="{00000000-0005-0000-0000-0000BFAB0000}"/>
    <cellStyle name="rowfield 3 6 3 5 3 7" xfId="13029" xr:uid="{00000000-0005-0000-0000-0000C0AB0000}"/>
    <cellStyle name="rowfield 3 6 3 5 4" xfId="2092" xr:uid="{00000000-0005-0000-0000-0000C1AB0000}"/>
    <cellStyle name="rowfield 3 6 3 5 4 2" xfId="10266" xr:uid="{00000000-0005-0000-0000-0000C2AB0000}"/>
    <cellStyle name="rowfield 3 6 3 5 4 2 2" xfId="21864" xr:uid="{00000000-0005-0000-0000-0000C3AB0000}"/>
    <cellStyle name="rowfield 3 6 3 5 4 2 2 2" xfId="47534" xr:uid="{00000000-0005-0000-0000-0000C4AB0000}"/>
    <cellStyle name="rowfield 3 6 3 5 4 2 2 3" xfId="47535" xr:uid="{00000000-0005-0000-0000-0000C5AB0000}"/>
    <cellStyle name="rowfield 3 6 3 5 4 2 3" xfId="25155" xr:uid="{00000000-0005-0000-0000-0000C6AB0000}"/>
    <cellStyle name="rowfield 3 6 3 5 4 2 3 2" xfId="47536" xr:uid="{00000000-0005-0000-0000-0000C7AB0000}"/>
    <cellStyle name="rowfield 3 6 3 5 4 2 4" xfId="18583" xr:uid="{00000000-0005-0000-0000-0000C8AB0000}"/>
    <cellStyle name="rowfield 3 6 3 5 4 2 4 2" xfId="47537" xr:uid="{00000000-0005-0000-0000-0000C9AB0000}"/>
    <cellStyle name="rowfield 3 6 3 5 4 2 5" xfId="13744" xr:uid="{00000000-0005-0000-0000-0000CAAB0000}"/>
    <cellStyle name="rowfield 3 6 3 5 4 3" xfId="8190" xr:uid="{00000000-0005-0000-0000-0000CBAB0000}"/>
    <cellStyle name="rowfield 3 6 3 5 4 3 2" xfId="19912" xr:uid="{00000000-0005-0000-0000-0000CCAB0000}"/>
    <cellStyle name="rowfield 3 6 3 5 4 3 3" xfId="47538" xr:uid="{00000000-0005-0000-0000-0000CDAB0000}"/>
    <cellStyle name="rowfield 3 6 3 5 4 4" xfId="23207" xr:uid="{00000000-0005-0000-0000-0000CEAB0000}"/>
    <cellStyle name="rowfield 3 6 3 5 4 4 2" xfId="47539" xr:uid="{00000000-0005-0000-0000-0000CFAB0000}"/>
    <cellStyle name="rowfield 3 6 3 5 4 5" xfId="15856" xr:uid="{00000000-0005-0000-0000-0000D0AB0000}"/>
    <cellStyle name="rowfield 3 6 3 5 4 5 2" xfId="47540" xr:uid="{00000000-0005-0000-0000-0000D1AB0000}"/>
    <cellStyle name="rowfield 3 6 3 5 4 6" xfId="28005" xr:uid="{00000000-0005-0000-0000-0000D2AB0000}"/>
    <cellStyle name="rowfield 3 6 3 5 4 6 2" xfId="47541" xr:uid="{00000000-0005-0000-0000-0000D3AB0000}"/>
    <cellStyle name="rowfield 3 6 3 5 4 6 3" xfId="47542" xr:uid="{00000000-0005-0000-0000-0000D4AB0000}"/>
    <cellStyle name="rowfield 3 6 3 5 4 7" xfId="11796" xr:uid="{00000000-0005-0000-0000-0000D5AB0000}"/>
    <cellStyle name="rowfield 3 6 3 5 4 8" xfId="29849" xr:uid="{00000000-0005-0000-0000-0000D6AB0000}"/>
    <cellStyle name="rowfield 3 6 3 5 4 9" xfId="6205" xr:uid="{00000000-0005-0000-0000-0000D7AB0000}"/>
    <cellStyle name="rowfield 3 6 3 5 5" xfId="7861" xr:uid="{00000000-0005-0000-0000-0000D8AB0000}"/>
    <cellStyle name="rowfield 3 6 3 5 5 2" xfId="15279" xr:uid="{00000000-0005-0000-0000-0000D9AB0000}"/>
    <cellStyle name="rowfield 3 6 3 5 5 3" xfId="47543" xr:uid="{00000000-0005-0000-0000-0000DAAB0000}"/>
    <cellStyle name="rowfield 3 6 3 5 6" xfId="19578" xr:uid="{00000000-0005-0000-0000-0000DBAB0000}"/>
    <cellStyle name="rowfield 3 6 3 5 6 2" xfId="47544" xr:uid="{00000000-0005-0000-0000-0000DCAB0000}"/>
    <cellStyle name="rowfield 3 6 3 5 6 3" xfId="47545" xr:uid="{00000000-0005-0000-0000-0000DDAB0000}"/>
    <cellStyle name="rowfield 3 6 3 6" xfId="1082" xr:uid="{00000000-0005-0000-0000-0000DEAB0000}"/>
    <cellStyle name="rowfield 3 6 3 6 2" xfId="3017" xr:uid="{00000000-0005-0000-0000-0000DFAB0000}"/>
    <cellStyle name="rowfield 3 6 3 6 2 2" xfId="4029" xr:uid="{00000000-0005-0000-0000-0000E0AB0000}"/>
    <cellStyle name="rowfield 3 6 3 6 2 2 2" xfId="6912" xr:uid="{00000000-0005-0000-0000-0000E1AB0000}"/>
    <cellStyle name="rowfield 3 6 3 6 2 2 2 2" xfId="22595" xr:uid="{00000000-0005-0000-0000-0000E2AB0000}"/>
    <cellStyle name="rowfield 3 6 3 6 2 2 2 3" xfId="47546" xr:uid="{00000000-0005-0000-0000-0000E3AB0000}"/>
    <cellStyle name="rowfield 3 6 3 6 2 2 3" xfId="11001" xr:uid="{00000000-0005-0000-0000-0000E4AB0000}"/>
    <cellStyle name="rowfield 3 6 3 6 2 2 3 2" xfId="25886" xr:uid="{00000000-0005-0000-0000-0000E5AB0000}"/>
    <cellStyle name="rowfield 3 6 3 6 2 2 4" xfId="17674" xr:uid="{00000000-0005-0000-0000-0000E6AB0000}"/>
    <cellStyle name="rowfield 3 6 3 6 2 2 4 2" xfId="47547" xr:uid="{00000000-0005-0000-0000-0000E7AB0000}"/>
    <cellStyle name="rowfield 3 6 3 6 2 2 5" xfId="28762" xr:uid="{00000000-0005-0000-0000-0000E8AB0000}"/>
    <cellStyle name="rowfield 3 6 3 6 2 2 5 2" xfId="47548" xr:uid="{00000000-0005-0000-0000-0000E9AB0000}"/>
    <cellStyle name="rowfield 3 6 3 6 2 2 5 3" xfId="47549" xr:uid="{00000000-0005-0000-0000-0000EAAB0000}"/>
    <cellStyle name="rowfield 3 6 3 6 2 2 6" xfId="14475" xr:uid="{00000000-0005-0000-0000-0000EBAB0000}"/>
    <cellStyle name="rowfield 3 6 3 6 2 2 7" xfId="30556" xr:uid="{00000000-0005-0000-0000-0000ECAB0000}"/>
    <cellStyle name="rowfield 3 6 3 6 2 2 8" xfId="5720" xr:uid="{00000000-0005-0000-0000-0000EDAB0000}"/>
    <cellStyle name="rowfield 3 6 3 6 2 3" xfId="9317" xr:uid="{00000000-0005-0000-0000-0000EEAB0000}"/>
    <cellStyle name="rowfield 3 6 3 6 2 3 2" xfId="20915" xr:uid="{00000000-0005-0000-0000-0000EFAB0000}"/>
    <cellStyle name="rowfield 3 6 3 6 2 3 3" xfId="47550" xr:uid="{00000000-0005-0000-0000-0000F0AB0000}"/>
    <cellStyle name="rowfield 3 6 3 6 2 4" xfId="24207" xr:uid="{00000000-0005-0000-0000-0000F1AB0000}"/>
    <cellStyle name="rowfield 3 6 3 6 2 4 2" xfId="47551" xr:uid="{00000000-0005-0000-0000-0000F2AB0000}"/>
    <cellStyle name="rowfield 3 6 3 6 2 5" xfId="16844" xr:uid="{00000000-0005-0000-0000-0000F3AB0000}"/>
    <cellStyle name="rowfield 3 6 3 6 2 5 2" xfId="47552" xr:uid="{00000000-0005-0000-0000-0000F4AB0000}"/>
    <cellStyle name="rowfield 3 6 3 6 2 6" xfId="27432" xr:uid="{00000000-0005-0000-0000-0000F5AB0000}"/>
    <cellStyle name="rowfield 3 6 3 6 2 6 2" xfId="47553" xr:uid="{00000000-0005-0000-0000-0000F6AB0000}"/>
    <cellStyle name="rowfield 3 6 3 6 2 7" xfId="12796" xr:uid="{00000000-0005-0000-0000-0000F7AB0000}"/>
    <cellStyle name="rowfield 3 6 3 6 2 8" xfId="5122" xr:uid="{00000000-0005-0000-0000-0000F8AB0000}"/>
    <cellStyle name="rowfield 3 6 3 6 3" xfId="2128" xr:uid="{00000000-0005-0000-0000-0000F9AB0000}"/>
    <cellStyle name="rowfield 3 6 3 6 3 2" xfId="10300" xr:uid="{00000000-0005-0000-0000-0000FAAB0000}"/>
    <cellStyle name="rowfield 3 6 3 6 3 2 2" xfId="21898" xr:uid="{00000000-0005-0000-0000-0000FBAB0000}"/>
    <cellStyle name="rowfield 3 6 3 6 3 2 2 2" xfId="47554" xr:uid="{00000000-0005-0000-0000-0000FCAB0000}"/>
    <cellStyle name="rowfield 3 6 3 6 3 2 2 3" xfId="47555" xr:uid="{00000000-0005-0000-0000-0000FDAB0000}"/>
    <cellStyle name="rowfield 3 6 3 6 3 2 3" xfId="25189" xr:uid="{00000000-0005-0000-0000-0000FEAB0000}"/>
    <cellStyle name="rowfield 3 6 3 6 3 2 3 2" xfId="47556" xr:uid="{00000000-0005-0000-0000-0000FFAB0000}"/>
    <cellStyle name="rowfield 3 6 3 6 3 2 4" xfId="18617" xr:uid="{00000000-0005-0000-0000-000000AC0000}"/>
    <cellStyle name="rowfield 3 6 3 6 3 2 4 2" xfId="47557" xr:uid="{00000000-0005-0000-0000-000001AC0000}"/>
    <cellStyle name="rowfield 3 6 3 6 3 2 5" xfId="13778" xr:uid="{00000000-0005-0000-0000-000002AC0000}"/>
    <cellStyle name="rowfield 3 6 3 6 3 3" xfId="8473" xr:uid="{00000000-0005-0000-0000-000003AC0000}"/>
    <cellStyle name="rowfield 3 6 3 6 3 3 2" xfId="20147" xr:uid="{00000000-0005-0000-0000-000004AC0000}"/>
    <cellStyle name="rowfield 3 6 3 6 3 3 3" xfId="47558" xr:uid="{00000000-0005-0000-0000-000005AC0000}"/>
    <cellStyle name="rowfield 3 6 3 6 3 4" xfId="23440" xr:uid="{00000000-0005-0000-0000-000006AC0000}"/>
    <cellStyle name="rowfield 3 6 3 6 3 4 2" xfId="47559" xr:uid="{00000000-0005-0000-0000-000007AC0000}"/>
    <cellStyle name="rowfield 3 6 3 6 3 5" xfId="16147" xr:uid="{00000000-0005-0000-0000-000008AC0000}"/>
    <cellStyle name="rowfield 3 6 3 6 3 5 2" xfId="47560" xr:uid="{00000000-0005-0000-0000-000009AC0000}"/>
    <cellStyle name="rowfield 3 6 3 6 3 6" xfId="27887" xr:uid="{00000000-0005-0000-0000-00000AAC0000}"/>
    <cellStyle name="rowfield 3 6 3 6 3 6 2" xfId="47561" xr:uid="{00000000-0005-0000-0000-00000BAC0000}"/>
    <cellStyle name="rowfield 3 6 3 6 3 6 3" xfId="47562" xr:uid="{00000000-0005-0000-0000-00000CAC0000}"/>
    <cellStyle name="rowfield 3 6 3 6 3 7" xfId="12029" xr:uid="{00000000-0005-0000-0000-00000DAC0000}"/>
    <cellStyle name="rowfield 3 6 3 6 3 8" xfId="29883" xr:uid="{00000000-0005-0000-0000-00000EAC0000}"/>
    <cellStyle name="rowfield 3 6 3 6 3 9" xfId="6239" xr:uid="{00000000-0005-0000-0000-00000FAC0000}"/>
    <cellStyle name="rowfield 3 6 3 6 4" xfId="7626" xr:uid="{00000000-0005-0000-0000-000010AC0000}"/>
    <cellStyle name="rowfield 3 6 3 6 4 2" xfId="15579" xr:uid="{00000000-0005-0000-0000-000011AC0000}"/>
    <cellStyle name="rowfield 3 6 3 6 4 3" xfId="47563" xr:uid="{00000000-0005-0000-0000-000012AC0000}"/>
    <cellStyle name="rowfield 3 6 3 6 5" xfId="19337" xr:uid="{00000000-0005-0000-0000-000013AC0000}"/>
    <cellStyle name="rowfield 3 6 3 6 5 2" xfId="47564" xr:uid="{00000000-0005-0000-0000-000014AC0000}"/>
    <cellStyle name="rowfield 3 6 3 6 5 3" xfId="47565" xr:uid="{00000000-0005-0000-0000-000015AC0000}"/>
    <cellStyle name="rowfield 3 6 3 7" xfId="2147" xr:uid="{00000000-0005-0000-0000-000016AC0000}"/>
    <cellStyle name="rowfield 3 6 3 7 2" xfId="2364" xr:uid="{00000000-0005-0000-0000-000017AC0000}"/>
    <cellStyle name="rowfield 3 6 3 7 2 2" xfId="10344" xr:uid="{00000000-0005-0000-0000-000018AC0000}"/>
    <cellStyle name="rowfield 3 6 3 7 2 2 2" xfId="21942" xr:uid="{00000000-0005-0000-0000-000019AC0000}"/>
    <cellStyle name="rowfield 3 6 3 7 2 2 3" xfId="47566" xr:uid="{00000000-0005-0000-0000-00001AAC0000}"/>
    <cellStyle name="rowfield 3 6 3 7 2 3" xfId="25233" xr:uid="{00000000-0005-0000-0000-00001BAC0000}"/>
    <cellStyle name="rowfield 3 6 3 7 2 3 2" xfId="47567" xr:uid="{00000000-0005-0000-0000-00001CAC0000}"/>
    <cellStyle name="rowfield 3 6 3 7 2 4" xfId="15351" xr:uid="{00000000-0005-0000-0000-00001DAC0000}"/>
    <cellStyle name="rowfield 3 6 3 7 2 4 2" xfId="47568" xr:uid="{00000000-0005-0000-0000-00001EAC0000}"/>
    <cellStyle name="rowfield 3 6 3 7 2 5" xfId="26409" xr:uid="{00000000-0005-0000-0000-00001FAC0000}"/>
    <cellStyle name="rowfield 3 6 3 7 2 5 2" xfId="47569" xr:uid="{00000000-0005-0000-0000-000020AC0000}"/>
    <cellStyle name="rowfield 3 6 3 7 2 5 3" xfId="47570" xr:uid="{00000000-0005-0000-0000-000021AC0000}"/>
    <cellStyle name="rowfield 3 6 3 7 2 6" xfId="13822" xr:uid="{00000000-0005-0000-0000-000022AC0000}"/>
    <cellStyle name="rowfield 3 6 3 7 2 7" xfId="29904" xr:uid="{00000000-0005-0000-0000-000023AC0000}"/>
    <cellStyle name="rowfield 3 6 3 7 2 8" xfId="6260" xr:uid="{00000000-0005-0000-0000-000024AC0000}"/>
    <cellStyle name="rowfield 3 6 3 7 3" xfId="7466" xr:uid="{00000000-0005-0000-0000-000025AC0000}"/>
    <cellStyle name="rowfield 3 6 3 7 3 2" xfId="19116" xr:uid="{00000000-0005-0000-0000-000026AC0000}"/>
    <cellStyle name="rowfield 3 6 3 7 3 3" xfId="47571" xr:uid="{00000000-0005-0000-0000-000027AC0000}"/>
    <cellStyle name="rowfield 3 6 3 7 4" xfId="18912" xr:uid="{00000000-0005-0000-0000-000028AC0000}"/>
    <cellStyle name="rowfield 3 6 3 7 4 2" xfId="47572" xr:uid="{00000000-0005-0000-0000-000029AC0000}"/>
    <cellStyle name="rowfield 3 6 3 7 5" xfId="15052" xr:uid="{00000000-0005-0000-0000-00002AAC0000}"/>
    <cellStyle name="rowfield 3 6 3 7 5 2" xfId="47573" xr:uid="{00000000-0005-0000-0000-00002BAC0000}"/>
    <cellStyle name="rowfield 3 6 3 7 6" xfId="26741" xr:uid="{00000000-0005-0000-0000-00002CAC0000}"/>
    <cellStyle name="rowfield 3 6 3 7 6 2" xfId="47574" xr:uid="{00000000-0005-0000-0000-00002DAC0000}"/>
    <cellStyle name="rowfield 3 6 3 7 7" xfId="11544" xr:uid="{00000000-0005-0000-0000-00002EAC0000}"/>
    <cellStyle name="rowfield 3 6 3 8" xfId="2858" xr:uid="{00000000-0005-0000-0000-00002FAC0000}"/>
    <cellStyle name="rowfield 3 6 3 8 2" xfId="3870" xr:uid="{00000000-0005-0000-0000-000030AC0000}"/>
    <cellStyle name="rowfield 3 6 3 8 2 2" xfId="10842" xr:uid="{00000000-0005-0000-0000-000031AC0000}"/>
    <cellStyle name="rowfield 3 6 3 8 2 2 2" xfId="18772" xr:uid="{00000000-0005-0000-0000-000032AC0000}"/>
    <cellStyle name="rowfield 3 6 3 8 2 2 3" xfId="47575" xr:uid="{00000000-0005-0000-0000-000033AC0000}"/>
    <cellStyle name="rowfield 3 6 3 8 2 3" xfId="22436" xr:uid="{00000000-0005-0000-0000-000034AC0000}"/>
    <cellStyle name="rowfield 3 6 3 8 2 3 2" xfId="47576" xr:uid="{00000000-0005-0000-0000-000035AC0000}"/>
    <cellStyle name="rowfield 3 6 3 8 2 3 3" xfId="47577" xr:uid="{00000000-0005-0000-0000-000036AC0000}"/>
    <cellStyle name="rowfield 3 6 3 8 2 4" xfId="25727" xr:uid="{00000000-0005-0000-0000-000037AC0000}"/>
    <cellStyle name="rowfield 3 6 3 8 2 4 2" xfId="47578" xr:uid="{00000000-0005-0000-0000-000038AC0000}"/>
    <cellStyle name="rowfield 3 6 3 8 2 5" xfId="16685" xr:uid="{00000000-0005-0000-0000-000039AC0000}"/>
    <cellStyle name="rowfield 3 6 3 8 2 5 2" xfId="47579" xr:uid="{00000000-0005-0000-0000-00003AAC0000}"/>
    <cellStyle name="rowfield 3 6 3 8 2 6" xfId="28603" xr:uid="{00000000-0005-0000-0000-00003BAC0000}"/>
    <cellStyle name="rowfield 3 6 3 8 2 6 2" xfId="47580" xr:uid="{00000000-0005-0000-0000-00003CAC0000}"/>
    <cellStyle name="rowfield 3 6 3 8 2 6 3" xfId="47581" xr:uid="{00000000-0005-0000-0000-00003DAC0000}"/>
    <cellStyle name="rowfield 3 6 3 8 2 7" xfId="14316" xr:uid="{00000000-0005-0000-0000-00003EAC0000}"/>
    <cellStyle name="rowfield 3 6 3 8 2 8" xfId="30397" xr:uid="{00000000-0005-0000-0000-00003FAC0000}"/>
    <cellStyle name="rowfield 3 6 3 8 2 9" xfId="6753" xr:uid="{00000000-0005-0000-0000-000040AC0000}"/>
    <cellStyle name="rowfield 3 6 3 8 3" xfId="9158" xr:uid="{00000000-0005-0000-0000-000041AC0000}"/>
    <cellStyle name="rowfield 3 6 3 8 3 2" xfId="20756" xr:uid="{00000000-0005-0000-0000-000042AC0000}"/>
    <cellStyle name="rowfield 3 6 3 8 3 3" xfId="47582" xr:uid="{00000000-0005-0000-0000-000043AC0000}"/>
    <cellStyle name="rowfield 3 6 3 8 4" xfId="24048" xr:uid="{00000000-0005-0000-0000-000044AC0000}"/>
    <cellStyle name="rowfield 3 6 3 8 4 2" xfId="47583" xr:uid="{00000000-0005-0000-0000-000045AC0000}"/>
    <cellStyle name="rowfield 3 6 3 8 5" xfId="15422" xr:uid="{00000000-0005-0000-0000-000046AC0000}"/>
    <cellStyle name="rowfield 3 6 3 8 5 2" xfId="47584" xr:uid="{00000000-0005-0000-0000-000047AC0000}"/>
    <cellStyle name="rowfield 3 6 3 8 6" xfId="27273" xr:uid="{00000000-0005-0000-0000-000048AC0000}"/>
    <cellStyle name="rowfield 3 6 3 8 6 2" xfId="47585" xr:uid="{00000000-0005-0000-0000-000049AC0000}"/>
    <cellStyle name="rowfield 3 6 3 8 7" xfId="12637" xr:uid="{00000000-0005-0000-0000-00004AAC0000}"/>
    <cellStyle name="rowfield 3 6 3 9" xfId="2066" xr:uid="{00000000-0005-0000-0000-00004BAC0000}"/>
    <cellStyle name="rowfield 3 6 3 9 2" xfId="10240" xr:uid="{00000000-0005-0000-0000-00004CAC0000}"/>
    <cellStyle name="rowfield 3 6 3 9 2 2" xfId="21839" xr:uid="{00000000-0005-0000-0000-00004DAC0000}"/>
    <cellStyle name="rowfield 3 6 3 9 2 3" xfId="47586" xr:uid="{00000000-0005-0000-0000-00004EAC0000}"/>
    <cellStyle name="rowfield 3 6 3 9 3" xfId="25130" xr:uid="{00000000-0005-0000-0000-00004FAC0000}"/>
    <cellStyle name="rowfield 3 6 3 9 3 2" xfId="47587" xr:uid="{00000000-0005-0000-0000-000050AC0000}"/>
    <cellStyle name="rowfield 3 6 3 9 4" xfId="18558" xr:uid="{00000000-0005-0000-0000-000051AC0000}"/>
    <cellStyle name="rowfield 3 6 3 9 4 2" xfId="47588" xr:uid="{00000000-0005-0000-0000-000052AC0000}"/>
    <cellStyle name="rowfield 3 6 3 9 5" xfId="26548" xr:uid="{00000000-0005-0000-0000-000053AC0000}"/>
    <cellStyle name="rowfield 3 6 3 9 5 2" xfId="47589" xr:uid="{00000000-0005-0000-0000-000054AC0000}"/>
    <cellStyle name="rowfield 3 6 3 9 5 3" xfId="47590" xr:uid="{00000000-0005-0000-0000-000055AC0000}"/>
    <cellStyle name="rowfield 3 6 3 9 6" xfId="13719" xr:uid="{00000000-0005-0000-0000-000056AC0000}"/>
    <cellStyle name="rowfield 3 6 3 9 7" xfId="29824" xr:uid="{00000000-0005-0000-0000-000057AC0000}"/>
    <cellStyle name="rowfield 3 6 3 9 8" xfId="6180" xr:uid="{00000000-0005-0000-0000-000058AC0000}"/>
    <cellStyle name="rowfield 3 6 4" xfId="964" xr:uid="{00000000-0005-0000-0000-000059AC0000}"/>
    <cellStyle name="rowfield 3 6 4 10" xfId="7408" xr:uid="{00000000-0005-0000-0000-00005AAC0000}"/>
    <cellStyle name="rowfield 3 6 4 10 2" xfId="19045" xr:uid="{00000000-0005-0000-0000-00005BAC0000}"/>
    <cellStyle name="rowfield 3 6 4 10 3" xfId="47591" xr:uid="{00000000-0005-0000-0000-00005CAC0000}"/>
    <cellStyle name="rowfield 3 6 4 11" xfId="19306" xr:uid="{00000000-0005-0000-0000-00005DAC0000}"/>
    <cellStyle name="rowfield 3 6 4 11 2" xfId="47592" xr:uid="{00000000-0005-0000-0000-00005EAC0000}"/>
    <cellStyle name="rowfield 3 6 4 12" xfId="14923" xr:uid="{00000000-0005-0000-0000-00005FAC0000}"/>
    <cellStyle name="rowfield 3 6 4 12 2" xfId="47593" xr:uid="{00000000-0005-0000-0000-000060AC0000}"/>
    <cellStyle name="rowfield 3 6 4 13" xfId="26517" xr:uid="{00000000-0005-0000-0000-000061AC0000}"/>
    <cellStyle name="rowfield 3 6 4 13 2" xfId="47594" xr:uid="{00000000-0005-0000-0000-000062AC0000}"/>
    <cellStyle name="rowfield 3 6 4 13 3" xfId="47595" xr:uid="{00000000-0005-0000-0000-000063AC0000}"/>
    <cellStyle name="rowfield 3 6 4 14" xfId="11496" xr:uid="{00000000-0005-0000-0000-000064AC0000}"/>
    <cellStyle name="rowfield 3 6 4 15" xfId="29309" xr:uid="{00000000-0005-0000-0000-000065AC0000}"/>
    <cellStyle name="rowfield 3 6 4 16" xfId="4616" xr:uid="{00000000-0005-0000-0000-000066AC0000}"/>
    <cellStyle name="rowfield 3 6 4 2" xfId="1466" xr:uid="{00000000-0005-0000-0000-000067AC0000}"/>
    <cellStyle name="rowfield 3 6 4 2 2" xfId="2775" xr:uid="{00000000-0005-0000-0000-000068AC0000}"/>
    <cellStyle name="rowfield 3 6 4 2 2 2" xfId="3796" xr:uid="{00000000-0005-0000-0000-000069AC0000}"/>
    <cellStyle name="rowfield 3 6 4 2 2 2 2" xfId="6679" xr:uid="{00000000-0005-0000-0000-00006AAC0000}"/>
    <cellStyle name="rowfield 3 6 4 2 2 2 2 2" xfId="22362" xr:uid="{00000000-0005-0000-0000-00006BAC0000}"/>
    <cellStyle name="rowfield 3 6 4 2 2 2 2 3" xfId="47596" xr:uid="{00000000-0005-0000-0000-00006CAC0000}"/>
    <cellStyle name="rowfield 3 6 4 2 2 2 3" xfId="10768" xr:uid="{00000000-0005-0000-0000-00006DAC0000}"/>
    <cellStyle name="rowfield 3 6 4 2 2 2 3 2" xfId="25653" xr:uid="{00000000-0005-0000-0000-00006EAC0000}"/>
    <cellStyle name="rowfield 3 6 4 2 2 2 4" xfId="17581" xr:uid="{00000000-0005-0000-0000-00006FAC0000}"/>
    <cellStyle name="rowfield 3 6 4 2 2 2 4 2" xfId="47597" xr:uid="{00000000-0005-0000-0000-000070AC0000}"/>
    <cellStyle name="rowfield 3 6 4 2 2 2 5" xfId="28529" xr:uid="{00000000-0005-0000-0000-000071AC0000}"/>
    <cellStyle name="rowfield 3 6 4 2 2 2 5 2" xfId="47598" xr:uid="{00000000-0005-0000-0000-000072AC0000}"/>
    <cellStyle name="rowfield 3 6 4 2 2 2 5 3" xfId="47599" xr:uid="{00000000-0005-0000-0000-000073AC0000}"/>
    <cellStyle name="rowfield 3 6 4 2 2 2 6" xfId="14242" xr:uid="{00000000-0005-0000-0000-000074AC0000}"/>
    <cellStyle name="rowfield 3 6 4 2 2 2 7" xfId="30323" xr:uid="{00000000-0005-0000-0000-000075AC0000}"/>
    <cellStyle name="rowfield 3 6 4 2 2 2 8" xfId="5627" xr:uid="{00000000-0005-0000-0000-000076AC0000}"/>
    <cellStyle name="rowfield 3 6 4 2 2 3" xfId="9081" xr:uid="{00000000-0005-0000-0000-000077AC0000}"/>
    <cellStyle name="rowfield 3 6 4 2 2 3 2" xfId="20682" xr:uid="{00000000-0005-0000-0000-000078AC0000}"/>
    <cellStyle name="rowfield 3 6 4 2 2 3 3" xfId="47600" xr:uid="{00000000-0005-0000-0000-000079AC0000}"/>
    <cellStyle name="rowfield 3 6 4 2 2 4" xfId="23974" xr:uid="{00000000-0005-0000-0000-00007AAC0000}"/>
    <cellStyle name="rowfield 3 6 4 2 2 4 2" xfId="47601" xr:uid="{00000000-0005-0000-0000-00007BAC0000}"/>
    <cellStyle name="rowfield 3 6 4 2 2 5" xfId="16600" xr:uid="{00000000-0005-0000-0000-00007CAC0000}"/>
    <cellStyle name="rowfield 3 6 4 2 2 5 2" xfId="47602" xr:uid="{00000000-0005-0000-0000-00007DAC0000}"/>
    <cellStyle name="rowfield 3 6 4 2 2 6" xfId="27197" xr:uid="{00000000-0005-0000-0000-00007EAC0000}"/>
    <cellStyle name="rowfield 3 6 4 2 2 6 2" xfId="47603" xr:uid="{00000000-0005-0000-0000-00007FAC0000}"/>
    <cellStyle name="rowfield 3 6 4 2 2 7" xfId="12563" xr:uid="{00000000-0005-0000-0000-000080AC0000}"/>
    <cellStyle name="rowfield 3 6 4 2 2 8" xfId="4801" xr:uid="{00000000-0005-0000-0000-000081AC0000}"/>
    <cellStyle name="rowfield 3 6 4 2 3" xfId="3381" xr:uid="{00000000-0005-0000-0000-000082AC0000}"/>
    <cellStyle name="rowfield 3 6 4 2 3 2" xfId="4393" xr:uid="{00000000-0005-0000-0000-000083AC0000}"/>
    <cellStyle name="rowfield 3 6 4 2 3 2 2" xfId="11365" xr:uid="{00000000-0005-0000-0000-000084AC0000}"/>
    <cellStyle name="rowfield 3 6 4 2 3 2 2 2" xfId="22959" xr:uid="{00000000-0005-0000-0000-000085AC0000}"/>
    <cellStyle name="rowfield 3 6 4 2 3 2 2 3" xfId="47604" xr:uid="{00000000-0005-0000-0000-000086AC0000}"/>
    <cellStyle name="rowfield 3 6 4 2 3 2 3" xfId="26250" xr:uid="{00000000-0005-0000-0000-000087AC0000}"/>
    <cellStyle name="rowfield 3 6 4 2 3 2 3 2" xfId="47605" xr:uid="{00000000-0005-0000-0000-000088AC0000}"/>
    <cellStyle name="rowfield 3 6 4 2 3 2 4" xfId="18038" xr:uid="{00000000-0005-0000-0000-000089AC0000}"/>
    <cellStyle name="rowfield 3 6 4 2 3 2 4 2" xfId="47606" xr:uid="{00000000-0005-0000-0000-00008AAC0000}"/>
    <cellStyle name="rowfield 3 6 4 2 3 2 5" xfId="29126" xr:uid="{00000000-0005-0000-0000-00008BAC0000}"/>
    <cellStyle name="rowfield 3 6 4 2 3 2 5 2" xfId="47607" xr:uid="{00000000-0005-0000-0000-00008CAC0000}"/>
    <cellStyle name="rowfield 3 6 4 2 3 2 5 3" xfId="47608" xr:uid="{00000000-0005-0000-0000-00008DAC0000}"/>
    <cellStyle name="rowfield 3 6 4 2 3 2 6" xfId="14839" xr:uid="{00000000-0005-0000-0000-00008EAC0000}"/>
    <cellStyle name="rowfield 3 6 4 2 3 2 7" xfId="30920" xr:uid="{00000000-0005-0000-0000-00008FAC0000}"/>
    <cellStyle name="rowfield 3 6 4 2 3 2 8" xfId="7276" xr:uid="{00000000-0005-0000-0000-000090AC0000}"/>
    <cellStyle name="rowfield 3 6 4 2 3 3" xfId="9681" xr:uid="{00000000-0005-0000-0000-000091AC0000}"/>
    <cellStyle name="rowfield 3 6 4 2 3 3 2" xfId="21279" xr:uid="{00000000-0005-0000-0000-000092AC0000}"/>
    <cellStyle name="rowfield 3 6 4 2 3 3 3" xfId="47609" xr:uid="{00000000-0005-0000-0000-000093AC0000}"/>
    <cellStyle name="rowfield 3 6 4 2 3 4" xfId="24571" xr:uid="{00000000-0005-0000-0000-000094AC0000}"/>
    <cellStyle name="rowfield 3 6 4 2 3 4 2" xfId="47610" xr:uid="{00000000-0005-0000-0000-000095AC0000}"/>
    <cellStyle name="rowfield 3 6 4 2 3 5" xfId="17208" xr:uid="{00000000-0005-0000-0000-000096AC0000}"/>
    <cellStyle name="rowfield 3 6 4 2 3 5 2" xfId="47611" xr:uid="{00000000-0005-0000-0000-000097AC0000}"/>
    <cellStyle name="rowfield 3 6 4 2 3 6" xfId="27796" xr:uid="{00000000-0005-0000-0000-000098AC0000}"/>
    <cellStyle name="rowfield 3 6 4 2 3 6 2" xfId="47612" xr:uid="{00000000-0005-0000-0000-000099AC0000}"/>
    <cellStyle name="rowfield 3 6 4 2 3 7" xfId="13160" xr:uid="{00000000-0005-0000-0000-00009AAC0000}"/>
    <cellStyle name="rowfield 3 6 4 2 4" xfId="1682" xr:uid="{00000000-0005-0000-0000-00009BAC0000}"/>
    <cellStyle name="rowfield 3 6 4 2 4 2" xfId="9857" xr:uid="{00000000-0005-0000-0000-00009CAC0000}"/>
    <cellStyle name="rowfield 3 6 4 2 4 2 2" xfId="21455" xr:uid="{00000000-0005-0000-0000-00009DAC0000}"/>
    <cellStyle name="rowfield 3 6 4 2 4 2 2 2" xfId="47613" xr:uid="{00000000-0005-0000-0000-00009EAC0000}"/>
    <cellStyle name="rowfield 3 6 4 2 4 2 2 3" xfId="47614" xr:uid="{00000000-0005-0000-0000-00009FAC0000}"/>
    <cellStyle name="rowfield 3 6 4 2 4 2 3" xfId="24747" xr:uid="{00000000-0005-0000-0000-0000A0AC0000}"/>
    <cellStyle name="rowfield 3 6 4 2 4 2 3 2" xfId="47615" xr:uid="{00000000-0005-0000-0000-0000A1AC0000}"/>
    <cellStyle name="rowfield 3 6 4 2 4 2 4" xfId="18198" xr:uid="{00000000-0005-0000-0000-0000A2AC0000}"/>
    <cellStyle name="rowfield 3 6 4 2 4 2 4 2" xfId="47616" xr:uid="{00000000-0005-0000-0000-0000A3AC0000}"/>
    <cellStyle name="rowfield 3 6 4 2 4 2 5" xfId="13336" xr:uid="{00000000-0005-0000-0000-0000A4AC0000}"/>
    <cellStyle name="rowfield 3 6 4 2 4 3" xfId="8249" xr:uid="{00000000-0005-0000-0000-0000A5AC0000}"/>
    <cellStyle name="rowfield 3 6 4 2 4 3 2" xfId="19964" xr:uid="{00000000-0005-0000-0000-0000A6AC0000}"/>
    <cellStyle name="rowfield 3 6 4 2 4 3 3" xfId="47617" xr:uid="{00000000-0005-0000-0000-0000A7AC0000}"/>
    <cellStyle name="rowfield 3 6 4 2 4 4" xfId="23259" xr:uid="{00000000-0005-0000-0000-0000A8AC0000}"/>
    <cellStyle name="rowfield 3 6 4 2 4 4 2" xfId="47618" xr:uid="{00000000-0005-0000-0000-0000A9AC0000}"/>
    <cellStyle name="rowfield 3 6 4 2 4 5" xfId="15719" xr:uid="{00000000-0005-0000-0000-0000AAAC0000}"/>
    <cellStyle name="rowfield 3 6 4 2 4 5 2" xfId="47619" xr:uid="{00000000-0005-0000-0000-0000ABAC0000}"/>
    <cellStyle name="rowfield 3 6 4 2 4 6" xfId="26542" xr:uid="{00000000-0005-0000-0000-0000ACAC0000}"/>
    <cellStyle name="rowfield 3 6 4 2 4 6 2" xfId="47620" xr:uid="{00000000-0005-0000-0000-0000ADAC0000}"/>
    <cellStyle name="rowfield 3 6 4 2 4 6 3" xfId="47621" xr:uid="{00000000-0005-0000-0000-0000AEAC0000}"/>
    <cellStyle name="rowfield 3 6 4 2 4 7" xfId="11848" xr:uid="{00000000-0005-0000-0000-0000AFAC0000}"/>
    <cellStyle name="rowfield 3 6 4 2 4 8" xfId="29441" xr:uid="{00000000-0005-0000-0000-0000B0AC0000}"/>
    <cellStyle name="rowfield 3 6 4 2 4 9" xfId="5326" xr:uid="{00000000-0005-0000-0000-0000B1AC0000}"/>
    <cellStyle name="rowfield 3 6 4 2 5" xfId="7992" xr:uid="{00000000-0005-0000-0000-0000B2AC0000}"/>
    <cellStyle name="rowfield 3 6 4 2 5 2" xfId="15683" xr:uid="{00000000-0005-0000-0000-0000B3AC0000}"/>
    <cellStyle name="rowfield 3 6 4 2 5 3" xfId="47622" xr:uid="{00000000-0005-0000-0000-0000B4AC0000}"/>
    <cellStyle name="rowfield 3 6 4 2 6" xfId="19709" xr:uid="{00000000-0005-0000-0000-0000B5AC0000}"/>
    <cellStyle name="rowfield 3 6 4 2 6 2" xfId="47623" xr:uid="{00000000-0005-0000-0000-0000B6AC0000}"/>
    <cellStyle name="rowfield 3 6 4 2 6 3" xfId="47624" xr:uid="{00000000-0005-0000-0000-0000B7AC0000}"/>
    <cellStyle name="rowfield 3 6 4 3" xfId="1282" xr:uid="{00000000-0005-0000-0000-0000B8AC0000}"/>
    <cellStyle name="rowfield 3 6 4 3 2" xfId="2603" xr:uid="{00000000-0005-0000-0000-0000B9AC0000}"/>
    <cellStyle name="rowfield 3 6 4 3 2 2" xfId="3613" xr:uid="{00000000-0005-0000-0000-0000BAAC0000}"/>
    <cellStyle name="rowfield 3 6 4 3 2 2 2" xfId="6496" xr:uid="{00000000-0005-0000-0000-0000BBAC0000}"/>
    <cellStyle name="rowfield 3 6 4 3 2 2 2 2" xfId="22179" xr:uid="{00000000-0005-0000-0000-0000BCAC0000}"/>
    <cellStyle name="rowfield 3 6 4 3 2 2 2 3" xfId="47625" xr:uid="{00000000-0005-0000-0000-0000BDAC0000}"/>
    <cellStyle name="rowfield 3 6 4 3 2 2 3" xfId="10585" xr:uid="{00000000-0005-0000-0000-0000BEAC0000}"/>
    <cellStyle name="rowfield 3 6 4 3 2 2 3 2" xfId="25470" xr:uid="{00000000-0005-0000-0000-0000BFAC0000}"/>
    <cellStyle name="rowfield 3 6 4 3 2 2 4" xfId="17398" xr:uid="{00000000-0005-0000-0000-0000C0AC0000}"/>
    <cellStyle name="rowfield 3 6 4 3 2 2 4 2" xfId="47626" xr:uid="{00000000-0005-0000-0000-0000C1AC0000}"/>
    <cellStyle name="rowfield 3 6 4 3 2 2 5" xfId="28346" xr:uid="{00000000-0005-0000-0000-0000C2AC0000}"/>
    <cellStyle name="rowfield 3 6 4 3 2 2 5 2" xfId="47627" xr:uid="{00000000-0005-0000-0000-0000C3AC0000}"/>
    <cellStyle name="rowfield 3 6 4 3 2 2 5 3" xfId="47628" xr:uid="{00000000-0005-0000-0000-0000C4AC0000}"/>
    <cellStyle name="rowfield 3 6 4 3 2 2 6" xfId="14059" xr:uid="{00000000-0005-0000-0000-0000C5AC0000}"/>
    <cellStyle name="rowfield 3 6 4 3 2 2 7" xfId="30140" xr:uid="{00000000-0005-0000-0000-0000C6AC0000}"/>
    <cellStyle name="rowfield 3 6 4 3 2 2 8" xfId="5457" xr:uid="{00000000-0005-0000-0000-0000C7AC0000}"/>
    <cellStyle name="rowfield 3 6 4 3 2 3" xfId="8898" xr:uid="{00000000-0005-0000-0000-0000C8AC0000}"/>
    <cellStyle name="rowfield 3 6 4 3 2 3 2" xfId="20499" xr:uid="{00000000-0005-0000-0000-0000C9AC0000}"/>
    <cellStyle name="rowfield 3 6 4 3 2 3 3" xfId="47629" xr:uid="{00000000-0005-0000-0000-0000CAAC0000}"/>
    <cellStyle name="rowfield 3 6 4 3 2 4" xfId="23791" xr:uid="{00000000-0005-0000-0000-0000CBAC0000}"/>
    <cellStyle name="rowfield 3 6 4 3 2 4 2" xfId="47630" xr:uid="{00000000-0005-0000-0000-0000CCAC0000}"/>
    <cellStyle name="rowfield 3 6 4 3 2 5" xfId="16417" xr:uid="{00000000-0005-0000-0000-0000CDAC0000}"/>
    <cellStyle name="rowfield 3 6 4 3 2 5 2" xfId="47631" xr:uid="{00000000-0005-0000-0000-0000CEAC0000}"/>
    <cellStyle name="rowfield 3 6 4 3 2 6" xfId="27027" xr:uid="{00000000-0005-0000-0000-0000CFAC0000}"/>
    <cellStyle name="rowfield 3 6 4 3 2 6 2" xfId="47632" xr:uid="{00000000-0005-0000-0000-0000D0AC0000}"/>
    <cellStyle name="rowfield 3 6 4 3 2 7" xfId="12380" xr:uid="{00000000-0005-0000-0000-0000D1AC0000}"/>
    <cellStyle name="rowfield 3 6 4 3 2 8" xfId="4900" xr:uid="{00000000-0005-0000-0000-0000D2AC0000}"/>
    <cellStyle name="rowfield 3 6 4 3 3" xfId="3198" xr:uid="{00000000-0005-0000-0000-0000D3AC0000}"/>
    <cellStyle name="rowfield 3 6 4 3 3 2" xfId="4210" xr:uid="{00000000-0005-0000-0000-0000D4AC0000}"/>
    <cellStyle name="rowfield 3 6 4 3 3 2 2" xfId="11182" xr:uid="{00000000-0005-0000-0000-0000D5AC0000}"/>
    <cellStyle name="rowfield 3 6 4 3 3 2 2 2" xfId="22776" xr:uid="{00000000-0005-0000-0000-0000D6AC0000}"/>
    <cellStyle name="rowfield 3 6 4 3 3 2 2 3" xfId="47633" xr:uid="{00000000-0005-0000-0000-0000D7AC0000}"/>
    <cellStyle name="rowfield 3 6 4 3 3 2 3" xfId="26067" xr:uid="{00000000-0005-0000-0000-0000D8AC0000}"/>
    <cellStyle name="rowfield 3 6 4 3 3 2 3 2" xfId="47634" xr:uid="{00000000-0005-0000-0000-0000D9AC0000}"/>
    <cellStyle name="rowfield 3 6 4 3 3 2 4" xfId="17855" xr:uid="{00000000-0005-0000-0000-0000DAAC0000}"/>
    <cellStyle name="rowfield 3 6 4 3 3 2 4 2" xfId="47635" xr:uid="{00000000-0005-0000-0000-0000DBAC0000}"/>
    <cellStyle name="rowfield 3 6 4 3 3 2 5" xfId="28943" xr:uid="{00000000-0005-0000-0000-0000DCAC0000}"/>
    <cellStyle name="rowfield 3 6 4 3 3 2 5 2" xfId="47636" xr:uid="{00000000-0005-0000-0000-0000DDAC0000}"/>
    <cellStyle name="rowfield 3 6 4 3 3 2 5 3" xfId="47637" xr:uid="{00000000-0005-0000-0000-0000DEAC0000}"/>
    <cellStyle name="rowfield 3 6 4 3 3 2 6" xfId="14656" xr:uid="{00000000-0005-0000-0000-0000DFAC0000}"/>
    <cellStyle name="rowfield 3 6 4 3 3 2 7" xfId="30737" xr:uid="{00000000-0005-0000-0000-0000E0AC0000}"/>
    <cellStyle name="rowfield 3 6 4 3 3 2 8" xfId="7093" xr:uid="{00000000-0005-0000-0000-0000E1AC0000}"/>
    <cellStyle name="rowfield 3 6 4 3 3 3" xfId="9498" xr:uid="{00000000-0005-0000-0000-0000E2AC0000}"/>
    <cellStyle name="rowfield 3 6 4 3 3 3 2" xfId="21096" xr:uid="{00000000-0005-0000-0000-0000E3AC0000}"/>
    <cellStyle name="rowfield 3 6 4 3 3 3 3" xfId="47638" xr:uid="{00000000-0005-0000-0000-0000E4AC0000}"/>
    <cellStyle name="rowfield 3 6 4 3 3 4" xfId="24388" xr:uid="{00000000-0005-0000-0000-0000E5AC0000}"/>
    <cellStyle name="rowfield 3 6 4 3 3 4 2" xfId="47639" xr:uid="{00000000-0005-0000-0000-0000E6AC0000}"/>
    <cellStyle name="rowfield 3 6 4 3 3 5" xfId="17025" xr:uid="{00000000-0005-0000-0000-0000E7AC0000}"/>
    <cellStyle name="rowfield 3 6 4 3 3 5 2" xfId="47640" xr:uid="{00000000-0005-0000-0000-0000E8AC0000}"/>
    <cellStyle name="rowfield 3 6 4 3 3 6" xfId="27613" xr:uid="{00000000-0005-0000-0000-0000E9AC0000}"/>
    <cellStyle name="rowfield 3 6 4 3 3 6 2" xfId="47641" xr:uid="{00000000-0005-0000-0000-0000EAAC0000}"/>
    <cellStyle name="rowfield 3 6 4 3 3 7" xfId="12977" xr:uid="{00000000-0005-0000-0000-0000EBAC0000}"/>
    <cellStyle name="rowfield 3 6 4 3 4" xfId="1987" xr:uid="{00000000-0005-0000-0000-0000ECAC0000}"/>
    <cellStyle name="rowfield 3 6 4 3 4 2" xfId="10161" xr:uid="{00000000-0005-0000-0000-0000EDAC0000}"/>
    <cellStyle name="rowfield 3 6 4 3 4 2 2" xfId="21760" xr:uid="{00000000-0005-0000-0000-0000EEAC0000}"/>
    <cellStyle name="rowfield 3 6 4 3 4 2 2 2" xfId="47642" xr:uid="{00000000-0005-0000-0000-0000EFAC0000}"/>
    <cellStyle name="rowfield 3 6 4 3 4 2 2 3" xfId="47643" xr:uid="{00000000-0005-0000-0000-0000F0AC0000}"/>
    <cellStyle name="rowfield 3 6 4 3 4 2 3" xfId="25051" xr:uid="{00000000-0005-0000-0000-0000F1AC0000}"/>
    <cellStyle name="rowfield 3 6 4 3 4 2 3 2" xfId="47644" xr:uid="{00000000-0005-0000-0000-0000F2AC0000}"/>
    <cellStyle name="rowfield 3 6 4 3 4 2 4" xfId="18479" xr:uid="{00000000-0005-0000-0000-0000F3AC0000}"/>
    <cellStyle name="rowfield 3 6 4 3 4 2 4 2" xfId="47645" xr:uid="{00000000-0005-0000-0000-0000F4AC0000}"/>
    <cellStyle name="rowfield 3 6 4 3 4 2 5" xfId="13640" xr:uid="{00000000-0005-0000-0000-0000F5AC0000}"/>
    <cellStyle name="rowfield 3 6 4 3 4 3" xfId="8490" xr:uid="{00000000-0005-0000-0000-0000F6AC0000}"/>
    <cellStyle name="rowfield 3 6 4 3 4 3 2" xfId="20160" xr:uid="{00000000-0005-0000-0000-0000F7AC0000}"/>
    <cellStyle name="rowfield 3 6 4 3 4 3 3" xfId="47646" xr:uid="{00000000-0005-0000-0000-0000F8AC0000}"/>
    <cellStyle name="rowfield 3 6 4 3 4 4" xfId="23453" xr:uid="{00000000-0005-0000-0000-0000F9AC0000}"/>
    <cellStyle name="rowfield 3 6 4 3 4 4 2" xfId="47647" xr:uid="{00000000-0005-0000-0000-0000FAAC0000}"/>
    <cellStyle name="rowfield 3 6 4 3 4 5" xfId="15876" xr:uid="{00000000-0005-0000-0000-0000FBAC0000}"/>
    <cellStyle name="rowfield 3 6 4 3 4 5 2" xfId="47648" xr:uid="{00000000-0005-0000-0000-0000FCAC0000}"/>
    <cellStyle name="rowfield 3 6 4 3 4 6" xfId="26569" xr:uid="{00000000-0005-0000-0000-0000FDAC0000}"/>
    <cellStyle name="rowfield 3 6 4 3 4 6 2" xfId="47649" xr:uid="{00000000-0005-0000-0000-0000FEAC0000}"/>
    <cellStyle name="rowfield 3 6 4 3 4 6 3" xfId="47650" xr:uid="{00000000-0005-0000-0000-0000FFAC0000}"/>
    <cellStyle name="rowfield 3 6 4 3 4 7" xfId="12042" xr:uid="{00000000-0005-0000-0000-000000AD0000}"/>
    <cellStyle name="rowfield 3 6 4 3 4 8" xfId="29745" xr:uid="{00000000-0005-0000-0000-000001AD0000}"/>
    <cellStyle name="rowfield 3 6 4 3 4 9" xfId="6101" xr:uid="{00000000-0005-0000-0000-000002AD0000}"/>
    <cellStyle name="rowfield 3 6 4 3 5" xfId="7809" xr:uid="{00000000-0005-0000-0000-000003AD0000}"/>
    <cellStyle name="rowfield 3 6 4 3 5 2" xfId="16199" xr:uid="{00000000-0005-0000-0000-000004AD0000}"/>
    <cellStyle name="rowfield 3 6 4 3 5 3" xfId="47651" xr:uid="{00000000-0005-0000-0000-000005AD0000}"/>
    <cellStyle name="rowfield 3 6 4 3 6" xfId="19526" xr:uid="{00000000-0005-0000-0000-000006AD0000}"/>
    <cellStyle name="rowfield 3 6 4 3 6 2" xfId="47652" xr:uid="{00000000-0005-0000-0000-000007AD0000}"/>
    <cellStyle name="rowfield 3 6 4 3 6 3" xfId="47653" xr:uid="{00000000-0005-0000-0000-000008AD0000}"/>
    <cellStyle name="rowfield 3 6 4 4" xfId="1214" xr:uid="{00000000-0005-0000-0000-000009AD0000}"/>
    <cellStyle name="rowfield 3 6 4 4 2" xfId="2542" xr:uid="{00000000-0005-0000-0000-00000AAD0000}"/>
    <cellStyle name="rowfield 3 6 4 4 2 2" xfId="3553" xr:uid="{00000000-0005-0000-0000-00000BAD0000}"/>
    <cellStyle name="rowfield 3 6 4 4 2 2 2" xfId="6436" xr:uid="{00000000-0005-0000-0000-00000CAD0000}"/>
    <cellStyle name="rowfield 3 6 4 4 2 2 2 2" xfId="22119" xr:uid="{00000000-0005-0000-0000-00000DAD0000}"/>
    <cellStyle name="rowfield 3 6 4 4 2 2 2 3" xfId="47654" xr:uid="{00000000-0005-0000-0000-00000EAD0000}"/>
    <cellStyle name="rowfield 3 6 4 4 2 2 3" xfId="10525" xr:uid="{00000000-0005-0000-0000-00000FAD0000}"/>
    <cellStyle name="rowfield 3 6 4 4 2 2 3 2" xfId="25410" xr:uid="{00000000-0005-0000-0000-000010AD0000}"/>
    <cellStyle name="rowfield 3 6 4 4 2 2 4" xfId="17338" xr:uid="{00000000-0005-0000-0000-000011AD0000}"/>
    <cellStyle name="rowfield 3 6 4 4 2 2 4 2" xfId="47655" xr:uid="{00000000-0005-0000-0000-000012AD0000}"/>
    <cellStyle name="rowfield 3 6 4 4 2 2 5" xfId="28286" xr:uid="{00000000-0005-0000-0000-000013AD0000}"/>
    <cellStyle name="rowfield 3 6 4 4 2 2 5 2" xfId="47656" xr:uid="{00000000-0005-0000-0000-000014AD0000}"/>
    <cellStyle name="rowfield 3 6 4 4 2 2 5 3" xfId="47657" xr:uid="{00000000-0005-0000-0000-000015AD0000}"/>
    <cellStyle name="rowfield 3 6 4 4 2 2 6" xfId="13999" xr:uid="{00000000-0005-0000-0000-000016AD0000}"/>
    <cellStyle name="rowfield 3 6 4 4 2 2 7" xfId="30080" xr:uid="{00000000-0005-0000-0000-000017AD0000}"/>
    <cellStyle name="rowfield 3 6 4 4 2 2 8" xfId="5397" xr:uid="{00000000-0005-0000-0000-000018AD0000}"/>
    <cellStyle name="rowfield 3 6 4 4 2 3" xfId="8837" xr:uid="{00000000-0005-0000-0000-000019AD0000}"/>
    <cellStyle name="rowfield 3 6 4 4 2 3 2" xfId="20439" xr:uid="{00000000-0005-0000-0000-00001AAD0000}"/>
    <cellStyle name="rowfield 3 6 4 4 2 3 3" xfId="47658" xr:uid="{00000000-0005-0000-0000-00001BAD0000}"/>
    <cellStyle name="rowfield 3 6 4 4 2 4" xfId="23731" xr:uid="{00000000-0005-0000-0000-00001CAD0000}"/>
    <cellStyle name="rowfield 3 6 4 4 2 4 2" xfId="47659" xr:uid="{00000000-0005-0000-0000-00001DAD0000}"/>
    <cellStyle name="rowfield 3 6 4 4 2 5" xfId="16357" xr:uid="{00000000-0005-0000-0000-00001EAD0000}"/>
    <cellStyle name="rowfield 3 6 4 4 2 5 2" xfId="47660" xr:uid="{00000000-0005-0000-0000-00001FAD0000}"/>
    <cellStyle name="rowfield 3 6 4 4 2 6" xfId="26967" xr:uid="{00000000-0005-0000-0000-000020AD0000}"/>
    <cellStyle name="rowfield 3 6 4 4 2 6 2" xfId="47661" xr:uid="{00000000-0005-0000-0000-000021AD0000}"/>
    <cellStyle name="rowfield 3 6 4 4 2 7" xfId="12320" xr:uid="{00000000-0005-0000-0000-000022AD0000}"/>
    <cellStyle name="rowfield 3 6 4 4 2 8" xfId="5120" xr:uid="{00000000-0005-0000-0000-000023AD0000}"/>
    <cellStyle name="rowfield 3 6 4 4 3" xfId="3138" xr:uid="{00000000-0005-0000-0000-000024AD0000}"/>
    <cellStyle name="rowfield 3 6 4 4 3 2" xfId="4150" xr:uid="{00000000-0005-0000-0000-000025AD0000}"/>
    <cellStyle name="rowfield 3 6 4 4 3 2 2" xfId="11122" xr:uid="{00000000-0005-0000-0000-000026AD0000}"/>
    <cellStyle name="rowfield 3 6 4 4 3 2 2 2" xfId="22716" xr:uid="{00000000-0005-0000-0000-000027AD0000}"/>
    <cellStyle name="rowfield 3 6 4 4 3 2 2 3" xfId="47662" xr:uid="{00000000-0005-0000-0000-000028AD0000}"/>
    <cellStyle name="rowfield 3 6 4 4 3 2 3" xfId="26007" xr:uid="{00000000-0005-0000-0000-000029AD0000}"/>
    <cellStyle name="rowfield 3 6 4 4 3 2 3 2" xfId="47663" xr:uid="{00000000-0005-0000-0000-00002AAD0000}"/>
    <cellStyle name="rowfield 3 6 4 4 3 2 4" xfId="17795" xr:uid="{00000000-0005-0000-0000-00002BAD0000}"/>
    <cellStyle name="rowfield 3 6 4 4 3 2 4 2" xfId="47664" xr:uid="{00000000-0005-0000-0000-00002CAD0000}"/>
    <cellStyle name="rowfield 3 6 4 4 3 2 5" xfId="28883" xr:uid="{00000000-0005-0000-0000-00002DAD0000}"/>
    <cellStyle name="rowfield 3 6 4 4 3 2 5 2" xfId="47665" xr:uid="{00000000-0005-0000-0000-00002EAD0000}"/>
    <cellStyle name="rowfield 3 6 4 4 3 2 5 3" xfId="47666" xr:uid="{00000000-0005-0000-0000-00002FAD0000}"/>
    <cellStyle name="rowfield 3 6 4 4 3 2 6" xfId="14596" xr:uid="{00000000-0005-0000-0000-000030AD0000}"/>
    <cellStyle name="rowfield 3 6 4 4 3 2 7" xfId="30677" xr:uid="{00000000-0005-0000-0000-000031AD0000}"/>
    <cellStyle name="rowfield 3 6 4 4 3 2 8" xfId="7033" xr:uid="{00000000-0005-0000-0000-000032AD0000}"/>
    <cellStyle name="rowfield 3 6 4 4 3 3" xfId="9438" xr:uid="{00000000-0005-0000-0000-000033AD0000}"/>
    <cellStyle name="rowfield 3 6 4 4 3 3 2" xfId="21036" xr:uid="{00000000-0005-0000-0000-000034AD0000}"/>
    <cellStyle name="rowfield 3 6 4 4 3 3 3" xfId="47667" xr:uid="{00000000-0005-0000-0000-000035AD0000}"/>
    <cellStyle name="rowfield 3 6 4 4 3 4" xfId="24328" xr:uid="{00000000-0005-0000-0000-000036AD0000}"/>
    <cellStyle name="rowfield 3 6 4 4 3 4 2" xfId="47668" xr:uid="{00000000-0005-0000-0000-000037AD0000}"/>
    <cellStyle name="rowfield 3 6 4 4 3 5" xfId="16965" xr:uid="{00000000-0005-0000-0000-000038AD0000}"/>
    <cellStyle name="rowfield 3 6 4 4 3 5 2" xfId="47669" xr:uid="{00000000-0005-0000-0000-000039AD0000}"/>
    <cellStyle name="rowfield 3 6 4 4 3 6" xfId="27553" xr:uid="{00000000-0005-0000-0000-00003AAD0000}"/>
    <cellStyle name="rowfield 3 6 4 4 3 6 2" xfId="47670" xr:uid="{00000000-0005-0000-0000-00003BAD0000}"/>
    <cellStyle name="rowfield 3 6 4 4 3 7" xfId="12917" xr:uid="{00000000-0005-0000-0000-00003CAD0000}"/>
    <cellStyle name="rowfield 3 6 4 4 4" xfId="1698" xr:uid="{00000000-0005-0000-0000-00003DAD0000}"/>
    <cellStyle name="rowfield 3 6 4 4 4 2" xfId="9873" xr:uid="{00000000-0005-0000-0000-00003EAD0000}"/>
    <cellStyle name="rowfield 3 6 4 4 4 2 2" xfId="21471" xr:uid="{00000000-0005-0000-0000-00003FAD0000}"/>
    <cellStyle name="rowfield 3 6 4 4 4 2 2 2" xfId="47671" xr:uid="{00000000-0005-0000-0000-000040AD0000}"/>
    <cellStyle name="rowfield 3 6 4 4 4 2 2 3" xfId="47672" xr:uid="{00000000-0005-0000-0000-000041AD0000}"/>
    <cellStyle name="rowfield 3 6 4 4 4 2 3" xfId="24763" xr:uid="{00000000-0005-0000-0000-000042AD0000}"/>
    <cellStyle name="rowfield 3 6 4 4 4 2 3 2" xfId="47673" xr:uid="{00000000-0005-0000-0000-000043AD0000}"/>
    <cellStyle name="rowfield 3 6 4 4 4 2 4" xfId="18214" xr:uid="{00000000-0005-0000-0000-000044AD0000}"/>
    <cellStyle name="rowfield 3 6 4 4 4 2 4 2" xfId="47674" xr:uid="{00000000-0005-0000-0000-000045AD0000}"/>
    <cellStyle name="rowfield 3 6 4 4 4 2 5" xfId="13352" xr:uid="{00000000-0005-0000-0000-000046AD0000}"/>
    <cellStyle name="rowfield 3 6 4 4 4 3" xfId="8225" xr:uid="{00000000-0005-0000-0000-000047AD0000}"/>
    <cellStyle name="rowfield 3 6 4 4 4 3 2" xfId="19943" xr:uid="{00000000-0005-0000-0000-000048AD0000}"/>
    <cellStyle name="rowfield 3 6 4 4 4 3 3" xfId="47675" xr:uid="{00000000-0005-0000-0000-000049AD0000}"/>
    <cellStyle name="rowfield 3 6 4 4 4 4" xfId="23238" xr:uid="{00000000-0005-0000-0000-00004AAD0000}"/>
    <cellStyle name="rowfield 3 6 4 4 4 4 2" xfId="47676" xr:uid="{00000000-0005-0000-0000-00004BAD0000}"/>
    <cellStyle name="rowfield 3 6 4 4 4 5" xfId="15243" xr:uid="{00000000-0005-0000-0000-00004CAD0000}"/>
    <cellStyle name="rowfield 3 6 4 4 4 5 2" xfId="47677" xr:uid="{00000000-0005-0000-0000-00004DAD0000}"/>
    <cellStyle name="rowfield 3 6 4 4 4 6" xfId="26607" xr:uid="{00000000-0005-0000-0000-00004EAD0000}"/>
    <cellStyle name="rowfield 3 6 4 4 4 6 2" xfId="47678" xr:uid="{00000000-0005-0000-0000-00004FAD0000}"/>
    <cellStyle name="rowfield 3 6 4 4 4 6 3" xfId="47679" xr:uid="{00000000-0005-0000-0000-000050AD0000}"/>
    <cellStyle name="rowfield 3 6 4 4 4 7" xfId="11827" xr:uid="{00000000-0005-0000-0000-000051AD0000}"/>
    <cellStyle name="rowfield 3 6 4 4 4 8" xfId="29457" xr:uid="{00000000-0005-0000-0000-000052AD0000}"/>
    <cellStyle name="rowfield 3 6 4 4 4 9" xfId="5813" xr:uid="{00000000-0005-0000-0000-000053AD0000}"/>
    <cellStyle name="rowfield 3 6 4 4 5" xfId="7747" xr:uid="{00000000-0005-0000-0000-000054AD0000}"/>
    <cellStyle name="rowfield 3 6 4 4 5 2" xfId="15539" xr:uid="{00000000-0005-0000-0000-000055AD0000}"/>
    <cellStyle name="rowfield 3 6 4 4 5 3" xfId="47680" xr:uid="{00000000-0005-0000-0000-000056AD0000}"/>
    <cellStyle name="rowfield 3 6 4 4 6" xfId="19459" xr:uid="{00000000-0005-0000-0000-000057AD0000}"/>
    <cellStyle name="rowfield 3 6 4 4 6 2" xfId="47681" xr:uid="{00000000-0005-0000-0000-000058AD0000}"/>
    <cellStyle name="rowfield 3 6 4 4 6 3" xfId="47682" xr:uid="{00000000-0005-0000-0000-000059AD0000}"/>
    <cellStyle name="rowfield 3 6 4 5" xfId="1130" xr:uid="{00000000-0005-0000-0000-00005AAD0000}"/>
    <cellStyle name="rowfield 3 6 4 5 2" xfId="3065" xr:uid="{00000000-0005-0000-0000-00005BAD0000}"/>
    <cellStyle name="rowfield 3 6 4 5 2 2" xfId="4077" xr:uid="{00000000-0005-0000-0000-00005CAD0000}"/>
    <cellStyle name="rowfield 3 6 4 5 2 2 2" xfId="6960" xr:uid="{00000000-0005-0000-0000-00005DAD0000}"/>
    <cellStyle name="rowfield 3 6 4 5 2 2 2 2" xfId="22643" xr:uid="{00000000-0005-0000-0000-00005EAD0000}"/>
    <cellStyle name="rowfield 3 6 4 5 2 2 2 3" xfId="47683" xr:uid="{00000000-0005-0000-0000-00005FAD0000}"/>
    <cellStyle name="rowfield 3 6 4 5 2 2 3" xfId="11049" xr:uid="{00000000-0005-0000-0000-000060AD0000}"/>
    <cellStyle name="rowfield 3 6 4 5 2 2 3 2" xfId="25934" xr:uid="{00000000-0005-0000-0000-000061AD0000}"/>
    <cellStyle name="rowfield 3 6 4 5 2 2 4" xfId="17722" xr:uid="{00000000-0005-0000-0000-000062AD0000}"/>
    <cellStyle name="rowfield 3 6 4 5 2 2 4 2" xfId="47684" xr:uid="{00000000-0005-0000-0000-000063AD0000}"/>
    <cellStyle name="rowfield 3 6 4 5 2 2 5" xfId="28810" xr:uid="{00000000-0005-0000-0000-000064AD0000}"/>
    <cellStyle name="rowfield 3 6 4 5 2 2 5 2" xfId="47685" xr:uid="{00000000-0005-0000-0000-000065AD0000}"/>
    <cellStyle name="rowfield 3 6 4 5 2 2 5 3" xfId="47686" xr:uid="{00000000-0005-0000-0000-000066AD0000}"/>
    <cellStyle name="rowfield 3 6 4 5 2 2 6" xfId="14523" xr:uid="{00000000-0005-0000-0000-000067AD0000}"/>
    <cellStyle name="rowfield 3 6 4 5 2 2 7" xfId="30604" xr:uid="{00000000-0005-0000-0000-000068AD0000}"/>
    <cellStyle name="rowfield 3 6 4 5 2 2 8" xfId="5766" xr:uid="{00000000-0005-0000-0000-000069AD0000}"/>
    <cellStyle name="rowfield 3 6 4 5 2 3" xfId="9365" xr:uid="{00000000-0005-0000-0000-00006AAD0000}"/>
    <cellStyle name="rowfield 3 6 4 5 2 3 2" xfId="20963" xr:uid="{00000000-0005-0000-0000-00006BAD0000}"/>
    <cellStyle name="rowfield 3 6 4 5 2 3 3" xfId="47687" xr:uid="{00000000-0005-0000-0000-00006CAD0000}"/>
    <cellStyle name="rowfield 3 6 4 5 2 4" xfId="24255" xr:uid="{00000000-0005-0000-0000-00006DAD0000}"/>
    <cellStyle name="rowfield 3 6 4 5 2 4 2" xfId="47688" xr:uid="{00000000-0005-0000-0000-00006EAD0000}"/>
    <cellStyle name="rowfield 3 6 4 5 2 5" xfId="16892" xr:uid="{00000000-0005-0000-0000-00006FAD0000}"/>
    <cellStyle name="rowfield 3 6 4 5 2 5 2" xfId="47689" xr:uid="{00000000-0005-0000-0000-000070AD0000}"/>
    <cellStyle name="rowfield 3 6 4 5 2 6" xfId="27480" xr:uid="{00000000-0005-0000-0000-000071AD0000}"/>
    <cellStyle name="rowfield 3 6 4 5 2 6 2" xfId="47690" xr:uid="{00000000-0005-0000-0000-000072AD0000}"/>
    <cellStyle name="rowfield 3 6 4 5 2 7" xfId="12844" xr:uid="{00000000-0005-0000-0000-000073AD0000}"/>
    <cellStyle name="rowfield 3 6 4 5 2 8" xfId="4688" xr:uid="{00000000-0005-0000-0000-000074AD0000}"/>
    <cellStyle name="rowfield 3 6 4 5 3" xfId="2413" xr:uid="{00000000-0005-0000-0000-000075AD0000}"/>
    <cellStyle name="rowfield 3 6 4 5 3 2" xfId="10390" xr:uid="{00000000-0005-0000-0000-000076AD0000}"/>
    <cellStyle name="rowfield 3 6 4 5 3 2 2" xfId="21988" xr:uid="{00000000-0005-0000-0000-000077AD0000}"/>
    <cellStyle name="rowfield 3 6 4 5 3 2 2 2" xfId="47691" xr:uid="{00000000-0005-0000-0000-000078AD0000}"/>
    <cellStyle name="rowfield 3 6 4 5 3 2 2 3" xfId="47692" xr:uid="{00000000-0005-0000-0000-000079AD0000}"/>
    <cellStyle name="rowfield 3 6 4 5 3 2 3" xfId="25279" xr:uid="{00000000-0005-0000-0000-00007AAD0000}"/>
    <cellStyle name="rowfield 3 6 4 5 3 2 3 2" xfId="47693" xr:uid="{00000000-0005-0000-0000-00007BAD0000}"/>
    <cellStyle name="rowfield 3 6 4 5 3 2 4" xfId="18692" xr:uid="{00000000-0005-0000-0000-00007CAD0000}"/>
    <cellStyle name="rowfield 3 6 4 5 3 2 4 2" xfId="47694" xr:uid="{00000000-0005-0000-0000-00007DAD0000}"/>
    <cellStyle name="rowfield 3 6 4 5 3 2 5" xfId="13868" xr:uid="{00000000-0005-0000-0000-00007EAD0000}"/>
    <cellStyle name="rowfield 3 6 4 5 3 3" xfId="8326" xr:uid="{00000000-0005-0000-0000-00007FAD0000}"/>
    <cellStyle name="rowfield 3 6 4 5 3 3 2" xfId="20030" xr:uid="{00000000-0005-0000-0000-000080AD0000}"/>
    <cellStyle name="rowfield 3 6 4 5 3 3 3" xfId="47695" xr:uid="{00000000-0005-0000-0000-000081AD0000}"/>
    <cellStyle name="rowfield 3 6 4 5 3 4" xfId="23324" xr:uid="{00000000-0005-0000-0000-000082AD0000}"/>
    <cellStyle name="rowfield 3 6 4 5 3 4 2" xfId="47696" xr:uid="{00000000-0005-0000-0000-000083AD0000}"/>
    <cellStyle name="rowfield 3 6 4 5 3 5" xfId="16210" xr:uid="{00000000-0005-0000-0000-000084AD0000}"/>
    <cellStyle name="rowfield 3 6 4 5 3 5 2" xfId="47697" xr:uid="{00000000-0005-0000-0000-000085AD0000}"/>
    <cellStyle name="rowfield 3 6 4 5 3 6" xfId="26381" xr:uid="{00000000-0005-0000-0000-000086AD0000}"/>
    <cellStyle name="rowfield 3 6 4 5 3 6 2" xfId="47698" xr:uid="{00000000-0005-0000-0000-000087AD0000}"/>
    <cellStyle name="rowfield 3 6 4 5 3 6 3" xfId="47699" xr:uid="{00000000-0005-0000-0000-000088AD0000}"/>
    <cellStyle name="rowfield 3 6 4 5 3 7" xfId="11913" xr:uid="{00000000-0005-0000-0000-000089AD0000}"/>
    <cellStyle name="rowfield 3 6 4 5 3 8" xfId="29950" xr:uid="{00000000-0005-0000-0000-00008AAD0000}"/>
    <cellStyle name="rowfield 3 6 4 5 3 9" xfId="6306" xr:uid="{00000000-0005-0000-0000-00008BAD0000}"/>
    <cellStyle name="rowfield 3 6 4 5 4" xfId="7674" xr:uid="{00000000-0005-0000-0000-00008CAD0000}"/>
    <cellStyle name="rowfield 3 6 4 5 4 2" xfId="15988" xr:uid="{00000000-0005-0000-0000-00008DAD0000}"/>
    <cellStyle name="rowfield 3 6 4 5 4 3" xfId="47700" xr:uid="{00000000-0005-0000-0000-00008EAD0000}"/>
    <cellStyle name="rowfield 3 6 4 5 5" xfId="19385" xr:uid="{00000000-0005-0000-0000-00008FAD0000}"/>
    <cellStyle name="rowfield 3 6 4 5 5 2" xfId="47701" xr:uid="{00000000-0005-0000-0000-000090AD0000}"/>
    <cellStyle name="rowfield 3 6 4 5 5 3" xfId="47702" xr:uid="{00000000-0005-0000-0000-000091AD0000}"/>
    <cellStyle name="rowfield 3 6 4 6" xfId="2447" xr:uid="{00000000-0005-0000-0000-000092AD0000}"/>
    <cellStyle name="rowfield 3 6 4 6 2" xfId="3481" xr:uid="{00000000-0005-0000-0000-000093AD0000}"/>
    <cellStyle name="rowfield 3 6 4 6 2 2" xfId="10453" xr:uid="{00000000-0005-0000-0000-000094AD0000}"/>
    <cellStyle name="rowfield 3 6 4 6 2 2 2" xfId="22047" xr:uid="{00000000-0005-0000-0000-000095AD0000}"/>
    <cellStyle name="rowfield 3 6 4 6 2 2 3" xfId="47703" xr:uid="{00000000-0005-0000-0000-000096AD0000}"/>
    <cellStyle name="rowfield 3 6 4 6 2 3" xfId="25338" xr:uid="{00000000-0005-0000-0000-000097AD0000}"/>
    <cellStyle name="rowfield 3 6 4 6 2 3 2" xfId="47704" xr:uid="{00000000-0005-0000-0000-000098AD0000}"/>
    <cellStyle name="rowfield 3 6 4 6 2 4" xfId="15361" xr:uid="{00000000-0005-0000-0000-000099AD0000}"/>
    <cellStyle name="rowfield 3 6 4 6 2 4 2" xfId="47705" xr:uid="{00000000-0005-0000-0000-00009AAD0000}"/>
    <cellStyle name="rowfield 3 6 4 6 2 5" xfId="28214" xr:uid="{00000000-0005-0000-0000-00009BAD0000}"/>
    <cellStyle name="rowfield 3 6 4 6 2 5 2" xfId="47706" xr:uid="{00000000-0005-0000-0000-00009CAD0000}"/>
    <cellStyle name="rowfield 3 6 4 6 2 5 3" xfId="47707" xr:uid="{00000000-0005-0000-0000-00009DAD0000}"/>
    <cellStyle name="rowfield 3 6 4 6 2 6" xfId="13927" xr:uid="{00000000-0005-0000-0000-00009EAD0000}"/>
    <cellStyle name="rowfield 3 6 4 6 2 7" xfId="30008" xr:uid="{00000000-0005-0000-0000-00009FAD0000}"/>
    <cellStyle name="rowfield 3 6 4 6 2 8" xfId="6364" xr:uid="{00000000-0005-0000-0000-0000A0AD0000}"/>
    <cellStyle name="rowfield 3 6 4 6 3" xfId="7574" xr:uid="{00000000-0005-0000-0000-0000A1AD0000}"/>
    <cellStyle name="rowfield 3 6 4 6 3 2" xfId="19276" xr:uid="{00000000-0005-0000-0000-0000A2AD0000}"/>
    <cellStyle name="rowfield 3 6 4 6 3 3" xfId="47708" xr:uid="{00000000-0005-0000-0000-0000A3AD0000}"/>
    <cellStyle name="rowfield 3 6 4 6 4" xfId="23059" xr:uid="{00000000-0005-0000-0000-0000A4AD0000}"/>
    <cellStyle name="rowfield 3 6 4 6 4 2" xfId="47709" xr:uid="{00000000-0005-0000-0000-0000A5AD0000}"/>
    <cellStyle name="rowfield 3 6 4 6 5" xfId="15158" xr:uid="{00000000-0005-0000-0000-0000A6AD0000}"/>
    <cellStyle name="rowfield 3 6 4 6 5 2" xfId="47710" xr:uid="{00000000-0005-0000-0000-0000A7AD0000}"/>
    <cellStyle name="rowfield 3 6 4 6 6" xfId="26889" xr:uid="{00000000-0005-0000-0000-0000A8AD0000}"/>
    <cellStyle name="rowfield 3 6 4 6 6 2" xfId="47711" xr:uid="{00000000-0005-0000-0000-0000A9AD0000}"/>
    <cellStyle name="rowfield 3 6 4 6 7" xfId="11651" xr:uid="{00000000-0005-0000-0000-0000AAAD0000}"/>
    <cellStyle name="rowfield 3 6 4 7" xfId="2965" xr:uid="{00000000-0005-0000-0000-0000ABAD0000}"/>
    <cellStyle name="rowfield 3 6 4 7 2" xfId="3977" xr:uid="{00000000-0005-0000-0000-0000ACAD0000}"/>
    <cellStyle name="rowfield 3 6 4 7 2 2" xfId="10949" xr:uid="{00000000-0005-0000-0000-0000ADAD0000}"/>
    <cellStyle name="rowfield 3 6 4 7 2 2 2" xfId="18879" xr:uid="{00000000-0005-0000-0000-0000AEAD0000}"/>
    <cellStyle name="rowfield 3 6 4 7 2 2 3" xfId="47712" xr:uid="{00000000-0005-0000-0000-0000AFAD0000}"/>
    <cellStyle name="rowfield 3 6 4 7 2 3" xfId="22543" xr:uid="{00000000-0005-0000-0000-0000B0AD0000}"/>
    <cellStyle name="rowfield 3 6 4 7 2 3 2" xfId="47713" xr:uid="{00000000-0005-0000-0000-0000B1AD0000}"/>
    <cellStyle name="rowfield 3 6 4 7 2 3 3" xfId="47714" xr:uid="{00000000-0005-0000-0000-0000B2AD0000}"/>
    <cellStyle name="rowfield 3 6 4 7 2 4" xfId="25834" xr:uid="{00000000-0005-0000-0000-0000B3AD0000}"/>
    <cellStyle name="rowfield 3 6 4 7 2 4 2" xfId="47715" xr:uid="{00000000-0005-0000-0000-0000B4AD0000}"/>
    <cellStyle name="rowfield 3 6 4 7 2 5" xfId="16792" xr:uid="{00000000-0005-0000-0000-0000B5AD0000}"/>
    <cellStyle name="rowfield 3 6 4 7 2 5 2" xfId="47716" xr:uid="{00000000-0005-0000-0000-0000B6AD0000}"/>
    <cellStyle name="rowfield 3 6 4 7 2 6" xfId="28710" xr:uid="{00000000-0005-0000-0000-0000B7AD0000}"/>
    <cellStyle name="rowfield 3 6 4 7 2 6 2" xfId="47717" xr:uid="{00000000-0005-0000-0000-0000B8AD0000}"/>
    <cellStyle name="rowfield 3 6 4 7 2 6 3" xfId="47718" xr:uid="{00000000-0005-0000-0000-0000B9AD0000}"/>
    <cellStyle name="rowfield 3 6 4 7 2 7" xfId="14423" xr:uid="{00000000-0005-0000-0000-0000BAAD0000}"/>
    <cellStyle name="rowfield 3 6 4 7 2 8" xfId="30504" xr:uid="{00000000-0005-0000-0000-0000BBAD0000}"/>
    <cellStyle name="rowfield 3 6 4 7 2 9" xfId="6860" xr:uid="{00000000-0005-0000-0000-0000BCAD0000}"/>
    <cellStyle name="rowfield 3 6 4 7 3" xfId="9265" xr:uid="{00000000-0005-0000-0000-0000BDAD0000}"/>
    <cellStyle name="rowfield 3 6 4 7 3 2" xfId="20863" xr:uid="{00000000-0005-0000-0000-0000BEAD0000}"/>
    <cellStyle name="rowfield 3 6 4 7 3 3" xfId="47719" xr:uid="{00000000-0005-0000-0000-0000BFAD0000}"/>
    <cellStyle name="rowfield 3 6 4 7 4" xfId="24155" xr:uid="{00000000-0005-0000-0000-0000C0AD0000}"/>
    <cellStyle name="rowfield 3 6 4 7 4 2" xfId="47720" xr:uid="{00000000-0005-0000-0000-0000C1AD0000}"/>
    <cellStyle name="rowfield 3 6 4 7 5" xfId="15452" xr:uid="{00000000-0005-0000-0000-0000C2AD0000}"/>
    <cellStyle name="rowfield 3 6 4 7 5 2" xfId="47721" xr:uid="{00000000-0005-0000-0000-0000C3AD0000}"/>
    <cellStyle name="rowfield 3 6 4 7 6" xfId="27380" xr:uid="{00000000-0005-0000-0000-0000C4AD0000}"/>
    <cellStyle name="rowfield 3 6 4 7 6 2" xfId="47722" xr:uid="{00000000-0005-0000-0000-0000C5AD0000}"/>
    <cellStyle name="rowfield 3 6 4 7 7" xfId="12744" xr:uid="{00000000-0005-0000-0000-0000C6AD0000}"/>
    <cellStyle name="rowfield 3 6 4 8" xfId="2071" xr:uid="{00000000-0005-0000-0000-0000C7AD0000}"/>
    <cellStyle name="rowfield 3 6 4 8 2" xfId="10245" xr:uid="{00000000-0005-0000-0000-0000C8AD0000}"/>
    <cellStyle name="rowfield 3 6 4 8 2 2" xfId="21844" xr:uid="{00000000-0005-0000-0000-0000C9AD0000}"/>
    <cellStyle name="rowfield 3 6 4 8 2 3" xfId="47723" xr:uid="{00000000-0005-0000-0000-0000CAAD0000}"/>
    <cellStyle name="rowfield 3 6 4 8 3" xfId="25135" xr:uid="{00000000-0005-0000-0000-0000CBAD0000}"/>
    <cellStyle name="rowfield 3 6 4 8 3 2" xfId="47724" xr:uid="{00000000-0005-0000-0000-0000CCAD0000}"/>
    <cellStyle name="rowfield 3 6 4 8 4" xfId="18563" xr:uid="{00000000-0005-0000-0000-0000CDAD0000}"/>
    <cellStyle name="rowfield 3 6 4 8 4 2" xfId="47725" xr:uid="{00000000-0005-0000-0000-0000CEAD0000}"/>
    <cellStyle name="rowfield 3 6 4 8 5" xfId="28079" xr:uid="{00000000-0005-0000-0000-0000CFAD0000}"/>
    <cellStyle name="rowfield 3 6 4 8 5 2" xfId="47726" xr:uid="{00000000-0005-0000-0000-0000D0AD0000}"/>
    <cellStyle name="rowfield 3 6 4 8 5 3" xfId="47727" xr:uid="{00000000-0005-0000-0000-0000D1AD0000}"/>
    <cellStyle name="rowfield 3 6 4 8 6" xfId="13724" xr:uid="{00000000-0005-0000-0000-0000D2AD0000}"/>
    <cellStyle name="rowfield 3 6 4 8 7" xfId="29829" xr:uid="{00000000-0005-0000-0000-0000D3AD0000}"/>
    <cellStyle name="rowfield 3 6 4 8 8" xfId="6185" xr:uid="{00000000-0005-0000-0000-0000D4AD0000}"/>
    <cellStyle name="rowfield 3 6 4 9" xfId="8404" xr:uid="{00000000-0005-0000-0000-0000D5AD0000}"/>
    <cellStyle name="rowfield 3 6 4 9 2" xfId="23383" xr:uid="{00000000-0005-0000-0000-0000D6AD0000}"/>
    <cellStyle name="rowfield 3 6 4 9 2 2" xfId="47728" xr:uid="{00000000-0005-0000-0000-0000D7AD0000}"/>
    <cellStyle name="rowfield 3 6 4 9 3" xfId="20090" xr:uid="{00000000-0005-0000-0000-0000D8AD0000}"/>
    <cellStyle name="rowfield 3 6 4 9 3 2" xfId="47729" xr:uid="{00000000-0005-0000-0000-0000D9AD0000}"/>
    <cellStyle name="rowfield 3 6 4 9 4" xfId="11972" xr:uid="{00000000-0005-0000-0000-0000DAAD0000}"/>
    <cellStyle name="rowfield 3 6 5" xfId="957" xr:uid="{00000000-0005-0000-0000-0000DBAD0000}"/>
    <cellStyle name="rowfield 3 6 5 10" xfId="11644" xr:uid="{00000000-0005-0000-0000-0000DCAD0000}"/>
    <cellStyle name="rowfield 3 6 5 11" xfId="29302" xr:uid="{00000000-0005-0000-0000-0000DDAD0000}"/>
    <cellStyle name="rowfield 3 6 5 12" xfId="4609" xr:uid="{00000000-0005-0000-0000-0000DEAD0000}"/>
    <cellStyle name="rowfield 3 6 5 2" xfId="1417" xr:uid="{00000000-0005-0000-0000-0000DFAD0000}"/>
    <cellStyle name="rowfield 3 6 5 2 2" xfId="3332" xr:uid="{00000000-0005-0000-0000-0000E0AD0000}"/>
    <cellStyle name="rowfield 3 6 5 2 2 2" xfId="4344" xr:uid="{00000000-0005-0000-0000-0000E1AD0000}"/>
    <cellStyle name="rowfield 3 6 5 2 2 2 2" xfId="11316" xr:uid="{00000000-0005-0000-0000-0000E2AD0000}"/>
    <cellStyle name="rowfield 3 6 5 2 2 2 2 2" xfId="22910" xr:uid="{00000000-0005-0000-0000-0000E3AD0000}"/>
    <cellStyle name="rowfield 3 6 5 2 2 2 2 3" xfId="47730" xr:uid="{00000000-0005-0000-0000-0000E4AD0000}"/>
    <cellStyle name="rowfield 3 6 5 2 2 2 3" xfId="26201" xr:uid="{00000000-0005-0000-0000-0000E5AD0000}"/>
    <cellStyle name="rowfield 3 6 5 2 2 2 3 2" xfId="47731" xr:uid="{00000000-0005-0000-0000-0000E6AD0000}"/>
    <cellStyle name="rowfield 3 6 5 2 2 2 4" xfId="17989" xr:uid="{00000000-0005-0000-0000-0000E7AD0000}"/>
    <cellStyle name="rowfield 3 6 5 2 2 2 4 2" xfId="47732" xr:uid="{00000000-0005-0000-0000-0000E8AD0000}"/>
    <cellStyle name="rowfield 3 6 5 2 2 2 5" xfId="29077" xr:uid="{00000000-0005-0000-0000-0000E9AD0000}"/>
    <cellStyle name="rowfield 3 6 5 2 2 2 5 2" xfId="47733" xr:uid="{00000000-0005-0000-0000-0000EAAD0000}"/>
    <cellStyle name="rowfield 3 6 5 2 2 2 5 3" xfId="47734" xr:uid="{00000000-0005-0000-0000-0000EBAD0000}"/>
    <cellStyle name="rowfield 3 6 5 2 2 2 6" xfId="14790" xr:uid="{00000000-0005-0000-0000-0000ECAD0000}"/>
    <cellStyle name="rowfield 3 6 5 2 2 2 7" xfId="30871" xr:uid="{00000000-0005-0000-0000-0000EDAD0000}"/>
    <cellStyle name="rowfield 3 6 5 2 2 2 8" xfId="7227" xr:uid="{00000000-0005-0000-0000-0000EEAD0000}"/>
    <cellStyle name="rowfield 3 6 5 2 2 3" xfId="9632" xr:uid="{00000000-0005-0000-0000-0000EFAD0000}"/>
    <cellStyle name="rowfield 3 6 5 2 2 3 2" xfId="21230" xr:uid="{00000000-0005-0000-0000-0000F0AD0000}"/>
    <cellStyle name="rowfield 3 6 5 2 2 3 3" xfId="47735" xr:uid="{00000000-0005-0000-0000-0000F1AD0000}"/>
    <cellStyle name="rowfield 3 6 5 2 2 4" xfId="24522" xr:uid="{00000000-0005-0000-0000-0000F2AD0000}"/>
    <cellStyle name="rowfield 3 6 5 2 2 4 2" xfId="47736" xr:uid="{00000000-0005-0000-0000-0000F3AD0000}"/>
    <cellStyle name="rowfield 3 6 5 2 2 5" xfId="17159" xr:uid="{00000000-0005-0000-0000-0000F4AD0000}"/>
    <cellStyle name="rowfield 3 6 5 2 2 5 2" xfId="47737" xr:uid="{00000000-0005-0000-0000-0000F5AD0000}"/>
    <cellStyle name="rowfield 3 6 5 2 2 6" xfId="27747" xr:uid="{00000000-0005-0000-0000-0000F6AD0000}"/>
    <cellStyle name="rowfield 3 6 5 2 2 6 2" xfId="47738" xr:uid="{00000000-0005-0000-0000-0000F7AD0000}"/>
    <cellStyle name="rowfield 3 6 5 2 2 7" xfId="13111" xr:uid="{00000000-0005-0000-0000-0000F8AD0000}"/>
    <cellStyle name="rowfield 3 6 5 2 3" xfId="3747" xr:uid="{00000000-0005-0000-0000-0000F9AD0000}"/>
    <cellStyle name="rowfield 3 6 5 2 3 2" xfId="10719" xr:uid="{00000000-0005-0000-0000-0000FAAD0000}"/>
    <cellStyle name="rowfield 3 6 5 2 3 2 2" xfId="22313" xr:uid="{00000000-0005-0000-0000-0000FBAD0000}"/>
    <cellStyle name="rowfield 3 6 5 2 3 2 2 2" xfId="47739" xr:uid="{00000000-0005-0000-0000-0000FCAD0000}"/>
    <cellStyle name="rowfield 3 6 5 2 3 2 2 3" xfId="47740" xr:uid="{00000000-0005-0000-0000-0000FDAD0000}"/>
    <cellStyle name="rowfield 3 6 5 2 3 2 3" xfId="25604" xr:uid="{00000000-0005-0000-0000-0000FEAD0000}"/>
    <cellStyle name="rowfield 3 6 5 2 3 2 3 2" xfId="47741" xr:uid="{00000000-0005-0000-0000-0000FFAD0000}"/>
    <cellStyle name="rowfield 3 6 5 2 3 2 4" xfId="18749" xr:uid="{00000000-0005-0000-0000-000000AE0000}"/>
    <cellStyle name="rowfield 3 6 5 2 3 2 4 2" xfId="47742" xr:uid="{00000000-0005-0000-0000-000001AE0000}"/>
    <cellStyle name="rowfield 3 6 5 2 3 2 5" xfId="14193" xr:uid="{00000000-0005-0000-0000-000002AE0000}"/>
    <cellStyle name="rowfield 3 6 5 2 3 3" xfId="9032" xr:uid="{00000000-0005-0000-0000-000003AE0000}"/>
    <cellStyle name="rowfield 3 6 5 2 3 3 2" xfId="20633" xr:uid="{00000000-0005-0000-0000-000004AE0000}"/>
    <cellStyle name="rowfield 3 6 5 2 3 3 3" xfId="47743" xr:uid="{00000000-0005-0000-0000-000005AE0000}"/>
    <cellStyle name="rowfield 3 6 5 2 3 4" xfId="23925" xr:uid="{00000000-0005-0000-0000-000006AE0000}"/>
    <cellStyle name="rowfield 3 6 5 2 3 4 2" xfId="47744" xr:uid="{00000000-0005-0000-0000-000007AE0000}"/>
    <cellStyle name="rowfield 3 6 5 2 3 5" xfId="16551" xr:uid="{00000000-0005-0000-0000-000008AE0000}"/>
    <cellStyle name="rowfield 3 6 5 2 3 5 2" xfId="47745" xr:uid="{00000000-0005-0000-0000-000009AE0000}"/>
    <cellStyle name="rowfield 3 6 5 2 3 6" xfId="28480" xr:uid="{00000000-0005-0000-0000-00000AAE0000}"/>
    <cellStyle name="rowfield 3 6 5 2 3 6 2" xfId="47746" xr:uid="{00000000-0005-0000-0000-00000BAE0000}"/>
    <cellStyle name="rowfield 3 6 5 2 3 6 3" xfId="47747" xr:uid="{00000000-0005-0000-0000-00000CAE0000}"/>
    <cellStyle name="rowfield 3 6 5 2 3 7" xfId="12514" xr:uid="{00000000-0005-0000-0000-00000DAE0000}"/>
    <cellStyle name="rowfield 3 6 5 2 3 8" xfId="30274" xr:uid="{00000000-0005-0000-0000-00000EAE0000}"/>
    <cellStyle name="rowfield 3 6 5 2 3 9" xfId="6630" xr:uid="{00000000-0005-0000-0000-00000FAE0000}"/>
    <cellStyle name="rowfield 3 6 5 2 4" xfId="7943" xr:uid="{00000000-0005-0000-0000-000010AE0000}"/>
    <cellStyle name="rowfield 3 6 5 2 4 2" xfId="17532" xr:uid="{00000000-0005-0000-0000-000011AE0000}"/>
    <cellStyle name="rowfield 3 6 5 2 4 3" xfId="47748" xr:uid="{00000000-0005-0000-0000-000012AE0000}"/>
    <cellStyle name="rowfield 3 6 5 2 5" xfId="19660" xr:uid="{00000000-0005-0000-0000-000013AE0000}"/>
    <cellStyle name="rowfield 3 6 5 2 5 2" xfId="47749" xr:uid="{00000000-0005-0000-0000-000014AE0000}"/>
    <cellStyle name="rowfield 3 6 5 2 5 3" xfId="47750" xr:uid="{00000000-0005-0000-0000-000015AE0000}"/>
    <cellStyle name="rowfield 3 6 5 3" xfId="2440" xr:uid="{00000000-0005-0000-0000-000016AE0000}"/>
    <cellStyle name="rowfield 3 6 5 3 2" xfId="3474" xr:uid="{00000000-0005-0000-0000-000017AE0000}"/>
    <cellStyle name="rowfield 3 6 5 3 2 2" xfId="10446" xr:uid="{00000000-0005-0000-0000-000018AE0000}"/>
    <cellStyle name="rowfield 3 6 5 3 2 2 2" xfId="22040" xr:uid="{00000000-0005-0000-0000-000019AE0000}"/>
    <cellStyle name="rowfield 3 6 5 3 2 2 3" xfId="47751" xr:uid="{00000000-0005-0000-0000-00001AAE0000}"/>
    <cellStyle name="rowfield 3 6 5 3 2 3" xfId="25331" xr:uid="{00000000-0005-0000-0000-00001BAE0000}"/>
    <cellStyle name="rowfield 3 6 5 3 2 3 2" xfId="47752" xr:uid="{00000000-0005-0000-0000-00001CAE0000}"/>
    <cellStyle name="rowfield 3 6 5 3 2 4" xfId="17288" xr:uid="{00000000-0005-0000-0000-00001DAE0000}"/>
    <cellStyle name="rowfield 3 6 5 3 2 4 2" xfId="47753" xr:uid="{00000000-0005-0000-0000-00001EAE0000}"/>
    <cellStyle name="rowfield 3 6 5 3 2 5" xfId="28207" xr:uid="{00000000-0005-0000-0000-00001FAE0000}"/>
    <cellStyle name="rowfield 3 6 5 3 2 5 2" xfId="47754" xr:uid="{00000000-0005-0000-0000-000020AE0000}"/>
    <cellStyle name="rowfield 3 6 5 3 2 5 3" xfId="47755" xr:uid="{00000000-0005-0000-0000-000021AE0000}"/>
    <cellStyle name="rowfield 3 6 5 3 2 6" xfId="13920" xr:uid="{00000000-0005-0000-0000-000022AE0000}"/>
    <cellStyle name="rowfield 3 6 5 3 2 7" xfId="30001" xr:uid="{00000000-0005-0000-0000-000023AE0000}"/>
    <cellStyle name="rowfield 3 6 5 3 2 8" xfId="6357" xr:uid="{00000000-0005-0000-0000-000024AE0000}"/>
    <cellStyle name="rowfield 3 6 5 3 3" xfId="8778" xr:uid="{00000000-0005-0000-0000-000025AE0000}"/>
    <cellStyle name="rowfield 3 6 5 3 3 2" xfId="20382" xr:uid="{00000000-0005-0000-0000-000026AE0000}"/>
    <cellStyle name="rowfield 3 6 5 3 3 3" xfId="47756" xr:uid="{00000000-0005-0000-0000-000027AE0000}"/>
    <cellStyle name="rowfield 3 6 5 3 4" xfId="23674" xr:uid="{00000000-0005-0000-0000-000028AE0000}"/>
    <cellStyle name="rowfield 3 6 5 3 4 2" xfId="47757" xr:uid="{00000000-0005-0000-0000-000029AE0000}"/>
    <cellStyle name="rowfield 3 6 5 3 5" xfId="15151" xr:uid="{00000000-0005-0000-0000-00002AAE0000}"/>
    <cellStyle name="rowfield 3 6 5 3 5 2" xfId="47758" xr:uid="{00000000-0005-0000-0000-00002BAE0000}"/>
    <cellStyle name="rowfield 3 6 5 3 6" xfId="26882" xr:uid="{00000000-0005-0000-0000-00002CAE0000}"/>
    <cellStyle name="rowfield 3 6 5 3 6 2" xfId="47759" xr:uid="{00000000-0005-0000-0000-00002DAE0000}"/>
    <cellStyle name="rowfield 3 6 5 3 7" xfId="12263" xr:uid="{00000000-0005-0000-0000-00002EAE0000}"/>
    <cellStyle name="rowfield 3 6 5 4" xfId="2958" xr:uid="{00000000-0005-0000-0000-00002FAE0000}"/>
    <cellStyle name="rowfield 3 6 5 4 2" xfId="3970" xr:uid="{00000000-0005-0000-0000-000030AE0000}"/>
    <cellStyle name="rowfield 3 6 5 4 2 2" xfId="10942" xr:uid="{00000000-0005-0000-0000-000031AE0000}"/>
    <cellStyle name="rowfield 3 6 5 4 2 2 2" xfId="18872" xr:uid="{00000000-0005-0000-0000-000032AE0000}"/>
    <cellStyle name="rowfield 3 6 5 4 2 2 3" xfId="47760" xr:uid="{00000000-0005-0000-0000-000033AE0000}"/>
    <cellStyle name="rowfield 3 6 5 4 2 3" xfId="22536" xr:uid="{00000000-0005-0000-0000-000034AE0000}"/>
    <cellStyle name="rowfield 3 6 5 4 2 3 2" xfId="47761" xr:uid="{00000000-0005-0000-0000-000035AE0000}"/>
    <cellStyle name="rowfield 3 6 5 4 2 3 3" xfId="47762" xr:uid="{00000000-0005-0000-0000-000036AE0000}"/>
    <cellStyle name="rowfield 3 6 5 4 2 4" xfId="25827" xr:uid="{00000000-0005-0000-0000-000037AE0000}"/>
    <cellStyle name="rowfield 3 6 5 4 2 4 2" xfId="47763" xr:uid="{00000000-0005-0000-0000-000038AE0000}"/>
    <cellStyle name="rowfield 3 6 5 4 2 5" xfId="16785" xr:uid="{00000000-0005-0000-0000-000039AE0000}"/>
    <cellStyle name="rowfield 3 6 5 4 2 5 2" xfId="47764" xr:uid="{00000000-0005-0000-0000-00003AAE0000}"/>
    <cellStyle name="rowfield 3 6 5 4 2 6" xfId="28703" xr:uid="{00000000-0005-0000-0000-00003BAE0000}"/>
    <cellStyle name="rowfield 3 6 5 4 2 6 2" xfId="47765" xr:uid="{00000000-0005-0000-0000-00003CAE0000}"/>
    <cellStyle name="rowfield 3 6 5 4 2 6 3" xfId="47766" xr:uid="{00000000-0005-0000-0000-00003DAE0000}"/>
    <cellStyle name="rowfield 3 6 5 4 2 7" xfId="14416" xr:uid="{00000000-0005-0000-0000-00003EAE0000}"/>
    <cellStyle name="rowfield 3 6 5 4 2 8" xfId="30497" xr:uid="{00000000-0005-0000-0000-00003FAE0000}"/>
    <cellStyle name="rowfield 3 6 5 4 2 9" xfId="6853" xr:uid="{00000000-0005-0000-0000-000040AE0000}"/>
    <cellStyle name="rowfield 3 6 5 4 3" xfId="9258" xr:uid="{00000000-0005-0000-0000-000041AE0000}"/>
    <cellStyle name="rowfield 3 6 5 4 3 2" xfId="20856" xr:uid="{00000000-0005-0000-0000-000042AE0000}"/>
    <cellStyle name="rowfield 3 6 5 4 3 3" xfId="47767" xr:uid="{00000000-0005-0000-0000-000043AE0000}"/>
    <cellStyle name="rowfield 3 6 5 4 4" xfId="24148" xr:uid="{00000000-0005-0000-0000-000044AE0000}"/>
    <cellStyle name="rowfield 3 6 5 4 4 2" xfId="47768" xr:uid="{00000000-0005-0000-0000-000045AE0000}"/>
    <cellStyle name="rowfield 3 6 5 4 5" xfId="16117" xr:uid="{00000000-0005-0000-0000-000046AE0000}"/>
    <cellStyle name="rowfield 3 6 5 4 5 2" xfId="47769" xr:uid="{00000000-0005-0000-0000-000047AE0000}"/>
    <cellStyle name="rowfield 3 6 5 4 6" xfId="27373" xr:uid="{00000000-0005-0000-0000-000048AE0000}"/>
    <cellStyle name="rowfield 3 6 5 4 6 2" xfId="47770" xr:uid="{00000000-0005-0000-0000-000049AE0000}"/>
    <cellStyle name="rowfield 3 6 5 4 7" xfId="12737" xr:uid="{00000000-0005-0000-0000-00004AAE0000}"/>
    <cellStyle name="rowfield 3 6 5 5" xfId="1824" xr:uid="{00000000-0005-0000-0000-00004BAE0000}"/>
    <cellStyle name="rowfield 3 6 5 5 2" xfId="9998" xr:uid="{00000000-0005-0000-0000-00004CAE0000}"/>
    <cellStyle name="rowfield 3 6 5 5 2 2" xfId="21597" xr:uid="{00000000-0005-0000-0000-00004DAE0000}"/>
    <cellStyle name="rowfield 3 6 5 5 2 3" xfId="47771" xr:uid="{00000000-0005-0000-0000-00004EAE0000}"/>
    <cellStyle name="rowfield 3 6 5 5 3" xfId="24888" xr:uid="{00000000-0005-0000-0000-00004FAE0000}"/>
    <cellStyle name="rowfield 3 6 5 5 3 2" xfId="47772" xr:uid="{00000000-0005-0000-0000-000050AE0000}"/>
    <cellStyle name="rowfield 3 6 5 5 4" xfId="18323" xr:uid="{00000000-0005-0000-0000-000051AE0000}"/>
    <cellStyle name="rowfield 3 6 5 5 4 2" xfId="47773" xr:uid="{00000000-0005-0000-0000-000052AE0000}"/>
    <cellStyle name="rowfield 3 6 5 5 5" xfId="28180" xr:uid="{00000000-0005-0000-0000-000053AE0000}"/>
    <cellStyle name="rowfield 3 6 5 5 5 2" xfId="47774" xr:uid="{00000000-0005-0000-0000-000054AE0000}"/>
    <cellStyle name="rowfield 3 6 5 5 5 3" xfId="47775" xr:uid="{00000000-0005-0000-0000-000055AE0000}"/>
    <cellStyle name="rowfield 3 6 5 5 6" xfId="13477" xr:uid="{00000000-0005-0000-0000-000056AE0000}"/>
    <cellStyle name="rowfield 3 6 5 5 7" xfId="29582" xr:uid="{00000000-0005-0000-0000-000057AE0000}"/>
    <cellStyle name="rowfield 3 6 5 5 8" xfId="5938" xr:uid="{00000000-0005-0000-0000-000058AE0000}"/>
    <cellStyle name="rowfield 3 6 5 6" xfId="8110" xr:uid="{00000000-0005-0000-0000-000059AE0000}"/>
    <cellStyle name="rowfield 3 6 5 6 2" xfId="23132" xr:uid="{00000000-0005-0000-0000-00005AAE0000}"/>
    <cellStyle name="rowfield 3 6 5 6 2 2" xfId="47776" xr:uid="{00000000-0005-0000-0000-00005BAE0000}"/>
    <cellStyle name="rowfield 3 6 5 6 3" xfId="19837" xr:uid="{00000000-0005-0000-0000-00005CAE0000}"/>
    <cellStyle name="rowfield 3 6 5 6 3 2" xfId="47777" xr:uid="{00000000-0005-0000-0000-00005DAE0000}"/>
    <cellStyle name="rowfield 3 6 5 6 4" xfId="11721" xr:uid="{00000000-0005-0000-0000-00005EAE0000}"/>
    <cellStyle name="rowfield 3 6 5 7" xfId="7567" xr:uid="{00000000-0005-0000-0000-00005FAE0000}"/>
    <cellStyle name="rowfield 3 6 5 7 2" xfId="19269" xr:uid="{00000000-0005-0000-0000-000060AE0000}"/>
    <cellStyle name="rowfield 3 6 5 7 3" xfId="47778" xr:uid="{00000000-0005-0000-0000-000061AE0000}"/>
    <cellStyle name="rowfield 3 6 5 8" xfId="23052" xr:uid="{00000000-0005-0000-0000-000062AE0000}"/>
    <cellStyle name="rowfield 3 6 5 8 2" xfId="47779" xr:uid="{00000000-0005-0000-0000-000063AE0000}"/>
    <cellStyle name="rowfield 3 6 5 9" xfId="26853" xr:uid="{00000000-0005-0000-0000-000064AE0000}"/>
    <cellStyle name="rowfield 3 6 5 9 2" xfId="47780" xr:uid="{00000000-0005-0000-0000-000065AE0000}"/>
    <cellStyle name="rowfield 3 6 5 9 3" xfId="47781" xr:uid="{00000000-0005-0000-0000-000066AE0000}"/>
    <cellStyle name="rowfield 3 6 6" xfId="1363" xr:uid="{00000000-0005-0000-0000-000067AE0000}"/>
    <cellStyle name="rowfield 3 6 6 2" xfId="2683" xr:uid="{00000000-0005-0000-0000-000068AE0000}"/>
    <cellStyle name="rowfield 3 6 6 2 2" xfId="3693" xr:uid="{00000000-0005-0000-0000-000069AE0000}"/>
    <cellStyle name="rowfield 3 6 6 2 2 2" xfId="6576" xr:uid="{00000000-0005-0000-0000-00006AAE0000}"/>
    <cellStyle name="rowfield 3 6 6 2 2 2 2" xfId="22259" xr:uid="{00000000-0005-0000-0000-00006BAE0000}"/>
    <cellStyle name="rowfield 3 6 6 2 2 2 3" xfId="47782" xr:uid="{00000000-0005-0000-0000-00006CAE0000}"/>
    <cellStyle name="rowfield 3 6 6 2 2 3" xfId="10665" xr:uid="{00000000-0005-0000-0000-00006DAE0000}"/>
    <cellStyle name="rowfield 3 6 6 2 2 3 2" xfId="25550" xr:uid="{00000000-0005-0000-0000-00006EAE0000}"/>
    <cellStyle name="rowfield 3 6 6 2 2 4" xfId="17478" xr:uid="{00000000-0005-0000-0000-00006FAE0000}"/>
    <cellStyle name="rowfield 3 6 6 2 2 4 2" xfId="47783" xr:uid="{00000000-0005-0000-0000-000070AE0000}"/>
    <cellStyle name="rowfield 3 6 6 2 2 5" xfId="28426" xr:uid="{00000000-0005-0000-0000-000071AE0000}"/>
    <cellStyle name="rowfield 3 6 6 2 2 5 2" xfId="47784" xr:uid="{00000000-0005-0000-0000-000072AE0000}"/>
    <cellStyle name="rowfield 3 6 6 2 2 5 3" xfId="47785" xr:uid="{00000000-0005-0000-0000-000073AE0000}"/>
    <cellStyle name="rowfield 3 6 6 2 2 6" xfId="14139" xr:uid="{00000000-0005-0000-0000-000074AE0000}"/>
    <cellStyle name="rowfield 3 6 6 2 2 7" xfId="30220" xr:uid="{00000000-0005-0000-0000-000075AE0000}"/>
    <cellStyle name="rowfield 3 6 6 2 2 8" xfId="5537" xr:uid="{00000000-0005-0000-0000-000076AE0000}"/>
    <cellStyle name="rowfield 3 6 6 2 3" xfId="8978" xr:uid="{00000000-0005-0000-0000-000077AE0000}"/>
    <cellStyle name="rowfield 3 6 6 2 3 2" xfId="20579" xr:uid="{00000000-0005-0000-0000-000078AE0000}"/>
    <cellStyle name="rowfield 3 6 6 2 3 3" xfId="47786" xr:uid="{00000000-0005-0000-0000-000079AE0000}"/>
    <cellStyle name="rowfield 3 6 6 2 4" xfId="23871" xr:uid="{00000000-0005-0000-0000-00007AAE0000}"/>
    <cellStyle name="rowfield 3 6 6 2 4 2" xfId="47787" xr:uid="{00000000-0005-0000-0000-00007BAE0000}"/>
    <cellStyle name="rowfield 3 6 6 2 5" xfId="16497" xr:uid="{00000000-0005-0000-0000-00007CAE0000}"/>
    <cellStyle name="rowfield 3 6 6 2 5 2" xfId="47788" xr:uid="{00000000-0005-0000-0000-00007DAE0000}"/>
    <cellStyle name="rowfield 3 6 6 2 6" xfId="27107" xr:uid="{00000000-0005-0000-0000-00007EAE0000}"/>
    <cellStyle name="rowfield 3 6 6 2 6 2" xfId="47789" xr:uid="{00000000-0005-0000-0000-00007FAE0000}"/>
    <cellStyle name="rowfield 3 6 6 2 7" xfId="12460" xr:uid="{00000000-0005-0000-0000-000080AE0000}"/>
    <cellStyle name="rowfield 3 6 6 2 8" xfId="5138" xr:uid="{00000000-0005-0000-0000-000081AE0000}"/>
    <cellStyle name="rowfield 3 6 6 3" xfId="3278" xr:uid="{00000000-0005-0000-0000-000082AE0000}"/>
    <cellStyle name="rowfield 3 6 6 3 2" xfId="4290" xr:uid="{00000000-0005-0000-0000-000083AE0000}"/>
    <cellStyle name="rowfield 3 6 6 3 2 2" xfId="11262" xr:uid="{00000000-0005-0000-0000-000084AE0000}"/>
    <cellStyle name="rowfield 3 6 6 3 2 2 2" xfId="22856" xr:uid="{00000000-0005-0000-0000-000085AE0000}"/>
    <cellStyle name="rowfield 3 6 6 3 2 2 3" xfId="47790" xr:uid="{00000000-0005-0000-0000-000086AE0000}"/>
    <cellStyle name="rowfield 3 6 6 3 2 3" xfId="26147" xr:uid="{00000000-0005-0000-0000-000087AE0000}"/>
    <cellStyle name="rowfield 3 6 6 3 2 3 2" xfId="47791" xr:uid="{00000000-0005-0000-0000-000088AE0000}"/>
    <cellStyle name="rowfield 3 6 6 3 2 4" xfId="17935" xr:uid="{00000000-0005-0000-0000-000089AE0000}"/>
    <cellStyle name="rowfield 3 6 6 3 2 4 2" xfId="47792" xr:uid="{00000000-0005-0000-0000-00008AAE0000}"/>
    <cellStyle name="rowfield 3 6 6 3 2 5" xfId="29023" xr:uid="{00000000-0005-0000-0000-00008BAE0000}"/>
    <cellStyle name="rowfield 3 6 6 3 2 5 2" xfId="47793" xr:uid="{00000000-0005-0000-0000-00008CAE0000}"/>
    <cellStyle name="rowfield 3 6 6 3 2 5 3" xfId="47794" xr:uid="{00000000-0005-0000-0000-00008DAE0000}"/>
    <cellStyle name="rowfield 3 6 6 3 2 6" xfId="14736" xr:uid="{00000000-0005-0000-0000-00008EAE0000}"/>
    <cellStyle name="rowfield 3 6 6 3 2 7" xfId="30817" xr:uid="{00000000-0005-0000-0000-00008FAE0000}"/>
    <cellStyle name="rowfield 3 6 6 3 2 8" xfId="7173" xr:uid="{00000000-0005-0000-0000-000090AE0000}"/>
    <cellStyle name="rowfield 3 6 6 3 3" xfId="9578" xr:uid="{00000000-0005-0000-0000-000091AE0000}"/>
    <cellStyle name="rowfield 3 6 6 3 3 2" xfId="21176" xr:uid="{00000000-0005-0000-0000-000092AE0000}"/>
    <cellStyle name="rowfield 3 6 6 3 3 3" xfId="47795" xr:uid="{00000000-0005-0000-0000-000093AE0000}"/>
    <cellStyle name="rowfield 3 6 6 3 4" xfId="24468" xr:uid="{00000000-0005-0000-0000-000094AE0000}"/>
    <cellStyle name="rowfield 3 6 6 3 4 2" xfId="47796" xr:uid="{00000000-0005-0000-0000-000095AE0000}"/>
    <cellStyle name="rowfield 3 6 6 3 5" xfId="17105" xr:uid="{00000000-0005-0000-0000-000096AE0000}"/>
    <cellStyle name="rowfield 3 6 6 3 5 2" xfId="47797" xr:uid="{00000000-0005-0000-0000-000097AE0000}"/>
    <cellStyle name="rowfield 3 6 6 3 6" xfId="27693" xr:uid="{00000000-0005-0000-0000-000098AE0000}"/>
    <cellStyle name="rowfield 3 6 6 3 6 2" xfId="47798" xr:uid="{00000000-0005-0000-0000-000099AE0000}"/>
    <cellStyle name="rowfield 3 6 6 3 7" xfId="13057" xr:uid="{00000000-0005-0000-0000-00009AAE0000}"/>
    <cellStyle name="rowfield 3 6 6 4" xfId="1889" xr:uid="{00000000-0005-0000-0000-00009BAE0000}"/>
    <cellStyle name="rowfield 3 6 6 4 2" xfId="10063" xr:uid="{00000000-0005-0000-0000-00009CAE0000}"/>
    <cellStyle name="rowfield 3 6 6 4 2 2" xfId="21662" xr:uid="{00000000-0005-0000-0000-00009DAE0000}"/>
    <cellStyle name="rowfield 3 6 6 4 2 2 2" xfId="47799" xr:uid="{00000000-0005-0000-0000-00009EAE0000}"/>
    <cellStyle name="rowfield 3 6 6 4 2 2 3" xfId="47800" xr:uid="{00000000-0005-0000-0000-00009FAE0000}"/>
    <cellStyle name="rowfield 3 6 6 4 2 3" xfId="24953" xr:uid="{00000000-0005-0000-0000-0000A0AE0000}"/>
    <cellStyle name="rowfield 3 6 6 4 2 3 2" xfId="47801" xr:uid="{00000000-0005-0000-0000-0000A1AE0000}"/>
    <cellStyle name="rowfield 3 6 6 4 2 4" xfId="18388" xr:uid="{00000000-0005-0000-0000-0000A2AE0000}"/>
    <cellStyle name="rowfield 3 6 6 4 2 4 2" xfId="47802" xr:uid="{00000000-0005-0000-0000-0000A3AE0000}"/>
    <cellStyle name="rowfield 3 6 6 4 2 5" xfId="13542" xr:uid="{00000000-0005-0000-0000-0000A4AE0000}"/>
    <cellStyle name="rowfield 3 6 6 4 3" xfId="8099" xr:uid="{00000000-0005-0000-0000-0000A5AE0000}"/>
    <cellStyle name="rowfield 3 6 6 4 3 2" xfId="19826" xr:uid="{00000000-0005-0000-0000-0000A6AE0000}"/>
    <cellStyle name="rowfield 3 6 6 4 3 3" xfId="47803" xr:uid="{00000000-0005-0000-0000-0000A7AE0000}"/>
    <cellStyle name="rowfield 3 6 6 4 4" xfId="23121" xr:uid="{00000000-0005-0000-0000-0000A8AE0000}"/>
    <cellStyle name="rowfield 3 6 6 4 4 2" xfId="47804" xr:uid="{00000000-0005-0000-0000-0000A9AE0000}"/>
    <cellStyle name="rowfield 3 6 6 4 5" xfId="15228" xr:uid="{00000000-0005-0000-0000-0000AAAE0000}"/>
    <cellStyle name="rowfield 3 6 6 4 5 2" xfId="47805" xr:uid="{00000000-0005-0000-0000-0000ABAE0000}"/>
    <cellStyle name="rowfield 3 6 6 4 6" xfId="26481" xr:uid="{00000000-0005-0000-0000-0000ACAE0000}"/>
    <cellStyle name="rowfield 3 6 6 4 6 2" xfId="47806" xr:uid="{00000000-0005-0000-0000-0000ADAE0000}"/>
    <cellStyle name="rowfield 3 6 6 4 6 3" xfId="47807" xr:uid="{00000000-0005-0000-0000-0000AEAE0000}"/>
    <cellStyle name="rowfield 3 6 6 4 7" xfId="11710" xr:uid="{00000000-0005-0000-0000-0000AFAE0000}"/>
    <cellStyle name="rowfield 3 6 6 4 8" xfId="29647" xr:uid="{00000000-0005-0000-0000-0000B0AE0000}"/>
    <cellStyle name="rowfield 3 6 6 4 9" xfId="6003" xr:uid="{00000000-0005-0000-0000-0000B1AE0000}"/>
    <cellStyle name="rowfield 3 6 6 5" xfId="7889" xr:uid="{00000000-0005-0000-0000-0000B2AE0000}"/>
    <cellStyle name="rowfield 3 6 6 5 2" xfId="15193" xr:uid="{00000000-0005-0000-0000-0000B3AE0000}"/>
    <cellStyle name="rowfield 3 6 6 5 3" xfId="47808" xr:uid="{00000000-0005-0000-0000-0000B4AE0000}"/>
    <cellStyle name="rowfield 3 6 6 6" xfId="19606" xr:uid="{00000000-0005-0000-0000-0000B5AE0000}"/>
    <cellStyle name="rowfield 3 6 6 6 2" xfId="47809" xr:uid="{00000000-0005-0000-0000-0000B6AE0000}"/>
    <cellStyle name="rowfield 3 6 6 6 3" xfId="47810" xr:uid="{00000000-0005-0000-0000-0000B7AE0000}"/>
    <cellStyle name="rowfield 3 6 7" xfId="1265" xr:uid="{00000000-0005-0000-0000-0000B8AE0000}"/>
    <cellStyle name="rowfield 3 6 7 2" xfId="2586" xr:uid="{00000000-0005-0000-0000-0000B9AE0000}"/>
    <cellStyle name="rowfield 3 6 7 2 2" xfId="3596" xr:uid="{00000000-0005-0000-0000-0000BAAE0000}"/>
    <cellStyle name="rowfield 3 6 7 2 2 2" xfId="6479" xr:uid="{00000000-0005-0000-0000-0000BBAE0000}"/>
    <cellStyle name="rowfield 3 6 7 2 2 2 2" xfId="22162" xr:uid="{00000000-0005-0000-0000-0000BCAE0000}"/>
    <cellStyle name="rowfield 3 6 7 2 2 2 3" xfId="47811" xr:uid="{00000000-0005-0000-0000-0000BDAE0000}"/>
    <cellStyle name="rowfield 3 6 7 2 2 3" xfId="10568" xr:uid="{00000000-0005-0000-0000-0000BEAE0000}"/>
    <cellStyle name="rowfield 3 6 7 2 2 3 2" xfId="25453" xr:uid="{00000000-0005-0000-0000-0000BFAE0000}"/>
    <cellStyle name="rowfield 3 6 7 2 2 4" xfId="17381" xr:uid="{00000000-0005-0000-0000-0000C0AE0000}"/>
    <cellStyle name="rowfield 3 6 7 2 2 4 2" xfId="47812" xr:uid="{00000000-0005-0000-0000-0000C1AE0000}"/>
    <cellStyle name="rowfield 3 6 7 2 2 5" xfId="28329" xr:uid="{00000000-0005-0000-0000-0000C2AE0000}"/>
    <cellStyle name="rowfield 3 6 7 2 2 5 2" xfId="47813" xr:uid="{00000000-0005-0000-0000-0000C3AE0000}"/>
    <cellStyle name="rowfield 3 6 7 2 2 5 3" xfId="47814" xr:uid="{00000000-0005-0000-0000-0000C4AE0000}"/>
    <cellStyle name="rowfield 3 6 7 2 2 6" xfId="14042" xr:uid="{00000000-0005-0000-0000-0000C5AE0000}"/>
    <cellStyle name="rowfield 3 6 7 2 2 7" xfId="30123" xr:uid="{00000000-0005-0000-0000-0000C6AE0000}"/>
    <cellStyle name="rowfield 3 6 7 2 2 8" xfId="5440" xr:uid="{00000000-0005-0000-0000-0000C7AE0000}"/>
    <cellStyle name="rowfield 3 6 7 2 3" xfId="8881" xr:uid="{00000000-0005-0000-0000-0000C8AE0000}"/>
    <cellStyle name="rowfield 3 6 7 2 3 2" xfId="20482" xr:uid="{00000000-0005-0000-0000-0000C9AE0000}"/>
    <cellStyle name="rowfield 3 6 7 2 3 3" xfId="47815" xr:uid="{00000000-0005-0000-0000-0000CAAE0000}"/>
    <cellStyle name="rowfield 3 6 7 2 4" xfId="23774" xr:uid="{00000000-0005-0000-0000-0000CBAE0000}"/>
    <cellStyle name="rowfield 3 6 7 2 4 2" xfId="47816" xr:uid="{00000000-0005-0000-0000-0000CCAE0000}"/>
    <cellStyle name="rowfield 3 6 7 2 5" xfId="16400" xr:uid="{00000000-0005-0000-0000-0000CDAE0000}"/>
    <cellStyle name="rowfield 3 6 7 2 5 2" xfId="47817" xr:uid="{00000000-0005-0000-0000-0000CEAE0000}"/>
    <cellStyle name="rowfield 3 6 7 2 6" xfId="27010" xr:uid="{00000000-0005-0000-0000-0000CFAE0000}"/>
    <cellStyle name="rowfield 3 6 7 2 6 2" xfId="47818" xr:uid="{00000000-0005-0000-0000-0000D0AE0000}"/>
    <cellStyle name="rowfield 3 6 7 2 7" xfId="12363" xr:uid="{00000000-0005-0000-0000-0000D1AE0000}"/>
    <cellStyle name="rowfield 3 6 7 2 8" xfId="4959" xr:uid="{00000000-0005-0000-0000-0000D2AE0000}"/>
    <cellStyle name="rowfield 3 6 7 3" xfId="3181" xr:uid="{00000000-0005-0000-0000-0000D3AE0000}"/>
    <cellStyle name="rowfield 3 6 7 3 2" xfId="4193" xr:uid="{00000000-0005-0000-0000-0000D4AE0000}"/>
    <cellStyle name="rowfield 3 6 7 3 2 2" xfId="11165" xr:uid="{00000000-0005-0000-0000-0000D5AE0000}"/>
    <cellStyle name="rowfield 3 6 7 3 2 2 2" xfId="22759" xr:uid="{00000000-0005-0000-0000-0000D6AE0000}"/>
    <cellStyle name="rowfield 3 6 7 3 2 2 3" xfId="47819" xr:uid="{00000000-0005-0000-0000-0000D7AE0000}"/>
    <cellStyle name="rowfield 3 6 7 3 2 3" xfId="26050" xr:uid="{00000000-0005-0000-0000-0000D8AE0000}"/>
    <cellStyle name="rowfield 3 6 7 3 2 3 2" xfId="47820" xr:uid="{00000000-0005-0000-0000-0000D9AE0000}"/>
    <cellStyle name="rowfield 3 6 7 3 2 4" xfId="17838" xr:uid="{00000000-0005-0000-0000-0000DAAE0000}"/>
    <cellStyle name="rowfield 3 6 7 3 2 4 2" xfId="47821" xr:uid="{00000000-0005-0000-0000-0000DBAE0000}"/>
    <cellStyle name="rowfield 3 6 7 3 2 5" xfId="28926" xr:uid="{00000000-0005-0000-0000-0000DCAE0000}"/>
    <cellStyle name="rowfield 3 6 7 3 2 5 2" xfId="47822" xr:uid="{00000000-0005-0000-0000-0000DDAE0000}"/>
    <cellStyle name="rowfield 3 6 7 3 2 5 3" xfId="47823" xr:uid="{00000000-0005-0000-0000-0000DEAE0000}"/>
    <cellStyle name="rowfield 3 6 7 3 2 6" xfId="14639" xr:uid="{00000000-0005-0000-0000-0000DFAE0000}"/>
    <cellStyle name="rowfield 3 6 7 3 2 7" xfId="30720" xr:uid="{00000000-0005-0000-0000-0000E0AE0000}"/>
    <cellStyle name="rowfield 3 6 7 3 2 8" xfId="7076" xr:uid="{00000000-0005-0000-0000-0000E1AE0000}"/>
    <cellStyle name="rowfield 3 6 7 3 3" xfId="9481" xr:uid="{00000000-0005-0000-0000-0000E2AE0000}"/>
    <cellStyle name="rowfield 3 6 7 3 3 2" xfId="21079" xr:uid="{00000000-0005-0000-0000-0000E3AE0000}"/>
    <cellStyle name="rowfield 3 6 7 3 3 3" xfId="47824" xr:uid="{00000000-0005-0000-0000-0000E4AE0000}"/>
    <cellStyle name="rowfield 3 6 7 3 4" xfId="24371" xr:uid="{00000000-0005-0000-0000-0000E5AE0000}"/>
    <cellStyle name="rowfield 3 6 7 3 4 2" xfId="47825" xr:uid="{00000000-0005-0000-0000-0000E6AE0000}"/>
    <cellStyle name="rowfield 3 6 7 3 5" xfId="17008" xr:uid="{00000000-0005-0000-0000-0000E7AE0000}"/>
    <cellStyle name="rowfield 3 6 7 3 5 2" xfId="47826" xr:uid="{00000000-0005-0000-0000-0000E8AE0000}"/>
    <cellStyle name="rowfield 3 6 7 3 6" xfId="27596" xr:uid="{00000000-0005-0000-0000-0000E9AE0000}"/>
    <cellStyle name="rowfield 3 6 7 3 6 2" xfId="47827" xr:uid="{00000000-0005-0000-0000-0000EAAE0000}"/>
    <cellStyle name="rowfield 3 6 7 3 7" xfId="12960" xr:uid="{00000000-0005-0000-0000-0000EBAE0000}"/>
    <cellStyle name="rowfield 3 6 7 4" xfId="1631" xr:uid="{00000000-0005-0000-0000-0000ECAE0000}"/>
    <cellStyle name="rowfield 3 6 7 4 2" xfId="9806" xr:uid="{00000000-0005-0000-0000-0000EDAE0000}"/>
    <cellStyle name="rowfield 3 6 7 4 2 2" xfId="21404" xr:uid="{00000000-0005-0000-0000-0000EEAE0000}"/>
    <cellStyle name="rowfield 3 6 7 4 2 2 2" xfId="47828" xr:uid="{00000000-0005-0000-0000-0000EFAE0000}"/>
    <cellStyle name="rowfield 3 6 7 4 2 2 3" xfId="47829" xr:uid="{00000000-0005-0000-0000-0000F0AE0000}"/>
    <cellStyle name="rowfield 3 6 7 4 2 3" xfId="24696" xr:uid="{00000000-0005-0000-0000-0000F1AE0000}"/>
    <cellStyle name="rowfield 3 6 7 4 2 3 2" xfId="47830" xr:uid="{00000000-0005-0000-0000-0000F2AE0000}"/>
    <cellStyle name="rowfield 3 6 7 4 2 4" xfId="18160" xr:uid="{00000000-0005-0000-0000-0000F3AE0000}"/>
    <cellStyle name="rowfield 3 6 7 4 2 4 2" xfId="47831" xr:uid="{00000000-0005-0000-0000-0000F4AE0000}"/>
    <cellStyle name="rowfield 3 6 7 4 2 5" xfId="13285" xr:uid="{00000000-0005-0000-0000-0000F5AE0000}"/>
    <cellStyle name="rowfield 3 6 7 4 3" xfId="8416" xr:uid="{00000000-0005-0000-0000-0000F6AE0000}"/>
    <cellStyle name="rowfield 3 6 7 4 3 2" xfId="20099" xr:uid="{00000000-0005-0000-0000-0000F7AE0000}"/>
    <cellStyle name="rowfield 3 6 7 4 3 3" xfId="47832" xr:uid="{00000000-0005-0000-0000-0000F8AE0000}"/>
    <cellStyle name="rowfield 3 6 7 4 4" xfId="23392" xr:uid="{00000000-0005-0000-0000-0000F9AE0000}"/>
    <cellStyle name="rowfield 3 6 7 4 4 2" xfId="47833" xr:uid="{00000000-0005-0000-0000-0000FAAE0000}"/>
    <cellStyle name="rowfield 3 6 7 4 5" xfId="15291" xr:uid="{00000000-0005-0000-0000-0000FBAE0000}"/>
    <cellStyle name="rowfield 3 6 7 4 5 2" xfId="47834" xr:uid="{00000000-0005-0000-0000-0000FCAE0000}"/>
    <cellStyle name="rowfield 3 6 7 4 6" xfId="26495" xr:uid="{00000000-0005-0000-0000-0000FDAE0000}"/>
    <cellStyle name="rowfield 3 6 7 4 6 2" xfId="47835" xr:uid="{00000000-0005-0000-0000-0000FEAE0000}"/>
    <cellStyle name="rowfield 3 6 7 4 6 3" xfId="47836" xr:uid="{00000000-0005-0000-0000-0000FFAE0000}"/>
    <cellStyle name="rowfield 3 6 7 4 7" xfId="11981" xr:uid="{00000000-0005-0000-0000-000000AF0000}"/>
    <cellStyle name="rowfield 3 6 7 4 8" xfId="29390" xr:uid="{00000000-0005-0000-0000-000001AF0000}"/>
    <cellStyle name="rowfield 3 6 7 4 9" xfId="5259" xr:uid="{00000000-0005-0000-0000-000002AF0000}"/>
    <cellStyle name="rowfield 3 6 7 5" xfId="7792" xr:uid="{00000000-0005-0000-0000-000003AF0000}"/>
    <cellStyle name="rowfield 3 6 7 5 2" xfId="15633" xr:uid="{00000000-0005-0000-0000-000004AF0000}"/>
    <cellStyle name="rowfield 3 6 7 5 3" xfId="47837" xr:uid="{00000000-0005-0000-0000-000005AF0000}"/>
    <cellStyle name="rowfield 3 6 7 6" xfId="19509" xr:uid="{00000000-0005-0000-0000-000006AF0000}"/>
    <cellStyle name="rowfield 3 6 7 6 2" xfId="47838" xr:uid="{00000000-0005-0000-0000-000007AF0000}"/>
    <cellStyle name="rowfield 3 6 7 6 3" xfId="47839" xr:uid="{00000000-0005-0000-0000-000008AF0000}"/>
    <cellStyle name="rowfield 3 6 8" xfId="1110" xr:uid="{00000000-0005-0000-0000-000009AF0000}"/>
    <cellStyle name="rowfield 3 6 8 2" xfId="3045" xr:uid="{00000000-0005-0000-0000-00000AAF0000}"/>
    <cellStyle name="rowfield 3 6 8 2 2" xfId="4057" xr:uid="{00000000-0005-0000-0000-00000BAF0000}"/>
    <cellStyle name="rowfield 3 6 8 2 2 2" xfId="6940" xr:uid="{00000000-0005-0000-0000-00000CAF0000}"/>
    <cellStyle name="rowfield 3 6 8 2 2 2 2" xfId="22623" xr:uid="{00000000-0005-0000-0000-00000DAF0000}"/>
    <cellStyle name="rowfield 3 6 8 2 2 2 3" xfId="47840" xr:uid="{00000000-0005-0000-0000-00000EAF0000}"/>
    <cellStyle name="rowfield 3 6 8 2 2 3" xfId="11029" xr:uid="{00000000-0005-0000-0000-00000FAF0000}"/>
    <cellStyle name="rowfield 3 6 8 2 2 3 2" xfId="25914" xr:uid="{00000000-0005-0000-0000-000010AF0000}"/>
    <cellStyle name="rowfield 3 6 8 2 2 4" xfId="17702" xr:uid="{00000000-0005-0000-0000-000011AF0000}"/>
    <cellStyle name="rowfield 3 6 8 2 2 4 2" xfId="47841" xr:uid="{00000000-0005-0000-0000-000012AF0000}"/>
    <cellStyle name="rowfield 3 6 8 2 2 5" xfId="28790" xr:uid="{00000000-0005-0000-0000-000013AF0000}"/>
    <cellStyle name="rowfield 3 6 8 2 2 5 2" xfId="47842" xr:uid="{00000000-0005-0000-0000-000014AF0000}"/>
    <cellStyle name="rowfield 3 6 8 2 2 5 3" xfId="47843" xr:uid="{00000000-0005-0000-0000-000015AF0000}"/>
    <cellStyle name="rowfield 3 6 8 2 2 6" xfId="14503" xr:uid="{00000000-0005-0000-0000-000016AF0000}"/>
    <cellStyle name="rowfield 3 6 8 2 2 7" xfId="30584" xr:uid="{00000000-0005-0000-0000-000017AF0000}"/>
    <cellStyle name="rowfield 3 6 8 2 2 8" xfId="5748" xr:uid="{00000000-0005-0000-0000-000018AF0000}"/>
    <cellStyle name="rowfield 3 6 8 2 3" xfId="9345" xr:uid="{00000000-0005-0000-0000-000019AF0000}"/>
    <cellStyle name="rowfield 3 6 8 2 3 2" xfId="20943" xr:uid="{00000000-0005-0000-0000-00001AAF0000}"/>
    <cellStyle name="rowfield 3 6 8 2 3 3" xfId="47844" xr:uid="{00000000-0005-0000-0000-00001BAF0000}"/>
    <cellStyle name="rowfield 3 6 8 2 4" xfId="24235" xr:uid="{00000000-0005-0000-0000-00001CAF0000}"/>
    <cellStyle name="rowfield 3 6 8 2 4 2" xfId="47845" xr:uid="{00000000-0005-0000-0000-00001DAF0000}"/>
    <cellStyle name="rowfield 3 6 8 2 5" xfId="16872" xr:uid="{00000000-0005-0000-0000-00001EAF0000}"/>
    <cellStyle name="rowfield 3 6 8 2 5 2" xfId="47846" xr:uid="{00000000-0005-0000-0000-00001FAF0000}"/>
    <cellStyle name="rowfield 3 6 8 2 6" xfId="27460" xr:uid="{00000000-0005-0000-0000-000020AF0000}"/>
    <cellStyle name="rowfield 3 6 8 2 6 2" xfId="47847" xr:uid="{00000000-0005-0000-0000-000021AF0000}"/>
    <cellStyle name="rowfield 3 6 8 2 7" xfId="12824" xr:uid="{00000000-0005-0000-0000-000022AF0000}"/>
    <cellStyle name="rowfield 3 6 8 2 8" xfId="4882" xr:uid="{00000000-0005-0000-0000-000023AF0000}"/>
    <cellStyle name="rowfield 3 6 8 3" xfId="2097" xr:uid="{00000000-0005-0000-0000-000024AF0000}"/>
    <cellStyle name="rowfield 3 6 8 3 2" xfId="10270" xr:uid="{00000000-0005-0000-0000-000025AF0000}"/>
    <cellStyle name="rowfield 3 6 8 3 2 2" xfId="21868" xr:uid="{00000000-0005-0000-0000-000026AF0000}"/>
    <cellStyle name="rowfield 3 6 8 3 2 2 2" xfId="47848" xr:uid="{00000000-0005-0000-0000-000027AF0000}"/>
    <cellStyle name="rowfield 3 6 8 3 2 2 3" xfId="47849" xr:uid="{00000000-0005-0000-0000-000028AF0000}"/>
    <cellStyle name="rowfield 3 6 8 3 2 3" xfId="25159" xr:uid="{00000000-0005-0000-0000-000029AF0000}"/>
    <cellStyle name="rowfield 3 6 8 3 2 3 2" xfId="47850" xr:uid="{00000000-0005-0000-0000-00002AAF0000}"/>
    <cellStyle name="rowfield 3 6 8 3 2 4" xfId="18587" xr:uid="{00000000-0005-0000-0000-00002BAF0000}"/>
    <cellStyle name="rowfield 3 6 8 3 2 4 2" xfId="47851" xr:uid="{00000000-0005-0000-0000-00002CAF0000}"/>
    <cellStyle name="rowfield 3 6 8 3 2 5" xfId="13748" xr:uid="{00000000-0005-0000-0000-00002DAF0000}"/>
    <cellStyle name="rowfield 3 6 8 3 3" xfId="8499" xr:uid="{00000000-0005-0000-0000-00002EAF0000}"/>
    <cellStyle name="rowfield 3 6 8 3 3 2" xfId="20168" xr:uid="{00000000-0005-0000-0000-00002FAF0000}"/>
    <cellStyle name="rowfield 3 6 8 3 3 3" xfId="47852" xr:uid="{00000000-0005-0000-0000-000030AF0000}"/>
    <cellStyle name="rowfield 3 6 8 3 4" xfId="23461" xr:uid="{00000000-0005-0000-0000-000031AF0000}"/>
    <cellStyle name="rowfield 3 6 8 3 4 2" xfId="47853" xr:uid="{00000000-0005-0000-0000-000032AF0000}"/>
    <cellStyle name="rowfield 3 6 8 3 5" xfId="16114" xr:uid="{00000000-0005-0000-0000-000033AF0000}"/>
    <cellStyle name="rowfield 3 6 8 3 5 2" xfId="47854" xr:uid="{00000000-0005-0000-0000-000034AF0000}"/>
    <cellStyle name="rowfield 3 6 8 3 6" xfId="28187" xr:uid="{00000000-0005-0000-0000-000035AF0000}"/>
    <cellStyle name="rowfield 3 6 8 3 6 2" xfId="47855" xr:uid="{00000000-0005-0000-0000-000036AF0000}"/>
    <cellStyle name="rowfield 3 6 8 3 6 3" xfId="47856" xr:uid="{00000000-0005-0000-0000-000037AF0000}"/>
    <cellStyle name="rowfield 3 6 8 3 7" xfId="12050" xr:uid="{00000000-0005-0000-0000-000038AF0000}"/>
    <cellStyle name="rowfield 3 6 8 3 8" xfId="29853" xr:uid="{00000000-0005-0000-0000-000039AF0000}"/>
    <cellStyle name="rowfield 3 6 8 3 9" xfId="6209" xr:uid="{00000000-0005-0000-0000-00003AAF0000}"/>
    <cellStyle name="rowfield 3 6 8 4" xfId="7654" xr:uid="{00000000-0005-0000-0000-00003BAF0000}"/>
    <cellStyle name="rowfield 3 6 8 4 2" xfId="15870" xr:uid="{00000000-0005-0000-0000-00003CAF0000}"/>
    <cellStyle name="rowfield 3 6 8 4 3" xfId="47857" xr:uid="{00000000-0005-0000-0000-00003DAF0000}"/>
    <cellStyle name="rowfield 3 6 8 5" xfId="19365" xr:uid="{00000000-0005-0000-0000-00003EAF0000}"/>
    <cellStyle name="rowfield 3 6 8 5 2" xfId="47858" xr:uid="{00000000-0005-0000-0000-00003FAF0000}"/>
    <cellStyle name="rowfield 3 6 8 5 3" xfId="47859" xr:uid="{00000000-0005-0000-0000-000040AF0000}"/>
    <cellStyle name="rowfield 3 6 9" xfId="2151" xr:uid="{00000000-0005-0000-0000-000041AF0000}"/>
    <cellStyle name="rowfield 3 6 9 2" xfId="1973" xr:uid="{00000000-0005-0000-0000-000042AF0000}"/>
    <cellStyle name="rowfield 3 6 9 2 2" xfId="10147" xr:uid="{00000000-0005-0000-0000-000043AF0000}"/>
    <cellStyle name="rowfield 3 6 9 2 2 2" xfId="21746" xr:uid="{00000000-0005-0000-0000-000044AF0000}"/>
    <cellStyle name="rowfield 3 6 9 2 2 3" xfId="47860" xr:uid="{00000000-0005-0000-0000-000045AF0000}"/>
    <cellStyle name="rowfield 3 6 9 2 3" xfId="25037" xr:uid="{00000000-0005-0000-0000-000046AF0000}"/>
    <cellStyle name="rowfield 3 6 9 2 3 2" xfId="47861" xr:uid="{00000000-0005-0000-0000-000047AF0000}"/>
    <cellStyle name="rowfield 3 6 9 2 4" xfId="15504" xr:uid="{00000000-0005-0000-0000-000048AF0000}"/>
    <cellStyle name="rowfield 3 6 9 2 4 2" xfId="47862" xr:uid="{00000000-0005-0000-0000-000049AF0000}"/>
    <cellStyle name="rowfield 3 6 9 2 5" xfId="26506" xr:uid="{00000000-0005-0000-0000-00004AAF0000}"/>
    <cellStyle name="rowfield 3 6 9 2 5 2" xfId="47863" xr:uid="{00000000-0005-0000-0000-00004BAF0000}"/>
    <cellStyle name="rowfield 3 6 9 2 5 3" xfId="47864" xr:uid="{00000000-0005-0000-0000-00004CAF0000}"/>
    <cellStyle name="rowfield 3 6 9 2 6" xfId="13626" xr:uid="{00000000-0005-0000-0000-00004DAF0000}"/>
    <cellStyle name="rowfield 3 6 9 2 7" xfId="29731" xr:uid="{00000000-0005-0000-0000-00004EAF0000}"/>
    <cellStyle name="rowfield 3 6 9 2 8" xfId="6087" xr:uid="{00000000-0005-0000-0000-00004FAF0000}"/>
    <cellStyle name="rowfield 3 6 9 3" xfId="7470" xr:uid="{00000000-0005-0000-0000-000050AF0000}"/>
    <cellStyle name="rowfield 3 6 9 3 2" xfId="19120" xr:uid="{00000000-0005-0000-0000-000051AF0000}"/>
    <cellStyle name="rowfield 3 6 9 3 3" xfId="47865" xr:uid="{00000000-0005-0000-0000-000052AF0000}"/>
    <cellStyle name="rowfield 3 6 9 4" xfId="19107" xr:uid="{00000000-0005-0000-0000-000053AF0000}"/>
    <cellStyle name="rowfield 3 6 9 4 2" xfId="47866" xr:uid="{00000000-0005-0000-0000-000054AF0000}"/>
    <cellStyle name="rowfield 3 6 9 5" xfId="15056" xr:uid="{00000000-0005-0000-0000-000055AF0000}"/>
    <cellStyle name="rowfield 3 6 9 5 2" xfId="47867" xr:uid="{00000000-0005-0000-0000-000056AF0000}"/>
    <cellStyle name="rowfield 3 6 9 6" xfId="26745" xr:uid="{00000000-0005-0000-0000-000057AF0000}"/>
    <cellStyle name="rowfield 3 6 9 6 2" xfId="47868" xr:uid="{00000000-0005-0000-0000-000058AF0000}"/>
    <cellStyle name="rowfield 3 6 9 7" xfId="11548" xr:uid="{00000000-0005-0000-0000-000059AF0000}"/>
    <cellStyle name="rowfield 3 7" xfId="557" xr:uid="{00000000-0005-0000-0000-00005AAF0000}"/>
    <cellStyle name="rowfield 3 7 10" xfId="2893" xr:uid="{00000000-0005-0000-0000-00005BAF0000}"/>
    <cellStyle name="rowfield 3 7 10 2" xfId="3905" xr:uid="{00000000-0005-0000-0000-00005CAF0000}"/>
    <cellStyle name="rowfield 3 7 10 2 2" xfId="10877" xr:uid="{00000000-0005-0000-0000-00005DAF0000}"/>
    <cellStyle name="rowfield 3 7 10 2 2 2" xfId="18807" xr:uid="{00000000-0005-0000-0000-00005EAF0000}"/>
    <cellStyle name="rowfield 3 7 10 2 2 3" xfId="47869" xr:uid="{00000000-0005-0000-0000-00005FAF0000}"/>
    <cellStyle name="rowfield 3 7 10 2 3" xfId="22471" xr:uid="{00000000-0005-0000-0000-000060AF0000}"/>
    <cellStyle name="rowfield 3 7 10 2 3 2" xfId="47870" xr:uid="{00000000-0005-0000-0000-000061AF0000}"/>
    <cellStyle name="rowfield 3 7 10 2 3 3" xfId="47871" xr:uid="{00000000-0005-0000-0000-000062AF0000}"/>
    <cellStyle name="rowfield 3 7 10 2 4" xfId="25762" xr:uid="{00000000-0005-0000-0000-000063AF0000}"/>
    <cellStyle name="rowfield 3 7 10 2 4 2" xfId="47872" xr:uid="{00000000-0005-0000-0000-000064AF0000}"/>
    <cellStyle name="rowfield 3 7 10 2 5" xfId="16720" xr:uid="{00000000-0005-0000-0000-000065AF0000}"/>
    <cellStyle name="rowfield 3 7 10 2 5 2" xfId="47873" xr:uid="{00000000-0005-0000-0000-000066AF0000}"/>
    <cellStyle name="rowfield 3 7 10 2 6" xfId="28638" xr:uid="{00000000-0005-0000-0000-000067AF0000}"/>
    <cellStyle name="rowfield 3 7 10 2 6 2" xfId="47874" xr:uid="{00000000-0005-0000-0000-000068AF0000}"/>
    <cellStyle name="rowfield 3 7 10 2 6 3" xfId="47875" xr:uid="{00000000-0005-0000-0000-000069AF0000}"/>
    <cellStyle name="rowfield 3 7 10 2 7" xfId="14351" xr:uid="{00000000-0005-0000-0000-00006AAF0000}"/>
    <cellStyle name="rowfield 3 7 10 2 8" xfId="30432" xr:uid="{00000000-0005-0000-0000-00006BAF0000}"/>
    <cellStyle name="rowfield 3 7 10 2 9" xfId="6788" xr:uid="{00000000-0005-0000-0000-00006CAF0000}"/>
    <cellStyle name="rowfield 3 7 10 3" xfId="9193" xr:uid="{00000000-0005-0000-0000-00006DAF0000}"/>
    <cellStyle name="rowfield 3 7 10 3 2" xfId="20791" xr:uid="{00000000-0005-0000-0000-00006EAF0000}"/>
    <cellStyle name="rowfield 3 7 10 3 3" xfId="47876" xr:uid="{00000000-0005-0000-0000-00006FAF0000}"/>
    <cellStyle name="rowfield 3 7 10 4" xfId="24083" xr:uid="{00000000-0005-0000-0000-000070AF0000}"/>
    <cellStyle name="rowfield 3 7 10 4 2" xfId="47877" xr:uid="{00000000-0005-0000-0000-000071AF0000}"/>
    <cellStyle name="rowfield 3 7 10 5" xfId="15725" xr:uid="{00000000-0005-0000-0000-000072AF0000}"/>
    <cellStyle name="rowfield 3 7 10 5 2" xfId="47878" xr:uid="{00000000-0005-0000-0000-000073AF0000}"/>
    <cellStyle name="rowfield 3 7 10 6" xfId="27308" xr:uid="{00000000-0005-0000-0000-000074AF0000}"/>
    <cellStyle name="rowfield 3 7 10 6 2" xfId="47879" xr:uid="{00000000-0005-0000-0000-000075AF0000}"/>
    <cellStyle name="rowfield 3 7 10 7" xfId="12672" xr:uid="{00000000-0005-0000-0000-000076AF0000}"/>
    <cellStyle name="rowfield 3 7 11" xfId="2107" xr:uid="{00000000-0005-0000-0000-000077AF0000}"/>
    <cellStyle name="rowfield 3 7 11 2" xfId="10280" xr:uid="{00000000-0005-0000-0000-000078AF0000}"/>
    <cellStyle name="rowfield 3 7 11 2 2" xfId="21878" xr:uid="{00000000-0005-0000-0000-000079AF0000}"/>
    <cellStyle name="rowfield 3 7 11 2 3" xfId="47880" xr:uid="{00000000-0005-0000-0000-00007AAF0000}"/>
    <cellStyle name="rowfield 3 7 11 3" xfId="25169" xr:uid="{00000000-0005-0000-0000-00007BAF0000}"/>
    <cellStyle name="rowfield 3 7 11 3 2" xfId="47881" xr:uid="{00000000-0005-0000-0000-00007CAF0000}"/>
    <cellStyle name="rowfield 3 7 11 4" xfId="18597" xr:uid="{00000000-0005-0000-0000-00007DAF0000}"/>
    <cellStyle name="rowfield 3 7 11 4 2" xfId="47882" xr:uid="{00000000-0005-0000-0000-00007EAF0000}"/>
    <cellStyle name="rowfield 3 7 11 5" xfId="26661" xr:uid="{00000000-0005-0000-0000-00007FAF0000}"/>
    <cellStyle name="rowfield 3 7 11 5 2" xfId="47883" xr:uid="{00000000-0005-0000-0000-000080AF0000}"/>
    <cellStyle name="rowfield 3 7 11 5 3" xfId="47884" xr:uid="{00000000-0005-0000-0000-000081AF0000}"/>
    <cellStyle name="rowfield 3 7 11 6" xfId="13758" xr:uid="{00000000-0005-0000-0000-000082AF0000}"/>
    <cellStyle name="rowfield 3 7 11 7" xfId="29863" xr:uid="{00000000-0005-0000-0000-000083AF0000}"/>
    <cellStyle name="rowfield 3 7 11 8" xfId="6219" xr:uid="{00000000-0005-0000-0000-000084AF0000}"/>
    <cellStyle name="rowfield 3 7 12" xfId="8118" xr:uid="{00000000-0005-0000-0000-000085AF0000}"/>
    <cellStyle name="rowfield 3 7 12 2" xfId="23140" xr:uid="{00000000-0005-0000-0000-000086AF0000}"/>
    <cellStyle name="rowfield 3 7 12 2 2" xfId="47885" xr:uid="{00000000-0005-0000-0000-000087AF0000}"/>
    <cellStyle name="rowfield 3 7 12 3" xfId="19845" xr:uid="{00000000-0005-0000-0000-000088AF0000}"/>
    <cellStyle name="rowfield 3 7 12 3 2" xfId="47886" xr:uid="{00000000-0005-0000-0000-000089AF0000}"/>
    <cellStyle name="rowfield 3 7 12 4" xfId="11729" xr:uid="{00000000-0005-0000-0000-00008AAF0000}"/>
    <cellStyle name="rowfield 3 7 13" xfId="7357" xr:uid="{00000000-0005-0000-0000-00008BAF0000}"/>
    <cellStyle name="rowfield 3 7 13 2" xfId="18978" xr:uid="{00000000-0005-0000-0000-00008CAF0000}"/>
    <cellStyle name="rowfield 3 7 13 3" xfId="47887" xr:uid="{00000000-0005-0000-0000-00008DAF0000}"/>
    <cellStyle name="rowfield 3 7 14" xfId="19004" xr:uid="{00000000-0005-0000-0000-00008EAF0000}"/>
    <cellStyle name="rowfield 3 7 14 2" xfId="47888" xr:uid="{00000000-0005-0000-0000-00008FAF0000}"/>
    <cellStyle name="rowfield 3 7 15" xfId="14981" xr:uid="{00000000-0005-0000-0000-000090AF0000}"/>
    <cellStyle name="rowfield 3 7 15 2" xfId="47889" xr:uid="{00000000-0005-0000-0000-000091AF0000}"/>
    <cellStyle name="rowfield 3 7 16" xfId="26602" xr:uid="{00000000-0005-0000-0000-000092AF0000}"/>
    <cellStyle name="rowfield 3 7 16 2" xfId="47890" xr:uid="{00000000-0005-0000-0000-000093AF0000}"/>
    <cellStyle name="rowfield 3 7 16 3" xfId="47891" xr:uid="{00000000-0005-0000-0000-000094AF0000}"/>
    <cellStyle name="rowfield 3 7 17" xfId="11445" xr:uid="{00000000-0005-0000-0000-000095AF0000}"/>
    <cellStyle name="rowfield 3 7 18" xfId="29237" xr:uid="{00000000-0005-0000-0000-000096AF0000}"/>
    <cellStyle name="rowfield 3 7 19" xfId="4480" xr:uid="{00000000-0005-0000-0000-000097AF0000}"/>
    <cellStyle name="rowfield 3 7 2" xfId="343" xr:uid="{00000000-0005-0000-0000-000098AF0000}"/>
    <cellStyle name="rowfield 3 7 2 10" xfId="2052" xr:uid="{00000000-0005-0000-0000-000099AF0000}"/>
    <cellStyle name="rowfield 3 7 2 10 2" xfId="10226" xr:uid="{00000000-0005-0000-0000-00009AAF0000}"/>
    <cellStyle name="rowfield 3 7 2 10 2 2" xfId="21825" xr:uid="{00000000-0005-0000-0000-00009BAF0000}"/>
    <cellStyle name="rowfield 3 7 2 10 2 3" xfId="47892" xr:uid="{00000000-0005-0000-0000-00009CAF0000}"/>
    <cellStyle name="rowfield 3 7 2 10 3" xfId="25116" xr:uid="{00000000-0005-0000-0000-00009DAF0000}"/>
    <cellStyle name="rowfield 3 7 2 10 3 2" xfId="47893" xr:uid="{00000000-0005-0000-0000-00009EAF0000}"/>
    <cellStyle name="rowfield 3 7 2 10 4" xfId="18544" xr:uid="{00000000-0005-0000-0000-00009FAF0000}"/>
    <cellStyle name="rowfield 3 7 2 10 4 2" xfId="47894" xr:uid="{00000000-0005-0000-0000-0000A0AF0000}"/>
    <cellStyle name="rowfield 3 7 2 10 5" xfId="26847" xr:uid="{00000000-0005-0000-0000-0000A1AF0000}"/>
    <cellStyle name="rowfield 3 7 2 10 5 2" xfId="47895" xr:uid="{00000000-0005-0000-0000-0000A2AF0000}"/>
    <cellStyle name="rowfield 3 7 2 10 5 3" xfId="47896" xr:uid="{00000000-0005-0000-0000-0000A3AF0000}"/>
    <cellStyle name="rowfield 3 7 2 10 6" xfId="13705" xr:uid="{00000000-0005-0000-0000-0000A4AF0000}"/>
    <cellStyle name="rowfield 3 7 2 10 7" xfId="29810" xr:uid="{00000000-0005-0000-0000-0000A5AF0000}"/>
    <cellStyle name="rowfield 3 7 2 10 8" xfId="6166" xr:uid="{00000000-0005-0000-0000-0000A6AF0000}"/>
    <cellStyle name="rowfield 3 7 2 11" xfId="8094" xr:uid="{00000000-0005-0000-0000-0000A7AF0000}"/>
    <cellStyle name="rowfield 3 7 2 11 2" xfId="23116" xr:uid="{00000000-0005-0000-0000-0000A8AF0000}"/>
    <cellStyle name="rowfield 3 7 2 11 2 2" xfId="47897" xr:uid="{00000000-0005-0000-0000-0000A9AF0000}"/>
    <cellStyle name="rowfield 3 7 2 11 3" xfId="19821" xr:uid="{00000000-0005-0000-0000-0000AAAF0000}"/>
    <cellStyle name="rowfield 3 7 2 11 3 2" xfId="47898" xr:uid="{00000000-0005-0000-0000-0000ABAF0000}"/>
    <cellStyle name="rowfield 3 7 2 11 4" xfId="11705" xr:uid="{00000000-0005-0000-0000-0000ACAF0000}"/>
    <cellStyle name="rowfield 3 7 2 12" xfId="7369" xr:uid="{00000000-0005-0000-0000-0000ADAF0000}"/>
    <cellStyle name="rowfield 3 7 2 12 2" xfId="18990" xr:uid="{00000000-0005-0000-0000-0000AEAF0000}"/>
    <cellStyle name="rowfield 3 7 2 12 3" xfId="47899" xr:uid="{00000000-0005-0000-0000-0000AFAF0000}"/>
    <cellStyle name="rowfield 3 7 2 13" xfId="19111" xr:uid="{00000000-0005-0000-0000-0000B0AF0000}"/>
    <cellStyle name="rowfield 3 7 2 13 2" xfId="47900" xr:uid="{00000000-0005-0000-0000-0000B1AF0000}"/>
    <cellStyle name="rowfield 3 7 2 14" xfId="14993" xr:uid="{00000000-0005-0000-0000-0000B2AF0000}"/>
    <cellStyle name="rowfield 3 7 2 14 2" xfId="47901" xr:uid="{00000000-0005-0000-0000-0000B3AF0000}"/>
    <cellStyle name="rowfield 3 7 2 15" xfId="28067" xr:uid="{00000000-0005-0000-0000-0000B4AF0000}"/>
    <cellStyle name="rowfield 3 7 2 15 2" xfId="47902" xr:uid="{00000000-0005-0000-0000-0000B5AF0000}"/>
    <cellStyle name="rowfield 3 7 2 15 3" xfId="47903" xr:uid="{00000000-0005-0000-0000-0000B6AF0000}"/>
    <cellStyle name="rowfield 3 7 2 16" xfId="11457" xr:uid="{00000000-0005-0000-0000-0000B7AF0000}"/>
    <cellStyle name="rowfield 3 7 2 17" xfId="29218" xr:uid="{00000000-0005-0000-0000-0000B8AF0000}"/>
    <cellStyle name="rowfield 3 7 2 18" xfId="4485" xr:uid="{00000000-0005-0000-0000-0000B9AF0000}"/>
    <cellStyle name="rowfield 3 7 2 2" xfId="951" xr:uid="{00000000-0005-0000-0000-0000BAAF0000}"/>
    <cellStyle name="rowfield 3 7 2 2 10" xfId="7420" xr:uid="{00000000-0005-0000-0000-0000BBAF0000}"/>
    <cellStyle name="rowfield 3 7 2 2 10 2" xfId="19057" xr:uid="{00000000-0005-0000-0000-0000BCAF0000}"/>
    <cellStyle name="rowfield 3 7 2 2 10 3" xfId="47904" xr:uid="{00000000-0005-0000-0000-0000BDAF0000}"/>
    <cellStyle name="rowfield 3 7 2 2 11" xfId="18936" xr:uid="{00000000-0005-0000-0000-0000BEAF0000}"/>
    <cellStyle name="rowfield 3 7 2 2 11 2" xfId="47905" xr:uid="{00000000-0005-0000-0000-0000BFAF0000}"/>
    <cellStyle name="rowfield 3 7 2 2 12" xfId="14997" xr:uid="{00000000-0005-0000-0000-0000C0AF0000}"/>
    <cellStyle name="rowfield 3 7 2 2 12 2" xfId="47906" xr:uid="{00000000-0005-0000-0000-0000C1AF0000}"/>
    <cellStyle name="rowfield 3 7 2 2 13" xfId="26704" xr:uid="{00000000-0005-0000-0000-0000C2AF0000}"/>
    <cellStyle name="rowfield 3 7 2 2 13 2" xfId="47907" xr:uid="{00000000-0005-0000-0000-0000C3AF0000}"/>
    <cellStyle name="rowfield 3 7 2 2 13 3" xfId="47908" xr:uid="{00000000-0005-0000-0000-0000C4AF0000}"/>
    <cellStyle name="rowfield 3 7 2 2 14" xfId="11508" xr:uid="{00000000-0005-0000-0000-0000C5AF0000}"/>
    <cellStyle name="rowfield 3 7 2 2 15" xfId="29296" xr:uid="{00000000-0005-0000-0000-0000C6AF0000}"/>
    <cellStyle name="rowfield 3 7 2 2 16" xfId="4603" xr:uid="{00000000-0005-0000-0000-0000C7AF0000}"/>
    <cellStyle name="rowfield 3 7 2 2 2" xfId="1478" xr:uid="{00000000-0005-0000-0000-0000C8AF0000}"/>
    <cellStyle name="rowfield 3 7 2 2 2 2" xfId="2787" xr:uid="{00000000-0005-0000-0000-0000C9AF0000}"/>
    <cellStyle name="rowfield 3 7 2 2 2 2 2" xfId="3808" xr:uid="{00000000-0005-0000-0000-0000CAAF0000}"/>
    <cellStyle name="rowfield 3 7 2 2 2 2 2 2" xfId="6691" xr:uid="{00000000-0005-0000-0000-0000CBAF0000}"/>
    <cellStyle name="rowfield 3 7 2 2 2 2 2 2 2" xfId="22374" xr:uid="{00000000-0005-0000-0000-0000CCAF0000}"/>
    <cellStyle name="rowfield 3 7 2 2 2 2 2 2 3" xfId="47909" xr:uid="{00000000-0005-0000-0000-0000CDAF0000}"/>
    <cellStyle name="rowfield 3 7 2 2 2 2 2 3" xfId="10780" xr:uid="{00000000-0005-0000-0000-0000CEAF0000}"/>
    <cellStyle name="rowfield 3 7 2 2 2 2 2 3 2" xfId="25665" xr:uid="{00000000-0005-0000-0000-0000CFAF0000}"/>
    <cellStyle name="rowfield 3 7 2 2 2 2 2 4" xfId="17593" xr:uid="{00000000-0005-0000-0000-0000D0AF0000}"/>
    <cellStyle name="rowfield 3 7 2 2 2 2 2 4 2" xfId="47910" xr:uid="{00000000-0005-0000-0000-0000D1AF0000}"/>
    <cellStyle name="rowfield 3 7 2 2 2 2 2 5" xfId="28541" xr:uid="{00000000-0005-0000-0000-0000D2AF0000}"/>
    <cellStyle name="rowfield 3 7 2 2 2 2 2 5 2" xfId="47911" xr:uid="{00000000-0005-0000-0000-0000D3AF0000}"/>
    <cellStyle name="rowfield 3 7 2 2 2 2 2 5 3" xfId="47912" xr:uid="{00000000-0005-0000-0000-0000D4AF0000}"/>
    <cellStyle name="rowfield 3 7 2 2 2 2 2 6" xfId="14254" xr:uid="{00000000-0005-0000-0000-0000D5AF0000}"/>
    <cellStyle name="rowfield 3 7 2 2 2 2 2 7" xfId="30335" xr:uid="{00000000-0005-0000-0000-0000D6AF0000}"/>
    <cellStyle name="rowfield 3 7 2 2 2 2 2 8" xfId="5639" xr:uid="{00000000-0005-0000-0000-0000D7AF0000}"/>
    <cellStyle name="rowfield 3 7 2 2 2 2 3" xfId="9093" xr:uid="{00000000-0005-0000-0000-0000D8AF0000}"/>
    <cellStyle name="rowfield 3 7 2 2 2 2 3 2" xfId="20694" xr:uid="{00000000-0005-0000-0000-0000D9AF0000}"/>
    <cellStyle name="rowfield 3 7 2 2 2 2 3 3" xfId="47913" xr:uid="{00000000-0005-0000-0000-0000DAAF0000}"/>
    <cellStyle name="rowfield 3 7 2 2 2 2 4" xfId="23986" xr:uid="{00000000-0005-0000-0000-0000DBAF0000}"/>
    <cellStyle name="rowfield 3 7 2 2 2 2 4 2" xfId="47914" xr:uid="{00000000-0005-0000-0000-0000DCAF0000}"/>
    <cellStyle name="rowfield 3 7 2 2 2 2 5" xfId="16612" xr:uid="{00000000-0005-0000-0000-0000DDAF0000}"/>
    <cellStyle name="rowfield 3 7 2 2 2 2 5 2" xfId="47915" xr:uid="{00000000-0005-0000-0000-0000DEAF0000}"/>
    <cellStyle name="rowfield 3 7 2 2 2 2 6" xfId="27209" xr:uid="{00000000-0005-0000-0000-0000DFAF0000}"/>
    <cellStyle name="rowfield 3 7 2 2 2 2 6 2" xfId="47916" xr:uid="{00000000-0005-0000-0000-0000E0AF0000}"/>
    <cellStyle name="rowfield 3 7 2 2 2 2 7" xfId="12575" xr:uid="{00000000-0005-0000-0000-0000E1AF0000}"/>
    <cellStyle name="rowfield 3 7 2 2 2 2 8" xfId="5154" xr:uid="{00000000-0005-0000-0000-0000E2AF0000}"/>
    <cellStyle name="rowfield 3 7 2 2 2 3" xfId="3393" xr:uid="{00000000-0005-0000-0000-0000E3AF0000}"/>
    <cellStyle name="rowfield 3 7 2 2 2 3 2" xfId="4405" xr:uid="{00000000-0005-0000-0000-0000E4AF0000}"/>
    <cellStyle name="rowfield 3 7 2 2 2 3 2 2" xfId="11377" xr:uid="{00000000-0005-0000-0000-0000E5AF0000}"/>
    <cellStyle name="rowfield 3 7 2 2 2 3 2 2 2" xfId="22971" xr:uid="{00000000-0005-0000-0000-0000E6AF0000}"/>
    <cellStyle name="rowfield 3 7 2 2 2 3 2 2 3" xfId="47917" xr:uid="{00000000-0005-0000-0000-0000E7AF0000}"/>
    <cellStyle name="rowfield 3 7 2 2 2 3 2 3" xfId="26262" xr:uid="{00000000-0005-0000-0000-0000E8AF0000}"/>
    <cellStyle name="rowfield 3 7 2 2 2 3 2 3 2" xfId="47918" xr:uid="{00000000-0005-0000-0000-0000E9AF0000}"/>
    <cellStyle name="rowfield 3 7 2 2 2 3 2 4" xfId="18050" xr:uid="{00000000-0005-0000-0000-0000EAAF0000}"/>
    <cellStyle name="rowfield 3 7 2 2 2 3 2 4 2" xfId="47919" xr:uid="{00000000-0005-0000-0000-0000EBAF0000}"/>
    <cellStyle name="rowfield 3 7 2 2 2 3 2 5" xfId="29138" xr:uid="{00000000-0005-0000-0000-0000ECAF0000}"/>
    <cellStyle name="rowfield 3 7 2 2 2 3 2 5 2" xfId="47920" xr:uid="{00000000-0005-0000-0000-0000EDAF0000}"/>
    <cellStyle name="rowfield 3 7 2 2 2 3 2 5 3" xfId="47921" xr:uid="{00000000-0005-0000-0000-0000EEAF0000}"/>
    <cellStyle name="rowfield 3 7 2 2 2 3 2 6" xfId="14851" xr:uid="{00000000-0005-0000-0000-0000EFAF0000}"/>
    <cellStyle name="rowfield 3 7 2 2 2 3 2 7" xfId="30932" xr:uid="{00000000-0005-0000-0000-0000F0AF0000}"/>
    <cellStyle name="rowfield 3 7 2 2 2 3 2 8" xfId="7288" xr:uid="{00000000-0005-0000-0000-0000F1AF0000}"/>
    <cellStyle name="rowfield 3 7 2 2 2 3 3" xfId="9693" xr:uid="{00000000-0005-0000-0000-0000F2AF0000}"/>
    <cellStyle name="rowfield 3 7 2 2 2 3 3 2" xfId="21291" xr:uid="{00000000-0005-0000-0000-0000F3AF0000}"/>
    <cellStyle name="rowfield 3 7 2 2 2 3 3 3" xfId="47922" xr:uid="{00000000-0005-0000-0000-0000F4AF0000}"/>
    <cellStyle name="rowfield 3 7 2 2 2 3 4" xfId="24583" xr:uid="{00000000-0005-0000-0000-0000F5AF0000}"/>
    <cellStyle name="rowfield 3 7 2 2 2 3 4 2" xfId="47923" xr:uid="{00000000-0005-0000-0000-0000F6AF0000}"/>
    <cellStyle name="rowfield 3 7 2 2 2 3 5" xfId="17220" xr:uid="{00000000-0005-0000-0000-0000F7AF0000}"/>
    <cellStyle name="rowfield 3 7 2 2 2 3 5 2" xfId="47924" xr:uid="{00000000-0005-0000-0000-0000F8AF0000}"/>
    <cellStyle name="rowfield 3 7 2 2 2 3 6" xfId="27808" xr:uid="{00000000-0005-0000-0000-0000F9AF0000}"/>
    <cellStyle name="rowfield 3 7 2 2 2 3 6 2" xfId="47925" xr:uid="{00000000-0005-0000-0000-0000FAAF0000}"/>
    <cellStyle name="rowfield 3 7 2 2 2 3 7" xfId="13172" xr:uid="{00000000-0005-0000-0000-0000FBAF0000}"/>
    <cellStyle name="rowfield 3 7 2 2 2 4" xfId="2008" xr:uid="{00000000-0005-0000-0000-0000FCAF0000}"/>
    <cellStyle name="rowfield 3 7 2 2 2 4 2" xfId="10182" xr:uid="{00000000-0005-0000-0000-0000FDAF0000}"/>
    <cellStyle name="rowfield 3 7 2 2 2 4 2 2" xfId="21781" xr:uid="{00000000-0005-0000-0000-0000FEAF0000}"/>
    <cellStyle name="rowfield 3 7 2 2 2 4 2 2 2" xfId="47926" xr:uid="{00000000-0005-0000-0000-0000FFAF0000}"/>
    <cellStyle name="rowfield 3 7 2 2 2 4 2 2 3" xfId="47927" xr:uid="{00000000-0005-0000-0000-000000B00000}"/>
    <cellStyle name="rowfield 3 7 2 2 2 4 2 3" xfId="25072" xr:uid="{00000000-0005-0000-0000-000001B00000}"/>
    <cellStyle name="rowfield 3 7 2 2 2 4 2 3 2" xfId="47928" xr:uid="{00000000-0005-0000-0000-000002B00000}"/>
    <cellStyle name="rowfield 3 7 2 2 2 4 2 4" xfId="18500" xr:uid="{00000000-0005-0000-0000-000003B00000}"/>
    <cellStyle name="rowfield 3 7 2 2 2 4 2 4 2" xfId="47929" xr:uid="{00000000-0005-0000-0000-000004B00000}"/>
    <cellStyle name="rowfield 3 7 2 2 2 4 2 5" xfId="13661" xr:uid="{00000000-0005-0000-0000-000005B00000}"/>
    <cellStyle name="rowfield 3 7 2 2 2 4 3" xfId="8277" xr:uid="{00000000-0005-0000-0000-000006B00000}"/>
    <cellStyle name="rowfield 3 7 2 2 2 4 3 2" xfId="19986" xr:uid="{00000000-0005-0000-0000-000007B00000}"/>
    <cellStyle name="rowfield 3 7 2 2 2 4 3 3" xfId="47930" xr:uid="{00000000-0005-0000-0000-000008B00000}"/>
    <cellStyle name="rowfield 3 7 2 2 2 4 4" xfId="23281" xr:uid="{00000000-0005-0000-0000-000009B00000}"/>
    <cellStyle name="rowfield 3 7 2 2 2 4 4 2" xfId="47931" xr:uid="{00000000-0005-0000-0000-00000AB00000}"/>
    <cellStyle name="rowfield 3 7 2 2 2 4 5" xfId="15902" xr:uid="{00000000-0005-0000-0000-00000BB00000}"/>
    <cellStyle name="rowfield 3 7 2 2 2 4 5 2" xfId="47932" xr:uid="{00000000-0005-0000-0000-00000CB00000}"/>
    <cellStyle name="rowfield 3 7 2 2 2 4 6" xfId="27897" xr:uid="{00000000-0005-0000-0000-00000DB00000}"/>
    <cellStyle name="rowfield 3 7 2 2 2 4 6 2" xfId="47933" xr:uid="{00000000-0005-0000-0000-00000EB00000}"/>
    <cellStyle name="rowfield 3 7 2 2 2 4 6 3" xfId="47934" xr:uid="{00000000-0005-0000-0000-00000FB00000}"/>
    <cellStyle name="rowfield 3 7 2 2 2 4 7" xfId="11870" xr:uid="{00000000-0005-0000-0000-000010B00000}"/>
    <cellStyle name="rowfield 3 7 2 2 2 4 8" xfId="29766" xr:uid="{00000000-0005-0000-0000-000011B00000}"/>
    <cellStyle name="rowfield 3 7 2 2 2 4 9" xfId="6122" xr:uid="{00000000-0005-0000-0000-000012B00000}"/>
    <cellStyle name="rowfield 3 7 2 2 2 5" xfId="8004" xr:uid="{00000000-0005-0000-0000-000013B00000}"/>
    <cellStyle name="rowfield 3 7 2 2 2 5 2" xfId="16228" xr:uid="{00000000-0005-0000-0000-000014B00000}"/>
    <cellStyle name="rowfield 3 7 2 2 2 5 3" xfId="47935" xr:uid="{00000000-0005-0000-0000-000015B00000}"/>
    <cellStyle name="rowfield 3 7 2 2 2 6" xfId="19721" xr:uid="{00000000-0005-0000-0000-000016B00000}"/>
    <cellStyle name="rowfield 3 7 2 2 2 6 2" xfId="47936" xr:uid="{00000000-0005-0000-0000-000017B00000}"/>
    <cellStyle name="rowfield 3 7 2 2 2 6 3" xfId="47937" xr:uid="{00000000-0005-0000-0000-000018B00000}"/>
    <cellStyle name="rowfield 3 7 2 2 3" xfId="1381" xr:uid="{00000000-0005-0000-0000-000019B00000}"/>
    <cellStyle name="rowfield 3 7 2 2 3 2" xfId="2700" xr:uid="{00000000-0005-0000-0000-00001AB00000}"/>
    <cellStyle name="rowfield 3 7 2 2 3 2 2" xfId="3711" xr:uid="{00000000-0005-0000-0000-00001BB00000}"/>
    <cellStyle name="rowfield 3 7 2 2 3 2 2 2" xfId="6594" xr:uid="{00000000-0005-0000-0000-00001CB00000}"/>
    <cellStyle name="rowfield 3 7 2 2 3 2 2 2 2" xfId="22277" xr:uid="{00000000-0005-0000-0000-00001DB00000}"/>
    <cellStyle name="rowfield 3 7 2 2 3 2 2 2 3" xfId="47938" xr:uid="{00000000-0005-0000-0000-00001EB00000}"/>
    <cellStyle name="rowfield 3 7 2 2 3 2 2 3" xfId="10683" xr:uid="{00000000-0005-0000-0000-00001FB00000}"/>
    <cellStyle name="rowfield 3 7 2 2 3 2 2 3 2" xfId="25568" xr:uid="{00000000-0005-0000-0000-000020B00000}"/>
    <cellStyle name="rowfield 3 7 2 2 3 2 2 4" xfId="17496" xr:uid="{00000000-0005-0000-0000-000021B00000}"/>
    <cellStyle name="rowfield 3 7 2 2 3 2 2 4 2" xfId="47939" xr:uid="{00000000-0005-0000-0000-000022B00000}"/>
    <cellStyle name="rowfield 3 7 2 2 3 2 2 5" xfId="28444" xr:uid="{00000000-0005-0000-0000-000023B00000}"/>
    <cellStyle name="rowfield 3 7 2 2 3 2 2 5 2" xfId="47940" xr:uid="{00000000-0005-0000-0000-000024B00000}"/>
    <cellStyle name="rowfield 3 7 2 2 3 2 2 5 3" xfId="47941" xr:uid="{00000000-0005-0000-0000-000025B00000}"/>
    <cellStyle name="rowfield 3 7 2 2 3 2 2 6" xfId="14157" xr:uid="{00000000-0005-0000-0000-000026B00000}"/>
    <cellStyle name="rowfield 3 7 2 2 3 2 2 7" xfId="30238" xr:uid="{00000000-0005-0000-0000-000027B00000}"/>
    <cellStyle name="rowfield 3 7 2 2 3 2 2 8" xfId="5554" xr:uid="{00000000-0005-0000-0000-000028B00000}"/>
    <cellStyle name="rowfield 3 7 2 2 3 2 3" xfId="8996" xr:uid="{00000000-0005-0000-0000-000029B00000}"/>
    <cellStyle name="rowfield 3 7 2 2 3 2 3 2" xfId="20597" xr:uid="{00000000-0005-0000-0000-00002AB00000}"/>
    <cellStyle name="rowfield 3 7 2 2 3 2 3 3" xfId="47942" xr:uid="{00000000-0005-0000-0000-00002BB00000}"/>
    <cellStyle name="rowfield 3 7 2 2 3 2 4" xfId="23889" xr:uid="{00000000-0005-0000-0000-00002CB00000}"/>
    <cellStyle name="rowfield 3 7 2 2 3 2 4 2" xfId="47943" xr:uid="{00000000-0005-0000-0000-00002DB00000}"/>
    <cellStyle name="rowfield 3 7 2 2 3 2 5" xfId="16515" xr:uid="{00000000-0005-0000-0000-00002EB00000}"/>
    <cellStyle name="rowfield 3 7 2 2 3 2 5 2" xfId="47944" xr:uid="{00000000-0005-0000-0000-00002FB00000}"/>
    <cellStyle name="rowfield 3 7 2 2 3 2 6" xfId="27124" xr:uid="{00000000-0005-0000-0000-000030B00000}"/>
    <cellStyle name="rowfield 3 7 2 2 3 2 6 2" xfId="47945" xr:uid="{00000000-0005-0000-0000-000031B00000}"/>
    <cellStyle name="rowfield 3 7 2 2 3 2 7" xfId="12478" xr:uid="{00000000-0005-0000-0000-000032B00000}"/>
    <cellStyle name="rowfield 3 7 2 2 3 2 8" xfId="4926" xr:uid="{00000000-0005-0000-0000-000033B00000}"/>
    <cellStyle name="rowfield 3 7 2 2 3 3" xfId="3296" xr:uid="{00000000-0005-0000-0000-000034B00000}"/>
    <cellStyle name="rowfield 3 7 2 2 3 3 2" xfId="4308" xr:uid="{00000000-0005-0000-0000-000035B00000}"/>
    <cellStyle name="rowfield 3 7 2 2 3 3 2 2" xfId="11280" xr:uid="{00000000-0005-0000-0000-000036B00000}"/>
    <cellStyle name="rowfield 3 7 2 2 3 3 2 2 2" xfId="22874" xr:uid="{00000000-0005-0000-0000-000037B00000}"/>
    <cellStyle name="rowfield 3 7 2 2 3 3 2 2 3" xfId="47946" xr:uid="{00000000-0005-0000-0000-000038B00000}"/>
    <cellStyle name="rowfield 3 7 2 2 3 3 2 3" xfId="26165" xr:uid="{00000000-0005-0000-0000-000039B00000}"/>
    <cellStyle name="rowfield 3 7 2 2 3 3 2 3 2" xfId="47947" xr:uid="{00000000-0005-0000-0000-00003AB00000}"/>
    <cellStyle name="rowfield 3 7 2 2 3 3 2 4" xfId="17953" xr:uid="{00000000-0005-0000-0000-00003BB00000}"/>
    <cellStyle name="rowfield 3 7 2 2 3 3 2 4 2" xfId="47948" xr:uid="{00000000-0005-0000-0000-00003CB00000}"/>
    <cellStyle name="rowfield 3 7 2 2 3 3 2 5" xfId="29041" xr:uid="{00000000-0005-0000-0000-00003DB00000}"/>
    <cellStyle name="rowfield 3 7 2 2 3 3 2 5 2" xfId="47949" xr:uid="{00000000-0005-0000-0000-00003EB00000}"/>
    <cellStyle name="rowfield 3 7 2 2 3 3 2 5 3" xfId="47950" xr:uid="{00000000-0005-0000-0000-00003FB00000}"/>
    <cellStyle name="rowfield 3 7 2 2 3 3 2 6" xfId="14754" xr:uid="{00000000-0005-0000-0000-000040B00000}"/>
    <cellStyle name="rowfield 3 7 2 2 3 3 2 7" xfId="30835" xr:uid="{00000000-0005-0000-0000-000041B00000}"/>
    <cellStyle name="rowfield 3 7 2 2 3 3 2 8" xfId="7191" xr:uid="{00000000-0005-0000-0000-000042B00000}"/>
    <cellStyle name="rowfield 3 7 2 2 3 3 3" xfId="9596" xr:uid="{00000000-0005-0000-0000-000043B00000}"/>
    <cellStyle name="rowfield 3 7 2 2 3 3 3 2" xfId="21194" xr:uid="{00000000-0005-0000-0000-000044B00000}"/>
    <cellStyle name="rowfield 3 7 2 2 3 3 3 3" xfId="47951" xr:uid="{00000000-0005-0000-0000-000045B00000}"/>
    <cellStyle name="rowfield 3 7 2 2 3 3 4" xfId="24486" xr:uid="{00000000-0005-0000-0000-000046B00000}"/>
    <cellStyle name="rowfield 3 7 2 2 3 3 4 2" xfId="47952" xr:uid="{00000000-0005-0000-0000-000047B00000}"/>
    <cellStyle name="rowfield 3 7 2 2 3 3 5" xfId="17123" xr:uid="{00000000-0005-0000-0000-000048B00000}"/>
    <cellStyle name="rowfield 3 7 2 2 3 3 5 2" xfId="47953" xr:uid="{00000000-0005-0000-0000-000049B00000}"/>
    <cellStyle name="rowfield 3 7 2 2 3 3 6" xfId="27711" xr:uid="{00000000-0005-0000-0000-00004AB00000}"/>
    <cellStyle name="rowfield 3 7 2 2 3 3 6 2" xfId="47954" xr:uid="{00000000-0005-0000-0000-00004BB00000}"/>
    <cellStyle name="rowfield 3 7 2 2 3 3 7" xfId="13075" xr:uid="{00000000-0005-0000-0000-00004CB00000}"/>
    <cellStyle name="rowfield 3 7 2 2 3 4" xfId="2095" xr:uid="{00000000-0005-0000-0000-00004DB00000}"/>
    <cellStyle name="rowfield 3 7 2 2 3 4 2" xfId="10269" xr:uid="{00000000-0005-0000-0000-00004EB00000}"/>
    <cellStyle name="rowfield 3 7 2 2 3 4 2 2" xfId="21867" xr:uid="{00000000-0005-0000-0000-00004FB00000}"/>
    <cellStyle name="rowfield 3 7 2 2 3 4 2 2 2" xfId="47955" xr:uid="{00000000-0005-0000-0000-000050B00000}"/>
    <cellStyle name="rowfield 3 7 2 2 3 4 2 2 3" xfId="47956" xr:uid="{00000000-0005-0000-0000-000051B00000}"/>
    <cellStyle name="rowfield 3 7 2 2 3 4 2 3" xfId="25158" xr:uid="{00000000-0005-0000-0000-000052B00000}"/>
    <cellStyle name="rowfield 3 7 2 2 3 4 2 3 2" xfId="47957" xr:uid="{00000000-0005-0000-0000-000053B00000}"/>
    <cellStyle name="rowfield 3 7 2 2 3 4 2 4" xfId="18586" xr:uid="{00000000-0005-0000-0000-000054B00000}"/>
    <cellStyle name="rowfield 3 7 2 2 3 4 2 4 2" xfId="47958" xr:uid="{00000000-0005-0000-0000-000055B00000}"/>
    <cellStyle name="rowfield 3 7 2 2 3 4 2 5" xfId="13747" xr:uid="{00000000-0005-0000-0000-000056B00000}"/>
    <cellStyle name="rowfield 3 7 2 2 3 4 3" xfId="8519" xr:uid="{00000000-0005-0000-0000-000057B00000}"/>
    <cellStyle name="rowfield 3 7 2 2 3 4 3 2" xfId="20183" xr:uid="{00000000-0005-0000-0000-000058B00000}"/>
    <cellStyle name="rowfield 3 7 2 2 3 4 3 3" xfId="47959" xr:uid="{00000000-0005-0000-0000-000059B00000}"/>
    <cellStyle name="rowfield 3 7 2 2 3 4 4" xfId="23476" xr:uid="{00000000-0005-0000-0000-00005AB00000}"/>
    <cellStyle name="rowfield 3 7 2 2 3 4 4 2" xfId="47960" xr:uid="{00000000-0005-0000-0000-00005BB00000}"/>
    <cellStyle name="rowfield 3 7 2 2 3 4 5" xfId="15734" xr:uid="{00000000-0005-0000-0000-00005CB00000}"/>
    <cellStyle name="rowfield 3 7 2 2 3 4 5 2" xfId="47961" xr:uid="{00000000-0005-0000-0000-00005DB00000}"/>
    <cellStyle name="rowfield 3 7 2 2 3 4 6" xfId="26573" xr:uid="{00000000-0005-0000-0000-00005EB00000}"/>
    <cellStyle name="rowfield 3 7 2 2 3 4 6 2" xfId="47962" xr:uid="{00000000-0005-0000-0000-00005FB00000}"/>
    <cellStyle name="rowfield 3 7 2 2 3 4 6 3" xfId="47963" xr:uid="{00000000-0005-0000-0000-000060B00000}"/>
    <cellStyle name="rowfield 3 7 2 2 3 4 7" xfId="12065" xr:uid="{00000000-0005-0000-0000-000061B00000}"/>
    <cellStyle name="rowfield 3 7 2 2 3 4 8" xfId="29852" xr:uid="{00000000-0005-0000-0000-000062B00000}"/>
    <cellStyle name="rowfield 3 7 2 2 3 4 9" xfId="6208" xr:uid="{00000000-0005-0000-0000-000063B00000}"/>
    <cellStyle name="rowfield 3 7 2 2 3 5" xfId="7907" xr:uid="{00000000-0005-0000-0000-000064B00000}"/>
    <cellStyle name="rowfield 3 7 2 2 3 5 2" xfId="16122" xr:uid="{00000000-0005-0000-0000-000065B00000}"/>
    <cellStyle name="rowfield 3 7 2 2 3 5 3" xfId="47964" xr:uid="{00000000-0005-0000-0000-000066B00000}"/>
    <cellStyle name="rowfield 3 7 2 2 3 6" xfId="19624" xr:uid="{00000000-0005-0000-0000-000067B00000}"/>
    <cellStyle name="rowfield 3 7 2 2 3 6 2" xfId="47965" xr:uid="{00000000-0005-0000-0000-000068B00000}"/>
    <cellStyle name="rowfield 3 7 2 2 3 6 3" xfId="47966" xr:uid="{00000000-0005-0000-0000-000069B00000}"/>
    <cellStyle name="rowfield 3 7 2 2 4" xfId="1239" xr:uid="{00000000-0005-0000-0000-00006AB00000}"/>
    <cellStyle name="rowfield 3 7 2 2 4 2" xfId="2567" xr:uid="{00000000-0005-0000-0000-00006BB00000}"/>
    <cellStyle name="rowfield 3 7 2 2 4 2 2" xfId="3578" xr:uid="{00000000-0005-0000-0000-00006CB00000}"/>
    <cellStyle name="rowfield 3 7 2 2 4 2 2 2" xfId="6461" xr:uid="{00000000-0005-0000-0000-00006DB00000}"/>
    <cellStyle name="rowfield 3 7 2 2 4 2 2 2 2" xfId="22144" xr:uid="{00000000-0005-0000-0000-00006EB00000}"/>
    <cellStyle name="rowfield 3 7 2 2 4 2 2 2 3" xfId="47967" xr:uid="{00000000-0005-0000-0000-00006FB00000}"/>
    <cellStyle name="rowfield 3 7 2 2 4 2 2 3" xfId="10550" xr:uid="{00000000-0005-0000-0000-000070B00000}"/>
    <cellStyle name="rowfield 3 7 2 2 4 2 2 3 2" xfId="25435" xr:uid="{00000000-0005-0000-0000-000071B00000}"/>
    <cellStyle name="rowfield 3 7 2 2 4 2 2 4" xfId="17363" xr:uid="{00000000-0005-0000-0000-000072B00000}"/>
    <cellStyle name="rowfield 3 7 2 2 4 2 2 4 2" xfId="47968" xr:uid="{00000000-0005-0000-0000-000073B00000}"/>
    <cellStyle name="rowfield 3 7 2 2 4 2 2 5" xfId="28311" xr:uid="{00000000-0005-0000-0000-000074B00000}"/>
    <cellStyle name="rowfield 3 7 2 2 4 2 2 5 2" xfId="47969" xr:uid="{00000000-0005-0000-0000-000075B00000}"/>
    <cellStyle name="rowfield 3 7 2 2 4 2 2 5 3" xfId="47970" xr:uid="{00000000-0005-0000-0000-000076B00000}"/>
    <cellStyle name="rowfield 3 7 2 2 4 2 2 6" xfId="14024" xr:uid="{00000000-0005-0000-0000-000077B00000}"/>
    <cellStyle name="rowfield 3 7 2 2 4 2 2 7" xfId="30105" xr:uid="{00000000-0005-0000-0000-000078B00000}"/>
    <cellStyle name="rowfield 3 7 2 2 4 2 2 8" xfId="5422" xr:uid="{00000000-0005-0000-0000-000079B00000}"/>
    <cellStyle name="rowfield 3 7 2 2 4 2 3" xfId="8862" xr:uid="{00000000-0005-0000-0000-00007AB00000}"/>
    <cellStyle name="rowfield 3 7 2 2 4 2 3 2" xfId="20464" xr:uid="{00000000-0005-0000-0000-00007BB00000}"/>
    <cellStyle name="rowfield 3 7 2 2 4 2 3 3" xfId="47971" xr:uid="{00000000-0005-0000-0000-00007CB00000}"/>
    <cellStyle name="rowfield 3 7 2 2 4 2 4" xfId="23756" xr:uid="{00000000-0005-0000-0000-00007DB00000}"/>
    <cellStyle name="rowfield 3 7 2 2 4 2 4 2" xfId="47972" xr:uid="{00000000-0005-0000-0000-00007EB00000}"/>
    <cellStyle name="rowfield 3 7 2 2 4 2 5" xfId="16382" xr:uid="{00000000-0005-0000-0000-00007FB00000}"/>
    <cellStyle name="rowfield 3 7 2 2 4 2 5 2" xfId="47973" xr:uid="{00000000-0005-0000-0000-000080B00000}"/>
    <cellStyle name="rowfield 3 7 2 2 4 2 6" xfId="26992" xr:uid="{00000000-0005-0000-0000-000081B00000}"/>
    <cellStyle name="rowfield 3 7 2 2 4 2 6 2" xfId="47974" xr:uid="{00000000-0005-0000-0000-000082B00000}"/>
    <cellStyle name="rowfield 3 7 2 2 4 2 7" xfId="12345" xr:uid="{00000000-0005-0000-0000-000083B00000}"/>
    <cellStyle name="rowfield 3 7 2 2 4 2 8" xfId="4910" xr:uid="{00000000-0005-0000-0000-000084B00000}"/>
    <cellStyle name="rowfield 3 7 2 2 4 3" xfId="3163" xr:uid="{00000000-0005-0000-0000-000085B00000}"/>
    <cellStyle name="rowfield 3 7 2 2 4 3 2" xfId="4175" xr:uid="{00000000-0005-0000-0000-000086B00000}"/>
    <cellStyle name="rowfield 3 7 2 2 4 3 2 2" xfId="11147" xr:uid="{00000000-0005-0000-0000-000087B00000}"/>
    <cellStyle name="rowfield 3 7 2 2 4 3 2 2 2" xfId="22741" xr:uid="{00000000-0005-0000-0000-000088B00000}"/>
    <cellStyle name="rowfield 3 7 2 2 4 3 2 2 3" xfId="47975" xr:uid="{00000000-0005-0000-0000-000089B00000}"/>
    <cellStyle name="rowfield 3 7 2 2 4 3 2 3" xfId="26032" xr:uid="{00000000-0005-0000-0000-00008AB00000}"/>
    <cellStyle name="rowfield 3 7 2 2 4 3 2 3 2" xfId="47976" xr:uid="{00000000-0005-0000-0000-00008BB00000}"/>
    <cellStyle name="rowfield 3 7 2 2 4 3 2 4" xfId="17820" xr:uid="{00000000-0005-0000-0000-00008CB00000}"/>
    <cellStyle name="rowfield 3 7 2 2 4 3 2 4 2" xfId="47977" xr:uid="{00000000-0005-0000-0000-00008DB00000}"/>
    <cellStyle name="rowfield 3 7 2 2 4 3 2 5" xfId="28908" xr:uid="{00000000-0005-0000-0000-00008EB00000}"/>
    <cellStyle name="rowfield 3 7 2 2 4 3 2 5 2" xfId="47978" xr:uid="{00000000-0005-0000-0000-00008FB00000}"/>
    <cellStyle name="rowfield 3 7 2 2 4 3 2 5 3" xfId="47979" xr:uid="{00000000-0005-0000-0000-000090B00000}"/>
    <cellStyle name="rowfield 3 7 2 2 4 3 2 6" xfId="14621" xr:uid="{00000000-0005-0000-0000-000091B00000}"/>
    <cellStyle name="rowfield 3 7 2 2 4 3 2 7" xfId="30702" xr:uid="{00000000-0005-0000-0000-000092B00000}"/>
    <cellStyle name="rowfield 3 7 2 2 4 3 2 8" xfId="7058" xr:uid="{00000000-0005-0000-0000-000093B00000}"/>
    <cellStyle name="rowfield 3 7 2 2 4 3 3" xfId="9463" xr:uid="{00000000-0005-0000-0000-000094B00000}"/>
    <cellStyle name="rowfield 3 7 2 2 4 3 3 2" xfId="21061" xr:uid="{00000000-0005-0000-0000-000095B00000}"/>
    <cellStyle name="rowfield 3 7 2 2 4 3 3 3" xfId="47980" xr:uid="{00000000-0005-0000-0000-000096B00000}"/>
    <cellStyle name="rowfield 3 7 2 2 4 3 4" xfId="24353" xr:uid="{00000000-0005-0000-0000-000097B00000}"/>
    <cellStyle name="rowfield 3 7 2 2 4 3 4 2" xfId="47981" xr:uid="{00000000-0005-0000-0000-000098B00000}"/>
    <cellStyle name="rowfield 3 7 2 2 4 3 5" xfId="16990" xr:uid="{00000000-0005-0000-0000-000099B00000}"/>
    <cellStyle name="rowfield 3 7 2 2 4 3 5 2" xfId="47982" xr:uid="{00000000-0005-0000-0000-00009AB00000}"/>
    <cellStyle name="rowfield 3 7 2 2 4 3 6" xfId="27578" xr:uid="{00000000-0005-0000-0000-00009BB00000}"/>
    <cellStyle name="rowfield 3 7 2 2 4 3 6 2" xfId="47983" xr:uid="{00000000-0005-0000-0000-00009CB00000}"/>
    <cellStyle name="rowfield 3 7 2 2 4 3 7" xfId="12942" xr:uid="{00000000-0005-0000-0000-00009DB00000}"/>
    <cellStyle name="rowfield 3 7 2 2 4 4" xfId="1852" xr:uid="{00000000-0005-0000-0000-00009EB00000}"/>
    <cellStyle name="rowfield 3 7 2 2 4 4 2" xfId="10026" xr:uid="{00000000-0005-0000-0000-00009FB00000}"/>
    <cellStyle name="rowfield 3 7 2 2 4 4 2 2" xfId="21625" xr:uid="{00000000-0005-0000-0000-0000A0B00000}"/>
    <cellStyle name="rowfield 3 7 2 2 4 4 2 2 2" xfId="47984" xr:uid="{00000000-0005-0000-0000-0000A1B00000}"/>
    <cellStyle name="rowfield 3 7 2 2 4 4 2 2 3" xfId="47985" xr:uid="{00000000-0005-0000-0000-0000A2B00000}"/>
    <cellStyle name="rowfield 3 7 2 2 4 4 2 3" xfId="24916" xr:uid="{00000000-0005-0000-0000-0000A3B00000}"/>
    <cellStyle name="rowfield 3 7 2 2 4 4 2 3 2" xfId="47986" xr:uid="{00000000-0005-0000-0000-0000A4B00000}"/>
    <cellStyle name="rowfield 3 7 2 2 4 4 2 4" xfId="18351" xr:uid="{00000000-0005-0000-0000-0000A5B00000}"/>
    <cellStyle name="rowfield 3 7 2 2 4 4 2 4 2" xfId="47987" xr:uid="{00000000-0005-0000-0000-0000A6B00000}"/>
    <cellStyle name="rowfield 3 7 2 2 4 4 2 5" xfId="13505" xr:uid="{00000000-0005-0000-0000-0000A7B00000}"/>
    <cellStyle name="rowfield 3 7 2 2 4 4 3" xfId="8487" xr:uid="{00000000-0005-0000-0000-0000A8B00000}"/>
    <cellStyle name="rowfield 3 7 2 2 4 4 3 2" xfId="20157" xr:uid="{00000000-0005-0000-0000-0000A9B00000}"/>
    <cellStyle name="rowfield 3 7 2 2 4 4 3 3" xfId="47988" xr:uid="{00000000-0005-0000-0000-0000AAB00000}"/>
    <cellStyle name="rowfield 3 7 2 2 4 4 4" xfId="23450" xr:uid="{00000000-0005-0000-0000-0000ABB00000}"/>
    <cellStyle name="rowfield 3 7 2 2 4 4 4 2" xfId="47989" xr:uid="{00000000-0005-0000-0000-0000ACB00000}"/>
    <cellStyle name="rowfield 3 7 2 2 4 4 5" xfId="15548" xr:uid="{00000000-0005-0000-0000-0000ADB00000}"/>
    <cellStyle name="rowfield 3 7 2 2 4 4 5 2" xfId="47990" xr:uid="{00000000-0005-0000-0000-0000AEB00000}"/>
    <cellStyle name="rowfield 3 7 2 2 4 4 6" xfId="26458" xr:uid="{00000000-0005-0000-0000-0000AFB00000}"/>
    <cellStyle name="rowfield 3 7 2 2 4 4 6 2" xfId="47991" xr:uid="{00000000-0005-0000-0000-0000B0B00000}"/>
    <cellStyle name="rowfield 3 7 2 2 4 4 6 3" xfId="47992" xr:uid="{00000000-0005-0000-0000-0000B1B00000}"/>
    <cellStyle name="rowfield 3 7 2 2 4 4 7" xfId="12039" xr:uid="{00000000-0005-0000-0000-0000B2B00000}"/>
    <cellStyle name="rowfield 3 7 2 2 4 4 8" xfId="29610" xr:uid="{00000000-0005-0000-0000-0000B3B00000}"/>
    <cellStyle name="rowfield 3 7 2 2 4 4 9" xfId="5966" xr:uid="{00000000-0005-0000-0000-0000B4B00000}"/>
    <cellStyle name="rowfield 3 7 2 2 4 5" xfId="7772" xr:uid="{00000000-0005-0000-0000-0000B5B00000}"/>
    <cellStyle name="rowfield 3 7 2 2 4 5 2" xfId="15709" xr:uid="{00000000-0005-0000-0000-0000B6B00000}"/>
    <cellStyle name="rowfield 3 7 2 2 4 5 3" xfId="47993" xr:uid="{00000000-0005-0000-0000-0000B7B00000}"/>
    <cellStyle name="rowfield 3 7 2 2 4 6" xfId="19484" xr:uid="{00000000-0005-0000-0000-0000B8B00000}"/>
    <cellStyle name="rowfield 3 7 2 2 4 6 2" xfId="47994" xr:uid="{00000000-0005-0000-0000-0000B9B00000}"/>
    <cellStyle name="rowfield 3 7 2 2 4 6 3" xfId="47995" xr:uid="{00000000-0005-0000-0000-0000BAB00000}"/>
    <cellStyle name="rowfield 3 7 2 2 5" xfId="1142" xr:uid="{00000000-0005-0000-0000-0000BBB00000}"/>
    <cellStyle name="rowfield 3 7 2 2 5 2" xfId="3077" xr:uid="{00000000-0005-0000-0000-0000BCB00000}"/>
    <cellStyle name="rowfield 3 7 2 2 5 2 2" xfId="4089" xr:uid="{00000000-0005-0000-0000-0000BDB00000}"/>
    <cellStyle name="rowfield 3 7 2 2 5 2 2 2" xfId="6972" xr:uid="{00000000-0005-0000-0000-0000BEB00000}"/>
    <cellStyle name="rowfield 3 7 2 2 5 2 2 2 2" xfId="22655" xr:uid="{00000000-0005-0000-0000-0000BFB00000}"/>
    <cellStyle name="rowfield 3 7 2 2 5 2 2 2 3" xfId="47996" xr:uid="{00000000-0005-0000-0000-0000C0B00000}"/>
    <cellStyle name="rowfield 3 7 2 2 5 2 2 3" xfId="11061" xr:uid="{00000000-0005-0000-0000-0000C1B00000}"/>
    <cellStyle name="rowfield 3 7 2 2 5 2 2 3 2" xfId="25946" xr:uid="{00000000-0005-0000-0000-0000C2B00000}"/>
    <cellStyle name="rowfield 3 7 2 2 5 2 2 4" xfId="17734" xr:uid="{00000000-0005-0000-0000-0000C3B00000}"/>
    <cellStyle name="rowfield 3 7 2 2 5 2 2 4 2" xfId="47997" xr:uid="{00000000-0005-0000-0000-0000C4B00000}"/>
    <cellStyle name="rowfield 3 7 2 2 5 2 2 5" xfId="28822" xr:uid="{00000000-0005-0000-0000-0000C5B00000}"/>
    <cellStyle name="rowfield 3 7 2 2 5 2 2 5 2" xfId="47998" xr:uid="{00000000-0005-0000-0000-0000C6B00000}"/>
    <cellStyle name="rowfield 3 7 2 2 5 2 2 5 3" xfId="47999" xr:uid="{00000000-0005-0000-0000-0000C7B00000}"/>
    <cellStyle name="rowfield 3 7 2 2 5 2 2 6" xfId="14535" xr:uid="{00000000-0005-0000-0000-0000C8B00000}"/>
    <cellStyle name="rowfield 3 7 2 2 5 2 2 7" xfId="30616" xr:uid="{00000000-0005-0000-0000-0000C9B00000}"/>
    <cellStyle name="rowfield 3 7 2 2 5 2 2 8" xfId="5775" xr:uid="{00000000-0005-0000-0000-0000CAB00000}"/>
    <cellStyle name="rowfield 3 7 2 2 5 2 3" xfId="9377" xr:uid="{00000000-0005-0000-0000-0000CBB00000}"/>
    <cellStyle name="rowfield 3 7 2 2 5 2 3 2" xfId="20975" xr:uid="{00000000-0005-0000-0000-0000CCB00000}"/>
    <cellStyle name="rowfield 3 7 2 2 5 2 3 3" xfId="48000" xr:uid="{00000000-0005-0000-0000-0000CDB00000}"/>
    <cellStyle name="rowfield 3 7 2 2 5 2 4" xfId="24267" xr:uid="{00000000-0005-0000-0000-0000CEB00000}"/>
    <cellStyle name="rowfield 3 7 2 2 5 2 4 2" xfId="48001" xr:uid="{00000000-0005-0000-0000-0000CFB00000}"/>
    <cellStyle name="rowfield 3 7 2 2 5 2 5" xfId="16904" xr:uid="{00000000-0005-0000-0000-0000D0B00000}"/>
    <cellStyle name="rowfield 3 7 2 2 5 2 5 2" xfId="48002" xr:uid="{00000000-0005-0000-0000-0000D1B00000}"/>
    <cellStyle name="rowfield 3 7 2 2 5 2 6" xfId="27492" xr:uid="{00000000-0005-0000-0000-0000D2B00000}"/>
    <cellStyle name="rowfield 3 7 2 2 5 2 6 2" xfId="48003" xr:uid="{00000000-0005-0000-0000-0000D3B00000}"/>
    <cellStyle name="rowfield 3 7 2 2 5 2 7" xfId="12856" xr:uid="{00000000-0005-0000-0000-0000D4B00000}"/>
    <cellStyle name="rowfield 3 7 2 2 5 2 8" xfId="5105" xr:uid="{00000000-0005-0000-0000-0000D5B00000}"/>
    <cellStyle name="rowfield 3 7 2 2 5 3" xfId="2409" xr:uid="{00000000-0005-0000-0000-0000D6B00000}"/>
    <cellStyle name="rowfield 3 7 2 2 5 3 2" xfId="10386" xr:uid="{00000000-0005-0000-0000-0000D7B00000}"/>
    <cellStyle name="rowfield 3 7 2 2 5 3 2 2" xfId="21984" xr:uid="{00000000-0005-0000-0000-0000D8B00000}"/>
    <cellStyle name="rowfield 3 7 2 2 5 3 2 2 2" xfId="48004" xr:uid="{00000000-0005-0000-0000-0000D9B00000}"/>
    <cellStyle name="rowfield 3 7 2 2 5 3 2 2 3" xfId="48005" xr:uid="{00000000-0005-0000-0000-0000DAB00000}"/>
    <cellStyle name="rowfield 3 7 2 2 5 3 2 3" xfId="25275" xr:uid="{00000000-0005-0000-0000-0000DBB00000}"/>
    <cellStyle name="rowfield 3 7 2 2 5 3 2 3 2" xfId="48006" xr:uid="{00000000-0005-0000-0000-0000DCB00000}"/>
    <cellStyle name="rowfield 3 7 2 2 5 3 2 4" xfId="18688" xr:uid="{00000000-0005-0000-0000-0000DDB00000}"/>
    <cellStyle name="rowfield 3 7 2 2 5 3 2 4 2" xfId="48007" xr:uid="{00000000-0005-0000-0000-0000DEB00000}"/>
    <cellStyle name="rowfield 3 7 2 2 5 3 2 5" xfId="13864" xr:uid="{00000000-0005-0000-0000-0000DFB00000}"/>
    <cellStyle name="rowfield 3 7 2 2 5 3 3" xfId="8322" xr:uid="{00000000-0005-0000-0000-0000E0B00000}"/>
    <cellStyle name="rowfield 3 7 2 2 5 3 3 2" xfId="20026" xr:uid="{00000000-0005-0000-0000-0000E1B00000}"/>
    <cellStyle name="rowfield 3 7 2 2 5 3 3 3" xfId="48008" xr:uid="{00000000-0005-0000-0000-0000E2B00000}"/>
    <cellStyle name="rowfield 3 7 2 2 5 3 4" xfId="23320" xr:uid="{00000000-0005-0000-0000-0000E3B00000}"/>
    <cellStyle name="rowfield 3 7 2 2 5 3 4 2" xfId="48009" xr:uid="{00000000-0005-0000-0000-0000E4B00000}"/>
    <cellStyle name="rowfield 3 7 2 2 5 3 5" xfId="15681" xr:uid="{00000000-0005-0000-0000-0000E5B00000}"/>
    <cellStyle name="rowfield 3 7 2 2 5 3 5 2" xfId="48010" xr:uid="{00000000-0005-0000-0000-0000E6B00000}"/>
    <cellStyle name="rowfield 3 7 2 2 5 3 6" xfId="26375" xr:uid="{00000000-0005-0000-0000-0000E7B00000}"/>
    <cellStyle name="rowfield 3 7 2 2 5 3 6 2" xfId="48011" xr:uid="{00000000-0005-0000-0000-0000E8B00000}"/>
    <cellStyle name="rowfield 3 7 2 2 5 3 6 3" xfId="48012" xr:uid="{00000000-0005-0000-0000-0000E9B00000}"/>
    <cellStyle name="rowfield 3 7 2 2 5 3 7" xfId="11909" xr:uid="{00000000-0005-0000-0000-0000EAB00000}"/>
    <cellStyle name="rowfield 3 7 2 2 5 3 8" xfId="29946" xr:uid="{00000000-0005-0000-0000-0000EBB00000}"/>
    <cellStyle name="rowfield 3 7 2 2 5 3 9" xfId="6302" xr:uid="{00000000-0005-0000-0000-0000ECB00000}"/>
    <cellStyle name="rowfield 3 7 2 2 5 4" xfId="7686" xr:uid="{00000000-0005-0000-0000-0000EDB00000}"/>
    <cellStyle name="rowfield 3 7 2 2 5 4 2" xfId="16179" xr:uid="{00000000-0005-0000-0000-0000EEB00000}"/>
    <cellStyle name="rowfield 3 7 2 2 5 4 3" xfId="48013" xr:uid="{00000000-0005-0000-0000-0000EFB00000}"/>
    <cellStyle name="rowfield 3 7 2 2 5 5" xfId="19397" xr:uid="{00000000-0005-0000-0000-0000F0B00000}"/>
    <cellStyle name="rowfield 3 7 2 2 5 5 2" xfId="48014" xr:uid="{00000000-0005-0000-0000-0000F1B00000}"/>
    <cellStyle name="rowfield 3 7 2 2 5 5 3" xfId="48015" xr:uid="{00000000-0005-0000-0000-0000F2B00000}"/>
    <cellStyle name="rowfield 3 7 2 2 6" xfId="2434" xr:uid="{00000000-0005-0000-0000-0000F3B00000}"/>
    <cellStyle name="rowfield 3 7 2 2 6 2" xfId="3468" xr:uid="{00000000-0005-0000-0000-0000F4B00000}"/>
    <cellStyle name="rowfield 3 7 2 2 6 2 2" xfId="10440" xr:uid="{00000000-0005-0000-0000-0000F5B00000}"/>
    <cellStyle name="rowfield 3 7 2 2 6 2 2 2" xfId="22034" xr:uid="{00000000-0005-0000-0000-0000F6B00000}"/>
    <cellStyle name="rowfield 3 7 2 2 6 2 2 3" xfId="48016" xr:uid="{00000000-0005-0000-0000-0000F7B00000}"/>
    <cellStyle name="rowfield 3 7 2 2 6 2 3" xfId="25325" xr:uid="{00000000-0005-0000-0000-0000F8B00000}"/>
    <cellStyle name="rowfield 3 7 2 2 6 2 3 2" xfId="48017" xr:uid="{00000000-0005-0000-0000-0000F9B00000}"/>
    <cellStyle name="rowfield 3 7 2 2 6 2 4" xfId="15694" xr:uid="{00000000-0005-0000-0000-0000FAB00000}"/>
    <cellStyle name="rowfield 3 7 2 2 6 2 4 2" xfId="48018" xr:uid="{00000000-0005-0000-0000-0000FBB00000}"/>
    <cellStyle name="rowfield 3 7 2 2 6 2 5" xfId="28201" xr:uid="{00000000-0005-0000-0000-0000FCB00000}"/>
    <cellStyle name="rowfield 3 7 2 2 6 2 5 2" xfId="48019" xr:uid="{00000000-0005-0000-0000-0000FDB00000}"/>
    <cellStyle name="rowfield 3 7 2 2 6 2 5 3" xfId="48020" xr:uid="{00000000-0005-0000-0000-0000FEB00000}"/>
    <cellStyle name="rowfield 3 7 2 2 6 2 6" xfId="13914" xr:uid="{00000000-0005-0000-0000-0000FFB00000}"/>
    <cellStyle name="rowfield 3 7 2 2 6 2 7" xfId="29995" xr:uid="{00000000-0005-0000-0000-000000B10000}"/>
    <cellStyle name="rowfield 3 7 2 2 6 2 8" xfId="6351" xr:uid="{00000000-0005-0000-0000-000001B10000}"/>
    <cellStyle name="rowfield 3 7 2 2 6 3" xfId="7561" xr:uid="{00000000-0005-0000-0000-000002B10000}"/>
    <cellStyle name="rowfield 3 7 2 2 6 3 2" xfId="19263" xr:uid="{00000000-0005-0000-0000-000003B10000}"/>
    <cellStyle name="rowfield 3 7 2 2 6 3 3" xfId="48021" xr:uid="{00000000-0005-0000-0000-000004B10000}"/>
    <cellStyle name="rowfield 3 7 2 2 6 4" xfId="23046" xr:uid="{00000000-0005-0000-0000-000005B10000}"/>
    <cellStyle name="rowfield 3 7 2 2 6 4 2" xfId="48022" xr:uid="{00000000-0005-0000-0000-000006B10000}"/>
    <cellStyle name="rowfield 3 7 2 2 6 5" xfId="15145" xr:uid="{00000000-0005-0000-0000-000007B10000}"/>
    <cellStyle name="rowfield 3 7 2 2 6 5 2" xfId="48023" xr:uid="{00000000-0005-0000-0000-000008B10000}"/>
    <cellStyle name="rowfield 3 7 2 2 6 6" xfId="26876" xr:uid="{00000000-0005-0000-0000-000009B10000}"/>
    <cellStyle name="rowfield 3 7 2 2 6 6 2" xfId="48024" xr:uid="{00000000-0005-0000-0000-00000AB10000}"/>
    <cellStyle name="rowfield 3 7 2 2 6 7" xfId="11638" xr:uid="{00000000-0005-0000-0000-00000BB10000}"/>
    <cellStyle name="rowfield 3 7 2 2 7" xfId="2952" xr:uid="{00000000-0005-0000-0000-00000CB10000}"/>
    <cellStyle name="rowfield 3 7 2 2 7 2" xfId="3964" xr:uid="{00000000-0005-0000-0000-00000DB10000}"/>
    <cellStyle name="rowfield 3 7 2 2 7 2 2" xfId="10936" xr:uid="{00000000-0005-0000-0000-00000EB10000}"/>
    <cellStyle name="rowfield 3 7 2 2 7 2 2 2" xfId="18866" xr:uid="{00000000-0005-0000-0000-00000FB10000}"/>
    <cellStyle name="rowfield 3 7 2 2 7 2 2 3" xfId="48025" xr:uid="{00000000-0005-0000-0000-000010B10000}"/>
    <cellStyle name="rowfield 3 7 2 2 7 2 3" xfId="22530" xr:uid="{00000000-0005-0000-0000-000011B10000}"/>
    <cellStyle name="rowfield 3 7 2 2 7 2 3 2" xfId="48026" xr:uid="{00000000-0005-0000-0000-000012B10000}"/>
    <cellStyle name="rowfield 3 7 2 2 7 2 3 3" xfId="48027" xr:uid="{00000000-0005-0000-0000-000013B10000}"/>
    <cellStyle name="rowfield 3 7 2 2 7 2 4" xfId="25821" xr:uid="{00000000-0005-0000-0000-000014B10000}"/>
    <cellStyle name="rowfield 3 7 2 2 7 2 4 2" xfId="48028" xr:uid="{00000000-0005-0000-0000-000015B10000}"/>
    <cellStyle name="rowfield 3 7 2 2 7 2 5" xfId="16779" xr:uid="{00000000-0005-0000-0000-000016B10000}"/>
    <cellStyle name="rowfield 3 7 2 2 7 2 5 2" xfId="48029" xr:uid="{00000000-0005-0000-0000-000017B10000}"/>
    <cellStyle name="rowfield 3 7 2 2 7 2 6" xfId="28697" xr:uid="{00000000-0005-0000-0000-000018B10000}"/>
    <cellStyle name="rowfield 3 7 2 2 7 2 6 2" xfId="48030" xr:uid="{00000000-0005-0000-0000-000019B10000}"/>
    <cellStyle name="rowfield 3 7 2 2 7 2 6 3" xfId="48031" xr:uid="{00000000-0005-0000-0000-00001AB10000}"/>
    <cellStyle name="rowfield 3 7 2 2 7 2 7" xfId="14410" xr:uid="{00000000-0005-0000-0000-00001BB10000}"/>
    <cellStyle name="rowfield 3 7 2 2 7 2 8" xfId="30491" xr:uid="{00000000-0005-0000-0000-00001CB10000}"/>
    <cellStyle name="rowfield 3 7 2 2 7 2 9" xfId="6847" xr:uid="{00000000-0005-0000-0000-00001DB10000}"/>
    <cellStyle name="rowfield 3 7 2 2 7 3" xfId="9252" xr:uid="{00000000-0005-0000-0000-00001EB10000}"/>
    <cellStyle name="rowfield 3 7 2 2 7 3 2" xfId="20850" xr:uid="{00000000-0005-0000-0000-00001FB10000}"/>
    <cellStyle name="rowfield 3 7 2 2 7 3 3" xfId="48032" xr:uid="{00000000-0005-0000-0000-000020B10000}"/>
    <cellStyle name="rowfield 3 7 2 2 7 4" xfId="24142" xr:uid="{00000000-0005-0000-0000-000021B10000}"/>
    <cellStyle name="rowfield 3 7 2 2 7 4 2" xfId="48033" xr:uid="{00000000-0005-0000-0000-000022B10000}"/>
    <cellStyle name="rowfield 3 7 2 2 7 5" xfId="15963" xr:uid="{00000000-0005-0000-0000-000023B10000}"/>
    <cellStyle name="rowfield 3 7 2 2 7 5 2" xfId="48034" xr:uid="{00000000-0005-0000-0000-000024B10000}"/>
    <cellStyle name="rowfield 3 7 2 2 7 6" xfId="27367" xr:uid="{00000000-0005-0000-0000-000025B10000}"/>
    <cellStyle name="rowfield 3 7 2 2 7 6 2" xfId="48035" xr:uid="{00000000-0005-0000-0000-000026B10000}"/>
    <cellStyle name="rowfield 3 7 2 2 7 7" xfId="12731" xr:uid="{00000000-0005-0000-0000-000027B10000}"/>
    <cellStyle name="rowfield 3 7 2 2 8" xfId="2111" xr:uid="{00000000-0005-0000-0000-000028B10000}"/>
    <cellStyle name="rowfield 3 7 2 2 8 2" xfId="10284" xr:uid="{00000000-0005-0000-0000-000029B10000}"/>
    <cellStyle name="rowfield 3 7 2 2 8 2 2" xfId="21882" xr:uid="{00000000-0005-0000-0000-00002AB10000}"/>
    <cellStyle name="rowfield 3 7 2 2 8 2 3" xfId="48036" xr:uid="{00000000-0005-0000-0000-00002BB10000}"/>
    <cellStyle name="rowfield 3 7 2 2 8 3" xfId="25173" xr:uid="{00000000-0005-0000-0000-00002CB10000}"/>
    <cellStyle name="rowfield 3 7 2 2 8 3 2" xfId="48037" xr:uid="{00000000-0005-0000-0000-00002DB10000}"/>
    <cellStyle name="rowfield 3 7 2 2 8 4" xfId="18601" xr:uid="{00000000-0005-0000-0000-00002EB10000}"/>
    <cellStyle name="rowfield 3 7 2 2 8 4 2" xfId="48038" xr:uid="{00000000-0005-0000-0000-00002FB10000}"/>
    <cellStyle name="rowfield 3 7 2 2 8 5" xfId="26671" xr:uid="{00000000-0005-0000-0000-000030B10000}"/>
    <cellStyle name="rowfield 3 7 2 2 8 5 2" xfId="48039" xr:uid="{00000000-0005-0000-0000-000031B10000}"/>
    <cellStyle name="rowfield 3 7 2 2 8 5 3" xfId="48040" xr:uid="{00000000-0005-0000-0000-000032B10000}"/>
    <cellStyle name="rowfield 3 7 2 2 8 6" xfId="13762" xr:uid="{00000000-0005-0000-0000-000033B10000}"/>
    <cellStyle name="rowfield 3 7 2 2 8 7" xfId="29867" xr:uid="{00000000-0005-0000-0000-000034B10000}"/>
    <cellStyle name="rowfield 3 7 2 2 8 8" xfId="6223" xr:uid="{00000000-0005-0000-0000-000035B10000}"/>
    <cellStyle name="rowfield 3 7 2 2 9" xfId="8559" xr:uid="{00000000-0005-0000-0000-000036B10000}"/>
    <cellStyle name="rowfield 3 7 2 2 9 2" xfId="23509" xr:uid="{00000000-0005-0000-0000-000037B10000}"/>
    <cellStyle name="rowfield 3 7 2 2 9 2 2" xfId="48041" xr:uid="{00000000-0005-0000-0000-000038B10000}"/>
    <cellStyle name="rowfield 3 7 2 2 9 3" xfId="20216" xr:uid="{00000000-0005-0000-0000-000039B10000}"/>
    <cellStyle name="rowfield 3 7 2 2 9 3 2" xfId="48042" xr:uid="{00000000-0005-0000-0000-00003AB10000}"/>
    <cellStyle name="rowfield 3 7 2 2 9 4" xfId="12098" xr:uid="{00000000-0005-0000-0000-00003BB10000}"/>
    <cellStyle name="rowfield 3 7 2 3" xfId="1427" xr:uid="{00000000-0005-0000-0000-00003CB10000}"/>
    <cellStyle name="rowfield 3 7 2 3 2" xfId="2739" xr:uid="{00000000-0005-0000-0000-00003DB10000}"/>
    <cellStyle name="rowfield 3 7 2 3 2 2" xfId="3757" xr:uid="{00000000-0005-0000-0000-00003EB10000}"/>
    <cellStyle name="rowfield 3 7 2 3 2 2 2" xfId="6640" xr:uid="{00000000-0005-0000-0000-00003FB10000}"/>
    <cellStyle name="rowfield 3 7 2 3 2 2 2 2" xfId="22323" xr:uid="{00000000-0005-0000-0000-000040B10000}"/>
    <cellStyle name="rowfield 3 7 2 3 2 2 2 3" xfId="48043" xr:uid="{00000000-0005-0000-0000-000041B10000}"/>
    <cellStyle name="rowfield 3 7 2 3 2 2 3" xfId="10729" xr:uid="{00000000-0005-0000-0000-000042B10000}"/>
    <cellStyle name="rowfield 3 7 2 3 2 2 3 2" xfId="25614" xr:uid="{00000000-0005-0000-0000-000043B10000}"/>
    <cellStyle name="rowfield 3 7 2 3 2 2 4" xfId="17542" xr:uid="{00000000-0005-0000-0000-000044B10000}"/>
    <cellStyle name="rowfield 3 7 2 3 2 2 4 2" xfId="48044" xr:uid="{00000000-0005-0000-0000-000045B10000}"/>
    <cellStyle name="rowfield 3 7 2 3 2 2 5" xfId="28490" xr:uid="{00000000-0005-0000-0000-000046B10000}"/>
    <cellStyle name="rowfield 3 7 2 3 2 2 5 2" xfId="48045" xr:uid="{00000000-0005-0000-0000-000047B10000}"/>
    <cellStyle name="rowfield 3 7 2 3 2 2 5 3" xfId="48046" xr:uid="{00000000-0005-0000-0000-000048B10000}"/>
    <cellStyle name="rowfield 3 7 2 3 2 2 6" xfId="14203" xr:uid="{00000000-0005-0000-0000-000049B10000}"/>
    <cellStyle name="rowfield 3 7 2 3 2 2 7" xfId="30284" xr:uid="{00000000-0005-0000-0000-00004AB10000}"/>
    <cellStyle name="rowfield 3 7 2 3 2 2 8" xfId="5592" xr:uid="{00000000-0005-0000-0000-00004BB10000}"/>
    <cellStyle name="rowfield 3 7 2 3 2 3" xfId="9042" xr:uid="{00000000-0005-0000-0000-00004CB10000}"/>
    <cellStyle name="rowfield 3 7 2 3 2 3 2" xfId="20643" xr:uid="{00000000-0005-0000-0000-00004DB10000}"/>
    <cellStyle name="rowfield 3 7 2 3 2 3 3" xfId="48047" xr:uid="{00000000-0005-0000-0000-00004EB10000}"/>
    <cellStyle name="rowfield 3 7 2 3 2 4" xfId="23935" xr:uid="{00000000-0005-0000-0000-00004FB10000}"/>
    <cellStyle name="rowfield 3 7 2 3 2 4 2" xfId="48048" xr:uid="{00000000-0005-0000-0000-000050B10000}"/>
    <cellStyle name="rowfield 3 7 2 3 2 5" xfId="16561" xr:uid="{00000000-0005-0000-0000-000051B10000}"/>
    <cellStyle name="rowfield 3 7 2 3 2 5 2" xfId="48049" xr:uid="{00000000-0005-0000-0000-000052B10000}"/>
    <cellStyle name="rowfield 3 7 2 3 2 6" xfId="27162" xr:uid="{00000000-0005-0000-0000-000053B10000}"/>
    <cellStyle name="rowfield 3 7 2 3 2 6 2" xfId="48050" xr:uid="{00000000-0005-0000-0000-000054B10000}"/>
    <cellStyle name="rowfield 3 7 2 3 2 7" xfId="12524" xr:uid="{00000000-0005-0000-0000-000055B10000}"/>
    <cellStyle name="rowfield 3 7 2 3 2 8" xfId="4782" xr:uid="{00000000-0005-0000-0000-000056B10000}"/>
    <cellStyle name="rowfield 3 7 2 3 3" xfId="3342" xr:uid="{00000000-0005-0000-0000-000057B10000}"/>
    <cellStyle name="rowfield 3 7 2 3 3 2" xfId="4354" xr:uid="{00000000-0005-0000-0000-000058B10000}"/>
    <cellStyle name="rowfield 3 7 2 3 3 2 2" xfId="11326" xr:uid="{00000000-0005-0000-0000-000059B10000}"/>
    <cellStyle name="rowfield 3 7 2 3 3 2 2 2" xfId="22920" xr:uid="{00000000-0005-0000-0000-00005AB10000}"/>
    <cellStyle name="rowfield 3 7 2 3 3 2 2 3" xfId="48051" xr:uid="{00000000-0005-0000-0000-00005BB10000}"/>
    <cellStyle name="rowfield 3 7 2 3 3 2 3" xfId="26211" xr:uid="{00000000-0005-0000-0000-00005CB10000}"/>
    <cellStyle name="rowfield 3 7 2 3 3 2 3 2" xfId="48052" xr:uid="{00000000-0005-0000-0000-00005DB10000}"/>
    <cellStyle name="rowfield 3 7 2 3 3 2 4" xfId="17999" xr:uid="{00000000-0005-0000-0000-00005EB10000}"/>
    <cellStyle name="rowfield 3 7 2 3 3 2 4 2" xfId="48053" xr:uid="{00000000-0005-0000-0000-00005FB10000}"/>
    <cellStyle name="rowfield 3 7 2 3 3 2 5" xfId="29087" xr:uid="{00000000-0005-0000-0000-000060B10000}"/>
    <cellStyle name="rowfield 3 7 2 3 3 2 5 2" xfId="48054" xr:uid="{00000000-0005-0000-0000-000061B10000}"/>
    <cellStyle name="rowfield 3 7 2 3 3 2 5 3" xfId="48055" xr:uid="{00000000-0005-0000-0000-000062B10000}"/>
    <cellStyle name="rowfield 3 7 2 3 3 2 6" xfId="14800" xr:uid="{00000000-0005-0000-0000-000063B10000}"/>
    <cellStyle name="rowfield 3 7 2 3 3 2 7" xfId="30881" xr:uid="{00000000-0005-0000-0000-000064B10000}"/>
    <cellStyle name="rowfield 3 7 2 3 3 2 8" xfId="7237" xr:uid="{00000000-0005-0000-0000-000065B10000}"/>
    <cellStyle name="rowfield 3 7 2 3 3 3" xfId="9642" xr:uid="{00000000-0005-0000-0000-000066B10000}"/>
    <cellStyle name="rowfield 3 7 2 3 3 3 2" xfId="21240" xr:uid="{00000000-0005-0000-0000-000067B10000}"/>
    <cellStyle name="rowfield 3 7 2 3 3 3 3" xfId="48056" xr:uid="{00000000-0005-0000-0000-000068B10000}"/>
    <cellStyle name="rowfield 3 7 2 3 3 4" xfId="24532" xr:uid="{00000000-0005-0000-0000-000069B10000}"/>
    <cellStyle name="rowfield 3 7 2 3 3 4 2" xfId="48057" xr:uid="{00000000-0005-0000-0000-00006AB10000}"/>
    <cellStyle name="rowfield 3 7 2 3 3 5" xfId="17169" xr:uid="{00000000-0005-0000-0000-00006BB10000}"/>
    <cellStyle name="rowfield 3 7 2 3 3 5 2" xfId="48058" xr:uid="{00000000-0005-0000-0000-00006CB10000}"/>
    <cellStyle name="rowfield 3 7 2 3 3 6" xfId="27757" xr:uid="{00000000-0005-0000-0000-00006DB10000}"/>
    <cellStyle name="rowfield 3 7 2 3 3 6 2" xfId="48059" xr:uid="{00000000-0005-0000-0000-00006EB10000}"/>
    <cellStyle name="rowfield 3 7 2 3 3 7" xfId="13121" xr:uid="{00000000-0005-0000-0000-00006FB10000}"/>
    <cellStyle name="rowfield 3 7 2 3 4" xfId="1760" xr:uid="{00000000-0005-0000-0000-000070B10000}"/>
    <cellStyle name="rowfield 3 7 2 3 4 2" xfId="9934" xr:uid="{00000000-0005-0000-0000-000071B10000}"/>
    <cellStyle name="rowfield 3 7 2 3 4 2 2" xfId="21533" xr:uid="{00000000-0005-0000-0000-000072B10000}"/>
    <cellStyle name="rowfield 3 7 2 3 4 2 2 2" xfId="48060" xr:uid="{00000000-0005-0000-0000-000073B10000}"/>
    <cellStyle name="rowfield 3 7 2 3 4 2 2 3" xfId="48061" xr:uid="{00000000-0005-0000-0000-000074B10000}"/>
    <cellStyle name="rowfield 3 7 2 3 4 2 3" xfId="24824" xr:uid="{00000000-0005-0000-0000-000075B10000}"/>
    <cellStyle name="rowfield 3 7 2 3 4 2 3 2" xfId="48062" xr:uid="{00000000-0005-0000-0000-000076B10000}"/>
    <cellStyle name="rowfield 3 7 2 3 4 2 4" xfId="18269" xr:uid="{00000000-0005-0000-0000-000077B10000}"/>
    <cellStyle name="rowfield 3 7 2 3 4 2 4 2" xfId="48063" xr:uid="{00000000-0005-0000-0000-000078B10000}"/>
    <cellStyle name="rowfield 3 7 2 3 4 2 5" xfId="13413" xr:uid="{00000000-0005-0000-0000-000079B10000}"/>
    <cellStyle name="rowfield 3 7 2 3 4 3" xfId="8533" xr:uid="{00000000-0005-0000-0000-00007AB10000}"/>
    <cellStyle name="rowfield 3 7 2 3 4 3 2" xfId="20193" xr:uid="{00000000-0005-0000-0000-00007BB10000}"/>
    <cellStyle name="rowfield 3 7 2 3 4 3 3" xfId="48064" xr:uid="{00000000-0005-0000-0000-00007CB10000}"/>
    <cellStyle name="rowfield 3 7 2 3 4 4" xfId="23486" xr:uid="{00000000-0005-0000-0000-00007DB10000}"/>
    <cellStyle name="rowfield 3 7 2 3 4 4 2" xfId="48065" xr:uid="{00000000-0005-0000-0000-00007EB10000}"/>
    <cellStyle name="rowfield 3 7 2 3 4 5" xfId="15391" xr:uid="{00000000-0005-0000-0000-00007FB10000}"/>
    <cellStyle name="rowfield 3 7 2 3 4 5 2" xfId="48066" xr:uid="{00000000-0005-0000-0000-000080B10000}"/>
    <cellStyle name="rowfield 3 7 2 3 4 6" xfId="26514" xr:uid="{00000000-0005-0000-0000-000081B10000}"/>
    <cellStyle name="rowfield 3 7 2 3 4 6 2" xfId="48067" xr:uid="{00000000-0005-0000-0000-000082B10000}"/>
    <cellStyle name="rowfield 3 7 2 3 4 6 3" xfId="48068" xr:uid="{00000000-0005-0000-0000-000083B10000}"/>
    <cellStyle name="rowfield 3 7 2 3 4 7" xfId="12075" xr:uid="{00000000-0005-0000-0000-000084B10000}"/>
    <cellStyle name="rowfield 3 7 2 3 4 8" xfId="29518" xr:uid="{00000000-0005-0000-0000-000085B10000}"/>
    <cellStyle name="rowfield 3 7 2 3 4 9" xfId="5874" xr:uid="{00000000-0005-0000-0000-000086B10000}"/>
    <cellStyle name="rowfield 3 7 2 3 5" xfId="7953" xr:uid="{00000000-0005-0000-0000-000087B10000}"/>
    <cellStyle name="rowfield 3 7 2 3 5 2" xfId="15418" xr:uid="{00000000-0005-0000-0000-000088B10000}"/>
    <cellStyle name="rowfield 3 7 2 3 5 3" xfId="48069" xr:uid="{00000000-0005-0000-0000-000089B10000}"/>
    <cellStyle name="rowfield 3 7 2 3 6" xfId="19670" xr:uid="{00000000-0005-0000-0000-00008AB10000}"/>
    <cellStyle name="rowfield 3 7 2 3 6 2" xfId="48070" xr:uid="{00000000-0005-0000-0000-00008BB10000}"/>
    <cellStyle name="rowfield 3 7 2 3 6 3" xfId="48071" xr:uid="{00000000-0005-0000-0000-00008CB10000}"/>
    <cellStyle name="rowfield 3 7 2 4" xfId="1377" xr:uid="{00000000-0005-0000-0000-00008DB10000}"/>
    <cellStyle name="rowfield 3 7 2 4 2" xfId="2696" xr:uid="{00000000-0005-0000-0000-00008EB10000}"/>
    <cellStyle name="rowfield 3 7 2 4 2 2" xfId="3707" xr:uid="{00000000-0005-0000-0000-00008FB10000}"/>
    <cellStyle name="rowfield 3 7 2 4 2 2 2" xfId="6590" xr:uid="{00000000-0005-0000-0000-000090B10000}"/>
    <cellStyle name="rowfield 3 7 2 4 2 2 2 2" xfId="22273" xr:uid="{00000000-0005-0000-0000-000091B10000}"/>
    <cellStyle name="rowfield 3 7 2 4 2 2 2 3" xfId="48072" xr:uid="{00000000-0005-0000-0000-000092B10000}"/>
    <cellStyle name="rowfield 3 7 2 4 2 2 3" xfId="10679" xr:uid="{00000000-0005-0000-0000-000093B10000}"/>
    <cellStyle name="rowfield 3 7 2 4 2 2 3 2" xfId="25564" xr:uid="{00000000-0005-0000-0000-000094B10000}"/>
    <cellStyle name="rowfield 3 7 2 4 2 2 4" xfId="17492" xr:uid="{00000000-0005-0000-0000-000095B10000}"/>
    <cellStyle name="rowfield 3 7 2 4 2 2 4 2" xfId="48073" xr:uid="{00000000-0005-0000-0000-000096B10000}"/>
    <cellStyle name="rowfield 3 7 2 4 2 2 5" xfId="28440" xr:uid="{00000000-0005-0000-0000-000097B10000}"/>
    <cellStyle name="rowfield 3 7 2 4 2 2 5 2" xfId="48074" xr:uid="{00000000-0005-0000-0000-000098B10000}"/>
    <cellStyle name="rowfield 3 7 2 4 2 2 5 3" xfId="48075" xr:uid="{00000000-0005-0000-0000-000099B10000}"/>
    <cellStyle name="rowfield 3 7 2 4 2 2 6" xfId="14153" xr:uid="{00000000-0005-0000-0000-00009AB10000}"/>
    <cellStyle name="rowfield 3 7 2 4 2 2 7" xfId="30234" xr:uid="{00000000-0005-0000-0000-00009BB10000}"/>
    <cellStyle name="rowfield 3 7 2 4 2 2 8" xfId="5550" xr:uid="{00000000-0005-0000-0000-00009CB10000}"/>
    <cellStyle name="rowfield 3 7 2 4 2 3" xfId="8992" xr:uid="{00000000-0005-0000-0000-00009DB10000}"/>
    <cellStyle name="rowfield 3 7 2 4 2 3 2" xfId="20593" xr:uid="{00000000-0005-0000-0000-00009EB10000}"/>
    <cellStyle name="rowfield 3 7 2 4 2 3 3" xfId="48076" xr:uid="{00000000-0005-0000-0000-00009FB10000}"/>
    <cellStyle name="rowfield 3 7 2 4 2 4" xfId="23885" xr:uid="{00000000-0005-0000-0000-0000A0B10000}"/>
    <cellStyle name="rowfield 3 7 2 4 2 4 2" xfId="48077" xr:uid="{00000000-0005-0000-0000-0000A1B10000}"/>
    <cellStyle name="rowfield 3 7 2 4 2 5" xfId="16511" xr:uid="{00000000-0005-0000-0000-0000A2B10000}"/>
    <cellStyle name="rowfield 3 7 2 4 2 5 2" xfId="48078" xr:uid="{00000000-0005-0000-0000-0000A3B10000}"/>
    <cellStyle name="rowfield 3 7 2 4 2 6" xfId="27120" xr:uid="{00000000-0005-0000-0000-0000A4B10000}"/>
    <cellStyle name="rowfield 3 7 2 4 2 6 2" xfId="48079" xr:uid="{00000000-0005-0000-0000-0000A5B10000}"/>
    <cellStyle name="rowfield 3 7 2 4 2 7" xfId="12474" xr:uid="{00000000-0005-0000-0000-0000A6B10000}"/>
    <cellStyle name="rowfield 3 7 2 4 2 8" xfId="4667" xr:uid="{00000000-0005-0000-0000-0000A7B10000}"/>
    <cellStyle name="rowfield 3 7 2 4 3" xfId="3292" xr:uid="{00000000-0005-0000-0000-0000A8B10000}"/>
    <cellStyle name="rowfield 3 7 2 4 3 2" xfId="4304" xr:uid="{00000000-0005-0000-0000-0000A9B10000}"/>
    <cellStyle name="rowfield 3 7 2 4 3 2 2" xfId="11276" xr:uid="{00000000-0005-0000-0000-0000AAB10000}"/>
    <cellStyle name="rowfield 3 7 2 4 3 2 2 2" xfId="22870" xr:uid="{00000000-0005-0000-0000-0000ABB10000}"/>
    <cellStyle name="rowfield 3 7 2 4 3 2 2 3" xfId="48080" xr:uid="{00000000-0005-0000-0000-0000ACB10000}"/>
    <cellStyle name="rowfield 3 7 2 4 3 2 3" xfId="26161" xr:uid="{00000000-0005-0000-0000-0000ADB10000}"/>
    <cellStyle name="rowfield 3 7 2 4 3 2 3 2" xfId="48081" xr:uid="{00000000-0005-0000-0000-0000AEB10000}"/>
    <cellStyle name="rowfield 3 7 2 4 3 2 4" xfId="17949" xr:uid="{00000000-0005-0000-0000-0000AFB10000}"/>
    <cellStyle name="rowfield 3 7 2 4 3 2 4 2" xfId="48082" xr:uid="{00000000-0005-0000-0000-0000B0B10000}"/>
    <cellStyle name="rowfield 3 7 2 4 3 2 5" xfId="29037" xr:uid="{00000000-0005-0000-0000-0000B1B10000}"/>
    <cellStyle name="rowfield 3 7 2 4 3 2 5 2" xfId="48083" xr:uid="{00000000-0005-0000-0000-0000B2B10000}"/>
    <cellStyle name="rowfield 3 7 2 4 3 2 5 3" xfId="48084" xr:uid="{00000000-0005-0000-0000-0000B3B10000}"/>
    <cellStyle name="rowfield 3 7 2 4 3 2 6" xfId="14750" xr:uid="{00000000-0005-0000-0000-0000B4B10000}"/>
    <cellStyle name="rowfield 3 7 2 4 3 2 7" xfId="30831" xr:uid="{00000000-0005-0000-0000-0000B5B10000}"/>
    <cellStyle name="rowfield 3 7 2 4 3 2 8" xfId="7187" xr:uid="{00000000-0005-0000-0000-0000B6B10000}"/>
    <cellStyle name="rowfield 3 7 2 4 3 3" xfId="9592" xr:uid="{00000000-0005-0000-0000-0000B7B10000}"/>
    <cellStyle name="rowfield 3 7 2 4 3 3 2" xfId="21190" xr:uid="{00000000-0005-0000-0000-0000B8B10000}"/>
    <cellStyle name="rowfield 3 7 2 4 3 3 3" xfId="48085" xr:uid="{00000000-0005-0000-0000-0000B9B10000}"/>
    <cellStyle name="rowfield 3 7 2 4 3 4" xfId="24482" xr:uid="{00000000-0005-0000-0000-0000BAB10000}"/>
    <cellStyle name="rowfield 3 7 2 4 3 4 2" xfId="48086" xr:uid="{00000000-0005-0000-0000-0000BBB10000}"/>
    <cellStyle name="rowfield 3 7 2 4 3 5" xfId="17119" xr:uid="{00000000-0005-0000-0000-0000BCB10000}"/>
    <cellStyle name="rowfield 3 7 2 4 3 5 2" xfId="48087" xr:uid="{00000000-0005-0000-0000-0000BDB10000}"/>
    <cellStyle name="rowfield 3 7 2 4 3 6" xfId="27707" xr:uid="{00000000-0005-0000-0000-0000BEB10000}"/>
    <cellStyle name="rowfield 3 7 2 4 3 6 2" xfId="48088" xr:uid="{00000000-0005-0000-0000-0000BFB10000}"/>
    <cellStyle name="rowfield 3 7 2 4 3 7" xfId="13071" xr:uid="{00000000-0005-0000-0000-0000C0B10000}"/>
    <cellStyle name="rowfield 3 7 2 4 4" xfId="1763" xr:uid="{00000000-0005-0000-0000-0000C1B10000}"/>
    <cellStyle name="rowfield 3 7 2 4 4 2" xfId="9937" xr:uid="{00000000-0005-0000-0000-0000C2B10000}"/>
    <cellStyle name="rowfield 3 7 2 4 4 2 2" xfId="21536" xr:uid="{00000000-0005-0000-0000-0000C3B10000}"/>
    <cellStyle name="rowfield 3 7 2 4 4 2 2 2" xfId="48089" xr:uid="{00000000-0005-0000-0000-0000C4B10000}"/>
    <cellStyle name="rowfield 3 7 2 4 4 2 2 3" xfId="48090" xr:uid="{00000000-0005-0000-0000-0000C5B10000}"/>
    <cellStyle name="rowfield 3 7 2 4 4 2 3" xfId="24827" xr:uid="{00000000-0005-0000-0000-0000C6B10000}"/>
    <cellStyle name="rowfield 3 7 2 4 4 2 3 2" xfId="48091" xr:uid="{00000000-0005-0000-0000-0000C7B10000}"/>
    <cellStyle name="rowfield 3 7 2 4 4 2 4" xfId="18272" xr:uid="{00000000-0005-0000-0000-0000C8B10000}"/>
    <cellStyle name="rowfield 3 7 2 4 4 2 4 2" xfId="48092" xr:uid="{00000000-0005-0000-0000-0000C9B10000}"/>
    <cellStyle name="rowfield 3 7 2 4 4 2 5" xfId="13416" xr:uid="{00000000-0005-0000-0000-0000CAB10000}"/>
    <cellStyle name="rowfield 3 7 2 4 4 3" xfId="8729" xr:uid="{00000000-0005-0000-0000-0000CBB10000}"/>
    <cellStyle name="rowfield 3 7 2 4 4 3 2" xfId="20335" xr:uid="{00000000-0005-0000-0000-0000CCB10000}"/>
    <cellStyle name="rowfield 3 7 2 4 4 3 3" xfId="48093" xr:uid="{00000000-0005-0000-0000-0000CDB10000}"/>
    <cellStyle name="rowfield 3 7 2 4 4 4" xfId="23628" xr:uid="{00000000-0005-0000-0000-0000CEB10000}"/>
    <cellStyle name="rowfield 3 7 2 4 4 4 2" xfId="48094" xr:uid="{00000000-0005-0000-0000-0000CFB10000}"/>
    <cellStyle name="rowfield 3 7 2 4 4 5" xfId="15275" xr:uid="{00000000-0005-0000-0000-0000D0B10000}"/>
    <cellStyle name="rowfield 3 7 2 4 4 5 2" xfId="48095" xr:uid="{00000000-0005-0000-0000-0000D1B10000}"/>
    <cellStyle name="rowfield 3 7 2 4 4 6" xfId="27919" xr:uid="{00000000-0005-0000-0000-0000D2B10000}"/>
    <cellStyle name="rowfield 3 7 2 4 4 6 2" xfId="48096" xr:uid="{00000000-0005-0000-0000-0000D3B10000}"/>
    <cellStyle name="rowfield 3 7 2 4 4 6 3" xfId="48097" xr:uid="{00000000-0005-0000-0000-0000D4B10000}"/>
    <cellStyle name="rowfield 3 7 2 4 4 7" xfId="12217" xr:uid="{00000000-0005-0000-0000-0000D5B10000}"/>
    <cellStyle name="rowfield 3 7 2 4 4 8" xfId="29521" xr:uid="{00000000-0005-0000-0000-0000D6B10000}"/>
    <cellStyle name="rowfield 3 7 2 4 4 9" xfId="5877" xr:uid="{00000000-0005-0000-0000-0000D7B10000}"/>
    <cellStyle name="rowfield 3 7 2 4 5" xfId="7903" xr:uid="{00000000-0005-0000-0000-0000D8B10000}"/>
    <cellStyle name="rowfield 3 7 2 4 5 2" xfId="15668" xr:uid="{00000000-0005-0000-0000-0000D9B10000}"/>
    <cellStyle name="rowfield 3 7 2 4 5 3" xfId="48098" xr:uid="{00000000-0005-0000-0000-0000DAB10000}"/>
    <cellStyle name="rowfield 3 7 2 4 6" xfId="19620" xr:uid="{00000000-0005-0000-0000-0000DBB10000}"/>
    <cellStyle name="rowfield 3 7 2 4 6 2" xfId="48099" xr:uid="{00000000-0005-0000-0000-0000DCB10000}"/>
    <cellStyle name="rowfield 3 7 2 4 6 3" xfId="48100" xr:uid="{00000000-0005-0000-0000-0000DDB10000}"/>
    <cellStyle name="rowfield 3 7 2 5" xfId="1238" xr:uid="{00000000-0005-0000-0000-0000DEB10000}"/>
    <cellStyle name="rowfield 3 7 2 5 2" xfId="2566" xr:uid="{00000000-0005-0000-0000-0000DFB10000}"/>
    <cellStyle name="rowfield 3 7 2 5 2 2" xfId="3577" xr:uid="{00000000-0005-0000-0000-0000E0B10000}"/>
    <cellStyle name="rowfield 3 7 2 5 2 2 2" xfId="6460" xr:uid="{00000000-0005-0000-0000-0000E1B10000}"/>
    <cellStyle name="rowfield 3 7 2 5 2 2 2 2" xfId="22143" xr:uid="{00000000-0005-0000-0000-0000E2B10000}"/>
    <cellStyle name="rowfield 3 7 2 5 2 2 2 3" xfId="48101" xr:uid="{00000000-0005-0000-0000-0000E3B10000}"/>
    <cellStyle name="rowfield 3 7 2 5 2 2 3" xfId="10549" xr:uid="{00000000-0005-0000-0000-0000E4B10000}"/>
    <cellStyle name="rowfield 3 7 2 5 2 2 3 2" xfId="25434" xr:uid="{00000000-0005-0000-0000-0000E5B10000}"/>
    <cellStyle name="rowfield 3 7 2 5 2 2 4" xfId="17362" xr:uid="{00000000-0005-0000-0000-0000E6B10000}"/>
    <cellStyle name="rowfield 3 7 2 5 2 2 4 2" xfId="48102" xr:uid="{00000000-0005-0000-0000-0000E7B10000}"/>
    <cellStyle name="rowfield 3 7 2 5 2 2 5" xfId="28310" xr:uid="{00000000-0005-0000-0000-0000E8B10000}"/>
    <cellStyle name="rowfield 3 7 2 5 2 2 5 2" xfId="48103" xr:uid="{00000000-0005-0000-0000-0000E9B10000}"/>
    <cellStyle name="rowfield 3 7 2 5 2 2 5 3" xfId="48104" xr:uid="{00000000-0005-0000-0000-0000EAB10000}"/>
    <cellStyle name="rowfield 3 7 2 5 2 2 6" xfId="14023" xr:uid="{00000000-0005-0000-0000-0000EBB10000}"/>
    <cellStyle name="rowfield 3 7 2 5 2 2 7" xfId="30104" xr:uid="{00000000-0005-0000-0000-0000ECB10000}"/>
    <cellStyle name="rowfield 3 7 2 5 2 2 8" xfId="5421" xr:uid="{00000000-0005-0000-0000-0000EDB10000}"/>
    <cellStyle name="rowfield 3 7 2 5 2 3" xfId="8861" xr:uid="{00000000-0005-0000-0000-0000EEB10000}"/>
    <cellStyle name="rowfield 3 7 2 5 2 3 2" xfId="20463" xr:uid="{00000000-0005-0000-0000-0000EFB10000}"/>
    <cellStyle name="rowfield 3 7 2 5 2 3 3" xfId="48105" xr:uid="{00000000-0005-0000-0000-0000F0B10000}"/>
    <cellStyle name="rowfield 3 7 2 5 2 4" xfId="23755" xr:uid="{00000000-0005-0000-0000-0000F1B10000}"/>
    <cellStyle name="rowfield 3 7 2 5 2 4 2" xfId="48106" xr:uid="{00000000-0005-0000-0000-0000F2B10000}"/>
    <cellStyle name="rowfield 3 7 2 5 2 5" xfId="16381" xr:uid="{00000000-0005-0000-0000-0000F3B10000}"/>
    <cellStyle name="rowfield 3 7 2 5 2 5 2" xfId="48107" xr:uid="{00000000-0005-0000-0000-0000F4B10000}"/>
    <cellStyle name="rowfield 3 7 2 5 2 6" xfId="26991" xr:uid="{00000000-0005-0000-0000-0000F5B10000}"/>
    <cellStyle name="rowfield 3 7 2 5 2 6 2" xfId="48108" xr:uid="{00000000-0005-0000-0000-0000F6B10000}"/>
    <cellStyle name="rowfield 3 7 2 5 2 7" xfId="12344" xr:uid="{00000000-0005-0000-0000-0000F7B10000}"/>
    <cellStyle name="rowfield 3 7 2 5 2 8" xfId="4951" xr:uid="{00000000-0005-0000-0000-0000F8B10000}"/>
    <cellStyle name="rowfield 3 7 2 5 3" xfId="3162" xr:uid="{00000000-0005-0000-0000-0000F9B10000}"/>
    <cellStyle name="rowfield 3 7 2 5 3 2" xfId="4174" xr:uid="{00000000-0005-0000-0000-0000FAB10000}"/>
    <cellStyle name="rowfield 3 7 2 5 3 2 2" xfId="11146" xr:uid="{00000000-0005-0000-0000-0000FBB10000}"/>
    <cellStyle name="rowfield 3 7 2 5 3 2 2 2" xfId="22740" xr:uid="{00000000-0005-0000-0000-0000FCB10000}"/>
    <cellStyle name="rowfield 3 7 2 5 3 2 2 3" xfId="48109" xr:uid="{00000000-0005-0000-0000-0000FDB10000}"/>
    <cellStyle name="rowfield 3 7 2 5 3 2 3" xfId="26031" xr:uid="{00000000-0005-0000-0000-0000FEB10000}"/>
    <cellStyle name="rowfield 3 7 2 5 3 2 3 2" xfId="48110" xr:uid="{00000000-0005-0000-0000-0000FFB10000}"/>
    <cellStyle name="rowfield 3 7 2 5 3 2 4" xfId="17819" xr:uid="{00000000-0005-0000-0000-000000B20000}"/>
    <cellStyle name="rowfield 3 7 2 5 3 2 4 2" xfId="48111" xr:uid="{00000000-0005-0000-0000-000001B20000}"/>
    <cellStyle name="rowfield 3 7 2 5 3 2 5" xfId="28907" xr:uid="{00000000-0005-0000-0000-000002B20000}"/>
    <cellStyle name="rowfield 3 7 2 5 3 2 5 2" xfId="48112" xr:uid="{00000000-0005-0000-0000-000003B20000}"/>
    <cellStyle name="rowfield 3 7 2 5 3 2 5 3" xfId="48113" xr:uid="{00000000-0005-0000-0000-000004B20000}"/>
    <cellStyle name="rowfield 3 7 2 5 3 2 6" xfId="14620" xr:uid="{00000000-0005-0000-0000-000005B20000}"/>
    <cellStyle name="rowfield 3 7 2 5 3 2 7" xfId="30701" xr:uid="{00000000-0005-0000-0000-000006B20000}"/>
    <cellStyle name="rowfield 3 7 2 5 3 2 8" xfId="7057" xr:uid="{00000000-0005-0000-0000-000007B20000}"/>
    <cellStyle name="rowfield 3 7 2 5 3 3" xfId="9462" xr:uid="{00000000-0005-0000-0000-000008B20000}"/>
    <cellStyle name="rowfield 3 7 2 5 3 3 2" xfId="21060" xr:uid="{00000000-0005-0000-0000-000009B20000}"/>
    <cellStyle name="rowfield 3 7 2 5 3 3 3" xfId="48114" xr:uid="{00000000-0005-0000-0000-00000AB20000}"/>
    <cellStyle name="rowfield 3 7 2 5 3 4" xfId="24352" xr:uid="{00000000-0005-0000-0000-00000BB20000}"/>
    <cellStyle name="rowfield 3 7 2 5 3 4 2" xfId="48115" xr:uid="{00000000-0005-0000-0000-00000CB20000}"/>
    <cellStyle name="rowfield 3 7 2 5 3 5" xfId="16989" xr:uid="{00000000-0005-0000-0000-00000DB20000}"/>
    <cellStyle name="rowfield 3 7 2 5 3 5 2" xfId="48116" xr:uid="{00000000-0005-0000-0000-00000EB20000}"/>
    <cellStyle name="rowfield 3 7 2 5 3 6" xfId="27577" xr:uid="{00000000-0005-0000-0000-00000FB20000}"/>
    <cellStyle name="rowfield 3 7 2 5 3 6 2" xfId="48117" xr:uid="{00000000-0005-0000-0000-000010B20000}"/>
    <cellStyle name="rowfield 3 7 2 5 3 7" xfId="12941" xr:uid="{00000000-0005-0000-0000-000011B20000}"/>
    <cellStyle name="rowfield 3 7 2 5 4" xfId="1908" xr:uid="{00000000-0005-0000-0000-000012B20000}"/>
    <cellStyle name="rowfield 3 7 2 5 4 2" xfId="10082" xr:uid="{00000000-0005-0000-0000-000013B20000}"/>
    <cellStyle name="rowfield 3 7 2 5 4 2 2" xfId="21681" xr:uid="{00000000-0005-0000-0000-000014B20000}"/>
    <cellStyle name="rowfield 3 7 2 5 4 2 2 2" xfId="48118" xr:uid="{00000000-0005-0000-0000-000015B20000}"/>
    <cellStyle name="rowfield 3 7 2 5 4 2 2 3" xfId="48119" xr:uid="{00000000-0005-0000-0000-000016B20000}"/>
    <cellStyle name="rowfield 3 7 2 5 4 2 3" xfId="24972" xr:uid="{00000000-0005-0000-0000-000017B20000}"/>
    <cellStyle name="rowfield 3 7 2 5 4 2 3 2" xfId="48120" xr:uid="{00000000-0005-0000-0000-000018B20000}"/>
    <cellStyle name="rowfield 3 7 2 5 4 2 4" xfId="18407" xr:uid="{00000000-0005-0000-0000-000019B20000}"/>
    <cellStyle name="rowfield 3 7 2 5 4 2 4 2" xfId="48121" xr:uid="{00000000-0005-0000-0000-00001AB20000}"/>
    <cellStyle name="rowfield 3 7 2 5 4 2 5" xfId="13561" xr:uid="{00000000-0005-0000-0000-00001BB20000}"/>
    <cellStyle name="rowfield 3 7 2 5 4 3" xfId="8550" xr:uid="{00000000-0005-0000-0000-00001CB20000}"/>
    <cellStyle name="rowfield 3 7 2 5 4 3 2" xfId="20209" xr:uid="{00000000-0005-0000-0000-00001DB20000}"/>
    <cellStyle name="rowfield 3 7 2 5 4 3 3" xfId="48122" xr:uid="{00000000-0005-0000-0000-00001EB20000}"/>
    <cellStyle name="rowfield 3 7 2 5 4 4" xfId="23502" xr:uid="{00000000-0005-0000-0000-00001FB20000}"/>
    <cellStyle name="rowfield 3 7 2 5 4 4 2" xfId="48123" xr:uid="{00000000-0005-0000-0000-000020B20000}"/>
    <cellStyle name="rowfield 3 7 2 5 4 5" xfId="15730" xr:uid="{00000000-0005-0000-0000-000021B20000}"/>
    <cellStyle name="rowfield 3 7 2 5 4 5 2" xfId="48124" xr:uid="{00000000-0005-0000-0000-000022B20000}"/>
    <cellStyle name="rowfield 3 7 2 5 4 6" xfId="26668" xr:uid="{00000000-0005-0000-0000-000023B20000}"/>
    <cellStyle name="rowfield 3 7 2 5 4 6 2" xfId="48125" xr:uid="{00000000-0005-0000-0000-000024B20000}"/>
    <cellStyle name="rowfield 3 7 2 5 4 6 3" xfId="48126" xr:uid="{00000000-0005-0000-0000-000025B20000}"/>
    <cellStyle name="rowfield 3 7 2 5 4 7" xfId="12091" xr:uid="{00000000-0005-0000-0000-000026B20000}"/>
    <cellStyle name="rowfield 3 7 2 5 4 8" xfId="29666" xr:uid="{00000000-0005-0000-0000-000027B20000}"/>
    <cellStyle name="rowfield 3 7 2 5 4 9" xfId="6022" xr:uid="{00000000-0005-0000-0000-000028B20000}"/>
    <cellStyle name="rowfield 3 7 2 5 5" xfId="7771" xr:uid="{00000000-0005-0000-0000-000029B20000}"/>
    <cellStyle name="rowfield 3 7 2 5 5 2" xfId="15372" xr:uid="{00000000-0005-0000-0000-00002AB20000}"/>
    <cellStyle name="rowfield 3 7 2 5 5 3" xfId="48127" xr:uid="{00000000-0005-0000-0000-00002BB20000}"/>
    <cellStyle name="rowfield 3 7 2 5 6" xfId="19483" xr:uid="{00000000-0005-0000-0000-00002CB20000}"/>
    <cellStyle name="rowfield 3 7 2 5 6 2" xfId="48128" xr:uid="{00000000-0005-0000-0000-00002DB20000}"/>
    <cellStyle name="rowfield 3 7 2 5 6 3" xfId="48129" xr:uid="{00000000-0005-0000-0000-00002EB20000}"/>
    <cellStyle name="rowfield 3 7 2 6" xfId="1093" xr:uid="{00000000-0005-0000-0000-00002FB20000}"/>
    <cellStyle name="rowfield 3 7 2 6 2" xfId="3028" xr:uid="{00000000-0005-0000-0000-000030B20000}"/>
    <cellStyle name="rowfield 3 7 2 6 2 2" xfId="4040" xr:uid="{00000000-0005-0000-0000-000031B20000}"/>
    <cellStyle name="rowfield 3 7 2 6 2 2 2" xfId="6923" xr:uid="{00000000-0005-0000-0000-000032B20000}"/>
    <cellStyle name="rowfield 3 7 2 6 2 2 2 2" xfId="22606" xr:uid="{00000000-0005-0000-0000-000033B20000}"/>
    <cellStyle name="rowfield 3 7 2 6 2 2 2 3" xfId="48130" xr:uid="{00000000-0005-0000-0000-000034B20000}"/>
    <cellStyle name="rowfield 3 7 2 6 2 2 3" xfId="11012" xr:uid="{00000000-0005-0000-0000-000035B20000}"/>
    <cellStyle name="rowfield 3 7 2 6 2 2 3 2" xfId="25897" xr:uid="{00000000-0005-0000-0000-000036B20000}"/>
    <cellStyle name="rowfield 3 7 2 6 2 2 4" xfId="17685" xr:uid="{00000000-0005-0000-0000-000037B20000}"/>
    <cellStyle name="rowfield 3 7 2 6 2 2 4 2" xfId="48131" xr:uid="{00000000-0005-0000-0000-000038B20000}"/>
    <cellStyle name="rowfield 3 7 2 6 2 2 5" xfId="28773" xr:uid="{00000000-0005-0000-0000-000039B20000}"/>
    <cellStyle name="rowfield 3 7 2 6 2 2 5 2" xfId="48132" xr:uid="{00000000-0005-0000-0000-00003AB20000}"/>
    <cellStyle name="rowfield 3 7 2 6 2 2 5 3" xfId="48133" xr:uid="{00000000-0005-0000-0000-00003BB20000}"/>
    <cellStyle name="rowfield 3 7 2 6 2 2 6" xfId="14486" xr:uid="{00000000-0005-0000-0000-00003CB20000}"/>
    <cellStyle name="rowfield 3 7 2 6 2 2 7" xfId="30567" xr:uid="{00000000-0005-0000-0000-00003DB20000}"/>
    <cellStyle name="rowfield 3 7 2 6 2 2 8" xfId="5731" xr:uid="{00000000-0005-0000-0000-00003EB20000}"/>
    <cellStyle name="rowfield 3 7 2 6 2 3" xfId="9328" xr:uid="{00000000-0005-0000-0000-00003FB20000}"/>
    <cellStyle name="rowfield 3 7 2 6 2 3 2" xfId="20926" xr:uid="{00000000-0005-0000-0000-000040B20000}"/>
    <cellStyle name="rowfield 3 7 2 6 2 3 3" xfId="48134" xr:uid="{00000000-0005-0000-0000-000041B20000}"/>
    <cellStyle name="rowfield 3 7 2 6 2 4" xfId="24218" xr:uid="{00000000-0005-0000-0000-000042B20000}"/>
    <cellStyle name="rowfield 3 7 2 6 2 4 2" xfId="48135" xr:uid="{00000000-0005-0000-0000-000043B20000}"/>
    <cellStyle name="rowfield 3 7 2 6 2 5" xfId="16855" xr:uid="{00000000-0005-0000-0000-000044B20000}"/>
    <cellStyle name="rowfield 3 7 2 6 2 5 2" xfId="48136" xr:uid="{00000000-0005-0000-0000-000045B20000}"/>
    <cellStyle name="rowfield 3 7 2 6 2 6" xfId="27443" xr:uid="{00000000-0005-0000-0000-000046B20000}"/>
    <cellStyle name="rowfield 3 7 2 6 2 6 2" xfId="48137" xr:uid="{00000000-0005-0000-0000-000047B20000}"/>
    <cellStyle name="rowfield 3 7 2 6 2 7" xfId="12807" xr:uid="{00000000-0005-0000-0000-000048B20000}"/>
    <cellStyle name="rowfield 3 7 2 6 2 8" xfId="5128" xr:uid="{00000000-0005-0000-0000-000049B20000}"/>
    <cellStyle name="rowfield 3 7 2 6 3" xfId="1979" xr:uid="{00000000-0005-0000-0000-00004AB20000}"/>
    <cellStyle name="rowfield 3 7 2 6 3 2" xfId="10153" xr:uid="{00000000-0005-0000-0000-00004BB20000}"/>
    <cellStyle name="rowfield 3 7 2 6 3 2 2" xfId="21752" xr:uid="{00000000-0005-0000-0000-00004CB20000}"/>
    <cellStyle name="rowfield 3 7 2 6 3 2 2 2" xfId="48138" xr:uid="{00000000-0005-0000-0000-00004DB20000}"/>
    <cellStyle name="rowfield 3 7 2 6 3 2 2 3" xfId="48139" xr:uid="{00000000-0005-0000-0000-00004EB20000}"/>
    <cellStyle name="rowfield 3 7 2 6 3 2 3" xfId="25043" xr:uid="{00000000-0005-0000-0000-00004FB20000}"/>
    <cellStyle name="rowfield 3 7 2 6 3 2 3 2" xfId="48140" xr:uid="{00000000-0005-0000-0000-000050B20000}"/>
    <cellStyle name="rowfield 3 7 2 6 3 2 4" xfId="18471" xr:uid="{00000000-0005-0000-0000-000051B20000}"/>
    <cellStyle name="rowfield 3 7 2 6 3 2 4 2" xfId="48141" xr:uid="{00000000-0005-0000-0000-000052B20000}"/>
    <cellStyle name="rowfield 3 7 2 6 3 2 5" xfId="13632" xr:uid="{00000000-0005-0000-0000-000053B20000}"/>
    <cellStyle name="rowfield 3 7 2 6 3 3" xfId="8746" xr:uid="{00000000-0005-0000-0000-000054B20000}"/>
    <cellStyle name="rowfield 3 7 2 6 3 3 2" xfId="20350" xr:uid="{00000000-0005-0000-0000-000055B20000}"/>
    <cellStyle name="rowfield 3 7 2 6 3 3 3" xfId="48142" xr:uid="{00000000-0005-0000-0000-000056B20000}"/>
    <cellStyle name="rowfield 3 7 2 6 3 4" xfId="23643" xr:uid="{00000000-0005-0000-0000-000057B20000}"/>
    <cellStyle name="rowfield 3 7 2 6 3 4 2" xfId="48143" xr:uid="{00000000-0005-0000-0000-000058B20000}"/>
    <cellStyle name="rowfield 3 7 2 6 3 5" xfId="15595" xr:uid="{00000000-0005-0000-0000-000059B20000}"/>
    <cellStyle name="rowfield 3 7 2 6 3 5 2" xfId="48144" xr:uid="{00000000-0005-0000-0000-00005AB20000}"/>
    <cellStyle name="rowfield 3 7 2 6 3 6" xfId="28026" xr:uid="{00000000-0005-0000-0000-00005BB20000}"/>
    <cellStyle name="rowfield 3 7 2 6 3 6 2" xfId="48145" xr:uid="{00000000-0005-0000-0000-00005CB20000}"/>
    <cellStyle name="rowfield 3 7 2 6 3 6 3" xfId="48146" xr:uid="{00000000-0005-0000-0000-00005DB20000}"/>
    <cellStyle name="rowfield 3 7 2 6 3 7" xfId="12232" xr:uid="{00000000-0005-0000-0000-00005EB20000}"/>
    <cellStyle name="rowfield 3 7 2 6 3 8" xfId="29737" xr:uid="{00000000-0005-0000-0000-00005FB20000}"/>
    <cellStyle name="rowfield 3 7 2 6 3 9" xfId="6093" xr:uid="{00000000-0005-0000-0000-000060B20000}"/>
    <cellStyle name="rowfield 3 7 2 6 4" xfId="7637" xr:uid="{00000000-0005-0000-0000-000061B20000}"/>
    <cellStyle name="rowfield 3 7 2 6 4 2" xfId="16264" xr:uid="{00000000-0005-0000-0000-000062B20000}"/>
    <cellStyle name="rowfield 3 7 2 6 4 3" xfId="48147" xr:uid="{00000000-0005-0000-0000-000063B20000}"/>
    <cellStyle name="rowfield 3 7 2 6 5" xfId="19348" xr:uid="{00000000-0005-0000-0000-000064B20000}"/>
    <cellStyle name="rowfield 3 7 2 6 5 2" xfId="48148" xr:uid="{00000000-0005-0000-0000-000065B20000}"/>
    <cellStyle name="rowfield 3 7 2 6 5 3" xfId="48149" xr:uid="{00000000-0005-0000-0000-000066B20000}"/>
    <cellStyle name="rowfield 3 7 2 7" xfId="662" xr:uid="{00000000-0005-0000-0000-000067B20000}"/>
    <cellStyle name="rowfield 3 7 2 7 10" xfId="11600" xr:uid="{00000000-0005-0000-0000-000068B20000}"/>
    <cellStyle name="rowfield 3 7 2 7 11" xfId="29258" xr:uid="{00000000-0005-0000-0000-000069B20000}"/>
    <cellStyle name="rowfield 3 7 2 7 12" xfId="5165" xr:uid="{00000000-0005-0000-0000-00006AB20000}"/>
    <cellStyle name="rowfield 3 7 2 7 2" xfId="2914" xr:uid="{00000000-0005-0000-0000-00006BB20000}"/>
    <cellStyle name="rowfield 3 7 2 7 2 2" xfId="3926" xr:uid="{00000000-0005-0000-0000-00006CB20000}"/>
    <cellStyle name="rowfield 3 7 2 7 2 2 2" xfId="10898" xr:uid="{00000000-0005-0000-0000-00006DB20000}"/>
    <cellStyle name="rowfield 3 7 2 7 2 2 2 2" xfId="18828" xr:uid="{00000000-0005-0000-0000-00006EB20000}"/>
    <cellStyle name="rowfield 3 7 2 7 2 2 2 3" xfId="48150" xr:uid="{00000000-0005-0000-0000-00006FB20000}"/>
    <cellStyle name="rowfield 3 7 2 7 2 2 3" xfId="22492" xr:uid="{00000000-0005-0000-0000-000070B20000}"/>
    <cellStyle name="rowfield 3 7 2 7 2 2 3 2" xfId="48151" xr:uid="{00000000-0005-0000-0000-000071B20000}"/>
    <cellStyle name="rowfield 3 7 2 7 2 2 3 3" xfId="48152" xr:uid="{00000000-0005-0000-0000-000072B20000}"/>
    <cellStyle name="rowfield 3 7 2 7 2 2 4" xfId="25783" xr:uid="{00000000-0005-0000-0000-000073B20000}"/>
    <cellStyle name="rowfield 3 7 2 7 2 2 4 2" xfId="48153" xr:uid="{00000000-0005-0000-0000-000074B20000}"/>
    <cellStyle name="rowfield 3 7 2 7 2 2 5" xfId="16741" xr:uid="{00000000-0005-0000-0000-000075B20000}"/>
    <cellStyle name="rowfield 3 7 2 7 2 2 5 2" xfId="48154" xr:uid="{00000000-0005-0000-0000-000076B20000}"/>
    <cellStyle name="rowfield 3 7 2 7 2 2 6" xfId="28659" xr:uid="{00000000-0005-0000-0000-000077B20000}"/>
    <cellStyle name="rowfield 3 7 2 7 2 2 6 2" xfId="48155" xr:uid="{00000000-0005-0000-0000-000078B20000}"/>
    <cellStyle name="rowfield 3 7 2 7 2 2 6 3" xfId="48156" xr:uid="{00000000-0005-0000-0000-000079B20000}"/>
    <cellStyle name="rowfield 3 7 2 7 2 2 7" xfId="14372" xr:uid="{00000000-0005-0000-0000-00007AB20000}"/>
    <cellStyle name="rowfield 3 7 2 7 2 2 8" xfId="30453" xr:uid="{00000000-0005-0000-0000-00007BB20000}"/>
    <cellStyle name="rowfield 3 7 2 7 2 2 9" xfId="6809" xr:uid="{00000000-0005-0000-0000-00007CB20000}"/>
    <cellStyle name="rowfield 3 7 2 7 2 3" xfId="9214" xr:uid="{00000000-0005-0000-0000-00007DB20000}"/>
    <cellStyle name="rowfield 3 7 2 7 2 3 2" xfId="20812" xr:uid="{00000000-0005-0000-0000-00007EB20000}"/>
    <cellStyle name="rowfield 3 7 2 7 2 3 3" xfId="48157" xr:uid="{00000000-0005-0000-0000-00007FB20000}"/>
    <cellStyle name="rowfield 3 7 2 7 2 4" xfId="24104" xr:uid="{00000000-0005-0000-0000-000080B20000}"/>
    <cellStyle name="rowfield 3 7 2 7 2 4 2" xfId="48158" xr:uid="{00000000-0005-0000-0000-000081B20000}"/>
    <cellStyle name="rowfield 3 7 2 7 2 5" xfId="15230" xr:uid="{00000000-0005-0000-0000-000082B20000}"/>
    <cellStyle name="rowfield 3 7 2 7 2 5 2" xfId="48159" xr:uid="{00000000-0005-0000-0000-000083B20000}"/>
    <cellStyle name="rowfield 3 7 2 7 2 6" xfId="27329" xr:uid="{00000000-0005-0000-0000-000084B20000}"/>
    <cellStyle name="rowfield 3 7 2 7 2 6 2" xfId="48160" xr:uid="{00000000-0005-0000-0000-000085B20000}"/>
    <cellStyle name="rowfield 3 7 2 7 2 7" xfId="12693" xr:uid="{00000000-0005-0000-0000-000086B20000}"/>
    <cellStyle name="rowfield 3 7 2 7 3" xfId="2324" xr:uid="{00000000-0005-0000-0000-000087B20000}"/>
    <cellStyle name="rowfield 3 7 2 7 3 2" xfId="10312" xr:uid="{00000000-0005-0000-0000-000088B20000}"/>
    <cellStyle name="rowfield 3 7 2 7 3 2 2" xfId="21910" xr:uid="{00000000-0005-0000-0000-000089B20000}"/>
    <cellStyle name="rowfield 3 7 2 7 3 2 3" xfId="48161" xr:uid="{00000000-0005-0000-0000-00008AB20000}"/>
    <cellStyle name="rowfield 3 7 2 7 3 3" xfId="25201" xr:uid="{00000000-0005-0000-0000-00008BB20000}"/>
    <cellStyle name="rowfield 3 7 2 7 3 3 2" xfId="48162" xr:uid="{00000000-0005-0000-0000-00008CB20000}"/>
    <cellStyle name="rowfield 3 7 2 7 3 4" xfId="18626" xr:uid="{00000000-0005-0000-0000-00008DB20000}"/>
    <cellStyle name="rowfield 3 7 2 7 3 4 2" xfId="48163" xr:uid="{00000000-0005-0000-0000-00008EB20000}"/>
    <cellStyle name="rowfield 3 7 2 7 3 5" xfId="26813" xr:uid="{00000000-0005-0000-0000-00008FB20000}"/>
    <cellStyle name="rowfield 3 7 2 7 3 5 2" xfId="48164" xr:uid="{00000000-0005-0000-0000-000090B20000}"/>
    <cellStyle name="rowfield 3 7 2 7 3 6" xfId="13790" xr:uid="{00000000-0005-0000-0000-000091B20000}"/>
    <cellStyle name="rowfield 3 7 2 7 3 7" xfId="48165" xr:uid="{00000000-0005-0000-0000-000092B20000}"/>
    <cellStyle name="rowfield 3 7 2 7 4" xfId="1967" xr:uid="{00000000-0005-0000-0000-000093B20000}"/>
    <cellStyle name="rowfield 3 7 2 7 4 2" xfId="10141" xr:uid="{00000000-0005-0000-0000-000094B20000}"/>
    <cellStyle name="rowfield 3 7 2 7 4 2 2" xfId="21740" xr:uid="{00000000-0005-0000-0000-000095B20000}"/>
    <cellStyle name="rowfield 3 7 2 7 4 2 3" xfId="48166" xr:uid="{00000000-0005-0000-0000-000096B20000}"/>
    <cellStyle name="rowfield 3 7 2 7 4 3" xfId="25031" xr:uid="{00000000-0005-0000-0000-000097B20000}"/>
    <cellStyle name="rowfield 3 7 2 7 4 3 2" xfId="48167" xr:uid="{00000000-0005-0000-0000-000098B20000}"/>
    <cellStyle name="rowfield 3 7 2 7 4 4" xfId="18463" xr:uid="{00000000-0005-0000-0000-000099B20000}"/>
    <cellStyle name="rowfield 3 7 2 7 4 4 2" xfId="48168" xr:uid="{00000000-0005-0000-0000-00009AB20000}"/>
    <cellStyle name="rowfield 3 7 2 7 4 5" xfId="28106" xr:uid="{00000000-0005-0000-0000-00009BB20000}"/>
    <cellStyle name="rowfield 3 7 2 7 4 5 2" xfId="48169" xr:uid="{00000000-0005-0000-0000-00009CB20000}"/>
    <cellStyle name="rowfield 3 7 2 7 4 5 3" xfId="48170" xr:uid="{00000000-0005-0000-0000-00009DB20000}"/>
    <cellStyle name="rowfield 3 7 2 7 4 6" xfId="13620" xr:uid="{00000000-0005-0000-0000-00009EB20000}"/>
    <cellStyle name="rowfield 3 7 2 7 4 7" xfId="29725" xr:uid="{00000000-0005-0000-0000-00009FB20000}"/>
    <cellStyle name="rowfield 3 7 2 7 4 8" xfId="6081" xr:uid="{00000000-0005-0000-0000-0000A0B20000}"/>
    <cellStyle name="rowfield 3 7 2 7 5" xfId="8295" xr:uid="{00000000-0005-0000-0000-0000A1B20000}"/>
    <cellStyle name="rowfield 3 7 2 7 5 2" xfId="23295" xr:uid="{00000000-0005-0000-0000-0000A2B20000}"/>
    <cellStyle name="rowfield 3 7 2 7 5 2 2" xfId="48171" xr:uid="{00000000-0005-0000-0000-0000A3B20000}"/>
    <cellStyle name="rowfield 3 7 2 7 5 3" xfId="20000" xr:uid="{00000000-0005-0000-0000-0000A4B20000}"/>
    <cellStyle name="rowfield 3 7 2 7 5 3 2" xfId="48172" xr:uid="{00000000-0005-0000-0000-0000A5B20000}"/>
    <cellStyle name="rowfield 3 7 2 7 5 4" xfId="11884" xr:uid="{00000000-0005-0000-0000-0000A6B20000}"/>
    <cellStyle name="rowfield 3 7 2 7 6" xfId="7523" xr:uid="{00000000-0005-0000-0000-0000A7B20000}"/>
    <cellStyle name="rowfield 3 7 2 7 6 2" xfId="19194" xr:uid="{00000000-0005-0000-0000-0000A8B20000}"/>
    <cellStyle name="rowfield 3 7 2 7 6 3" xfId="48173" xr:uid="{00000000-0005-0000-0000-0000A9B20000}"/>
    <cellStyle name="rowfield 3 7 2 7 7" xfId="18944" xr:uid="{00000000-0005-0000-0000-0000AAB20000}"/>
    <cellStyle name="rowfield 3 7 2 7 7 2" xfId="48174" xr:uid="{00000000-0005-0000-0000-0000ABB20000}"/>
    <cellStyle name="rowfield 3 7 2 7 8" xfId="15107" xr:uid="{00000000-0005-0000-0000-0000ACB20000}"/>
    <cellStyle name="rowfield 3 7 2 7 8 2" xfId="48175" xr:uid="{00000000-0005-0000-0000-0000ADB20000}"/>
    <cellStyle name="rowfield 3 7 2 7 9" xfId="27938" xr:uid="{00000000-0005-0000-0000-0000AEB20000}"/>
    <cellStyle name="rowfield 3 7 2 7 9 2" xfId="48176" xr:uid="{00000000-0005-0000-0000-0000AFB20000}"/>
    <cellStyle name="rowfield 3 7 2 7 9 3" xfId="48177" xr:uid="{00000000-0005-0000-0000-0000B0B20000}"/>
    <cellStyle name="rowfield 3 7 2 8" xfId="2163" xr:uid="{00000000-0005-0000-0000-0000B1B20000}"/>
    <cellStyle name="rowfield 3 7 2 8 2" xfId="1972" xr:uid="{00000000-0005-0000-0000-0000B2B20000}"/>
    <cellStyle name="rowfield 3 7 2 8 2 2" xfId="10146" xr:uid="{00000000-0005-0000-0000-0000B3B20000}"/>
    <cellStyle name="rowfield 3 7 2 8 2 2 2" xfId="21745" xr:uid="{00000000-0005-0000-0000-0000B4B20000}"/>
    <cellStyle name="rowfield 3 7 2 8 2 2 3" xfId="48178" xr:uid="{00000000-0005-0000-0000-0000B5B20000}"/>
    <cellStyle name="rowfield 3 7 2 8 2 3" xfId="25036" xr:uid="{00000000-0005-0000-0000-0000B6B20000}"/>
    <cellStyle name="rowfield 3 7 2 8 2 3 2" xfId="48179" xr:uid="{00000000-0005-0000-0000-0000B7B20000}"/>
    <cellStyle name="rowfield 3 7 2 8 2 4" xfId="15962" xr:uid="{00000000-0005-0000-0000-0000B8B20000}"/>
    <cellStyle name="rowfield 3 7 2 8 2 4 2" xfId="48180" xr:uid="{00000000-0005-0000-0000-0000B9B20000}"/>
    <cellStyle name="rowfield 3 7 2 8 2 5" xfId="27929" xr:uid="{00000000-0005-0000-0000-0000BAB20000}"/>
    <cellStyle name="rowfield 3 7 2 8 2 5 2" xfId="48181" xr:uid="{00000000-0005-0000-0000-0000BBB20000}"/>
    <cellStyle name="rowfield 3 7 2 8 2 5 3" xfId="48182" xr:uid="{00000000-0005-0000-0000-0000BCB20000}"/>
    <cellStyle name="rowfield 3 7 2 8 2 6" xfId="13625" xr:uid="{00000000-0005-0000-0000-0000BDB20000}"/>
    <cellStyle name="rowfield 3 7 2 8 2 7" xfId="29730" xr:uid="{00000000-0005-0000-0000-0000BEB20000}"/>
    <cellStyle name="rowfield 3 7 2 8 2 8" xfId="6086" xr:uid="{00000000-0005-0000-0000-0000BFB20000}"/>
    <cellStyle name="rowfield 3 7 2 8 3" xfId="7482" xr:uid="{00000000-0005-0000-0000-0000C0B20000}"/>
    <cellStyle name="rowfield 3 7 2 8 3 2" xfId="19132" xr:uid="{00000000-0005-0000-0000-0000C1B20000}"/>
    <cellStyle name="rowfield 3 7 2 8 3 3" xfId="48183" xr:uid="{00000000-0005-0000-0000-0000C2B20000}"/>
    <cellStyle name="rowfield 3 7 2 8 4" xfId="19222" xr:uid="{00000000-0005-0000-0000-0000C3B20000}"/>
    <cellStyle name="rowfield 3 7 2 8 4 2" xfId="48184" xr:uid="{00000000-0005-0000-0000-0000C4B20000}"/>
    <cellStyle name="rowfield 3 7 2 8 5" xfId="15067" xr:uid="{00000000-0005-0000-0000-0000C5B20000}"/>
    <cellStyle name="rowfield 3 7 2 8 5 2" xfId="48185" xr:uid="{00000000-0005-0000-0000-0000C6B20000}"/>
    <cellStyle name="rowfield 3 7 2 8 6" xfId="26757" xr:uid="{00000000-0005-0000-0000-0000C7B20000}"/>
    <cellStyle name="rowfield 3 7 2 8 6 2" xfId="48186" xr:uid="{00000000-0005-0000-0000-0000C8B20000}"/>
    <cellStyle name="rowfield 3 7 2 8 7" xfId="11560" xr:uid="{00000000-0005-0000-0000-0000C9B20000}"/>
    <cellStyle name="rowfield 3 7 2 9" xfId="2874" xr:uid="{00000000-0005-0000-0000-0000CAB20000}"/>
    <cellStyle name="rowfield 3 7 2 9 2" xfId="3886" xr:uid="{00000000-0005-0000-0000-0000CBB20000}"/>
    <cellStyle name="rowfield 3 7 2 9 2 2" xfId="10858" xr:uid="{00000000-0005-0000-0000-0000CCB20000}"/>
    <cellStyle name="rowfield 3 7 2 9 2 2 2" xfId="18788" xr:uid="{00000000-0005-0000-0000-0000CDB20000}"/>
    <cellStyle name="rowfield 3 7 2 9 2 2 3" xfId="48187" xr:uid="{00000000-0005-0000-0000-0000CEB20000}"/>
    <cellStyle name="rowfield 3 7 2 9 2 3" xfId="22452" xr:uid="{00000000-0005-0000-0000-0000CFB20000}"/>
    <cellStyle name="rowfield 3 7 2 9 2 3 2" xfId="48188" xr:uid="{00000000-0005-0000-0000-0000D0B20000}"/>
    <cellStyle name="rowfield 3 7 2 9 2 3 3" xfId="48189" xr:uid="{00000000-0005-0000-0000-0000D1B20000}"/>
    <cellStyle name="rowfield 3 7 2 9 2 4" xfId="25743" xr:uid="{00000000-0005-0000-0000-0000D2B20000}"/>
    <cellStyle name="rowfield 3 7 2 9 2 4 2" xfId="48190" xr:uid="{00000000-0005-0000-0000-0000D3B20000}"/>
    <cellStyle name="rowfield 3 7 2 9 2 5" xfId="16701" xr:uid="{00000000-0005-0000-0000-0000D4B20000}"/>
    <cellStyle name="rowfield 3 7 2 9 2 5 2" xfId="48191" xr:uid="{00000000-0005-0000-0000-0000D5B20000}"/>
    <cellStyle name="rowfield 3 7 2 9 2 6" xfId="28619" xr:uid="{00000000-0005-0000-0000-0000D6B20000}"/>
    <cellStyle name="rowfield 3 7 2 9 2 6 2" xfId="48192" xr:uid="{00000000-0005-0000-0000-0000D7B20000}"/>
    <cellStyle name="rowfield 3 7 2 9 2 6 3" xfId="48193" xr:uid="{00000000-0005-0000-0000-0000D8B20000}"/>
    <cellStyle name="rowfield 3 7 2 9 2 7" xfId="14332" xr:uid="{00000000-0005-0000-0000-0000D9B20000}"/>
    <cellStyle name="rowfield 3 7 2 9 2 8" xfId="30413" xr:uid="{00000000-0005-0000-0000-0000DAB20000}"/>
    <cellStyle name="rowfield 3 7 2 9 2 9" xfId="6769" xr:uid="{00000000-0005-0000-0000-0000DBB20000}"/>
    <cellStyle name="rowfield 3 7 2 9 3" xfId="9174" xr:uid="{00000000-0005-0000-0000-0000DCB20000}"/>
    <cellStyle name="rowfield 3 7 2 9 3 2" xfId="20772" xr:uid="{00000000-0005-0000-0000-0000DDB20000}"/>
    <cellStyle name="rowfield 3 7 2 9 3 3" xfId="48194" xr:uid="{00000000-0005-0000-0000-0000DEB20000}"/>
    <cellStyle name="rowfield 3 7 2 9 4" xfId="24064" xr:uid="{00000000-0005-0000-0000-0000DFB20000}"/>
    <cellStyle name="rowfield 3 7 2 9 4 2" xfId="48195" xr:uid="{00000000-0005-0000-0000-0000E0B20000}"/>
    <cellStyle name="rowfield 3 7 2 9 5" xfId="15507" xr:uid="{00000000-0005-0000-0000-0000E1B20000}"/>
    <cellStyle name="rowfield 3 7 2 9 5 2" xfId="48196" xr:uid="{00000000-0005-0000-0000-0000E2B20000}"/>
    <cellStyle name="rowfield 3 7 2 9 6" xfId="27289" xr:uid="{00000000-0005-0000-0000-0000E3B20000}"/>
    <cellStyle name="rowfield 3 7 2 9 6 2" xfId="48197" xr:uid="{00000000-0005-0000-0000-0000E4B20000}"/>
    <cellStyle name="rowfield 3 7 2 9 7" xfId="12653" xr:uid="{00000000-0005-0000-0000-0000E5B20000}"/>
    <cellStyle name="rowfield 3 7 3" xfId="339" xr:uid="{00000000-0005-0000-0000-0000E6B20000}"/>
    <cellStyle name="rowfield 3 7 3 10" xfId="8213" xr:uid="{00000000-0005-0000-0000-0000E7B20000}"/>
    <cellStyle name="rowfield 3 7 3 10 2" xfId="23229" xr:uid="{00000000-0005-0000-0000-0000E8B20000}"/>
    <cellStyle name="rowfield 3 7 3 10 2 2" xfId="48198" xr:uid="{00000000-0005-0000-0000-0000E9B20000}"/>
    <cellStyle name="rowfield 3 7 3 10 3" xfId="19934" xr:uid="{00000000-0005-0000-0000-0000EAB20000}"/>
    <cellStyle name="rowfield 3 7 3 10 3 2" xfId="48199" xr:uid="{00000000-0005-0000-0000-0000EBB20000}"/>
    <cellStyle name="rowfield 3 7 3 10 4" xfId="11818" xr:uid="{00000000-0005-0000-0000-0000ECB20000}"/>
    <cellStyle name="rowfield 3 7 3 11" xfId="7373" xr:uid="{00000000-0005-0000-0000-0000EDB20000}"/>
    <cellStyle name="rowfield 3 7 3 11 2" xfId="18994" xr:uid="{00000000-0005-0000-0000-0000EEB20000}"/>
    <cellStyle name="rowfield 3 7 3 11 3" xfId="48200" xr:uid="{00000000-0005-0000-0000-0000EFB20000}"/>
    <cellStyle name="rowfield 3 7 3 12" xfId="18919" xr:uid="{00000000-0005-0000-0000-0000F0B20000}"/>
    <cellStyle name="rowfield 3 7 3 12 2" xfId="48201" xr:uid="{00000000-0005-0000-0000-0000F1B20000}"/>
    <cellStyle name="rowfield 3 7 3 13" xfId="14952" xr:uid="{00000000-0005-0000-0000-0000F2B20000}"/>
    <cellStyle name="rowfield 3 7 3 13 2" xfId="48202" xr:uid="{00000000-0005-0000-0000-0000F3B20000}"/>
    <cellStyle name="rowfield 3 7 3 14" xfId="26716" xr:uid="{00000000-0005-0000-0000-0000F4B20000}"/>
    <cellStyle name="rowfield 3 7 3 14 2" xfId="48203" xr:uid="{00000000-0005-0000-0000-0000F5B20000}"/>
    <cellStyle name="rowfield 3 7 3 14 3" xfId="48204" xr:uid="{00000000-0005-0000-0000-0000F6B20000}"/>
    <cellStyle name="rowfield 3 7 3 15" xfId="11461" xr:uid="{00000000-0005-0000-0000-0000F7B20000}"/>
    <cellStyle name="rowfield 3 7 3 16" xfId="29214" xr:uid="{00000000-0005-0000-0000-0000F8B20000}"/>
    <cellStyle name="rowfield 3 7 3 17" xfId="4515" xr:uid="{00000000-0005-0000-0000-0000F9B20000}"/>
    <cellStyle name="rowfield 3 7 3 2" xfId="962" xr:uid="{00000000-0005-0000-0000-0000FAB20000}"/>
    <cellStyle name="rowfield 3 7 3 2 10" xfId="7416" xr:uid="{00000000-0005-0000-0000-0000FBB20000}"/>
    <cellStyle name="rowfield 3 7 3 2 10 2" xfId="19053" xr:uid="{00000000-0005-0000-0000-0000FCB20000}"/>
    <cellStyle name="rowfield 3 7 3 2 10 3" xfId="48205" xr:uid="{00000000-0005-0000-0000-0000FDB20000}"/>
    <cellStyle name="rowfield 3 7 3 2 11" xfId="19312" xr:uid="{00000000-0005-0000-0000-0000FEB20000}"/>
    <cellStyle name="rowfield 3 7 3 2 11 2" xfId="48206" xr:uid="{00000000-0005-0000-0000-0000FFB20000}"/>
    <cellStyle name="rowfield 3 7 3 2 12" xfId="14969" xr:uid="{00000000-0005-0000-0000-000000B30000}"/>
    <cellStyle name="rowfield 3 7 3 2 12 2" xfId="48207" xr:uid="{00000000-0005-0000-0000-000001B30000}"/>
    <cellStyle name="rowfield 3 7 3 2 13" xfId="28130" xr:uid="{00000000-0005-0000-0000-000002B30000}"/>
    <cellStyle name="rowfield 3 7 3 2 13 2" xfId="48208" xr:uid="{00000000-0005-0000-0000-000003B30000}"/>
    <cellStyle name="rowfield 3 7 3 2 13 3" xfId="48209" xr:uid="{00000000-0005-0000-0000-000004B30000}"/>
    <cellStyle name="rowfield 3 7 3 2 14" xfId="11504" xr:uid="{00000000-0005-0000-0000-000005B30000}"/>
    <cellStyle name="rowfield 3 7 3 2 15" xfId="29307" xr:uid="{00000000-0005-0000-0000-000006B30000}"/>
    <cellStyle name="rowfield 3 7 3 2 16" xfId="4614" xr:uid="{00000000-0005-0000-0000-000007B30000}"/>
    <cellStyle name="rowfield 3 7 3 2 2" xfId="1179" xr:uid="{00000000-0005-0000-0000-000008B30000}"/>
    <cellStyle name="rowfield 3 7 3 2 2 2" xfId="1474" xr:uid="{00000000-0005-0000-0000-000009B30000}"/>
    <cellStyle name="rowfield 3 7 3 2 2 2 2" xfId="2783" xr:uid="{00000000-0005-0000-0000-00000AB30000}"/>
    <cellStyle name="rowfield 3 7 3 2 2 2 2 2" xfId="3804" xr:uid="{00000000-0005-0000-0000-00000BB30000}"/>
    <cellStyle name="rowfield 3 7 3 2 2 2 2 2 2" xfId="6687" xr:uid="{00000000-0005-0000-0000-00000CB30000}"/>
    <cellStyle name="rowfield 3 7 3 2 2 2 2 2 2 2" xfId="22370" xr:uid="{00000000-0005-0000-0000-00000DB30000}"/>
    <cellStyle name="rowfield 3 7 3 2 2 2 2 2 2 3" xfId="48210" xr:uid="{00000000-0005-0000-0000-00000EB30000}"/>
    <cellStyle name="rowfield 3 7 3 2 2 2 2 2 3" xfId="10776" xr:uid="{00000000-0005-0000-0000-00000FB30000}"/>
    <cellStyle name="rowfield 3 7 3 2 2 2 2 2 3 2" xfId="25661" xr:uid="{00000000-0005-0000-0000-000010B30000}"/>
    <cellStyle name="rowfield 3 7 3 2 2 2 2 2 4" xfId="17589" xr:uid="{00000000-0005-0000-0000-000011B30000}"/>
    <cellStyle name="rowfield 3 7 3 2 2 2 2 2 4 2" xfId="48211" xr:uid="{00000000-0005-0000-0000-000012B30000}"/>
    <cellStyle name="rowfield 3 7 3 2 2 2 2 2 5" xfId="28537" xr:uid="{00000000-0005-0000-0000-000013B30000}"/>
    <cellStyle name="rowfield 3 7 3 2 2 2 2 2 5 2" xfId="48212" xr:uid="{00000000-0005-0000-0000-000014B30000}"/>
    <cellStyle name="rowfield 3 7 3 2 2 2 2 2 5 3" xfId="48213" xr:uid="{00000000-0005-0000-0000-000015B30000}"/>
    <cellStyle name="rowfield 3 7 3 2 2 2 2 2 6" xfId="14250" xr:uid="{00000000-0005-0000-0000-000016B30000}"/>
    <cellStyle name="rowfield 3 7 3 2 2 2 2 2 7" xfId="30331" xr:uid="{00000000-0005-0000-0000-000017B30000}"/>
    <cellStyle name="rowfield 3 7 3 2 2 2 2 2 8" xfId="5635" xr:uid="{00000000-0005-0000-0000-000018B30000}"/>
    <cellStyle name="rowfield 3 7 3 2 2 2 2 3" xfId="9089" xr:uid="{00000000-0005-0000-0000-000019B30000}"/>
    <cellStyle name="rowfield 3 7 3 2 2 2 2 3 2" xfId="20690" xr:uid="{00000000-0005-0000-0000-00001AB30000}"/>
    <cellStyle name="rowfield 3 7 3 2 2 2 2 3 3" xfId="48214" xr:uid="{00000000-0005-0000-0000-00001BB30000}"/>
    <cellStyle name="rowfield 3 7 3 2 2 2 2 4" xfId="23982" xr:uid="{00000000-0005-0000-0000-00001CB30000}"/>
    <cellStyle name="rowfield 3 7 3 2 2 2 2 4 2" xfId="48215" xr:uid="{00000000-0005-0000-0000-00001DB30000}"/>
    <cellStyle name="rowfield 3 7 3 2 2 2 2 5" xfId="16608" xr:uid="{00000000-0005-0000-0000-00001EB30000}"/>
    <cellStyle name="rowfield 3 7 3 2 2 2 2 5 2" xfId="48216" xr:uid="{00000000-0005-0000-0000-00001FB30000}"/>
    <cellStyle name="rowfield 3 7 3 2 2 2 2 6" xfId="27205" xr:uid="{00000000-0005-0000-0000-000020B30000}"/>
    <cellStyle name="rowfield 3 7 3 2 2 2 2 6 2" xfId="48217" xr:uid="{00000000-0005-0000-0000-000021B30000}"/>
    <cellStyle name="rowfield 3 7 3 2 2 2 2 7" xfId="12571" xr:uid="{00000000-0005-0000-0000-000022B30000}"/>
    <cellStyle name="rowfield 3 7 3 2 2 2 2 8" xfId="5158" xr:uid="{00000000-0005-0000-0000-000023B30000}"/>
    <cellStyle name="rowfield 3 7 3 2 2 2 3" xfId="3389" xr:uid="{00000000-0005-0000-0000-000024B30000}"/>
    <cellStyle name="rowfield 3 7 3 2 2 2 3 2" xfId="4401" xr:uid="{00000000-0005-0000-0000-000025B30000}"/>
    <cellStyle name="rowfield 3 7 3 2 2 2 3 2 2" xfId="11373" xr:uid="{00000000-0005-0000-0000-000026B30000}"/>
    <cellStyle name="rowfield 3 7 3 2 2 2 3 2 2 2" xfId="22967" xr:uid="{00000000-0005-0000-0000-000027B30000}"/>
    <cellStyle name="rowfield 3 7 3 2 2 2 3 2 2 3" xfId="48218" xr:uid="{00000000-0005-0000-0000-000028B30000}"/>
    <cellStyle name="rowfield 3 7 3 2 2 2 3 2 3" xfId="26258" xr:uid="{00000000-0005-0000-0000-000029B30000}"/>
    <cellStyle name="rowfield 3 7 3 2 2 2 3 2 3 2" xfId="48219" xr:uid="{00000000-0005-0000-0000-00002AB30000}"/>
    <cellStyle name="rowfield 3 7 3 2 2 2 3 2 4" xfId="18046" xr:uid="{00000000-0005-0000-0000-00002BB30000}"/>
    <cellStyle name="rowfield 3 7 3 2 2 2 3 2 4 2" xfId="48220" xr:uid="{00000000-0005-0000-0000-00002CB30000}"/>
    <cellStyle name="rowfield 3 7 3 2 2 2 3 2 5" xfId="29134" xr:uid="{00000000-0005-0000-0000-00002DB30000}"/>
    <cellStyle name="rowfield 3 7 3 2 2 2 3 2 5 2" xfId="48221" xr:uid="{00000000-0005-0000-0000-00002EB30000}"/>
    <cellStyle name="rowfield 3 7 3 2 2 2 3 2 5 3" xfId="48222" xr:uid="{00000000-0005-0000-0000-00002FB30000}"/>
    <cellStyle name="rowfield 3 7 3 2 2 2 3 2 6" xfId="14847" xr:uid="{00000000-0005-0000-0000-000030B30000}"/>
    <cellStyle name="rowfield 3 7 3 2 2 2 3 2 7" xfId="30928" xr:uid="{00000000-0005-0000-0000-000031B30000}"/>
    <cellStyle name="rowfield 3 7 3 2 2 2 3 2 8" xfId="7284" xr:uid="{00000000-0005-0000-0000-000032B30000}"/>
    <cellStyle name="rowfield 3 7 3 2 2 2 3 3" xfId="9689" xr:uid="{00000000-0005-0000-0000-000033B30000}"/>
    <cellStyle name="rowfield 3 7 3 2 2 2 3 3 2" xfId="21287" xr:uid="{00000000-0005-0000-0000-000034B30000}"/>
    <cellStyle name="rowfield 3 7 3 2 2 2 3 3 3" xfId="48223" xr:uid="{00000000-0005-0000-0000-000035B30000}"/>
    <cellStyle name="rowfield 3 7 3 2 2 2 3 4" xfId="24579" xr:uid="{00000000-0005-0000-0000-000036B30000}"/>
    <cellStyle name="rowfield 3 7 3 2 2 2 3 4 2" xfId="48224" xr:uid="{00000000-0005-0000-0000-000037B30000}"/>
    <cellStyle name="rowfield 3 7 3 2 2 2 3 5" xfId="17216" xr:uid="{00000000-0005-0000-0000-000038B30000}"/>
    <cellStyle name="rowfield 3 7 3 2 2 2 3 5 2" xfId="48225" xr:uid="{00000000-0005-0000-0000-000039B30000}"/>
    <cellStyle name="rowfield 3 7 3 2 2 2 3 6" xfId="27804" xr:uid="{00000000-0005-0000-0000-00003AB30000}"/>
    <cellStyle name="rowfield 3 7 3 2 2 2 3 6 2" xfId="48226" xr:uid="{00000000-0005-0000-0000-00003BB30000}"/>
    <cellStyle name="rowfield 3 7 3 2 2 2 3 7" xfId="13168" xr:uid="{00000000-0005-0000-0000-00003CB30000}"/>
    <cellStyle name="rowfield 3 7 3 2 2 2 4" xfId="1738" xr:uid="{00000000-0005-0000-0000-00003DB30000}"/>
    <cellStyle name="rowfield 3 7 3 2 2 2 4 2" xfId="9912" xr:uid="{00000000-0005-0000-0000-00003EB30000}"/>
    <cellStyle name="rowfield 3 7 3 2 2 2 4 2 2" xfId="21511" xr:uid="{00000000-0005-0000-0000-00003FB30000}"/>
    <cellStyle name="rowfield 3 7 3 2 2 2 4 2 2 2" xfId="48227" xr:uid="{00000000-0005-0000-0000-000040B30000}"/>
    <cellStyle name="rowfield 3 7 3 2 2 2 4 2 2 3" xfId="48228" xr:uid="{00000000-0005-0000-0000-000041B30000}"/>
    <cellStyle name="rowfield 3 7 3 2 2 2 4 2 3" xfId="24802" xr:uid="{00000000-0005-0000-0000-000042B30000}"/>
    <cellStyle name="rowfield 3 7 3 2 2 2 4 2 3 2" xfId="48229" xr:uid="{00000000-0005-0000-0000-000043B30000}"/>
    <cellStyle name="rowfield 3 7 3 2 2 2 4 2 4" xfId="18247" xr:uid="{00000000-0005-0000-0000-000044B30000}"/>
    <cellStyle name="rowfield 3 7 3 2 2 2 4 2 4 2" xfId="48230" xr:uid="{00000000-0005-0000-0000-000045B30000}"/>
    <cellStyle name="rowfield 3 7 3 2 2 2 4 2 5" xfId="13391" xr:uid="{00000000-0005-0000-0000-000046B30000}"/>
    <cellStyle name="rowfield 3 7 3 2 2 2 4 3" xfId="8712" xr:uid="{00000000-0005-0000-0000-000047B30000}"/>
    <cellStyle name="rowfield 3 7 3 2 2 2 4 3 2" xfId="20321" xr:uid="{00000000-0005-0000-0000-000048B30000}"/>
    <cellStyle name="rowfield 3 7 3 2 2 2 4 3 3" xfId="48231" xr:uid="{00000000-0005-0000-0000-000049B30000}"/>
    <cellStyle name="rowfield 3 7 3 2 2 2 4 4" xfId="23614" xr:uid="{00000000-0005-0000-0000-00004AB30000}"/>
    <cellStyle name="rowfield 3 7 3 2 2 2 4 4 2" xfId="48232" xr:uid="{00000000-0005-0000-0000-00004BB30000}"/>
    <cellStyle name="rowfield 3 7 3 2 2 2 4 5" xfId="15627" xr:uid="{00000000-0005-0000-0000-00004CB30000}"/>
    <cellStyle name="rowfield 3 7 3 2 2 2 4 5 2" xfId="48233" xr:uid="{00000000-0005-0000-0000-00004DB30000}"/>
    <cellStyle name="rowfield 3 7 3 2 2 2 4 6" xfId="26484" xr:uid="{00000000-0005-0000-0000-00004EB30000}"/>
    <cellStyle name="rowfield 3 7 3 2 2 2 4 6 2" xfId="48234" xr:uid="{00000000-0005-0000-0000-00004FB30000}"/>
    <cellStyle name="rowfield 3 7 3 2 2 2 4 6 3" xfId="48235" xr:uid="{00000000-0005-0000-0000-000050B30000}"/>
    <cellStyle name="rowfield 3 7 3 2 2 2 4 7" xfId="12203" xr:uid="{00000000-0005-0000-0000-000051B30000}"/>
    <cellStyle name="rowfield 3 7 3 2 2 2 4 8" xfId="29496" xr:uid="{00000000-0005-0000-0000-000052B30000}"/>
    <cellStyle name="rowfield 3 7 3 2 2 2 4 9" xfId="5852" xr:uid="{00000000-0005-0000-0000-000053B30000}"/>
    <cellStyle name="rowfield 3 7 3 2 2 2 5" xfId="8000" xr:uid="{00000000-0005-0000-0000-000054B30000}"/>
    <cellStyle name="rowfield 3 7 3 2 2 2 5 2" xfId="15917" xr:uid="{00000000-0005-0000-0000-000055B30000}"/>
    <cellStyle name="rowfield 3 7 3 2 2 2 5 3" xfId="48236" xr:uid="{00000000-0005-0000-0000-000056B30000}"/>
    <cellStyle name="rowfield 3 7 3 2 2 2 6" xfId="19717" xr:uid="{00000000-0005-0000-0000-000057B30000}"/>
    <cellStyle name="rowfield 3 7 3 2 2 2 6 2" xfId="48237" xr:uid="{00000000-0005-0000-0000-000058B30000}"/>
    <cellStyle name="rowfield 3 7 3 2 2 2 6 3" xfId="48238" xr:uid="{00000000-0005-0000-0000-000059B30000}"/>
    <cellStyle name="rowfield 3 7 3 2 2 3" xfId="2518" xr:uid="{00000000-0005-0000-0000-00005AB30000}"/>
    <cellStyle name="rowfield 3 7 3 2 2 3 2" xfId="3529" xr:uid="{00000000-0005-0000-0000-00005BB30000}"/>
    <cellStyle name="rowfield 3 7 3 2 2 3 2 2" xfId="6412" xr:uid="{00000000-0005-0000-0000-00005CB30000}"/>
    <cellStyle name="rowfield 3 7 3 2 2 3 2 2 2" xfId="22095" xr:uid="{00000000-0005-0000-0000-00005DB30000}"/>
    <cellStyle name="rowfield 3 7 3 2 2 3 2 2 3" xfId="48239" xr:uid="{00000000-0005-0000-0000-00005EB30000}"/>
    <cellStyle name="rowfield 3 7 3 2 2 3 2 3" xfId="10501" xr:uid="{00000000-0005-0000-0000-00005FB30000}"/>
    <cellStyle name="rowfield 3 7 3 2 2 3 2 3 2" xfId="25386" xr:uid="{00000000-0005-0000-0000-000060B30000}"/>
    <cellStyle name="rowfield 3 7 3 2 2 3 2 4" xfId="17314" xr:uid="{00000000-0005-0000-0000-000061B30000}"/>
    <cellStyle name="rowfield 3 7 3 2 2 3 2 4 2" xfId="48240" xr:uid="{00000000-0005-0000-0000-000062B30000}"/>
    <cellStyle name="rowfield 3 7 3 2 2 3 2 5" xfId="28262" xr:uid="{00000000-0005-0000-0000-000063B30000}"/>
    <cellStyle name="rowfield 3 7 3 2 2 3 2 5 2" xfId="48241" xr:uid="{00000000-0005-0000-0000-000064B30000}"/>
    <cellStyle name="rowfield 3 7 3 2 2 3 2 5 3" xfId="48242" xr:uid="{00000000-0005-0000-0000-000065B30000}"/>
    <cellStyle name="rowfield 3 7 3 2 2 3 2 6" xfId="13975" xr:uid="{00000000-0005-0000-0000-000066B30000}"/>
    <cellStyle name="rowfield 3 7 3 2 2 3 2 7" xfId="30056" xr:uid="{00000000-0005-0000-0000-000067B30000}"/>
    <cellStyle name="rowfield 3 7 3 2 2 3 2 8" xfId="5373" xr:uid="{00000000-0005-0000-0000-000068B30000}"/>
    <cellStyle name="rowfield 3 7 3 2 2 3 3" xfId="8813" xr:uid="{00000000-0005-0000-0000-000069B30000}"/>
    <cellStyle name="rowfield 3 7 3 2 2 3 3 2" xfId="20415" xr:uid="{00000000-0005-0000-0000-00006AB30000}"/>
    <cellStyle name="rowfield 3 7 3 2 2 3 3 3" xfId="48243" xr:uid="{00000000-0005-0000-0000-00006BB30000}"/>
    <cellStyle name="rowfield 3 7 3 2 2 3 4" xfId="23707" xr:uid="{00000000-0005-0000-0000-00006CB30000}"/>
    <cellStyle name="rowfield 3 7 3 2 2 3 4 2" xfId="48244" xr:uid="{00000000-0005-0000-0000-00006DB30000}"/>
    <cellStyle name="rowfield 3 7 3 2 2 3 5" xfId="16333" xr:uid="{00000000-0005-0000-0000-00006EB30000}"/>
    <cellStyle name="rowfield 3 7 3 2 2 3 5 2" xfId="48245" xr:uid="{00000000-0005-0000-0000-00006FB30000}"/>
    <cellStyle name="rowfield 3 7 3 2 2 3 6" xfId="26943" xr:uid="{00000000-0005-0000-0000-000070B30000}"/>
    <cellStyle name="rowfield 3 7 3 2 2 3 6 2" xfId="48246" xr:uid="{00000000-0005-0000-0000-000071B30000}"/>
    <cellStyle name="rowfield 3 7 3 2 2 3 7" xfId="12296" xr:uid="{00000000-0005-0000-0000-000072B30000}"/>
    <cellStyle name="rowfield 3 7 3 2 2 3 8" xfId="5063" xr:uid="{00000000-0005-0000-0000-000073B30000}"/>
    <cellStyle name="rowfield 3 7 3 2 2 4" xfId="3114" xr:uid="{00000000-0005-0000-0000-000074B30000}"/>
    <cellStyle name="rowfield 3 7 3 2 2 4 2" xfId="4126" xr:uid="{00000000-0005-0000-0000-000075B30000}"/>
    <cellStyle name="rowfield 3 7 3 2 2 4 2 2" xfId="11098" xr:uid="{00000000-0005-0000-0000-000076B30000}"/>
    <cellStyle name="rowfield 3 7 3 2 2 4 2 2 2" xfId="22692" xr:uid="{00000000-0005-0000-0000-000077B30000}"/>
    <cellStyle name="rowfield 3 7 3 2 2 4 2 2 3" xfId="48247" xr:uid="{00000000-0005-0000-0000-000078B30000}"/>
    <cellStyle name="rowfield 3 7 3 2 2 4 2 3" xfId="25983" xr:uid="{00000000-0005-0000-0000-000079B30000}"/>
    <cellStyle name="rowfield 3 7 3 2 2 4 2 3 2" xfId="48248" xr:uid="{00000000-0005-0000-0000-00007AB30000}"/>
    <cellStyle name="rowfield 3 7 3 2 2 4 2 4" xfId="17771" xr:uid="{00000000-0005-0000-0000-00007BB30000}"/>
    <cellStyle name="rowfield 3 7 3 2 2 4 2 4 2" xfId="48249" xr:uid="{00000000-0005-0000-0000-00007CB30000}"/>
    <cellStyle name="rowfield 3 7 3 2 2 4 2 5" xfId="28859" xr:uid="{00000000-0005-0000-0000-00007DB30000}"/>
    <cellStyle name="rowfield 3 7 3 2 2 4 2 5 2" xfId="48250" xr:uid="{00000000-0005-0000-0000-00007EB30000}"/>
    <cellStyle name="rowfield 3 7 3 2 2 4 2 5 3" xfId="48251" xr:uid="{00000000-0005-0000-0000-00007FB30000}"/>
    <cellStyle name="rowfield 3 7 3 2 2 4 2 6" xfId="14572" xr:uid="{00000000-0005-0000-0000-000080B30000}"/>
    <cellStyle name="rowfield 3 7 3 2 2 4 2 7" xfId="30653" xr:uid="{00000000-0005-0000-0000-000081B30000}"/>
    <cellStyle name="rowfield 3 7 3 2 2 4 2 8" xfId="7009" xr:uid="{00000000-0005-0000-0000-000082B30000}"/>
    <cellStyle name="rowfield 3 7 3 2 2 4 3" xfId="9414" xr:uid="{00000000-0005-0000-0000-000083B30000}"/>
    <cellStyle name="rowfield 3 7 3 2 2 4 3 2" xfId="21012" xr:uid="{00000000-0005-0000-0000-000084B30000}"/>
    <cellStyle name="rowfield 3 7 3 2 2 4 3 3" xfId="48252" xr:uid="{00000000-0005-0000-0000-000085B30000}"/>
    <cellStyle name="rowfield 3 7 3 2 2 4 4" xfId="24304" xr:uid="{00000000-0005-0000-0000-000086B30000}"/>
    <cellStyle name="rowfield 3 7 3 2 2 4 4 2" xfId="48253" xr:uid="{00000000-0005-0000-0000-000087B30000}"/>
    <cellStyle name="rowfield 3 7 3 2 2 4 5" xfId="16941" xr:uid="{00000000-0005-0000-0000-000088B30000}"/>
    <cellStyle name="rowfield 3 7 3 2 2 4 5 2" xfId="48254" xr:uid="{00000000-0005-0000-0000-000089B30000}"/>
    <cellStyle name="rowfield 3 7 3 2 2 4 6" xfId="27529" xr:uid="{00000000-0005-0000-0000-00008AB30000}"/>
    <cellStyle name="rowfield 3 7 3 2 2 4 6 2" xfId="48255" xr:uid="{00000000-0005-0000-0000-00008BB30000}"/>
    <cellStyle name="rowfield 3 7 3 2 2 4 7" xfId="12893" xr:uid="{00000000-0005-0000-0000-00008CB30000}"/>
    <cellStyle name="rowfield 3 7 3 2 2 5" xfId="1944" xr:uid="{00000000-0005-0000-0000-00008DB30000}"/>
    <cellStyle name="rowfield 3 7 3 2 2 5 2" xfId="10118" xr:uid="{00000000-0005-0000-0000-00008EB30000}"/>
    <cellStyle name="rowfield 3 7 3 2 2 5 2 2" xfId="21717" xr:uid="{00000000-0005-0000-0000-00008FB30000}"/>
    <cellStyle name="rowfield 3 7 3 2 2 5 2 2 2" xfId="48256" xr:uid="{00000000-0005-0000-0000-000090B30000}"/>
    <cellStyle name="rowfield 3 7 3 2 2 5 2 2 3" xfId="48257" xr:uid="{00000000-0005-0000-0000-000091B30000}"/>
    <cellStyle name="rowfield 3 7 3 2 2 5 2 3" xfId="25008" xr:uid="{00000000-0005-0000-0000-000092B30000}"/>
    <cellStyle name="rowfield 3 7 3 2 2 5 2 3 2" xfId="48258" xr:uid="{00000000-0005-0000-0000-000093B30000}"/>
    <cellStyle name="rowfield 3 7 3 2 2 5 2 4" xfId="18442" xr:uid="{00000000-0005-0000-0000-000094B30000}"/>
    <cellStyle name="rowfield 3 7 3 2 2 5 2 4 2" xfId="48259" xr:uid="{00000000-0005-0000-0000-000095B30000}"/>
    <cellStyle name="rowfield 3 7 3 2 2 5 2 5" xfId="13597" xr:uid="{00000000-0005-0000-0000-000096B30000}"/>
    <cellStyle name="rowfield 3 7 3 2 2 5 3" xfId="8546" xr:uid="{00000000-0005-0000-0000-000097B30000}"/>
    <cellStyle name="rowfield 3 7 3 2 2 5 3 2" xfId="20205" xr:uid="{00000000-0005-0000-0000-000098B30000}"/>
    <cellStyle name="rowfield 3 7 3 2 2 5 3 3" xfId="48260" xr:uid="{00000000-0005-0000-0000-000099B30000}"/>
    <cellStyle name="rowfield 3 7 3 2 2 5 4" xfId="23498" xr:uid="{00000000-0005-0000-0000-00009AB30000}"/>
    <cellStyle name="rowfield 3 7 3 2 2 5 4 2" xfId="48261" xr:uid="{00000000-0005-0000-0000-00009BB30000}"/>
    <cellStyle name="rowfield 3 7 3 2 2 5 5" xfId="16252" xr:uid="{00000000-0005-0000-0000-00009CB30000}"/>
    <cellStyle name="rowfield 3 7 3 2 2 5 5 2" xfId="48262" xr:uid="{00000000-0005-0000-0000-00009DB30000}"/>
    <cellStyle name="rowfield 3 7 3 2 2 5 6" xfId="26600" xr:uid="{00000000-0005-0000-0000-00009EB30000}"/>
    <cellStyle name="rowfield 3 7 3 2 2 5 6 2" xfId="48263" xr:uid="{00000000-0005-0000-0000-00009FB30000}"/>
    <cellStyle name="rowfield 3 7 3 2 2 5 6 3" xfId="48264" xr:uid="{00000000-0005-0000-0000-0000A0B30000}"/>
    <cellStyle name="rowfield 3 7 3 2 2 5 7" xfId="12087" xr:uid="{00000000-0005-0000-0000-0000A1B30000}"/>
    <cellStyle name="rowfield 3 7 3 2 2 5 8" xfId="29702" xr:uid="{00000000-0005-0000-0000-0000A2B30000}"/>
    <cellStyle name="rowfield 3 7 3 2 2 5 9" xfId="6058" xr:uid="{00000000-0005-0000-0000-0000A3B30000}"/>
    <cellStyle name="rowfield 3 7 3 2 2 6" xfId="7723" xr:uid="{00000000-0005-0000-0000-0000A4B30000}"/>
    <cellStyle name="rowfield 3 7 3 2 2 6 2" xfId="15260" xr:uid="{00000000-0005-0000-0000-0000A5B30000}"/>
    <cellStyle name="rowfield 3 7 3 2 2 6 3" xfId="48265" xr:uid="{00000000-0005-0000-0000-0000A6B30000}"/>
    <cellStyle name="rowfield 3 7 3 2 2 7" xfId="19434" xr:uid="{00000000-0005-0000-0000-0000A7B30000}"/>
    <cellStyle name="rowfield 3 7 3 2 2 7 2" xfId="48266" xr:uid="{00000000-0005-0000-0000-0000A8B30000}"/>
    <cellStyle name="rowfield 3 7 3 2 2 7 3" xfId="48267" xr:uid="{00000000-0005-0000-0000-0000A9B30000}"/>
    <cellStyle name="rowfield 3 7 3 2 3" xfId="1352" xr:uid="{00000000-0005-0000-0000-0000AAB30000}"/>
    <cellStyle name="rowfield 3 7 3 2 3 2" xfId="2672" xr:uid="{00000000-0005-0000-0000-0000ABB30000}"/>
    <cellStyle name="rowfield 3 7 3 2 3 2 2" xfId="3682" xr:uid="{00000000-0005-0000-0000-0000ACB30000}"/>
    <cellStyle name="rowfield 3 7 3 2 3 2 2 2" xfId="6565" xr:uid="{00000000-0005-0000-0000-0000ADB30000}"/>
    <cellStyle name="rowfield 3 7 3 2 3 2 2 2 2" xfId="22248" xr:uid="{00000000-0005-0000-0000-0000AEB30000}"/>
    <cellStyle name="rowfield 3 7 3 2 3 2 2 2 3" xfId="48268" xr:uid="{00000000-0005-0000-0000-0000AFB30000}"/>
    <cellStyle name="rowfield 3 7 3 2 3 2 2 3" xfId="10654" xr:uid="{00000000-0005-0000-0000-0000B0B30000}"/>
    <cellStyle name="rowfield 3 7 3 2 3 2 2 3 2" xfId="25539" xr:uid="{00000000-0005-0000-0000-0000B1B30000}"/>
    <cellStyle name="rowfield 3 7 3 2 3 2 2 4" xfId="17467" xr:uid="{00000000-0005-0000-0000-0000B2B30000}"/>
    <cellStyle name="rowfield 3 7 3 2 3 2 2 4 2" xfId="48269" xr:uid="{00000000-0005-0000-0000-0000B3B30000}"/>
    <cellStyle name="rowfield 3 7 3 2 3 2 2 5" xfId="28415" xr:uid="{00000000-0005-0000-0000-0000B4B30000}"/>
    <cellStyle name="rowfield 3 7 3 2 3 2 2 5 2" xfId="48270" xr:uid="{00000000-0005-0000-0000-0000B5B30000}"/>
    <cellStyle name="rowfield 3 7 3 2 3 2 2 5 3" xfId="48271" xr:uid="{00000000-0005-0000-0000-0000B6B30000}"/>
    <cellStyle name="rowfield 3 7 3 2 3 2 2 6" xfId="14128" xr:uid="{00000000-0005-0000-0000-0000B7B30000}"/>
    <cellStyle name="rowfield 3 7 3 2 3 2 2 7" xfId="30209" xr:uid="{00000000-0005-0000-0000-0000B8B30000}"/>
    <cellStyle name="rowfield 3 7 3 2 3 2 2 8" xfId="5526" xr:uid="{00000000-0005-0000-0000-0000B9B30000}"/>
    <cellStyle name="rowfield 3 7 3 2 3 2 3" xfId="8967" xr:uid="{00000000-0005-0000-0000-0000BAB30000}"/>
    <cellStyle name="rowfield 3 7 3 2 3 2 3 2" xfId="20568" xr:uid="{00000000-0005-0000-0000-0000BBB30000}"/>
    <cellStyle name="rowfield 3 7 3 2 3 2 3 3" xfId="48272" xr:uid="{00000000-0005-0000-0000-0000BCB30000}"/>
    <cellStyle name="rowfield 3 7 3 2 3 2 4" xfId="23860" xr:uid="{00000000-0005-0000-0000-0000BDB30000}"/>
    <cellStyle name="rowfield 3 7 3 2 3 2 4 2" xfId="48273" xr:uid="{00000000-0005-0000-0000-0000BEB30000}"/>
    <cellStyle name="rowfield 3 7 3 2 3 2 5" xfId="16486" xr:uid="{00000000-0005-0000-0000-0000BFB30000}"/>
    <cellStyle name="rowfield 3 7 3 2 3 2 5 2" xfId="48274" xr:uid="{00000000-0005-0000-0000-0000C0B30000}"/>
    <cellStyle name="rowfield 3 7 3 2 3 2 6" xfId="27096" xr:uid="{00000000-0005-0000-0000-0000C1B30000}"/>
    <cellStyle name="rowfield 3 7 3 2 3 2 6 2" xfId="48275" xr:uid="{00000000-0005-0000-0000-0000C2B30000}"/>
    <cellStyle name="rowfield 3 7 3 2 3 2 7" xfId="12449" xr:uid="{00000000-0005-0000-0000-0000C3B30000}"/>
    <cellStyle name="rowfield 3 7 3 2 3 2 8" xfId="4820" xr:uid="{00000000-0005-0000-0000-0000C4B30000}"/>
    <cellStyle name="rowfield 3 7 3 2 3 3" xfId="3267" xr:uid="{00000000-0005-0000-0000-0000C5B30000}"/>
    <cellStyle name="rowfield 3 7 3 2 3 3 2" xfId="4279" xr:uid="{00000000-0005-0000-0000-0000C6B30000}"/>
    <cellStyle name="rowfield 3 7 3 2 3 3 2 2" xfId="11251" xr:uid="{00000000-0005-0000-0000-0000C7B30000}"/>
    <cellStyle name="rowfield 3 7 3 2 3 3 2 2 2" xfId="22845" xr:uid="{00000000-0005-0000-0000-0000C8B30000}"/>
    <cellStyle name="rowfield 3 7 3 2 3 3 2 2 3" xfId="48276" xr:uid="{00000000-0005-0000-0000-0000C9B30000}"/>
    <cellStyle name="rowfield 3 7 3 2 3 3 2 3" xfId="26136" xr:uid="{00000000-0005-0000-0000-0000CAB30000}"/>
    <cellStyle name="rowfield 3 7 3 2 3 3 2 3 2" xfId="48277" xr:uid="{00000000-0005-0000-0000-0000CBB30000}"/>
    <cellStyle name="rowfield 3 7 3 2 3 3 2 4" xfId="17924" xr:uid="{00000000-0005-0000-0000-0000CCB30000}"/>
    <cellStyle name="rowfield 3 7 3 2 3 3 2 4 2" xfId="48278" xr:uid="{00000000-0005-0000-0000-0000CDB30000}"/>
    <cellStyle name="rowfield 3 7 3 2 3 3 2 5" xfId="29012" xr:uid="{00000000-0005-0000-0000-0000CEB30000}"/>
    <cellStyle name="rowfield 3 7 3 2 3 3 2 5 2" xfId="48279" xr:uid="{00000000-0005-0000-0000-0000CFB30000}"/>
    <cellStyle name="rowfield 3 7 3 2 3 3 2 5 3" xfId="48280" xr:uid="{00000000-0005-0000-0000-0000D0B30000}"/>
    <cellStyle name="rowfield 3 7 3 2 3 3 2 6" xfId="14725" xr:uid="{00000000-0005-0000-0000-0000D1B30000}"/>
    <cellStyle name="rowfield 3 7 3 2 3 3 2 7" xfId="30806" xr:uid="{00000000-0005-0000-0000-0000D2B30000}"/>
    <cellStyle name="rowfield 3 7 3 2 3 3 2 8" xfId="7162" xr:uid="{00000000-0005-0000-0000-0000D3B30000}"/>
    <cellStyle name="rowfield 3 7 3 2 3 3 3" xfId="9567" xr:uid="{00000000-0005-0000-0000-0000D4B30000}"/>
    <cellStyle name="rowfield 3 7 3 2 3 3 3 2" xfId="21165" xr:uid="{00000000-0005-0000-0000-0000D5B30000}"/>
    <cellStyle name="rowfield 3 7 3 2 3 3 3 3" xfId="48281" xr:uid="{00000000-0005-0000-0000-0000D6B30000}"/>
    <cellStyle name="rowfield 3 7 3 2 3 3 4" xfId="24457" xr:uid="{00000000-0005-0000-0000-0000D7B30000}"/>
    <cellStyle name="rowfield 3 7 3 2 3 3 4 2" xfId="48282" xr:uid="{00000000-0005-0000-0000-0000D8B30000}"/>
    <cellStyle name="rowfield 3 7 3 2 3 3 5" xfId="17094" xr:uid="{00000000-0005-0000-0000-0000D9B30000}"/>
    <cellStyle name="rowfield 3 7 3 2 3 3 5 2" xfId="48283" xr:uid="{00000000-0005-0000-0000-0000DAB30000}"/>
    <cellStyle name="rowfield 3 7 3 2 3 3 6" xfId="27682" xr:uid="{00000000-0005-0000-0000-0000DBB30000}"/>
    <cellStyle name="rowfield 3 7 3 2 3 3 6 2" xfId="48284" xr:uid="{00000000-0005-0000-0000-0000DCB30000}"/>
    <cellStyle name="rowfield 3 7 3 2 3 3 7" xfId="13046" xr:uid="{00000000-0005-0000-0000-0000DDB30000}"/>
    <cellStyle name="rowfield 3 7 3 2 3 4" xfId="1838" xr:uid="{00000000-0005-0000-0000-0000DEB30000}"/>
    <cellStyle name="rowfield 3 7 3 2 3 4 2" xfId="10012" xr:uid="{00000000-0005-0000-0000-0000DFB30000}"/>
    <cellStyle name="rowfield 3 7 3 2 3 4 2 2" xfId="21611" xr:uid="{00000000-0005-0000-0000-0000E0B30000}"/>
    <cellStyle name="rowfield 3 7 3 2 3 4 2 2 2" xfId="48285" xr:uid="{00000000-0005-0000-0000-0000E1B30000}"/>
    <cellStyle name="rowfield 3 7 3 2 3 4 2 2 3" xfId="48286" xr:uid="{00000000-0005-0000-0000-0000E2B30000}"/>
    <cellStyle name="rowfield 3 7 3 2 3 4 2 3" xfId="24902" xr:uid="{00000000-0005-0000-0000-0000E3B30000}"/>
    <cellStyle name="rowfield 3 7 3 2 3 4 2 3 2" xfId="48287" xr:uid="{00000000-0005-0000-0000-0000E4B30000}"/>
    <cellStyle name="rowfield 3 7 3 2 3 4 2 4" xfId="18337" xr:uid="{00000000-0005-0000-0000-0000E5B30000}"/>
    <cellStyle name="rowfield 3 7 3 2 3 4 2 4 2" xfId="48288" xr:uid="{00000000-0005-0000-0000-0000E6B30000}"/>
    <cellStyle name="rowfield 3 7 3 2 3 4 2 5" xfId="13491" xr:uid="{00000000-0005-0000-0000-0000E7B30000}"/>
    <cellStyle name="rowfield 3 7 3 2 3 4 3" xfId="8323" xr:uid="{00000000-0005-0000-0000-0000E8B30000}"/>
    <cellStyle name="rowfield 3 7 3 2 3 4 3 2" xfId="20027" xr:uid="{00000000-0005-0000-0000-0000E9B30000}"/>
    <cellStyle name="rowfield 3 7 3 2 3 4 3 3" xfId="48289" xr:uid="{00000000-0005-0000-0000-0000EAB30000}"/>
    <cellStyle name="rowfield 3 7 3 2 3 4 4" xfId="23321" xr:uid="{00000000-0005-0000-0000-0000EBB30000}"/>
    <cellStyle name="rowfield 3 7 3 2 3 4 4 2" xfId="48290" xr:uid="{00000000-0005-0000-0000-0000ECB30000}"/>
    <cellStyle name="rowfield 3 7 3 2 3 4 5" xfId="15842" xr:uid="{00000000-0005-0000-0000-0000EDB30000}"/>
    <cellStyle name="rowfield 3 7 3 2 3 4 5 2" xfId="48291" xr:uid="{00000000-0005-0000-0000-0000EEB30000}"/>
    <cellStyle name="rowfield 3 7 3 2 3 4 6" xfId="28185" xr:uid="{00000000-0005-0000-0000-0000EFB30000}"/>
    <cellStyle name="rowfield 3 7 3 2 3 4 6 2" xfId="48292" xr:uid="{00000000-0005-0000-0000-0000F0B30000}"/>
    <cellStyle name="rowfield 3 7 3 2 3 4 6 3" xfId="48293" xr:uid="{00000000-0005-0000-0000-0000F1B30000}"/>
    <cellStyle name="rowfield 3 7 3 2 3 4 7" xfId="11910" xr:uid="{00000000-0005-0000-0000-0000F2B30000}"/>
    <cellStyle name="rowfield 3 7 3 2 3 4 8" xfId="29596" xr:uid="{00000000-0005-0000-0000-0000F3B30000}"/>
    <cellStyle name="rowfield 3 7 3 2 3 4 9" xfId="5952" xr:uid="{00000000-0005-0000-0000-0000F4B30000}"/>
    <cellStyle name="rowfield 3 7 3 2 3 5" xfId="7878" xr:uid="{00000000-0005-0000-0000-0000F5B30000}"/>
    <cellStyle name="rowfield 3 7 3 2 3 5 2" xfId="15508" xr:uid="{00000000-0005-0000-0000-0000F6B30000}"/>
    <cellStyle name="rowfield 3 7 3 2 3 5 3" xfId="48294" xr:uid="{00000000-0005-0000-0000-0000F7B30000}"/>
    <cellStyle name="rowfield 3 7 3 2 3 6" xfId="19595" xr:uid="{00000000-0005-0000-0000-0000F8B30000}"/>
    <cellStyle name="rowfield 3 7 3 2 3 6 2" xfId="48295" xr:uid="{00000000-0005-0000-0000-0000F9B30000}"/>
    <cellStyle name="rowfield 3 7 3 2 3 6 3" xfId="48296" xr:uid="{00000000-0005-0000-0000-0000FAB30000}"/>
    <cellStyle name="rowfield 3 7 3 2 4" xfId="1540" xr:uid="{00000000-0005-0000-0000-0000FBB30000}"/>
    <cellStyle name="rowfield 3 7 3 2 4 2" xfId="2839" xr:uid="{00000000-0005-0000-0000-0000FCB30000}"/>
    <cellStyle name="rowfield 3 7 3 2 4 2 2" xfId="3857" xr:uid="{00000000-0005-0000-0000-0000FDB30000}"/>
    <cellStyle name="rowfield 3 7 3 2 4 2 2 2" xfId="6740" xr:uid="{00000000-0005-0000-0000-0000FEB30000}"/>
    <cellStyle name="rowfield 3 7 3 2 4 2 2 2 2" xfId="22423" xr:uid="{00000000-0005-0000-0000-0000FFB30000}"/>
    <cellStyle name="rowfield 3 7 3 2 4 2 2 2 3" xfId="48297" xr:uid="{00000000-0005-0000-0000-000000B40000}"/>
    <cellStyle name="rowfield 3 7 3 2 4 2 2 3" xfId="10829" xr:uid="{00000000-0005-0000-0000-000001B40000}"/>
    <cellStyle name="rowfield 3 7 3 2 4 2 2 3 2" xfId="25714" xr:uid="{00000000-0005-0000-0000-000002B40000}"/>
    <cellStyle name="rowfield 3 7 3 2 4 2 2 4" xfId="17642" xr:uid="{00000000-0005-0000-0000-000003B40000}"/>
    <cellStyle name="rowfield 3 7 3 2 4 2 2 4 2" xfId="48298" xr:uid="{00000000-0005-0000-0000-000004B40000}"/>
    <cellStyle name="rowfield 3 7 3 2 4 2 2 5" xfId="28590" xr:uid="{00000000-0005-0000-0000-000005B40000}"/>
    <cellStyle name="rowfield 3 7 3 2 4 2 2 5 2" xfId="48299" xr:uid="{00000000-0005-0000-0000-000006B40000}"/>
    <cellStyle name="rowfield 3 7 3 2 4 2 2 5 3" xfId="48300" xr:uid="{00000000-0005-0000-0000-000007B40000}"/>
    <cellStyle name="rowfield 3 7 3 2 4 2 2 6" xfId="14303" xr:uid="{00000000-0005-0000-0000-000008B40000}"/>
    <cellStyle name="rowfield 3 7 3 2 4 2 2 7" xfId="30384" xr:uid="{00000000-0005-0000-0000-000009B40000}"/>
    <cellStyle name="rowfield 3 7 3 2 4 2 2 8" xfId="5689" xr:uid="{00000000-0005-0000-0000-00000AB40000}"/>
    <cellStyle name="rowfield 3 7 3 2 4 2 3" xfId="9145" xr:uid="{00000000-0005-0000-0000-00000BB40000}"/>
    <cellStyle name="rowfield 3 7 3 2 4 2 3 2" xfId="20743" xr:uid="{00000000-0005-0000-0000-00000CB40000}"/>
    <cellStyle name="rowfield 3 7 3 2 4 2 3 3" xfId="48301" xr:uid="{00000000-0005-0000-0000-00000DB40000}"/>
    <cellStyle name="rowfield 3 7 3 2 4 2 4" xfId="24035" xr:uid="{00000000-0005-0000-0000-00000EB40000}"/>
    <cellStyle name="rowfield 3 7 3 2 4 2 4 2" xfId="48302" xr:uid="{00000000-0005-0000-0000-00000FB40000}"/>
    <cellStyle name="rowfield 3 7 3 2 4 2 5" xfId="16666" xr:uid="{00000000-0005-0000-0000-000010B40000}"/>
    <cellStyle name="rowfield 3 7 3 2 4 2 5 2" xfId="48303" xr:uid="{00000000-0005-0000-0000-000011B40000}"/>
    <cellStyle name="rowfield 3 7 3 2 4 2 6" xfId="27259" xr:uid="{00000000-0005-0000-0000-000012B40000}"/>
    <cellStyle name="rowfield 3 7 3 2 4 2 6 2" xfId="48304" xr:uid="{00000000-0005-0000-0000-000013B40000}"/>
    <cellStyle name="rowfield 3 7 3 2 4 2 7" xfId="12624" xr:uid="{00000000-0005-0000-0000-000014B40000}"/>
    <cellStyle name="rowfield 3 7 3 2 4 2 8" xfId="5134" xr:uid="{00000000-0005-0000-0000-000015B40000}"/>
    <cellStyle name="rowfield 3 7 3 2 4 3" xfId="3442" xr:uid="{00000000-0005-0000-0000-000016B40000}"/>
    <cellStyle name="rowfield 3 7 3 2 4 3 2" xfId="4454" xr:uid="{00000000-0005-0000-0000-000017B40000}"/>
    <cellStyle name="rowfield 3 7 3 2 4 3 2 2" xfId="11426" xr:uid="{00000000-0005-0000-0000-000018B40000}"/>
    <cellStyle name="rowfield 3 7 3 2 4 3 2 2 2" xfId="23020" xr:uid="{00000000-0005-0000-0000-000019B40000}"/>
    <cellStyle name="rowfield 3 7 3 2 4 3 2 2 3" xfId="48305" xr:uid="{00000000-0005-0000-0000-00001AB40000}"/>
    <cellStyle name="rowfield 3 7 3 2 4 3 2 3" xfId="26311" xr:uid="{00000000-0005-0000-0000-00001BB40000}"/>
    <cellStyle name="rowfield 3 7 3 2 4 3 2 3 2" xfId="48306" xr:uid="{00000000-0005-0000-0000-00001CB40000}"/>
    <cellStyle name="rowfield 3 7 3 2 4 3 2 4" xfId="18099" xr:uid="{00000000-0005-0000-0000-00001DB40000}"/>
    <cellStyle name="rowfield 3 7 3 2 4 3 2 4 2" xfId="48307" xr:uid="{00000000-0005-0000-0000-00001EB40000}"/>
    <cellStyle name="rowfield 3 7 3 2 4 3 2 5" xfId="29187" xr:uid="{00000000-0005-0000-0000-00001FB40000}"/>
    <cellStyle name="rowfield 3 7 3 2 4 3 2 5 2" xfId="48308" xr:uid="{00000000-0005-0000-0000-000020B40000}"/>
    <cellStyle name="rowfield 3 7 3 2 4 3 2 5 3" xfId="48309" xr:uid="{00000000-0005-0000-0000-000021B40000}"/>
    <cellStyle name="rowfield 3 7 3 2 4 3 2 6" xfId="14900" xr:uid="{00000000-0005-0000-0000-000022B40000}"/>
    <cellStyle name="rowfield 3 7 3 2 4 3 2 7" xfId="30981" xr:uid="{00000000-0005-0000-0000-000023B40000}"/>
    <cellStyle name="rowfield 3 7 3 2 4 3 2 8" xfId="7337" xr:uid="{00000000-0005-0000-0000-000024B40000}"/>
    <cellStyle name="rowfield 3 7 3 2 4 3 3" xfId="9742" xr:uid="{00000000-0005-0000-0000-000025B40000}"/>
    <cellStyle name="rowfield 3 7 3 2 4 3 3 2" xfId="21340" xr:uid="{00000000-0005-0000-0000-000026B40000}"/>
    <cellStyle name="rowfield 3 7 3 2 4 3 3 3" xfId="48310" xr:uid="{00000000-0005-0000-0000-000027B40000}"/>
    <cellStyle name="rowfield 3 7 3 2 4 3 4" xfId="24632" xr:uid="{00000000-0005-0000-0000-000028B40000}"/>
    <cellStyle name="rowfield 3 7 3 2 4 3 4 2" xfId="48311" xr:uid="{00000000-0005-0000-0000-000029B40000}"/>
    <cellStyle name="rowfield 3 7 3 2 4 3 5" xfId="17269" xr:uid="{00000000-0005-0000-0000-00002AB40000}"/>
    <cellStyle name="rowfield 3 7 3 2 4 3 5 2" xfId="48312" xr:uid="{00000000-0005-0000-0000-00002BB40000}"/>
    <cellStyle name="rowfield 3 7 3 2 4 3 6" xfId="27857" xr:uid="{00000000-0005-0000-0000-00002CB40000}"/>
    <cellStyle name="rowfield 3 7 3 2 4 3 6 2" xfId="48313" xr:uid="{00000000-0005-0000-0000-00002DB40000}"/>
    <cellStyle name="rowfield 3 7 3 2 4 3 7" xfId="13221" xr:uid="{00000000-0005-0000-0000-00002EB40000}"/>
    <cellStyle name="rowfield 3 7 3 2 4 4" xfId="1982" xr:uid="{00000000-0005-0000-0000-00002FB40000}"/>
    <cellStyle name="rowfield 3 7 3 2 4 4 2" xfId="10156" xr:uid="{00000000-0005-0000-0000-000030B40000}"/>
    <cellStyle name="rowfield 3 7 3 2 4 4 2 2" xfId="21755" xr:uid="{00000000-0005-0000-0000-000031B40000}"/>
    <cellStyle name="rowfield 3 7 3 2 4 4 2 2 2" xfId="48314" xr:uid="{00000000-0005-0000-0000-000032B40000}"/>
    <cellStyle name="rowfield 3 7 3 2 4 4 2 2 3" xfId="48315" xr:uid="{00000000-0005-0000-0000-000033B40000}"/>
    <cellStyle name="rowfield 3 7 3 2 4 4 2 3" xfId="25046" xr:uid="{00000000-0005-0000-0000-000034B40000}"/>
    <cellStyle name="rowfield 3 7 3 2 4 4 2 3 2" xfId="48316" xr:uid="{00000000-0005-0000-0000-000035B40000}"/>
    <cellStyle name="rowfield 3 7 3 2 4 4 2 4" xfId="18474" xr:uid="{00000000-0005-0000-0000-000036B40000}"/>
    <cellStyle name="rowfield 3 7 3 2 4 4 2 4 2" xfId="48317" xr:uid="{00000000-0005-0000-0000-000037B40000}"/>
    <cellStyle name="rowfield 3 7 3 2 4 4 2 5" xfId="13635" xr:uid="{00000000-0005-0000-0000-000038B40000}"/>
    <cellStyle name="rowfield 3 7 3 2 4 4 3" xfId="8458" xr:uid="{00000000-0005-0000-0000-000039B40000}"/>
    <cellStyle name="rowfield 3 7 3 2 4 4 3 2" xfId="20136" xr:uid="{00000000-0005-0000-0000-00003AB40000}"/>
    <cellStyle name="rowfield 3 7 3 2 4 4 3 3" xfId="48318" xr:uid="{00000000-0005-0000-0000-00003BB40000}"/>
    <cellStyle name="rowfield 3 7 3 2 4 4 4" xfId="23429" xr:uid="{00000000-0005-0000-0000-00003CB40000}"/>
    <cellStyle name="rowfield 3 7 3 2 4 4 4 2" xfId="48319" xr:uid="{00000000-0005-0000-0000-00003DB40000}"/>
    <cellStyle name="rowfield 3 7 3 2 4 4 5" xfId="15814" xr:uid="{00000000-0005-0000-0000-00003EB40000}"/>
    <cellStyle name="rowfield 3 7 3 2 4 4 5 2" xfId="48320" xr:uid="{00000000-0005-0000-0000-00003FB40000}"/>
    <cellStyle name="rowfield 3 7 3 2 4 4 6" xfId="28071" xr:uid="{00000000-0005-0000-0000-000040B40000}"/>
    <cellStyle name="rowfield 3 7 3 2 4 4 6 2" xfId="48321" xr:uid="{00000000-0005-0000-0000-000041B40000}"/>
    <cellStyle name="rowfield 3 7 3 2 4 4 6 3" xfId="48322" xr:uid="{00000000-0005-0000-0000-000042B40000}"/>
    <cellStyle name="rowfield 3 7 3 2 4 4 7" xfId="12018" xr:uid="{00000000-0005-0000-0000-000043B40000}"/>
    <cellStyle name="rowfield 3 7 3 2 4 4 8" xfId="29740" xr:uid="{00000000-0005-0000-0000-000044B40000}"/>
    <cellStyle name="rowfield 3 7 3 2 4 4 9" xfId="6096" xr:uid="{00000000-0005-0000-0000-000045B40000}"/>
    <cellStyle name="rowfield 3 7 3 2 4 5" xfId="8053" xr:uid="{00000000-0005-0000-0000-000046B40000}"/>
    <cellStyle name="rowfield 3 7 3 2 4 5 2" xfId="15723" xr:uid="{00000000-0005-0000-0000-000047B40000}"/>
    <cellStyle name="rowfield 3 7 3 2 4 5 3" xfId="48323" xr:uid="{00000000-0005-0000-0000-000048B40000}"/>
    <cellStyle name="rowfield 3 7 3 2 4 6" xfId="19772" xr:uid="{00000000-0005-0000-0000-000049B40000}"/>
    <cellStyle name="rowfield 3 7 3 2 4 6 2" xfId="48324" xr:uid="{00000000-0005-0000-0000-00004AB40000}"/>
    <cellStyle name="rowfield 3 7 3 2 4 6 3" xfId="48325" xr:uid="{00000000-0005-0000-0000-00004BB40000}"/>
    <cellStyle name="rowfield 3 7 3 2 5" xfId="1105" xr:uid="{00000000-0005-0000-0000-00004CB40000}"/>
    <cellStyle name="rowfield 3 7 3 2 5 2" xfId="3040" xr:uid="{00000000-0005-0000-0000-00004DB40000}"/>
    <cellStyle name="rowfield 3 7 3 2 5 2 2" xfId="4052" xr:uid="{00000000-0005-0000-0000-00004EB40000}"/>
    <cellStyle name="rowfield 3 7 3 2 5 2 2 2" xfId="6935" xr:uid="{00000000-0005-0000-0000-00004FB40000}"/>
    <cellStyle name="rowfield 3 7 3 2 5 2 2 2 2" xfId="22618" xr:uid="{00000000-0005-0000-0000-000050B40000}"/>
    <cellStyle name="rowfield 3 7 3 2 5 2 2 2 3" xfId="48326" xr:uid="{00000000-0005-0000-0000-000051B40000}"/>
    <cellStyle name="rowfield 3 7 3 2 5 2 2 3" xfId="11024" xr:uid="{00000000-0005-0000-0000-000052B40000}"/>
    <cellStyle name="rowfield 3 7 3 2 5 2 2 3 2" xfId="25909" xr:uid="{00000000-0005-0000-0000-000053B40000}"/>
    <cellStyle name="rowfield 3 7 3 2 5 2 2 4" xfId="17697" xr:uid="{00000000-0005-0000-0000-000054B40000}"/>
    <cellStyle name="rowfield 3 7 3 2 5 2 2 4 2" xfId="48327" xr:uid="{00000000-0005-0000-0000-000055B40000}"/>
    <cellStyle name="rowfield 3 7 3 2 5 2 2 5" xfId="28785" xr:uid="{00000000-0005-0000-0000-000056B40000}"/>
    <cellStyle name="rowfield 3 7 3 2 5 2 2 5 2" xfId="48328" xr:uid="{00000000-0005-0000-0000-000057B40000}"/>
    <cellStyle name="rowfield 3 7 3 2 5 2 2 5 3" xfId="48329" xr:uid="{00000000-0005-0000-0000-000058B40000}"/>
    <cellStyle name="rowfield 3 7 3 2 5 2 2 6" xfId="14498" xr:uid="{00000000-0005-0000-0000-000059B40000}"/>
    <cellStyle name="rowfield 3 7 3 2 5 2 2 7" xfId="30579" xr:uid="{00000000-0005-0000-0000-00005AB40000}"/>
    <cellStyle name="rowfield 3 7 3 2 5 2 2 8" xfId="5743" xr:uid="{00000000-0005-0000-0000-00005BB40000}"/>
    <cellStyle name="rowfield 3 7 3 2 5 2 3" xfId="9340" xr:uid="{00000000-0005-0000-0000-00005CB40000}"/>
    <cellStyle name="rowfield 3 7 3 2 5 2 3 2" xfId="20938" xr:uid="{00000000-0005-0000-0000-00005DB40000}"/>
    <cellStyle name="rowfield 3 7 3 2 5 2 3 3" xfId="48330" xr:uid="{00000000-0005-0000-0000-00005EB40000}"/>
    <cellStyle name="rowfield 3 7 3 2 5 2 4" xfId="24230" xr:uid="{00000000-0005-0000-0000-00005FB40000}"/>
    <cellStyle name="rowfield 3 7 3 2 5 2 4 2" xfId="48331" xr:uid="{00000000-0005-0000-0000-000060B40000}"/>
    <cellStyle name="rowfield 3 7 3 2 5 2 5" xfId="16867" xr:uid="{00000000-0005-0000-0000-000061B40000}"/>
    <cellStyle name="rowfield 3 7 3 2 5 2 5 2" xfId="48332" xr:uid="{00000000-0005-0000-0000-000062B40000}"/>
    <cellStyle name="rowfield 3 7 3 2 5 2 6" xfId="27455" xr:uid="{00000000-0005-0000-0000-000063B40000}"/>
    <cellStyle name="rowfield 3 7 3 2 5 2 6 2" xfId="48333" xr:uid="{00000000-0005-0000-0000-000064B40000}"/>
    <cellStyle name="rowfield 3 7 3 2 5 2 7" xfId="12819" xr:uid="{00000000-0005-0000-0000-000065B40000}"/>
    <cellStyle name="rowfield 3 7 3 2 5 2 8" xfId="4686" xr:uid="{00000000-0005-0000-0000-000066B40000}"/>
    <cellStyle name="rowfield 3 7 3 2 5 3" xfId="1956" xr:uid="{00000000-0005-0000-0000-000067B40000}"/>
    <cellStyle name="rowfield 3 7 3 2 5 3 2" xfId="10130" xr:uid="{00000000-0005-0000-0000-000068B40000}"/>
    <cellStyle name="rowfield 3 7 3 2 5 3 2 2" xfId="21729" xr:uid="{00000000-0005-0000-0000-000069B40000}"/>
    <cellStyle name="rowfield 3 7 3 2 5 3 2 2 2" xfId="48334" xr:uid="{00000000-0005-0000-0000-00006AB40000}"/>
    <cellStyle name="rowfield 3 7 3 2 5 3 2 2 3" xfId="48335" xr:uid="{00000000-0005-0000-0000-00006BB40000}"/>
    <cellStyle name="rowfield 3 7 3 2 5 3 2 3" xfId="25020" xr:uid="{00000000-0005-0000-0000-00006CB40000}"/>
    <cellStyle name="rowfield 3 7 3 2 5 3 2 3 2" xfId="48336" xr:uid="{00000000-0005-0000-0000-00006DB40000}"/>
    <cellStyle name="rowfield 3 7 3 2 5 3 2 4" xfId="18452" xr:uid="{00000000-0005-0000-0000-00006EB40000}"/>
    <cellStyle name="rowfield 3 7 3 2 5 3 2 4 2" xfId="48337" xr:uid="{00000000-0005-0000-0000-00006FB40000}"/>
    <cellStyle name="rowfield 3 7 3 2 5 3 2 5" xfId="13609" xr:uid="{00000000-0005-0000-0000-000070B40000}"/>
    <cellStyle name="rowfield 3 7 3 2 5 3 3" xfId="8535" xr:uid="{00000000-0005-0000-0000-000071B40000}"/>
    <cellStyle name="rowfield 3 7 3 2 5 3 3 2" xfId="20195" xr:uid="{00000000-0005-0000-0000-000072B40000}"/>
    <cellStyle name="rowfield 3 7 3 2 5 3 3 3" xfId="48338" xr:uid="{00000000-0005-0000-0000-000073B40000}"/>
    <cellStyle name="rowfield 3 7 3 2 5 3 4" xfId="23488" xr:uid="{00000000-0005-0000-0000-000074B40000}"/>
    <cellStyle name="rowfield 3 7 3 2 5 3 4 2" xfId="48339" xr:uid="{00000000-0005-0000-0000-000075B40000}"/>
    <cellStyle name="rowfield 3 7 3 2 5 3 5" xfId="15775" xr:uid="{00000000-0005-0000-0000-000076B40000}"/>
    <cellStyle name="rowfield 3 7 3 2 5 3 5 2" xfId="48340" xr:uid="{00000000-0005-0000-0000-000077B40000}"/>
    <cellStyle name="rowfield 3 7 3 2 5 3 6" xfId="28181" xr:uid="{00000000-0005-0000-0000-000078B40000}"/>
    <cellStyle name="rowfield 3 7 3 2 5 3 6 2" xfId="48341" xr:uid="{00000000-0005-0000-0000-000079B40000}"/>
    <cellStyle name="rowfield 3 7 3 2 5 3 6 3" xfId="48342" xr:uid="{00000000-0005-0000-0000-00007AB40000}"/>
    <cellStyle name="rowfield 3 7 3 2 5 3 7" xfId="12077" xr:uid="{00000000-0005-0000-0000-00007BB40000}"/>
    <cellStyle name="rowfield 3 7 3 2 5 3 8" xfId="29714" xr:uid="{00000000-0005-0000-0000-00007CB40000}"/>
    <cellStyle name="rowfield 3 7 3 2 5 3 9" xfId="6070" xr:uid="{00000000-0005-0000-0000-00007DB40000}"/>
    <cellStyle name="rowfield 3 7 3 2 5 4" xfId="7649" xr:uid="{00000000-0005-0000-0000-00007EB40000}"/>
    <cellStyle name="rowfield 3 7 3 2 5 4 2" xfId="16026" xr:uid="{00000000-0005-0000-0000-00007FB40000}"/>
    <cellStyle name="rowfield 3 7 3 2 5 4 3" xfId="48343" xr:uid="{00000000-0005-0000-0000-000080B40000}"/>
    <cellStyle name="rowfield 3 7 3 2 5 5" xfId="19360" xr:uid="{00000000-0005-0000-0000-000081B40000}"/>
    <cellStyle name="rowfield 3 7 3 2 5 5 2" xfId="48344" xr:uid="{00000000-0005-0000-0000-000082B40000}"/>
    <cellStyle name="rowfield 3 7 3 2 5 5 3" xfId="48345" xr:uid="{00000000-0005-0000-0000-000083B40000}"/>
    <cellStyle name="rowfield 3 7 3 2 6" xfId="2445" xr:uid="{00000000-0005-0000-0000-000084B40000}"/>
    <cellStyle name="rowfield 3 7 3 2 6 2" xfId="3479" xr:uid="{00000000-0005-0000-0000-000085B40000}"/>
    <cellStyle name="rowfield 3 7 3 2 6 2 2" xfId="10451" xr:uid="{00000000-0005-0000-0000-000086B40000}"/>
    <cellStyle name="rowfield 3 7 3 2 6 2 2 2" xfId="22045" xr:uid="{00000000-0005-0000-0000-000087B40000}"/>
    <cellStyle name="rowfield 3 7 3 2 6 2 2 3" xfId="48346" xr:uid="{00000000-0005-0000-0000-000088B40000}"/>
    <cellStyle name="rowfield 3 7 3 2 6 2 3" xfId="25336" xr:uid="{00000000-0005-0000-0000-000089B40000}"/>
    <cellStyle name="rowfield 3 7 3 2 6 2 3 2" xfId="48347" xr:uid="{00000000-0005-0000-0000-00008AB40000}"/>
    <cellStyle name="rowfield 3 7 3 2 6 2 4" xfId="15649" xr:uid="{00000000-0005-0000-0000-00008BB40000}"/>
    <cellStyle name="rowfield 3 7 3 2 6 2 4 2" xfId="48348" xr:uid="{00000000-0005-0000-0000-00008CB40000}"/>
    <cellStyle name="rowfield 3 7 3 2 6 2 5" xfId="28212" xr:uid="{00000000-0005-0000-0000-00008DB40000}"/>
    <cellStyle name="rowfield 3 7 3 2 6 2 5 2" xfId="48349" xr:uid="{00000000-0005-0000-0000-00008EB40000}"/>
    <cellStyle name="rowfield 3 7 3 2 6 2 5 3" xfId="48350" xr:uid="{00000000-0005-0000-0000-00008FB40000}"/>
    <cellStyle name="rowfield 3 7 3 2 6 2 6" xfId="13925" xr:uid="{00000000-0005-0000-0000-000090B40000}"/>
    <cellStyle name="rowfield 3 7 3 2 6 2 7" xfId="30006" xr:uid="{00000000-0005-0000-0000-000091B40000}"/>
    <cellStyle name="rowfield 3 7 3 2 6 2 8" xfId="6362" xr:uid="{00000000-0005-0000-0000-000092B40000}"/>
    <cellStyle name="rowfield 3 7 3 2 6 3" xfId="7572" xr:uid="{00000000-0005-0000-0000-000093B40000}"/>
    <cellStyle name="rowfield 3 7 3 2 6 3 2" xfId="19274" xr:uid="{00000000-0005-0000-0000-000094B40000}"/>
    <cellStyle name="rowfield 3 7 3 2 6 3 3" xfId="48351" xr:uid="{00000000-0005-0000-0000-000095B40000}"/>
    <cellStyle name="rowfield 3 7 3 2 6 4" xfId="23057" xr:uid="{00000000-0005-0000-0000-000096B40000}"/>
    <cellStyle name="rowfield 3 7 3 2 6 4 2" xfId="48352" xr:uid="{00000000-0005-0000-0000-000097B40000}"/>
    <cellStyle name="rowfield 3 7 3 2 6 5" xfId="15156" xr:uid="{00000000-0005-0000-0000-000098B40000}"/>
    <cellStyle name="rowfield 3 7 3 2 6 5 2" xfId="48353" xr:uid="{00000000-0005-0000-0000-000099B40000}"/>
    <cellStyle name="rowfield 3 7 3 2 6 6" xfId="26887" xr:uid="{00000000-0005-0000-0000-00009AB40000}"/>
    <cellStyle name="rowfield 3 7 3 2 6 6 2" xfId="48354" xr:uid="{00000000-0005-0000-0000-00009BB40000}"/>
    <cellStyle name="rowfield 3 7 3 2 6 7" xfId="11649" xr:uid="{00000000-0005-0000-0000-00009CB40000}"/>
    <cellStyle name="rowfield 3 7 3 2 7" xfId="2963" xr:uid="{00000000-0005-0000-0000-00009DB40000}"/>
    <cellStyle name="rowfield 3 7 3 2 7 2" xfId="3975" xr:uid="{00000000-0005-0000-0000-00009EB40000}"/>
    <cellStyle name="rowfield 3 7 3 2 7 2 2" xfId="10947" xr:uid="{00000000-0005-0000-0000-00009FB40000}"/>
    <cellStyle name="rowfield 3 7 3 2 7 2 2 2" xfId="18877" xr:uid="{00000000-0005-0000-0000-0000A0B40000}"/>
    <cellStyle name="rowfield 3 7 3 2 7 2 2 3" xfId="48355" xr:uid="{00000000-0005-0000-0000-0000A1B40000}"/>
    <cellStyle name="rowfield 3 7 3 2 7 2 3" xfId="22541" xr:uid="{00000000-0005-0000-0000-0000A2B40000}"/>
    <cellStyle name="rowfield 3 7 3 2 7 2 3 2" xfId="48356" xr:uid="{00000000-0005-0000-0000-0000A3B40000}"/>
    <cellStyle name="rowfield 3 7 3 2 7 2 3 3" xfId="48357" xr:uid="{00000000-0005-0000-0000-0000A4B40000}"/>
    <cellStyle name="rowfield 3 7 3 2 7 2 4" xfId="25832" xr:uid="{00000000-0005-0000-0000-0000A5B40000}"/>
    <cellStyle name="rowfield 3 7 3 2 7 2 4 2" xfId="48358" xr:uid="{00000000-0005-0000-0000-0000A6B40000}"/>
    <cellStyle name="rowfield 3 7 3 2 7 2 5" xfId="16790" xr:uid="{00000000-0005-0000-0000-0000A7B40000}"/>
    <cellStyle name="rowfield 3 7 3 2 7 2 5 2" xfId="48359" xr:uid="{00000000-0005-0000-0000-0000A8B40000}"/>
    <cellStyle name="rowfield 3 7 3 2 7 2 6" xfId="28708" xr:uid="{00000000-0005-0000-0000-0000A9B40000}"/>
    <cellStyle name="rowfield 3 7 3 2 7 2 6 2" xfId="48360" xr:uid="{00000000-0005-0000-0000-0000AAB40000}"/>
    <cellStyle name="rowfield 3 7 3 2 7 2 6 3" xfId="48361" xr:uid="{00000000-0005-0000-0000-0000ABB40000}"/>
    <cellStyle name="rowfield 3 7 3 2 7 2 7" xfId="14421" xr:uid="{00000000-0005-0000-0000-0000ACB40000}"/>
    <cellStyle name="rowfield 3 7 3 2 7 2 8" xfId="30502" xr:uid="{00000000-0005-0000-0000-0000ADB40000}"/>
    <cellStyle name="rowfield 3 7 3 2 7 2 9" xfId="6858" xr:uid="{00000000-0005-0000-0000-0000AEB40000}"/>
    <cellStyle name="rowfield 3 7 3 2 7 3" xfId="9263" xr:uid="{00000000-0005-0000-0000-0000AFB40000}"/>
    <cellStyle name="rowfield 3 7 3 2 7 3 2" xfId="20861" xr:uid="{00000000-0005-0000-0000-0000B0B40000}"/>
    <cellStyle name="rowfield 3 7 3 2 7 3 3" xfId="48362" xr:uid="{00000000-0005-0000-0000-0000B1B40000}"/>
    <cellStyle name="rowfield 3 7 3 2 7 4" xfId="24153" xr:uid="{00000000-0005-0000-0000-0000B2B40000}"/>
    <cellStyle name="rowfield 3 7 3 2 7 4 2" xfId="48363" xr:uid="{00000000-0005-0000-0000-0000B3B40000}"/>
    <cellStyle name="rowfield 3 7 3 2 7 5" xfId="15865" xr:uid="{00000000-0005-0000-0000-0000B4B40000}"/>
    <cellStyle name="rowfield 3 7 3 2 7 5 2" xfId="48364" xr:uid="{00000000-0005-0000-0000-0000B5B40000}"/>
    <cellStyle name="rowfield 3 7 3 2 7 6" xfId="27378" xr:uid="{00000000-0005-0000-0000-0000B6B40000}"/>
    <cellStyle name="rowfield 3 7 3 2 7 6 2" xfId="48365" xr:uid="{00000000-0005-0000-0000-0000B7B40000}"/>
    <cellStyle name="rowfield 3 7 3 2 7 7" xfId="12742" xr:uid="{00000000-0005-0000-0000-0000B8B40000}"/>
    <cellStyle name="rowfield 3 7 3 2 8" xfId="1922" xr:uid="{00000000-0005-0000-0000-0000B9B40000}"/>
    <cellStyle name="rowfield 3 7 3 2 8 2" xfId="10096" xr:uid="{00000000-0005-0000-0000-0000BAB40000}"/>
    <cellStyle name="rowfield 3 7 3 2 8 2 2" xfId="21695" xr:uid="{00000000-0005-0000-0000-0000BBB40000}"/>
    <cellStyle name="rowfield 3 7 3 2 8 2 3" xfId="48366" xr:uid="{00000000-0005-0000-0000-0000BCB40000}"/>
    <cellStyle name="rowfield 3 7 3 2 8 3" xfId="24986" xr:uid="{00000000-0005-0000-0000-0000BDB40000}"/>
    <cellStyle name="rowfield 3 7 3 2 8 3 2" xfId="48367" xr:uid="{00000000-0005-0000-0000-0000BEB40000}"/>
    <cellStyle name="rowfield 3 7 3 2 8 4" xfId="18421" xr:uid="{00000000-0005-0000-0000-0000BFB40000}"/>
    <cellStyle name="rowfield 3 7 3 2 8 4 2" xfId="48368" xr:uid="{00000000-0005-0000-0000-0000C0B40000}"/>
    <cellStyle name="rowfield 3 7 3 2 8 5" xfId="26341" xr:uid="{00000000-0005-0000-0000-0000C1B40000}"/>
    <cellStyle name="rowfield 3 7 3 2 8 5 2" xfId="48369" xr:uid="{00000000-0005-0000-0000-0000C2B40000}"/>
    <cellStyle name="rowfield 3 7 3 2 8 5 3" xfId="48370" xr:uid="{00000000-0005-0000-0000-0000C3B40000}"/>
    <cellStyle name="rowfield 3 7 3 2 8 6" xfId="13575" xr:uid="{00000000-0005-0000-0000-0000C4B40000}"/>
    <cellStyle name="rowfield 3 7 3 2 8 7" xfId="29680" xr:uid="{00000000-0005-0000-0000-0000C5B40000}"/>
    <cellStyle name="rowfield 3 7 3 2 8 8" xfId="6036" xr:uid="{00000000-0005-0000-0000-0000C6B40000}"/>
    <cellStyle name="rowfield 3 7 3 2 9" xfId="8078" xr:uid="{00000000-0005-0000-0000-0000C7B40000}"/>
    <cellStyle name="rowfield 3 7 3 2 9 2" xfId="23100" xr:uid="{00000000-0005-0000-0000-0000C8B40000}"/>
    <cellStyle name="rowfield 3 7 3 2 9 2 2" xfId="48371" xr:uid="{00000000-0005-0000-0000-0000C9B40000}"/>
    <cellStyle name="rowfield 3 7 3 2 9 3" xfId="19805" xr:uid="{00000000-0005-0000-0000-0000CAB40000}"/>
    <cellStyle name="rowfield 3 7 3 2 9 3 2" xfId="48372" xr:uid="{00000000-0005-0000-0000-0000CBB40000}"/>
    <cellStyle name="rowfield 3 7 3 2 9 4" xfId="11690" xr:uid="{00000000-0005-0000-0000-0000CCB40000}"/>
    <cellStyle name="rowfield 3 7 3 3" xfId="1138" xr:uid="{00000000-0005-0000-0000-0000CDB40000}"/>
    <cellStyle name="rowfield 3 7 3 3 2" xfId="1431" xr:uid="{00000000-0005-0000-0000-0000CEB40000}"/>
    <cellStyle name="rowfield 3 7 3 3 2 2" xfId="2742" xr:uid="{00000000-0005-0000-0000-0000CFB40000}"/>
    <cellStyle name="rowfield 3 7 3 3 2 2 2" xfId="3761" xr:uid="{00000000-0005-0000-0000-0000D0B40000}"/>
    <cellStyle name="rowfield 3 7 3 3 2 2 2 2" xfId="6644" xr:uid="{00000000-0005-0000-0000-0000D1B40000}"/>
    <cellStyle name="rowfield 3 7 3 3 2 2 2 2 2" xfId="22327" xr:uid="{00000000-0005-0000-0000-0000D2B40000}"/>
    <cellStyle name="rowfield 3 7 3 3 2 2 2 2 3" xfId="48373" xr:uid="{00000000-0005-0000-0000-0000D3B40000}"/>
    <cellStyle name="rowfield 3 7 3 3 2 2 2 3" xfId="10733" xr:uid="{00000000-0005-0000-0000-0000D4B40000}"/>
    <cellStyle name="rowfield 3 7 3 3 2 2 2 3 2" xfId="25618" xr:uid="{00000000-0005-0000-0000-0000D5B40000}"/>
    <cellStyle name="rowfield 3 7 3 3 2 2 2 4" xfId="17546" xr:uid="{00000000-0005-0000-0000-0000D6B40000}"/>
    <cellStyle name="rowfield 3 7 3 3 2 2 2 4 2" xfId="48374" xr:uid="{00000000-0005-0000-0000-0000D7B40000}"/>
    <cellStyle name="rowfield 3 7 3 3 2 2 2 5" xfId="28494" xr:uid="{00000000-0005-0000-0000-0000D8B40000}"/>
    <cellStyle name="rowfield 3 7 3 3 2 2 2 5 2" xfId="48375" xr:uid="{00000000-0005-0000-0000-0000D9B40000}"/>
    <cellStyle name="rowfield 3 7 3 3 2 2 2 5 3" xfId="48376" xr:uid="{00000000-0005-0000-0000-0000DAB40000}"/>
    <cellStyle name="rowfield 3 7 3 3 2 2 2 6" xfId="14207" xr:uid="{00000000-0005-0000-0000-0000DBB40000}"/>
    <cellStyle name="rowfield 3 7 3 3 2 2 2 7" xfId="30288" xr:uid="{00000000-0005-0000-0000-0000DCB40000}"/>
    <cellStyle name="rowfield 3 7 3 3 2 2 2 8" xfId="5595" xr:uid="{00000000-0005-0000-0000-0000DDB40000}"/>
    <cellStyle name="rowfield 3 7 3 3 2 2 3" xfId="9046" xr:uid="{00000000-0005-0000-0000-0000DEB40000}"/>
    <cellStyle name="rowfield 3 7 3 3 2 2 3 2" xfId="20647" xr:uid="{00000000-0005-0000-0000-0000DFB40000}"/>
    <cellStyle name="rowfield 3 7 3 3 2 2 3 3" xfId="48377" xr:uid="{00000000-0005-0000-0000-0000E0B40000}"/>
    <cellStyle name="rowfield 3 7 3 3 2 2 4" xfId="23939" xr:uid="{00000000-0005-0000-0000-0000E1B40000}"/>
    <cellStyle name="rowfield 3 7 3 3 2 2 4 2" xfId="48378" xr:uid="{00000000-0005-0000-0000-0000E2B40000}"/>
    <cellStyle name="rowfield 3 7 3 3 2 2 5" xfId="16565" xr:uid="{00000000-0005-0000-0000-0000E3B40000}"/>
    <cellStyle name="rowfield 3 7 3 3 2 2 5 2" xfId="48379" xr:uid="{00000000-0005-0000-0000-0000E4B40000}"/>
    <cellStyle name="rowfield 3 7 3 3 2 2 6" xfId="27165" xr:uid="{00000000-0005-0000-0000-0000E5B40000}"/>
    <cellStyle name="rowfield 3 7 3 3 2 2 6 2" xfId="48380" xr:uid="{00000000-0005-0000-0000-0000E6B40000}"/>
    <cellStyle name="rowfield 3 7 3 3 2 2 7" xfId="12528" xr:uid="{00000000-0005-0000-0000-0000E7B40000}"/>
    <cellStyle name="rowfield 3 7 3 3 2 2 8" xfId="4705" xr:uid="{00000000-0005-0000-0000-0000E8B40000}"/>
    <cellStyle name="rowfield 3 7 3 3 2 3" xfId="3346" xr:uid="{00000000-0005-0000-0000-0000E9B40000}"/>
    <cellStyle name="rowfield 3 7 3 3 2 3 2" xfId="4358" xr:uid="{00000000-0005-0000-0000-0000EAB40000}"/>
    <cellStyle name="rowfield 3 7 3 3 2 3 2 2" xfId="11330" xr:uid="{00000000-0005-0000-0000-0000EBB40000}"/>
    <cellStyle name="rowfield 3 7 3 3 2 3 2 2 2" xfId="22924" xr:uid="{00000000-0005-0000-0000-0000ECB40000}"/>
    <cellStyle name="rowfield 3 7 3 3 2 3 2 2 3" xfId="48381" xr:uid="{00000000-0005-0000-0000-0000EDB40000}"/>
    <cellStyle name="rowfield 3 7 3 3 2 3 2 3" xfId="26215" xr:uid="{00000000-0005-0000-0000-0000EEB40000}"/>
    <cellStyle name="rowfield 3 7 3 3 2 3 2 3 2" xfId="48382" xr:uid="{00000000-0005-0000-0000-0000EFB40000}"/>
    <cellStyle name="rowfield 3 7 3 3 2 3 2 4" xfId="18003" xr:uid="{00000000-0005-0000-0000-0000F0B40000}"/>
    <cellStyle name="rowfield 3 7 3 3 2 3 2 4 2" xfId="48383" xr:uid="{00000000-0005-0000-0000-0000F1B40000}"/>
    <cellStyle name="rowfield 3 7 3 3 2 3 2 5" xfId="29091" xr:uid="{00000000-0005-0000-0000-0000F2B40000}"/>
    <cellStyle name="rowfield 3 7 3 3 2 3 2 5 2" xfId="48384" xr:uid="{00000000-0005-0000-0000-0000F3B40000}"/>
    <cellStyle name="rowfield 3 7 3 3 2 3 2 5 3" xfId="48385" xr:uid="{00000000-0005-0000-0000-0000F4B40000}"/>
    <cellStyle name="rowfield 3 7 3 3 2 3 2 6" xfId="14804" xr:uid="{00000000-0005-0000-0000-0000F5B40000}"/>
    <cellStyle name="rowfield 3 7 3 3 2 3 2 7" xfId="30885" xr:uid="{00000000-0005-0000-0000-0000F6B40000}"/>
    <cellStyle name="rowfield 3 7 3 3 2 3 2 8" xfId="7241" xr:uid="{00000000-0005-0000-0000-0000F7B40000}"/>
    <cellStyle name="rowfield 3 7 3 3 2 3 3" xfId="9646" xr:uid="{00000000-0005-0000-0000-0000F8B40000}"/>
    <cellStyle name="rowfield 3 7 3 3 2 3 3 2" xfId="21244" xr:uid="{00000000-0005-0000-0000-0000F9B40000}"/>
    <cellStyle name="rowfield 3 7 3 3 2 3 3 3" xfId="48386" xr:uid="{00000000-0005-0000-0000-0000FAB40000}"/>
    <cellStyle name="rowfield 3 7 3 3 2 3 4" xfId="24536" xr:uid="{00000000-0005-0000-0000-0000FBB40000}"/>
    <cellStyle name="rowfield 3 7 3 3 2 3 4 2" xfId="48387" xr:uid="{00000000-0005-0000-0000-0000FCB40000}"/>
    <cellStyle name="rowfield 3 7 3 3 2 3 5" xfId="17173" xr:uid="{00000000-0005-0000-0000-0000FDB40000}"/>
    <cellStyle name="rowfield 3 7 3 3 2 3 5 2" xfId="48388" xr:uid="{00000000-0005-0000-0000-0000FEB40000}"/>
    <cellStyle name="rowfield 3 7 3 3 2 3 6" xfId="27761" xr:uid="{00000000-0005-0000-0000-0000FFB40000}"/>
    <cellStyle name="rowfield 3 7 3 3 2 3 6 2" xfId="48389" xr:uid="{00000000-0005-0000-0000-000000B50000}"/>
    <cellStyle name="rowfield 3 7 3 3 2 3 7" xfId="13125" xr:uid="{00000000-0005-0000-0000-000001B50000}"/>
    <cellStyle name="rowfield 3 7 3 3 2 4" xfId="1874" xr:uid="{00000000-0005-0000-0000-000002B50000}"/>
    <cellStyle name="rowfield 3 7 3 3 2 4 2" xfId="10048" xr:uid="{00000000-0005-0000-0000-000003B50000}"/>
    <cellStyle name="rowfield 3 7 3 3 2 4 2 2" xfId="21647" xr:uid="{00000000-0005-0000-0000-000004B50000}"/>
    <cellStyle name="rowfield 3 7 3 3 2 4 2 2 2" xfId="48390" xr:uid="{00000000-0005-0000-0000-000005B50000}"/>
    <cellStyle name="rowfield 3 7 3 3 2 4 2 2 3" xfId="48391" xr:uid="{00000000-0005-0000-0000-000006B50000}"/>
    <cellStyle name="rowfield 3 7 3 3 2 4 2 3" xfId="24938" xr:uid="{00000000-0005-0000-0000-000007B50000}"/>
    <cellStyle name="rowfield 3 7 3 3 2 4 2 3 2" xfId="48392" xr:uid="{00000000-0005-0000-0000-000008B50000}"/>
    <cellStyle name="rowfield 3 7 3 3 2 4 2 4" xfId="18373" xr:uid="{00000000-0005-0000-0000-000009B50000}"/>
    <cellStyle name="rowfield 3 7 3 3 2 4 2 4 2" xfId="48393" xr:uid="{00000000-0005-0000-0000-00000AB50000}"/>
    <cellStyle name="rowfield 3 7 3 3 2 4 2 5" xfId="13527" xr:uid="{00000000-0005-0000-0000-00000BB50000}"/>
    <cellStyle name="rowfield 3 7 3 3 2 4 3" xfId="8700" xr:uid="{00000000-0005-0000-0000-00000CB50000}"/>
    <cellStyle name="rowfield 3 7 3 3 2 4 3 2" xfId="20313" xr:uid="{00000000-0005-0000-0000-00000DB50000}"/>
    <cellStyle name="rowfield 3 7 3 3 2 4 3 3" xfId="48394" xr:uid="{00000000-0005-0000-0000-00000EB50000}"/>
    <cellStyle name="rowfield 3 7 3 3 2 4 4" xfId="23606" xr:uid="{00000000-0005-0000-0000-00000FB50000}"/>
    <cellStyle name="rowfield 3 7 3 3 2 4 4 2" xfId="48395" xr:uid="{00000000-0005-0000-0000-000010B50000}"/>
    <cellStyle name="rowfield 3 7 3 3 2 4 5" xfId="15413" xr:uid="{00000000-0005-0000-0000-000011B50000}"/>
    <cellStyle name="rowfield 3 7 3 3 2 4 5 2" xfId="48396" xr:uid="{00000000-0005-0000-0000-000012B50000}"/>
    <cellStyle name="rowfield 3 7 3 3 2 4 6" xfId="26470" xr:uid="{00000000-0005-0000-0000-000013B50000}"/>
    <cellStyle name="rowfield 3 7 3 3 2 4 6 2" xfId="48397" xr:uid="{00000000-0005-0000-0000-000014B50000}"/>
    <cellStyle name="rowfield 3 7 3 3 2 4 6 3" xfId="48398" xr:uid="{00000000-0005-0000-0000-000015B50000}"/>
    <cellStyle name="rowfield 3 7 3 3 2 4 7" xfId="12195" xr:uid="{00000000-0005-0000-0000-000016B50000}"/>
    <cellStyle name="rowfield 3 7 3 3 2 4 8" xfId="29632" xr:uid="{00000000-0005-0000-0000-000017B50000}"/>
    <cellStyle name="rowfield 3 7 3 3 2 4 9" xfId="5988" xr:uid="{00000000-0005-0000-0000-000018B50000}"/>
    <cellStyle name="rowfield 3 7 3 3 2 5" xfId="7957" xr:uid="{00000000-0005-0000-0000-000019B50000}"/>
    <cellStyle name="rowfield 3 7 3 3 2 5 2" xfId="15237" xr:uid="{00000000-0005-0000-0000-00001AB50000}"/>
    <cellStyle name="rowfield 3 7 3 3 2 5 3" xfId="48399" xr:uid="{00000000-0005-0000-0000-00001BB50000}"/>
    <cellStyle name="rowfield 3 7 3 3 2 6" xfId="19674" xr:uid="{00000000-0005-0000-0000-00001CB50000}"/>
    <cellStyle name="rowfield 3 7 3 3 2 6 2" xfId="48400" xr:uid="{00000000-0005-0000-0000-00001DB50000}"/>
    <cellStyle name="rowfield 3 7 3 3 2 6 3" xfId="48401" xr:uid="{00000000-0005-0000-0000-00001EB50000}"/>
    <cellStyle name="rowfield 3 7 3 3 3" xfId="2503" xr:uid="{00000000-0005-0000-0000-00001FB50000}"/>
    <cellStyle name="rowfield 3 7 3 3 3 2" xfId="3514" xr:uid="{00000000-0005-0000-0000-000020B50000}"/>
    <cellStyle name="rowfield 3 7 3 3 3 2 2" xfId="6397" xr:uid="{00000000-0005-0000-0000-000021B50000}"/>
    <cellStyle name="rowfield 3 7 3 3 3 2 2 2" xfId="22080" xr:uid="{00000000-0005-0000-0000-000022B50000}"/>
    <cellStyle name="rowfield 3 7 3 3 3 2 2 3" xfId="48402" xr:uid="{00000000-0005-0000-0000-000023B50000}"/>
    <cellStyle name="rowfield 3 7 3 3 3 2 3" xfId="10486" xr:uid="{00000000-0005-0000-0000-000024B50000}"/>
    <cellStyle name="rowfield 3 7 3 3 3 2 3 2" xfId="25371" xr:uid="{00000000-0005-0000-0000-000025B50000}"/>
    <cellStyle name="rowfield 3 7 3 3 3 2 4" xfId="17299" xr:uid="{00000000-0005-0000-0000-000026B50000}"/>
    <cellStyle name="rowfield 3 7 3 3 3 2 4 2" xfId="48403" xr:uid="{00000000-0005-0000-0000-000027B50000}"/>
    <cellStyle name="rowfield 3 7 3 3 3 2 5" xfId="28247" xr:uid="{00000000-0005-0000-0000-000028B50000}"/>
    <cellStyle name="rowfield 3 7 3 3 3 2 5 2" xfId="48404" xr:uid="{00000000-0005-0000-0000-000029B50000}"/>
    <cellStyle name="rowfield 3 7 3 3 3 2 5 3" xfId="48405" xr:uid="{00000000-0005-0000-0000-00002AB50000}"/>
    <cellStyle name="rowfield 3 7 3 3 3 2 6" xfId="13960" xr:uid="{00000000-0005-0000-0000-00002BB50000}"/>
    <cellStyle name="rowfield 3 7 3 3 3 2 7" xfId="30041" xr:uid="{00000000-0005-0000-0000-00002CB50000}"/>
    <cellStyle name="rowfield 3 7 3 3 3 2 8" xfId="5359" xr:uid="{00000000-0005-0000-0000-00002DB50000}"/>
    <cellStyle name="rowfield 3 7 3 3 3 3" xfId="8798" xr:uid="{00000000-0005-0000-0000-00002EB50000}"/>
    <cellStyle name="rowfield 3 7 3 3 3 3 2" xfId="20400" xr:uid="{00000000-0005-0000-0000-00002FB50000}"/>
    <cellStyle name="rowfield 3 7 3 3 3 3 3" xfId="48406" xr:uid="{00000000-0005-0000-0000-000030B50000}"/>
    <cellStyle name="rowfield 3 7 3 3 3 4" xfId="23692" xr:uid="{00000000-0005-0000-0000-000031B50000}"/>
    <cellStyle name="rowfield 3 7 3 3 3 4 2" xfId="48407" xr:uid="{00000000-0005-0000-0000-000032B50000}"/>
    <cellStyle name="rowfield 3 7 3 3 3 5" xfId="16318" xr:uid="{00000000-0005-0000-0000-000033B50000}"/>
    <cellStyle name="rowfield 3 7 3 3 3 5 2" xfId="48408" xr:uid="{00000000-0005-0000-0000-000034B50000}"/>
    <cellStyle name="rowfield 3 7 3 3 3 6" xfId="26928" xr:uid="{00000000-0005-0000-0000-000035B50000}"/>
    <cellStyle name="rowfield 3 7 3 3 3 6 2" xfId="48409" xr:uid="{00000000-0005-0000-0000-000036B50000}"/>
    <cellStyle name="rowfield 3 7 3 3 3 7" xfId="12281" xr:uid="{00000000-0005-0000-0000-000037B50000}"/>
    <cellStyle name="rowfield 3 7 3 3 3 8" xfId="5133" xr:uid="{00000000-0005-0000-0000-000038B50000}"/>
    <cellStyle name="rowfield 3 7 3 3 4" xfId="3073" xr:uid="{00000000-0005-0000-0000-000039B50000}"/>
    <cellStyle name="rowfield 3 7 3 3 4 2" xfId="4085" xr:uid="{00000000-0005-0000-0000-00003AB50000}"/>
    <cellStyle name="rowfield 3 7 3 3 4 2 2" xfId="11057" xr:uid="{00000000-0005-0000-0000-00003BB50000}"/>
    <cellStyle name="rowfield 3 7 3 3 4 2 2 2" xfId="22651" xr:uid="{00000000-0005-0000-0000-00003CB50000}"/>
    <cellStyle name="rowfield 3 7 3 3 4 2 2 3" xfId="48410" xr:uid="{00000000-0005-0000-0000-00003DB50000}"/>
    <cellStyle name="rowfield 3 7 3 3 4 2 3" xfId="25942" xr:uid="{00000000-0005-0000-0000-00003EB50000}"/>
    <cellStyle name="rowfield 3 7 3 3 4 2 3 2" xfId="48411" xr:uid="{00000000-0005-0000-0000-00003FB50000}"/>
    <cellStyle name="rowfield 3 7 3 3 4 2 4" xfId="17730" xr:uid="{00000000-0005-0000-0000-000040B50000}"/>
    <cellStyle name="rowfield 3 7 3 3 4 2 4 2" xfId="48412" xr:uid="{00000000-0005-0000-0000-000041B50000}"/>
    <cellStyle name="rowfield 3 7 3 3 4 2 5" xfId="28818" xr:uid="{00000000-0005-0000-0000-000042B50000}"/>
    <cellStyle name="rowfield 3 7 3 3 4 2 5 2" xfId="48413" xr:uid="{00000000-0005-0000-0000-000043B50000}"/>
    <cellStyle name="rowfield 3 7 3 3 4 2 5 3" xfId="48414" xr:uid="{00000000-0005-0000-0000-000044B50000}"/>
    <cellStyle name="rowfield 3 7 3 3 4 2 6" xfId="14531" xr:uid="{00000000-0005-0000-0000-000045B50000}"/>
    <cellStyle name="rowfield 3 7 3 3 4 2 7" xfId="30612" xr:uid="{00000000-0005-0000-0000-000046B50000}"/>
    <cellStyle name="rowfield 3 7 3 3 4 2 8" xfId="6968" xr:uid="{00000000-0005-0000-0000-000047B50000}"/>
    <cellStyle name="rowfield 3 7 3 3 4 3" xfId="9373" xr:uid="{00000000-0005-0000-0000-000048B50000}"/>
    <cellStyle name="rowfield 3 7 3 3 4 3 2" xfId="20971" xr:uid="{00000000-0005-0000-0000-000049B50000}"/>
    <cellStyle name="rowfield 3 7 3 3 4 3 3" xfId="48415" xr:uid="{00000000-0005-0000-0000-00004AB50000}"/>
    <cellStyle name="rowfield 3 7 3 3 4 4" xfId="24263" xr:uid="{00000000-0005-0000-0000-00004BB50000}"/>
    <cellStyle name="rowfield 3 7 3 3 4 4 2" xfId="48416" xr:uid="{00000000-0005-0000-0000-00004CB50000}"/>
    <cellStyle name="rowfield 3 7 3 3 4 5" xfId="16900" xr:uid="{00000000-0005-0000-0000-00004DB50000}"/>
    <cellStyle name="rowfield 3 7 3 3 4 5 2" xfId="48417" xr:uid="{00000000-0005-0000-0000-00004EB50000}"/>
    <cellStyle name="rowfield 3 7 3 3 4 6" xfId="27488" xr:uid="{00000000-0005-0000-0000-00004FB50000}"/>
    <cellStyle name="rowfield 3 7 3 3 4 6 2" xfId="48418" xr:uid="{00000000-0005-0000-0000-000050B50000}"/>
    <cellStyle name="rowfield 3 7 3 3 4 7" xfId="12852" xr:uid="{00000000-0005-0000-0000-000051B50000}"/>
    <cellStyle name="rowfield 3 7 3 3 5" xfId="2067" xr:uid="{00000000-0005-0000-0000-000052B50000}"/>
    <cellStyle name="rowfield 3 7 3 3 5 2" xfId="10241" xr:uid="{00000000-0005-0000-0000-000053B50000}"/>
    <cellStyle name="rowfield 3 7 3 3 5 2 2" xfId="21840" xr:uid="{00000000-0005-0000-0000-000054B50000}"/>
    <cellStyle name="rowfield 3 7 3 3 5 2 2 2" xfId="48419" xr:uid="{00000000-0005-0000-0000-000055B50000}"/>
    <cellStyle name="rowfield 3 7 3 3 5 2 2 3" xfId="48420" xr:uid="{00000000-0005-0000-0000-000056B50000}"/>
    <cellStyle name="rowfield 3 7 3 3 5 2 3" xfId="25131" xr:uid="{00000000-0005-0000-0000-000057B50000}"/>
    <cellStyle name="rowfield 3 7 3 3 5 2 3 2" xfId="48421" xr:uid="{00000000-0005-0000-0000-000058B50000}"/>
    <cellStyle name="rowfield 3 7 3 3 5 2 4" xfId="18559" xr:uid="{00000000-0005-0000-0000-000059B50000}"/>
    <cellStyle name="rowfield 3 7 3 3 5 2 4 2" xfId="48422" xr:uid="{00000000-0005-0000-0000-00005AB50000}"/>
    <cellStyle name="rowfield 3 7 3 3 5 2 5" xfId="13720" xr:uid="{00000000-0005-0000-0000-00005BB50000}"/>
    <cellStyle name="rowfield 3 7 3 3 5 3" xfId="8171" xr:uid="{00000000-0005-0000-0000-00005CB50000}"/>
    <cellStyle name="rowfield 3 7 3 3 5 3 2" xfId="19894" xr:uid="{00000000-0005-0000-0000-00005DB50000}"/>
    <cellStyle name="rowfield 3 7 3 3 5 3 3" xfId="48423" xr:uid="{00000000-0005-0000-0000-00005EB50000}"/>
    <cellStyle name="rowfield 3 7 3 3 5 4" xfId="23189" xr:uid="{00000000-0005-0000-0000-00005FB50000}"/>
    <cellStyle name="rowfield 3 7 3 3 5 4 2" xfId="48424" xr:uid="{00000000-0005-0000-0000-000060B50000}"/>
    <cellStyle name="rowfield 3 7 3 3 5 5" xfId="15402" xr:uid="{00000000-0005-0000-0000-000061B50000}"/>
    <cellStyle name="rowfield 3 7 3 3 5 5 2" xfId="48425" xr:uid="{00000000-0005-0000-0000-000062B50000}"/>
    <cellStyle name="rowfield 3 7 3 3 5 6" xfId="26705" xr:uid="{00000000-0005-0000-0000-000063B50000}"/>
    <cellStyle name="rowfield 3 7 3 3 5 6 2" xfId="48426" xr:uid="{00000000-0005-0000-0000-000064B50000}"/>
    <cellStyle name="rowfield 3 7 3 3 5 6 3" xfId="48427" xr:uid="{00000000-0005-0000-0000-000065B50000}"/>
    <cellStyle name="rowfield 3 7 3 3 5 7" xfId="11778" xr:uid="{00000000-0005-0000-0000-000066B50000}"/>
    <cellStyle name="rowfield 3 7 3 3 5 8" xfId="29825" xr:uid="{00000000-0005-0000-0000-000067B50000}"/>
    <cellStyle name="rowfield 3 7 3 3 5 9" xfId="6181" xr:uid="{00000000-0005-0000-0000-000068B50000}"/>
    <cellStyle name="rowfield 3 7 3 3 6" xfId="7682" xr:uid="{00000000-0005-0000-0000-000069B50000}"/>
    <cellStyle name="rowfield 3 7 3 3 6 2" xfId="15432" xr:uid="{00000000-0005-0000-0000-00006AB50000}"/>
    <cellStyle name="rowfield 3 7 3 3 6 3" xfId="48428" xr:uid="{00000000-0005-0000-0000-00006BB50000}"/>
    <cellStyle name="rowfield 3 7 3 3 7" xfId="19393" xr:uid="{00000000-0005-0000-0000-00006CB50000}"/>
    <cellStyle name="rowfield 3 7 3 3 7 2" xfId="48429" xr:uid="{00000000-0005-0000-0000-00006DB50000}"/>
    <cellStyle name="rowfield 3 7 3 3 7 3" xfId="48430" xr:uid="{00000000-0005-0000-0000-00006EB50000}"/>
    <cellStyle name="rowfield 3 7 3 4" xfId="1316" xr:uid="{00000000-0005-0000-0000-00006FB50000}"/>
    <cellStyle name="rowfield 3 7 3 4 2" xfId="2637" xr:uid="{00000000-0005-0000-0000-000070B50000}"/>
    <cellStyle name="rowfield 3 7 3 4 2 2" xfId="3647" xr:uid="{00000000-0005-0000-0000-000071B50000}"/>
    <cellStyle name="rowfield 3 7 3 4 2 2 2" xfId="6530" xr:uid="{00000000-0005-0000-0000-000072B50000}"/>
    <cellStyle name="rowfield 3 7 3 4 2 2 2 2" xfId="22213" xr:uid="{00000000-0005-0000-0000-000073B50000}"/>
    <cellStyle name="rowfield 3 7 3 4 2 2 2 3" xfId="48431" xr:uid="{00000000-0005-0000-0000-000074B50000}"/>
    <cellStyle name="rowfield 3 7 3 4 2 2 3" xfId="10619" xr:uid="{00000000-0005-0000-0000-000075B50000}"/>
    <cellStyle name="rowfield 3 7 3 4 2 2 3 2" xfId="25504" xr:uid="{00000000-0005-0000-0000-000076B50000}"/>
    <cellStyle name="rowfield 3 7 3 4 2 2 4" xfId="17432" xr:uid="{00000000-0005-0000-0000-000077B50000}"/>
    <cellStyle name="rowfield 3 7 3 4 2 2 4 2" xfId="48432" xr:uid="{00000000-0005-0000-0000-000078B50000}"/>
    <cellStyle name="rowfield 3 7 3 4 2 2 5" xfId="28380" xr:uid="{00000000-0005-0000-0000-000079B50000}"/>
    <cellStyle name="rowfield 3 7 3 4 2 2 5 2" xfId="48433" xr:uid="{00000000-0005-0000-0000-00007AB50000}"/>
    <cellStyle name="rowfield 3 7 3 4 2 2 5 3" xfId="48434" xr:uid="{00000000-0005-0000-0000-00007BB50000}"/>
    <cellStyle name="rowfield 3 7 3 4 2 2 6" xfId="14093" xr:uid="{00000000-0005-0000-0000-00007CB50000}"/>
    <cellStyle name="rowfield 3 7 3 4 2 2 7" xfId="30174" xr:uid="{00000000-0005-0000-0000-00007DB50000}"/>
    <cellStyle name="rowfield 3 7 3 4 2 2 8" xfId="5491" xr:uid="{00000000-0005-0000-0000-00007EB50000}"/>
    <cellStyle name="rowfield 3 7 3 4 2 3" xfId="8932" xr:uid="{00000000-0005-0000-0000-00007FB50000}"/>
    <cellStyle name="rowfield 3 7 3 4 2 3 2" xfId="20533" xr:uid="{00000000-0005-0000-0000-000080B50000}"/>
    <cellStyle name="rowfield 3 7 3 4 2 3 3" xfId="48435" xr:uid="{00000000-0005-0000-0000-000081B50000}"/>
    <cellStyle name="rowfield 3 7 3 4 2 4" xfId="23825" xr:uid="{00000000-0005-0000-0000-000082B50000}"/>
    <cellStyle name="rowfield 3 7 3 4 2 4 2" xfId="48436" xr:uid="{00000000-0005-0000-0000-000083B50000}"/>
    <cellStyle name="rowfield 3 7 3 4 2 5" xfId="16451" xr:uid="{00000000-0005-0000-0000-000084B50000}"/>
    <cellStyle name="rowfield 3 7 3 4 2 5 2" xfId="48437" xr:uid="{00000000-0005-0000-0000-000085B50000}"/>
    <cellStyle name="rowfield 3 7 3 4 2 6" xfId="27061" xr:uid="{00000000-0005-0000-0000-000086B50000}"/>
    <cellStyle name="rowfield 3 7 3 4 2 6 2" xfId="48438" xr:uid="{00000000-0005-0000-0000-000087B50000}"/>
    <cellStyle name="rowfield 3 7 3 4 2 7" xfId="12414" xr:uid="{00000000-0005-0000-0000-000088B50000}"/>
    <cellStyle name="rowfield 3 7 3 4 2 8" xfId="4935" xr:uid="{00000000-0005-0000-0000-000089B50000}"/>
    <cellStyle name="rowfield 3 7 3 4 3" xfId="3232" xr:uid="{00000000-0005-0000-0000-00008AB50000}"/>
    <cellStyle name="rowfield 3 7 3 4 3 2" xfId="4244" xr:uid="{00000000-0005-0000-0000-00008BB50000}"/>
    <cellStyle name="rowfield 3 7 3 4 3 2 2" xfId="11216" xr:uid="{00000000-0005-0000-0000-00008CB50000}"/>
    <cellStyle name="rowfield 3 7 3 4 3 2 2 2" xfId="22810" xr:uid="{00000000-0005-0000-0000-00008DB50000}"/>
    <cellStyle name="rowfield 3 7 3 4 3 2 2 3" xfId="48439" xr:uid="{00000000-0005-0000-0000-00008EB50000}"/>
    <cellStyle name="rowfield 3 7 3 4 3 2 3" xfId="26101" xr:uid="{00000000-0005-0000-0000-00008FB50000}"/>
    <cellStyle name="rowfield 3 7 3 4 3 2 3 2" xfId="48440" xr:uid="{00000000-0005-0000-0000-000090B50000}"/>
    <cellStyle name="rowfield 3 7 3 4 3 2 4" xfId="17889" xr:uid="{00000000-0005-0000-0000-000091B50000}"/>
    <cellStyle name="rowfield 3 7 3 4 3 2 4 2" xfId="48441" xr:uid="{00000000-0005-0000-0000-000092B50000}"/>
    <cellStyle name="rowfield 3 7 3 4 3 2 5" xfId="28977" xr:uid="{00000000-0005-0000-0000-000093B50000}"/>
    <cellStyle name="rowfield 3 7 3 4 3 2 5 2" xfId="48442" xr:uid="{00000000-0005-0000-0000-000094B50000}"/>
    <cellStyle name="rowfield 3 7 3 4 3 2 5 3" xfId="48443" xr:uid="{00000000-0005-0000-0000-000095B50000}"/>
    <cellStyle name="rowfield 3 7 3 4 3 2 6" xfId="14690" xr:uid="{00000000-0005-0000-0000-000096B50000}"/>
    <cellStyle name="rowfield 3 7 3 4 3 2 7" xfId="30771" xr:uid="{00000000-0005-0000-0000-000097B50000}"/>
    <cellStyle name="rowfield 3 7 3 4 3 2 8" xfId="7127" xr:uid="{00000000-0005-0000-0000-000098B50000}"/>
    <cellStyle name="rowfield 3 7 3 4 3 3" xfId="9532" xr:uid="{00000000-0005-0000-0000-000099B50000}"/>
    <cellStyle name="rowfield 3 7 3 4 3 3 2" xfId="21130" xr:uid="{00000000-0005-0000-0000-00009AB50000}"/>
    <cellStyle name="rowfield 3 7 3 4 3 3 3" xfId="48444" xr:uid="{00000000-0005-0000-0000-00009BB50000}"/>
    <cellStyle name="rowfield 3 7 3 4 3 4" xfId="24422" xr:uid="{00000000-0005-0000-0000-00009CB50000}"/>
    <cellStyle name="rowfield 3 7 3 4 3 4 2" xfId="48445" xr:uid="{00000000-0005-0000-0000-00009DB50000}"/>
    <cellStyle name="rowfield 3 7 3 4 3 5" xfId="17059" xr:uid="{00000000-0005-0000-0000-00009EB50000}"/>
    <cellStyle name="rowfield 3 7 3 4 3 5 2" xfId="48446" xr:uid="{00000000-0005-0000-0000-00009FB50000}"/>
    <cellStyle name="rowfield 3 7 3 4 3 6" xfId="27647" xr:uid="{00000000-0005-0000-0000-0000A0B50000}"/>
    <cellStyle name="rowfield 3 7 3 4 3 6 2" xfId="48447" xr:uid="{00000000-0005-0000-0000-0000A1B50000}"/>
    <cellStyle name="rowfield 3 7 3 4 3 7" xfId="13011" xr:uid="{00000000-0005-0000-0000-0000A2B50000}"/>
    <cellStyle name="rowfield 3 7 3 4 4" xfId="1899" xr:uid="{00000000-0005-0000-0000-0000A3B50000}"/>
    <cellStyle name="rowfield 3 7 3 4 4 2" xfId="10073" xr:uid="{00000000-0005-0000-0000-0000A4B50000}"/>
    <cellStyle name="rowfield 3 7 3 4 4 2 2" xfId="21672" xr:uid="{00000000-0005-0000-0000-0000A5B50000}"/>
    <cellStyle name="rowfield 3 7 3 4 4 2 2 2" xfId="48448" xr:uid="{00000000-0005-0000-0000-0000A6B50000}"/>
    <cellStyle name="rowfield 3 7 3 4 4 2 2 3" xfId="48449" xr:uid="{00000000-0005-0000-0000-0000A7B50000}"/>
    <cellStyle name="rowfield 3 7 3 4 4 2 3" xfId="24963" xr:uid="{00000000-0005-0000-0000-0000A8B50000}"/>
    <cellStyle name="rowfield 3 7 3 4 4 2 3 2" xfId="48450" xr:uid="{00000000-0005-0000-0000-0000A9B50000}"/>
    <cellStyle name="rowfield 3 7 3 4 4 2 4" xfId="18398" xr:uid="{00000000-0005-0000-0000-0000AAB50000}"/>
    <cellStyle name="rowfield 3 7 3 4 4 2 4 2" xfId="48451" xr:uid="{00000000-0005-0000-0000-0000ABB50000}"/>
    <cellStyle name="rowfield 3 7 3 4 4 2 5" xfId="13552" xr:uid="{00000000-0005-0000-0000-0000ACB50000}"/>
    <cellStyle name="rowfield 3 7 3 4 4 3" xfId="8695" xr:uid="{00000000-0005-0000-0000-0000ADB50000}"/>
    <cellStyle name="rowfield 3 7 3 4 4 3 2" xfId="20310" xr:uid="{00000000-0005-0000-0000-0000AEB50000}"/>
    <cellStyle name="rowfield 3 7 3 4 4 3 3" xfId="48452" xr:uid="{00000000-0005-0000-0000-0000AFB50000}"/>
    <cellStyle name="rowfield 3 7 3 4 4 4" xfId="23603" xr:uid="{00000000-0005-0000-0000-0000B0B50000}"/>
    <cellStyle name="rowfield 3 7 3 4 4 4 2" xfId="48453" xr:uid="{00000000-0005-0000-0000-0000B1B50000}"/>
    <cellStyle name="rowfield 3 7 3 4 4 5" xfId="15533" xr:uid="{00000000-0005-0000-0000-0000B2B50000}"/>
    <cellStyle name="rowfield 3 7 3 4 4 5 2" xfId="48454" xr:uid="{00000000-0005-0000-0000-0000B3B50000}"/>
    <cellStyle name="rowfield 3 7 3 4 4 6" xfId="28022" xr:uid="{00000000-0005-0000-0000-0000B4B50000}"/>
    <cellStyle name="rowfield 3 7 3 4 4 6 2" xfId="48455" xr:uid="{00000000-0005-0000-0000-0000B5B50000}"/>
    <cellStyle name="rowfield 3 7 3 4 4 6 3" xfId="48456" xr:uid="{00000000-0005-0000-0000-0000B6B50000}"/>
    <cellStyle name="rowfield 3 7 3 4 4 7" xfId="12192" xr:uid="{00000000-0005-0000-0000-0000B7B50000}"/>
    <cellStyle name="rowfield 3 7 3 4 4 8" xfId="29657" xr:uid="{00000000-0005-0000-0000-0000B8B50000}"/>
    <cellStyle name="rowfield 3 7 3 4 4 9" xfId="6013" xr:uid="{00000000-0005-0000-0000-0000B9B50000}"/>
    <cellStyle name="rowfield 3 7 3 4 5" xfId="7843" xr:uid="{00000000-0005-0000-0000-0000BAB50000}"/>
    <cellStyle name="rowfield 3 7 3 4 5 2" xfId="15599" xr:uid="{00000000-0005-0000-0000-0000BBB50000}"/>
    <cellStyle name="rowfield 3 7 3 4 5 3" xfId="48457" xr:uid="{00000000-0005-0000-0000-0000BCB50000}"/>
    <cellStyle name="rowfield 3 7 3 4 6" xfId="19560" xr:uid="{00000000-0005-0000-0000-0000BDB50000}"/>
    <cellStyle name="rowfield 3 7 3 4 6 2" xfId="48458" xr:uid="{00000000-0005-0000-0000-0000BEB50000}"/>
    <cellStyle name="rowfield 3 7 3 4 6 3" xfId="48459" xr:uid="{00000000-0005-0000-0000-0000BFB50000}"/>
    <cellStyle name="rowfield 3 7 3 5" xfId="1340" xr:uid="{00000000-0005-0000-0000-0000C0B50000}"/>
    <cellStyle name="rowfield 3 7 3 5 2" xfId="2660" xr:uid="{00000000-0005-0000-0000-0000C1B50000}"/>
    <cellStyle name="rowfield 3 7 3 5 2 2" xfId="3670" xr:uid="{00000000-0005-0000-0000-0000C2B50000}"/>
    <cellStyle name="rowfield 3 7 3 5 2 2 2" xfId="6553" xr:uid="{00000000-0005-0000-0000-0000C3B50000}"/>
    <cellStyle name="rowfield 3 7 3 5 2 2 2 2" xfId="22236" xr:uid="{00000000-0005-0000-0000-0000C4B50000}"/>
    <cellStyle name="rowfield 3 7 3 5 2 2 2 3" xfId="48460" xr:uid="{00000000-0005-0000-0000-0000C5B50000}"/>
    <cellStyle name="rowfield 3 7 3 5 2 2 3" xfId="10642" xr:uid="{00000000-0005-0000-0000-0000C6B50000}"/>
    <cellStyle name="rowfield 3 7 3 5 2 2 3 2" xfId="25527" xr:uid="{00000000-0005-0000-0000-0000C7B50000}"/>
    <cellStyle name="rowfield 3 7 3 5 2 2 4" xfId="17455" xr:uid="{00000000-0005-0000-0000-0000C8B50000}"/>
    <cellStyle name="rowfield 3 7 3 5 2 2 4 2" xfId="48461" xr:uid="{00000000-0005-0000-0000-0000C9B50000}"/>
    <cellStyle name="rowfield 3 7 3 5 2 2 5" xfId="28403" xr:uid="{00000000-0005-0000-0000-0000CAB50000}"/>
    <cellStyle name="rowfield 3 7 3 5 2 2 5 2" xfId="48462" xr:uid="{00000000-0005-0000-0000-0000CBB50000}"/>
    <cellStyle name="rowfield 3 7 3 5 2 2 5 3" xfId="48463" xr:uid="{00000000-0005-0000-0000-0000CCB50000}"/>
    <cellStyle name="rowfield 3 7 3 5 2 2 6" xfId="14116" xr:uid="{00000000-0005-0000-0000-0000CDB50000}"/>
    <cellStyle name="rowfield 3 7 3 5 2 2 7" xfId="30197" xr:uid="{00000000-0005-0000-0000-0000CEB50000}"/>
    <cellStyle name="rowfield 3 7 3 5 2 2 8" xfId="5514" xr:uid="{00000000-0005-0000-0000-0000CFB50000}"/>
    <cellStyle name="rowfield 3 7 3 5 2 3" xfId="8955" xr:uid="{00000000-0005-0000-0000-0000D0B50000}"/>
    <cellStyle name="rowfield 3 7 3 5 2 3 2" xfId="20556" xr:uid="{00000000-0005-0000-0000-0000D1B50000}"/>
    <cellStyle name="rowfield 3 7 3 5 2 3 3" xfId="48464" xr:uid="{00000000-0005-0000-0000-0000D2B50000}"/>
    <cellStyle name="rowfield 3 7 3 5 2 4" xfId="23848" xr:uid="{00000000-0005-0000-0000-0000D3B50000}"/>
    <cellStyle name="rowfield 3 7 3 5 2 4 2" xfId="48465" xr:uid="{00000000-0005-0000-0000-0000D4B50000}"/>
    <cellStyle name="rowfield 3 7 3 5 2 5" xfId="16474" xr:uid="{00000000-0005-0000-0000-0000D5B50000}"/>
    <cellStyle name="rowfield 3 7 3 5 2 5 2" xfId="48466" xr:uid="{00000000-0005-0000-0000-0000D6B50000}"/>
    <cellStyle name="rowfield 3 7 3 5 2 6" xfId="27084" xr:uid="{00000000-0005-0000-0000-0000D7B50000}"/>
    <cellStyle name="rowfield 3 7 3 5 2 6 2" xfId="48467" xr:uid="{00000000-0005-0000-0000-0000D8B50000}"/>
    <cellStyle name="rowfield 3 7 3 5 2 7" xfId="12437" xr:uid="{00000000-0005-0000-0000-0000D9B50000}"/>
    <cellStyle name="rowfield 3 7 3 5 2 8" xfId="4927" xr:uid="{00000000-0005-0000-0000-0000DAB50000}"/>
    <cellStyle name="rowfield 3 7 3 5 3" xfId="3255" xr:uid="{00000000-0005-0000-0000-0000DBB50000}"/>
    <cellStyle name="rowfield 3 7 3 5 3 2" xfId="4267" xr:uid="{00000000-0005-0000-0000-0000DCB50000}"/>
    <cellStyle name="rowfield 3 7 3 5 3 2 2" xfId="11239" xr:uid="{00000000-0005-0000-0000-0000DDB50000}"/>
    <cellStyle name="rowfield 3 7 3 5 3 2 2 2" xfId="22833" xr:uid="{00000000-0005-0000-0000-0000DEB50000}"/>
    <cellStyle name="rowfield 3 7 3 5 3 2 2 3" xfId="48468" xr:uid="{00000000-0005-0000-0000-0000DFB50000}"/>
    <cellStyle name="rowfield 3 7 3 5 3 2 3" xfId="26124" xr:uid="{00000000-0005-0000-0000-0000E0B50000}"/>
    <cellStyle name="rowfield 3 7 3 5 3 2 3 2" xfId="48469" xr:uid="{00000000-0005-0000-0000-0000E1B50000}"/>
    <cellStyle name="rowfield 3 7 3 5 3 2 4" xfId="17912" xr:uid="{00000000-0005-0000-0000-0000E2B50000}"/>
    <cellStyle name="rowfield 3 7 3 5 3 2 4 2" xfId="48470" xr:uid="{00000000-0005-0000-0000-0000E3B50000}"/>
    <cellStyle name="rowfield 3 7 3 5 3 2 5" xfId="29000" xr:uid="{00000000-0005-0000-0000-0000E4B50000}"/>
    <cellStyle name="rowfield 3 7 3 5 3 2 5 2" xfId="48471" xr:uid="{00000000-0005-0000-0000-0000E5B50000}"/>
    <cellStyle name="rowfield 3 7 3 5 3 2 5 3" xfId="48472" xr:uid="{00000000-0005-0000-0000-0000E6B50000}"/>
    <cellStyle name="rowfield 3 7 3 5 3 2 6" xfId="14713" xr:uid="{00000000-0005-0000-0000-0000E7B50000}"/>
    <cellStyle name="rowfield 3 7 3 5 3 2 7" xfId="30794" xr:uid="{00000000-0005-0000-0000-0000E8B50000}"/>
    <cellStyle name="rowfield 3 7 3 5 3 2 8" xfId="7150" xr:uid="{00000000-0005-0000-0000-0000E9B50000}"/>
    <cellStyle name="rowfield 3 7 3 5 3 3" xfId="9555" xr:uid="{00000000-0005-0000-0000-0000EAB50000}"/>
    <cellStyle name="rowfield 3 7 3 5 3 3 2" xfId="21153" xr:uid="{00000000-0005-0000-0000-0000EBB50000}"/>
    <cellStyle name="rowfield 3 7 3 5 3 3 3" xfId="48473" xr:uid="{00000000-0005-0000-0000-0000ECB50000}"/>
    <cellStyle name="rowfield 3 7 3 5 3 4" xfId="24445" xr:uid="{00000000-0005-0000-0000-0000EDB50000}"/>
    <cellStyle name="rowfield 3 7 3 5 3 4 2" xfId="48474" xr:uid="{00000000-0005-0000-0000-0000EEB50000}"/>
    <cellStyle name="rowfield 3 7 3 5 3 5" xfId="17082" xr:uid="{00000000-0005-0000-0000-0000EFB50000}"/>
    <cellStyle name="rowfield 3 7 3 5 3 5 2" xfId="48475" xr:uid="{00000000-0005-0000-0000-0000F0B50000}"/>
    <cellStyle name="rowfield 3 7 3 5 3 6" xfId="27670" xr:uid="{00000000-0005-0000-0000-0000F1B50000}"/>
    <cellStyle name="rowfield 3 7 3 5 3 6 2" xfId="48476" xr:uid="{00000000-0005-0000-0000-0000F2B50000}"/>
    <cellStyle name="rowfield 3 7 3 5 3 7" xfId="13034" xr:uid="{00000000-0005-0000-0000-0000F3B50000}"/>
    <cellStyle name="rowfield 3 7 3 5 4" xfId="2093" xr:uid="{00000000-0005-0000-0000-0000F4B50000}"/>
    <cellStyle name="rowfield 3 7 3 5 4 2" xfId="10267" xr:uid="{00000000-0005-0000-0000-0000F5B50000}"/>
    <cellStyle name="rowfield 3 7 3 5 4 2 2" xfId="21865" xr:uid="{00000000-0005-0000-0000-0000F6B50000}"/>
    <cellStyle name="rowfield 3 7 3 5 4 2 2 2" xfId="48477" xr:uid="{00000000-0005-0000-0000-0000F7B50000}"/>
    <cellStyle name="rowfield 3 7 3 5 4 2 2 3" xfId="48478" xr:uid="{00000000-0005-0000-0000-0000F8B50000}"/>
    <cellStyle name="rowfield 3 7 3 5 4 2 3" xfId="25156" xr:uid="{00000000-0005-0000-0000-0000F9B50000}"/>
    <cellStyle name="rowfield 3 7 3 5 4 2 3 2" xfId="48479" xr:uid="{00000000-0005-0000-0000-0000FAB50000}"/>
    <cellStyle name="rowfield 3 7 3 5 4 2 4" xfId="18584" xr:uid="{00000000-0005-0000-0000-0000FBB50000}"/>
    <cellStyle name="rowfield 3 7 3 5 4 2 4 2" xfId="48480" xr:uid="{00000000-0005-0000-0000-0000FCB50000}"/>
    <cellStyle name="rowfield 3 7 3 5 4 2 5" xfId="13745" xr:uid="{00000000-0005-0000-0000-0000FDB50000}"/>
    <cellStyle name="rowfield 3 7 3 5 4 3" xfId="8620" xr:uid="{00000000-0005-0000-0000-0000FEB50000}"/>
    <cellStyle name="rowfield 3 7 3 5 4 3 2" xfId="20264" xr:uid="{00000000-0005-0000-0000-0000FFB50000}"/>
    <cellStyle name="rowfield 3 7 3 5 4 3 3" xfId="48481" xr:uid="{00000000-0005-0000-0000-000000B60000}"/>
    <cellStyle name="rowfield 3 7 3 5 4 4" xfId="23557" xr:uid="{00000000-0005-0000-0000-000001B60000}"/>
    <cellStyle name="rowfield 3 7 3 5 4 4 2" xfId="48482" xr:uid="{00000000-0005-0000-0000-000002B60000}"/>
    <cellStyle name="rowfield 3 7 3 5 4 5" xfId="15710" xr:uid="{00000000-0005-0000-0000-000003B60000}"/>
    <cellStyle name="rowfield 3 7 3 5 4 5 2" xfId="48483" xr:uid="{00000000-0005-0000-0000-000004B60000}"/>
    <cellStyle name="rowfield 3 7 3 5 4 6" xfId="26689" xr:uid="{00000000-0005-0000-0000-000005B60000}"/>
    <cellStyle name="rowfield 3 7 3 5 4 6 2" xfId="48484" xr:uid="{00000000-0005-0000-0000-000006B60000}"/>
    <cellStyle name="rowfield 3 7 3 5 4 6 3" xfId="48485" xr:uid="{00000000-0005-0000-0000-000007B60000}"/>
    <cellStyle name="rowfield 3 7 3 5 4 7" xfId="12146" xr:uid="{00000000-0005-0000-0000-000008B60000}"/>
    <cellStyle name="rowfield 3 7 3 5 4 8" xfId="29850" xr:uid="{00000000-0005-0000-0000-000009B60000}"/>
    <cellStyle name="rowfield 3 7 3 5 4 9" xfId="6206" xr:uid="{00000000-0005-0000-0000-00000AB60000}"/>
    <cellStyle name="rowfield 3 7 3 5 5" xfId="7866" xr:uid="{00000000-0005-0000-0000-00000BB60000}"/>
    <cellStyle name="rowfield 3 7 3 5 5 2" xfId="15731" xr:uid="{00000000-0005-0000-0000-00000CB60000}"/>
    <cellStyle name="rowfield 3 7 3 5 5 3" xfId="48486" xr:uid="{00000000-0005-0000-0000-00000DB60000}"/>
    <cellStyle name="rowfield 3 7 3 5 6" xfId="19583" xr:uid="{00000000-0005-0000-0000-00000EB60000}"/>
    <cellStyle name="rowfield 3 7 3 5 6 2" xfId="48487" xr:uid="{00000000-0005-0000-0000-00000FB60000}"/>
    <cellStyle name="rowfield 3 7 3 5 6 3" xfId="48488" xr:uid="{00000000-0005-0000-0000-000010B60000}"/>
    <cellStyle name="rowfield 3 7 3 6" xfId="1098" xr:uid="{00000000-0005-0000-0000-000011B60000}"/>
    <cellStyle name="rowfield 3 7 3 6 2" xfId="3033" xr:uid="{00000000-0005-0000-0000-000012B60000}"/>
    <cellStyle name="rowfield 3 7 3 6 2 2" xfId="4045" xr:uid="{00000000-0005-0000-0000-000013B60000}"/>
    <cellStyle name="rowfield 3 7 3 6 2 2 2" xfId="6928" xr:uid="{00000000-0005-0000-0000-000014B60000}"/>
    <cellStyle name="rowfield 3 7 3 6 2 2 2 2" xfId="22611" xr:uid="{00000000-0005-0000-0000-000015B60000}"/>
    <cellStyle name="rowfield 3 7 3 6 2 2 2 3" xfId="48489" xr:uid="{00000000-0005-0000-0000-000016B60000}"/>
    <cellStyle name="rowfield 3 7 3 6 2 2 3" xfId="11017" xr:uid="{00000000-0005-0000-0000-000017B60000}"/>
    <cellStyle name="rowfield 3 7 3 6 2 2 3 2" xfId="25902" xr:uid="{00000000-0005-0000-0000-000018B60000}"/>
    <cellStyle name="rowfield 3 7 3 6 2 2 4" xfId="17690" xr:uid="{00000000-0005-0000-0000-000019B60000}"/>
    <cellStyle name="rowfield 3 7 3 6 2 2 4 2" xfId="48490" xr:uid="{00000000-0005-0000-0000-00001AB60000}"/>
    <cellStyle name="rowfield 3 7 3 6 2 2 5" xfId="28778" xr:uid="{00000000-0005-0000-0000-00001BB60000}"/>
    <cellStyle name="rowfield 3 7 3 6 2 2 5 2" xfId="48491" xr:uid="{00000000-0005-0000-0000-00001CB60000}"/>
    <cellStyle name="rowfield 3 7 3 6 2 2 5 3" xfId="48492" xr:uid="{00000000-0005-0000-0000-00001DB60000}"/>
    <cellStyle name="rowfield 3 7 3 6 2 2 6" xfId="14491" xr:uid="{00000000-0005-0000-0000-00001EB60000}"/>
    <cellStyle name="rowfield 3 7 3 6 2 2 7" xfId="30572" xr:uid="{00000000-0005-0000-0000-00001FB60000}"/>
    <cellStyle name="rowfield 3 7 3 6 2 2 8" xfId="5736" xr:uid="{00000000-0005-0000-0000-000020B60000}"/>
    <cellStyle name="rowfield 3 7 3 6 2 3" xfId="9333" xr:uid="{00000000-0005-0000-0000-000021B60000}"/>
    <cellStyle name="rowfield 3 7 3 6 2 3 2" xfId="20931" xr:uid="{00000000-0005-0000-0000-000022B60000}"/>
    <cellStyle name="rowfield 3 7 3 6 2 3 3" xfId="48493" xr:uid="{00000000-0005-0000-0000-000023B60000}"/>
    <cellStyle name="rowfield 3 7 3 6 2 4" xfId="24223" xr:uid="{00000000-0005-0000-0000-000024B60000}"/>
    <cellStyle name="rowfield 3 7 3 6 2 4 2" xfId="48494" xr:uid="{00000000-0005-0000-0000-000025B60000}"/>
    <cellStyle name="rowfield 3 7 3 6 2 5" xfId="16860" xr:uid="{00000000-0005-0000-0000-000026B60000}"/>
    <cellStyle name="rowfield 3 7 3 6 2 5 2" xfId="48495" xr:uid="{00000000-0005-0000-0000-000027B60000}"/>
    <cellStyle name="rowfield 3 7 3 6 2 6" xfId="27448" xr:uid="{00000000-0005-0000-0000-000028B60000}"/>
    <cellStyle name="rowfield 3 7 3 6 2 6 2" xfId="48496" xr:uid="{00000000-0005-0000-0000-000029B60000}"/>
    <cellStyle name="rowfield 3 7 3 6 2 7" xfId="12812" xr:uid="{00000000-0005-0000-0000-00002AB60000}"/>
    <cellStyle name="rowfield 3 7 3 6 2 8" xfId="5129" xr:uid="{00000000-0005-0000-0000-00002BB60000}"/>
    <cellStyle name="rowfield 3 7 3 6 3" xfId="1728" xr:uid="{00000000-0005-0000-0000-00002CB60000}"/>
    <cellStyle name="rowfield 3 7 3 6 3 2" xfId="9903" xr:uid="{00000000-0005-0000-0000-00002DB60000}"/>
    <cellStyle name="rowfield 3 7 3 6 3 2 2" xfId="21501" xr:uid="{00000000-0005-0000-0000-00002EB60000}"/>
    <cellStyle name="rowfield 3 7 3 6 3 2 2 2" xfId="48497" xr:uid="{00000000-0005-0000-0000-00002FB60000}"/>
    <cellStyle name="rowfield 3 7 3 6 3 2 2 3" xfId="48498" xr:uid="{00000000-0005-0000-0000-000030B60000}"/>
    <cellStyle name="rowfield 3 7 3 6 3 2 3" xfId="24793" xr:uid="{00000000-0005-0000-0000-000031B60000}"/>
    <cellStyle name="rowfield 3 7 3 6 3 2 3 2" xfId="48499" xr:uid="{00000000-0005-0000-0000-000032B60000}"/>
    <cellStyle name="rowfield 3 7 3 6 3 2 4" xfId="18240" xr:uid="{00000000-0005-0000-0000-000033B60000}"/>
    <cellStyle name="rowfield 3 7 3 6 3 2 4 2" xfId="48500" xr:uid="{00000000-0005-0000-0000-000034B60000}"/>
    <cellStyle name="rowfield 3 7 3 6 3 2 5" xfId="13382" xr:uid="{00000000-0005-0000-0000-000035B60000}"/>
    <cellStyle name="rowfield 3 7 3 6 3 3" xfId="8453" xr:uid="{00000000-0005-0000-0000-000036B60000}"/>
    <cellStyle name="rowfield 3 7 3 6 3 3 2" xfId="20131" xr:uid="{00000000-0005-0000-0000-000037B60000}"/>
    <cellStyle name="rowfield 3 7 3 6 3 3 3" xfId="48501" xr:uid="{00000000-0005-0000-0000-000038B60000}"/>
    <cellStyle name="rowfield 3 7 3 6 3 4" xfId="23424" xr:uid="{00000000-0005-0000-0000-000039B60000}"/>
    <cellStyle name="rowfield 3 7 3 6 3 4 2" xfId="48502" xr:uid="{00000000-0005-0000-0000-00003AB60000}"/>
    <cellStyle name="rowfield 3 7 3 6 3 5" xfId="15915" xr:uid="{00000000-0005-0000-0000-00003BB60000}"/>
    <cellStyle name="rowfield 3 7 3 6 3 5 2" xfId="48503" xr:uid="{00000000-0005-0000-0000-00003CB60000}"/>
    <cellStyle name="rowfield 3 7 3 6 3 6" xfId="26547" xr:uid="{00000000-0005-0000-0000-00003DB60000}"/>
    <cellStyle name="rowfield 3 7 3 6 3 6 2" xfId="48504" xr:uid="{00000000-0005-0000-0000-00003EB60000}"/>
    <cellStyle name="rowfield 3 7 3 6 3 6 3" xfId="48505" xr:uid="{00000000-0005-0000-0000-00003FB60000}"/>
    <cellStyle name="rowfield 3 7 3 6 3 7" xfId="12013" xr:uid="{00000000-0005-0000-0000-000040B60000}"/>
    <cellStyle name="rowfield 3 7 3 6 3 8" xfId="29487" xr:uid="{00000000-0005-0000-0000-000041B60000}"/>
    <cellStyle name="rowfield 3 7 3 6 3 9" xfId="5843" xr:uid="{00000000-0005-0000-0000-000042B60000}"/>
    <cellStyle name="rowfield 3 7 3 6 4" xfId="7642" xr:uid="{00000000-0005-0000-0000-000043B60000}"/>
    <cellStyle name="rowfield 3 7 3 6 4 2" xfId="15660" xr:uid="{00000000-0005-0000-0000-000044B60000}"/>
    <cellStyle name="rowfield 3 7 3 6 4 3" xfId="48506" xr:uid="{00000000-0005-0000-0000-000045B60000}"/>
    <cellStyle name="rowfield 3 7 3 6 5" xfId="19353" xr:uid="{00000000-0005-0000-0000-000046B60000}"/>
    <cellStyle name="rowfield 3 7 3 6 5 2" xfId="48507" xr:uid="{00000000-0005-0000-0000-000047B60000}"/>
    <cellStyle name="rowfield 3 7 3 6 5 3" xfId="48508" xr:uid="{00000000-0005-0000-0000-000048B60000}"/>
    <cellStyle name="rowfield 3 7 3 7" xfId="2159" xr:uid="{00000000-0005-0000-0000-000049B60000}"/>
    <cellStyle name="rowfield 3 7 3 7 2" xfId="1937" xr:uid="{00000000-0005-0000-0000-00004AB60000}"/>
    <cellStyle name="rowfield 3 7 3 7 2 2" xfId="10111" xr:uid="{00000000-0005-0000-0000-00004BB60000}"/>
    <cellStyle name="rowfield 3 7 3 7 2 2 2" xfId="21710" xr:uid="{00000000-0005-0000-0000-00004CB60000}"/>
    <cellStyle name="rowfield 3 7 3 7 2 2 3" xfId="48509" xr:uid="{00000000-0005-0000-0000-00004DB60000}"/>
    <cellStyle name="rowfield 3 7 3 7 2 3" xfId="25001" xr:uid="{00000000-0005-0000-0000-00004EB60000}"/>
    <cellStyle name="rowfield 3 7 3 7 2 3 2" xfId="48510" xr:uid="{00000000-0005-0000-0000-00004FB60000}"/>
    <cellStyle name="rowfield 3 7 3 7 2 4" xfId="16089" xr:uid="{00000000-0005-0000-0000-000050B60000}"/>
    <cellStyle name="rowfield 3 7 3 7 2 4 2" xfId="48511" xr:uid="{00000000-0005-0000-0000-000051B60000}"/>
    <cellStyle name="rowfield 3 7 3 7 2 5" xfId="27970" xr:uid="{00000000-0005-0000-0000-000052B60000}"/>
    <cellStyle name="rowfield 3 7 3 7 2 5 2" xfId="48512" xr:uid="{00000000-0005-0000-0000-000053B60000}"/>
    <cellStyle name="rowfield 3 7 3 7 2 5 3" xfId="48513" xr:uid="{00000000-0005-0000-0000-000054B60000}"/>
    <cellStyle name="rowfield 3 7 3 7 2 6" xfId="13590" xr:uid="{00000000-0005-0000-0000-000055B60000}"/>
    <cellStyle name="rowfield 3 7 3 7 2 7" xfId="29695" xr:uid="{00000000-0005-0000-0000-000056B60000}"/>
    <cellStyle name="rowfield 3 7 3 7 2 8" xfId="6051" xr:uid="{00000000-0005-0000-0000-000057B60000}"/>
    <cellStyle name="rowfield 3 7 3 7 3" xfId="7478" xr:uid="{00000000-0005-0000-0000-000058B60000}"/>
    <cellStyle name="rowfield 3 7 3 7 3 2" xfId="19128" xr:uid="{00000000-0005-0000-0000-000059B60000}"/>
    <cellStyle name="rowfield 3 7 3 7 3 3" xfId="48514" xr:uid="{00000000-0005-0000-0000-00005AB60000}"/>
    <cellStyle name="rowfield 3 7 3 7 4" xfId="19091" xr:uid="{00000000-0005-0000-0000-00005BB60000}"/>
    <cellStyle name="rowfield 3 7 3 7 4 2" xfId="48515" xr:uid="{00000000-0005-0000-0000-00005CB60000}"/>
    <cellStyle name="rowfield 3 7 3 7 5" xfId="15063" xr:uid="{00000000-0005-0000-0000-00005DB60000}"/>
    <cellStyle name="rowfield 3 7 3 7 5 2" xfId="48516" xr:uid="{00000000-0005-0000-0000-00005EB60000}"/>
    <cellStyle name="rowfield 3 7 3 7 6" xfId="26753" xr:uid="{00000000-0005-0000-0000-00005FB60000}"/>
    <cellStyle name="rowfield 3 7 3 7 6 2" xfId="48517" xr:uid="{00000000-0005-0000-0000-000060B60000}"/>
    <cellStyle name="rowfield 3 7 3 7 7" xfId="11556" xr:uid="{00000000-0005-0000-0000-000061B60000}"/>
    <cellStyle name="rowfield 3 7 3 8" xfId="2870" xr:uid="{00000000-0005-0000-0000-000062B60000}"/>
    <cellStyle name="rowfield 3 7 3 8 2" xfId="3882" xr:uid="{00000000-0005-0000-0000-000063B60000}"/>
    <cellStyle name="rowfield 3 7 3 8 2 2" xfId="10854" xr:uid="{00000000-0005-0000-0000-000064B60000}"/>
    <cellStyle name="rowfield 3 7 3 8 2 2 2" xfId="18784" xr:uid="{00000000-0005-0000-0000-000065B60000}"/>
    <cellStyle name="rowfield 3 7 3 8 2 2 3" xfId="48518" xr:uid="{00000000-0005-0000-0000-000066B60000}"/>
    <cellStyle name="rowfield 3 7 3 8 2 3" xfId="22448" xr:uid="{00000000-0005-0000-0000-000067B60000}"/>
    <cellStyle name="rowfield 3 7 3 8 2 3 2" xfId="48519" xr:uid="{00000000-0005-0000-0000-000068B60000}"/>
    <cellStyle name="rowfield 3 7 3 8 2 3 3" xfId="48520" xr:uid="{00000000-0005-0000-0000-000069B60000}"/>
    <cellStyle name="rowfield 3 7 3 8 2 4" xfId="25739" xr:uid="{00000000-0005-0000-0000-00006AB60000}"/>
    <cellStyle name="rowfield 3 7 3 8 2 4 2" xfId="48521" xr:uid="{00000000-0005-0000-0000-00006BB60000}"/>
    <cellStyle name="rowfield 3 7 3 8 2 5" xfId="16697" xr:uid="{00000000-0005-0000-0000-00006CB60000}"/>
    <cellStyle name="rowfield 3 7 3 8 2 5 2" xfId="48522" xr:uid="{00000000-0005-0000-0000-00006DB60000}"/>
    <cellStyle name="rowfield 3 7 3 8 2 6" xfId="28615" xr:uid="{00000000-0005-0000-0000-00006EB60000}"/>
    <cellStyle name="rowfield 3 7 3 8 2 6 2" xfId="48523" xr:uid="{00000000-0005-0000-0000-00006FB60000}"/>
    <cellStyle name="rowfield 3 7 3 8 2 6 3" xfId="48524" xr:uid="{00000000-0005-0000-0000-000070B60000}"/>
    <cellStyle name="rowfield 3 7 3 8 2 7" xfId="14328" xr:uid="{00000000-0005-0000-0000-000071B60000}"/>
    <cellStyle name="rowfield 3 7 3 8 2 8" xfId="30409" xr:uid="{00000000-0005-0000-0000-000072B60000}"/>
    <cellStyle name="rowfield 3 7 3 8 2 9" xfId="6765" xr:uid="{00000000-0005-0000-0000-000073B60000}"/>
    <cellStyle name="rowfield 3 7 3 8 3" xfId="9170" xr:uid="{00000000-0005-0000-0000-000074B60000}"/>
    <cellStyle name="rowfield 3 7 3 8 3 2" xfId="20768" xr:uid="{00000000-0005-0000-0000-000075B60000}"/>
    <cellStyle name="rowfield 3 7 3 8 3 3" xfId="48525" xr:uid="{00000000-0005-0000-0000-000076B60000}"/>
    <cellStyle name="rowfield 3 7 3 8 4" xfId="24060" xr:uid="{00000000-0005-0000-0000-000077B60000}"/>
    <cellStyle name="rowfield 3 7 3 8 4 2" xfId="48526" xr:uid="{00000000-0005-0000-0000-000078B60000}"/>
    <cellStyle name="rowfield 3 7 3 8 5" xfId="15212" xr:uid="{00000000-0005-0000-0000-000079B60000}"/>
    <cellStyle name="rowfield 3 7 3 8 5 2" xfId="48527" xr:uid="{00000000-0005-0000-0000-00007AB60000}"/>
    <cellStyle name="rowfield 3 7 3 8 6" xfId="27285" xr:uid="{00000000-0005-0000-0000-00007BB60000}"/>
    <cellStyle name="rowfield 3 7 3 8 6 2" xfId="48528" xr:uid="{00000000-0005-0000-0000-00007CB60000}"/>
    <cellStyle name="rowfield 3 7 3 8 7" xfId="12649" xr:uid="{00000000-0005-0000-0000-00007DB60000}"/>
    <cellStyle name="rowfield 3 7 3 9" xfId="2104" xr:uid="{00000000-0005-0000-0000-00007EB60000}"/>
    <cellStyle name="rowfield 3 7 3 9 2" xfId="10277" xr:uid="{00000000-0005-0000-0000-00007FB60000}"/>
    <cellStyle name="rowfield 3 7 3 9 2 2" xfId="21875" xr:uid="{00000000-0005-0000-0000-000080B60000}"/>
    <cellStyle name="rowfield 3 7 3 9 2 3" xfId="48529" xr:uid="{00000000-0005-0000-0000-000081B60000}"/>
    <cellStyle name="rowfield 3 7 3 9 3" xfId="25166" xr:uid="{00000000-0005-0000-0000-000082B60000}"/>
    <cellStyle name="rowfield 3 7 3 9 3 2" xfId="48530" xr:uid="{00000000-0005-0000-0000-000083B60000}"/>
    <cellStyle name="rowfield 3 7 3 9 4" xfId="18594" xr:uid="{00000000-0005-0000-0000-000084B60000}"/>
    <cellStyle name="rowfield 3 7 3 9 4 2" xfId="48531" xr:uid="{00000000-0005-0000-0000-000085B60000}"/>
    <cellStyle name="rowfield 3 7 3 9 5" xfId="28122" xr:uid="{00000000-0005-0000-0000-000086B60000}"/>
    <cellStyle name="rowfield 3 7 3 9 5 2" xfId="48532" xr:uid="{00000000-0005-0000-0000-000087B60000}"/>
    <cellStyle name="rowfield 3 7 3 9 5 3" xfId="48533" xr:uid="{00000000-0005-0000-0000-000088B60000}"/>
    <cellStyle name="rowfield 3 7 3 9 6" xfId="13755" xr:uid="{00000000-0005-0000-0000-000089B60000}"/>
    <cellStyle name="rowfield 3 7 3 9 7" xfId="29860" xr:uid="{00000000-0005-0000-0000-00008AB60000}"/>
    <cellStyle name="rowfield 3 7 3 9 8" xfId="6216" xr:uid="{00000000-0005-0000-0000-00008BB60000}"/>
    <cellStyle name="rowfield 3 7 4" xfId="946" xr:uid="{00000000-0005-0000-0000-00008CB60000}"/>
    <cellStyle name="rowfield 3 7 4 10" xfId="7439" xr:uid="{00000000-0005-0000-0000-00008DB60000}"/>
    <cellStyle name="rowfield 3 7 4 10 2" xfId="19076" xr:uid="{00000000-0005-0000-0000-00008EB60000}"/>
    <cellStyle name="rowfield 3 7 4 10 3" xfId="48534" xr:uid="{00000000-0005-0000-0000-00008FB60000}"/>
    <cellStyle name="rowfield 3 7 4 11" xfId="19308" xr:uid="{00000000-0005-0000-0000-000090B60000}"/>
    <cellStyle name="rowfield 3 7 4 11 2" xfId="48535" xr:uid="{00000000-0005-0000-0000-000091B60000}"/>
    <cellStyle name="rowfield 3 7 4 12" xfId="14953" xr:uid="{00000000-0005-0000-0000-000092B60000}"/>
    <cellStyle name="rowfield 3 7 4 12 2" xfId="48536" xr:uid="{00000000-0005-0000-0000-000093B60000}"/>
    <cellStyle name="rowfield 3 7 4 13" xfId="27979" xr:uid="{00000000-0005-0000-0000-000094B60000}"/>
    <cellStyle name="rowfield 3 7 4 13 2" xfId="48537" xr:uid="{00000000-0005-0000-0000-000095B60000}"/>
    <cellStyle name="rowfield 3 7 4 13 3" xfId="48538" xr:uid="{00000000-0005-0000-0000-000096B60000}"/>
    <cellStyle name="rowfield 3 7 4 14" xfId="11527" xr:uid="{00000000-0005-0000-0000-000097B60000}"/>
    <cellStyle name="rowfield 3 7 4 15" xfId="29291" xr:uid="{00000000-0005-0000-0000-000098B60000}"/>
    <cellStyle name="rowfield 3 7 4 16" xfId="4598" xr:uid="{00000000-0005-0000-0000-000099B60000}"/>
    <cellStyle name="rowfield 3 7 4 2" xfId="1497" xr:uid="{00000000-0005-0000-0000-00009AB60000}"/>
    <cellStyle name="rowfield 3 7 4 2 2" xfId="2806" xr:uid="{00000000-0005-0000-0000-00009BB60000}"/>
    <cellStyle name="rowfield 3 7 4 2 2 2" xfId="3827" xr:uid="{00000000-0005-0000-0000-00009CB60000}"/>
    <cellStyle name="rowfield 3 7 4 2 2 2 2" xfId="6710" xr:uid="{00000000-0005-0000-0000-00009DB60000}"/>
    <cellStyle name="rowfield 3 7 4 2 2 2 2 2" xfId="22393" xr:uid="{00000000-0005-0000-0000-00009EB60000}"/>
    <cellStyle name="rowfield 3 7 4 2 2 2 2 3" xfId="48539" xr:uid="{00000000-0005-0000-0000-00009FB60000}"/>
    <cellStyle name="rowfield 3 7 4 2 2 2 3" xfId="10799" xr:uid="{00000000-0005-0000-0000-0000A0B60000}"/>
    <cellStyle name="rowfield 3 7 4 2 2 2 3 2" xfId="25684" xr:uid="{00000000-0005-0000-0000-0000A1B60000}"/>
    <cellStyle name="rowfield 3 7 4 2 2 2 4" xfId="17612" xr:uid="{00000000-0005-0000-0000-0000A2B60000}"/>
    <cellStyle name="rowfield 3 7 4 2 2 2 4 2" xfId="48540" xr:uid="{00000000-0005-0000-0000-0000A3B60000}"/>
    <cellStyle name="rowfield 3 7 4 2 2 2 5" xfId="28560" xr:uid="{00000000-0005-0000-0000-0000A4B60000}"/>
    <cellStyle name="rowfield 3 7 4 2 2 2 5 2" xfId="48541" xr:uid="{00000000-0005-0000-0000-0000A5B60000}"/>
    <cellStyle name="rowfield 3 7 4 2 2 2 5 3" xfId="48542" xr:uid="{00000000-0005-0000-0000-0000A6B60000}"/>
    <cellStyle name="rowfield 3 7 4 2 2 2 6" xfId="14273" xr:uid="{00000000-0005-0000-0000-0000A7B60000}"/>
    <cellStyle name="rowfield 3 7 4 2 2 2 7" xfId="30354" xr:uid="{00000000-0005-0000-0000-0000A8B60000}"/>
    <cellStyle name="rowfield 3 7 4 2 2 2 8" xfId="5658" xr:uid="{00000000-0005-0000-0000-0000A9B60000}"/>
    <cellStyle name="rowfield 3 7 4 2 2 3" xfId="9112" xr:uid="{00000000-0005-0000-0000-0000AAB60000}"/>
    <cellStyle name="rowfield 3 7 4 2 2 3 2" xfId="20713" xr:uid="{00000000-0005-0000-0000-0000ABB60000}"/>
    <cellStyle name="rowfield 3 7 4 2 2 3 3" xfId="48543" xr:uid="{00000000-0005-0000-0000-0000ACB60000}"/>
    <cellStyle name="rowfield 3 7 4 2 2 4" xfId="24005" xr:uid="{00000000-0005-0000-0000-0000ADB60000}"/>
    <cellStyle name="rowfield 3 7 4 2 2 4 2" xfId="48544" xr:uid="{00000000-0005-0000-0000-0000AEB60000}"/>
    <cellStyle name="rowfield 3 7 4 2 2 5" xfId="16631" xr:uid="{00000000-0005-0000-0000-0000AFB60000}"/>
    <cellStyle name="rowfield 3 7 4 2 2 5 2" xfId="48545" xr:uid="{00000000-0005-0000-0000-0000B0B60000}"/>
    <cellStyle name="rowfield 3 7 4 2 2 6" xfId="27228" xr:uid="{00000000-0005-0000-0000-0000B1B60000}"/>
    <cellStyle name="rowfield 3 7 4 2 2 6 2" xfId="48546" xr:uid="{00000000-0005-0000-0000-0000B2B60000}"/>
    <cellStyle name="rowfield 3 7 4 2 2 7" xfId="12594" xr:uid="{00000000-0005-0000-0000-0000B3B60000}"/>
    <cellStyle name="rowfield 3 7 4 2 2 8" xfId="5086" xr:uid="{00000000-0005-0000-0000-0000B4B60000}"/>
    <cellStyle name="rowfield 3 7 4 2 3" xfId="3412" xr:uid="{00000000-0005-0000-0000-0000B5B60000}"/>
    <cellStyle name="rowfield 3 7 4 2 3 2" xfId="4424" xr:uid="{00000000-0005-0000-0000-0000B6B60000}"/>
    <cellStyle name="rowfield 3 7 4 2 3 2 2" xfId="11396" xr:uid="{00000000-0005-0000-0000-0000B7B60000}"/>
    <cellStyle name="rowfield 3 7 4 2 3 2 2 2" xfId="22990" xr:uid="{00000000-0005-0000-0000-0000B8B60000}"/>
    <cellStyle name="rowfield 3 7 4 2 3 2 2 3" xfId="48547" xr:uid="{00000000-0005-0000-0000-0000B9B60000}"/>
    <cellStyle name="rowfield 3 7 4 2 3 2 3" xfId="26281" xr:uid="{00000000-0005-0000-0000-0000BAB60000}"/>
    <cellStyle name="rowfield 3 7 4 2 3 2 3 2" xfId="48548" xr:uid="{00000000-0005-0000-0000-0000BBB60000}"/>
    <cellStyle name="rowfield 3 7 4 2 3 2 4" xfId="18069" xr:uid="{00000000-0005-0000-0000-0000BCB60000}"/>
    <cellStyle name="rowfield 3 7 4 2 3 2 4 2" xfId="48549" xr:uid="{00000000-0005-0000-0000-0000BDB60000}"/>
    <cellStyle name="rowfield 3 7 4 2 3 2 5" xfId="29157" xr:uid="{00000000-0005-0000-0000-0000BEB60000}"/>
    <cellStyle name="rowfield 3 7 4 2 3 2 5 2" xfId="48550" xr:uid="{00000000-0005-0000-0000-0000BFB60000}"/>
    <cellStyle name="rowfield 3 7 4 2 3 2 5 3" xfId="48551" xr:uid="{00000000-0005-0000-0000-0000C0B60000}"/>
    <cellStyle name="rowfield 3 7 4 2 3 2 6" xfId="14870" xr:uid="{00000000-0005-0000-0000-0000C1B60000}"/>
    <cellStyle name="rowfield 3 7 4 2 3 2 7" xfId="30951" xr:uid="{00000000-0005-0000-0000-0000C2B60000}"/>
    <cellStyle name="rowfield 3 7 4 2 3 2 8" xfId="7307" xr:uid="{00000000-0005-0000-0000-0000C3B60000}"/>
    <cellStyle name="rowfield 3 7 4 2 3 3" xfId="9712" xr:uid="{00000000-0005-0000-0000-0000C4B60000}"/>
    <cellStyle name="rowfield 3 7 4 2 3 3 2" xfId="21310" xr:uid="{00000000-0005-0000-0000-0000C5B60000}"/>
    <cellStyle name="rowfield 3 7 4 2 3 3 3" xfId="48552" xr:uid="{00000000-0005-0000-0000-0000C6B60000}"/>
    <cellStyle name="rowfield 3 7 4 2 3 4" xfId="24602" xr:uid="{00000000-0005-0000-0000-0000C7B60000}"/>
    <cellStyle name="rowfield 3 7 4 2 3 4 2" xfId="48553" xr:uid="{00000000-0005-0000-0000-0000C8B60000}"/>
    <cellStyle name="rowfield 3 7 4 2 3 5" xfId="17239" xr:uid="{00000000-0005-0000-0000-0000C9B60000}"/>
    <cellStyle name="rowfield 3 7 4 2 3 5 2" xfId="48554" xr:uid="{00000000-0005-0000-0000-0000CAB60000}"/>
    <cellStyle name="rowfield 3 7 4 2 3 6" xfId="27827" xr:uid="{00000000-0005-0000-0000-0000CBB60000}"/>
    <cellStyle name="rowfield 3 7 4 2 3 6 2" xfId="48555" xr:uid="{00000000-0005-0000-0000-0000CCB60000}"/>
    <cellStyle name="rowfield 3 7 4 2 3 7" xfId="13191" xr:uid="{00000000-0005-0000-0000-0000CDB60000}"/>
    <cellStyle name="rowfield 3 7 4 2 4" xfId="1731" xr:uid="{00000000-0005-0000-0000-0000CEB60000}"/>
    <cellStyle name="rowfield 3 7 4 2 4 2" xfId="9906" xr:uid="{00000000-0005-0000-0000-0000CFB60000}"/>
    <cellStyle name="rowfield 3 7 4 2 4 2 2" xfId="21504" xr:uid="{00000000-0005-0000-0000-0000D0B60000}"/>
    <cellStyle name="rowfield 3 7 4 2 4 2 2 2" xfId="48556" xr:uid="{00000000-0005-0000-0000-0000D1B60000}"/>
    <cellStyle name="rowfield 3 7 4 2 4 2 2 3" xfId="48557" xr:uid="{00000000-0005-0000-0000-0000D2B60000}"/>
    <cellStyle name="rowfield 3 7 4 2 4 2 3" xfId="24796" xr:uid="{00000000-0005-0000-0000-0000D3B60000}"/>
    <cellStyle name="rowfield 3 7 4 2 4 2 3 2" xfId="48558" xr:uid="{00000000-0005-0000-0000-0000D4B60000}"/>
    <cellStyle name="rowfield 3 7 4 2 4 2 4" xfId="18243" xr:uid="{00000000-0005-0000-0000-0000D5B60000}"/>
    <cellStyle name="rowfield 3 7 4 2 4 2 4 2" xfId="48559" xr:uid="{00000000-0005-0000-0000-0000D6B60000}"/>
    <cellStyle name="rowfield 3 7 4 2 4 2 5" xfId="13385" xr:uid="{00000000-0005-0000-0000-0000D7B60000}"/>
    <cellStyle name="rowfield 3 7 4 2 4 3" xfId="8460" xr:uid="{00000000-0005-0000-0000-0000D8B60000}"/>
    <cellStyle name="rowfield 3 7 4 2 4 3 2" xfId="20138" xr:uid="{00000000-0005-0000-0000-0000D9B60000}"/>
    <cellStyle name="rowfield 3 7 4 2 4 3 3" xfId="48560" xr:uid="{00000000-0005-0000-0000-0000DAB60000}"/>
    <cellStyle name="rowfield 3 7 4 2 4 4" xfId="23431" xr:uid="{00000000-0005-0000-0000-0000DBB60000}"/>
    <cellStyle name="rowfield 3 7 4 2 4 4 2" xfId="48561" xr:uid="{00000000-0005-0000-0000-0000DCB60000}"/>
    <cellStyle name="rowfield 3 7 4 2 4 5" xfId="15888" xr:uid="{00000000-0005-0000-0000-0000DDB60000}"/>
    <cellStyle name="rowfield 3 7 4 2 4 5 2" xfId="48562" xr:uid="{00000000-0005-0000-0000-0000DEB60000}"/>
    <cellStyle name="rowfield 3 7 4 2 4 6" xfId="26593" xr:uid="{00000000-0005-0000-0000-0000DFB60000}"/>
    <cellStyle name="rowfield 3 7 4 2 4 6 2" xfId="48563" xr:uid="{00000000-0005-0000-0000-0000E0B60000}"/>
    <cellStyle name="rowfield 3 7 4 2 4 6 3" xfId="48564" xr:uid="{00000000-0005-0000-0000-0000E1B60000}"/>
    <cellStyle name="rowfield 3 7 4 2 4 7" xfId="12020" xr:uid="{00000000-0005-0000-0000-0000E2B60000}"/>
    <cellStyle name="rowfield 3 7 4 2 4 8" xfId="29490" xr:uid="{00000000-0005-0000-0000-0000E3B60000}"/>
    <cellStyle name="rowfield 3 7 4 2 4 9" xfId="5846" xr:uid="{00000000-0005-0000-0000-0000E4B60000}"/>
    <cellStyle name="rowfield 3 7 4 2 5" xfId="8023" xr:uid="{00000000-0005-0000-0000-0000E5B60000}"/>
    <cellStyle name="rowfield 3 7 4 2 5 2" xfId="15750" xr:uid="{00000000-0005-0000-0000-0000E6B60000}"/>
    <cellStyle name="rowfield 3 7 4 2 5 3" xfId="48565" xr:uid="{00000000-0005-0000-0000-0000E7B60000}"/>
    <cellStyle name="rowfield 3 7 4 2 6" xfId="19740" xr:uid="{00000000-0005-0000-0000-0000E8B60000}"/>
    <cellStyle name="rowfield 3 7 4 2 6 2" xfId="48566" xr:uid="{00000000-0005-0000-0000-0000E9B60000}"/>
    <cellStyle name="rowfield 3 7 4 2 6 3" xfId="48567" xr:uid="{00000000-0005-0000-0000-0000EAB60000}"/>
    <cellStyle name="rowfield 3 7 4 3" xfId="1317" xr:uid="{00000000-0005-0000-0000-0000EBB60000}"/>
    <cellStyle name="rowfield 3 7 4 3 2" xfId="2638" xr:uid="{00000000-0005-0000-0000-0000ECB60000}"/>
    <cellStyle name="rowfield 3 7 4 3 2 2" xfId="3648" xr:uid="{00000000-0005-0000-0000-0000EDB60000}"/>
    <cellStyle name="rowfield 3 7 4 3 2 2 2" xfId="6531" xr:uid="{00000000-0005-0000-0000-0000EEB60000}"/>
    <cellStyle name="rowfield 3 7 4 3 2 2 2 2" xfId="22214" xr:uid="{00000000-0005-0000-0000-0000EFB60000}"/>
    <cellStyle name="rowfield 3 7 4 3 2 2 2 3" xfId="48568" xr:uid="{00000000-0005-0000-0000-0000F0B60000}"/>
    <cellStyle name="rowfield 3 7 4 3 2 2 3" xfId="10620" xr:uid="{00000000-0005-0000-0000-0000F1B60000}"/>
    <cellStyle name="rowfield 3 7 4 3 2 2 3 2" xfId="25505" xr:uid="{00000000-0005-0000-0000-0000F2B60000}"/>
    <cellStyle name="rowfield 3 7 4 3 2 2 4" xfId="17433" xr:uid="{00000000-0005-0000-0000-0000F3B60000}"/>
    <cellStyle name="rowfield 3 7 4 3 2 2 4 2" xfId="48569" xr:uid="{00000000-0005-0000-0000-0000F4B60000}"/>
    <cellStyle name="rowfield 3 7 4 3 2 2 5" xfId="28381" xr:uid="{00000000-0005-0000-0000-0000F5B60000}"/>
    <cellStyle name="rowfield 3 7 4 3 2 2 5 2" xfId="48570" xr:uid="{00000000-0005-0000-0000-0000F6B60000}"/>
    <cellStyle name="rowfield 3 7 4 3 2 2 5 3" xfId="48571" xr:uid="{00000000-0005-0000-0000-0000F7B60000}"/>
    <cellStyle name="rowfield 3 7 4 3 2 2 6" xfId="14094" xr:uid="{00000000-0005-0000-0000-0000F8B60000}"/>
    <cellStyle name="rowfield 3 7 4 3 2 2 7" xfId="30175" xr:uid="{00000000-0005-0000-0000-0000F9B60000}"/>
    <cellStyle name="rowfield 3 7 4 3 2 2 8" xfId="5492" xr:uid="{00000000-0005-0000-0000-0000FAB60000}"/>
    <cellStyle name="rowfield 3 7 4 3 2 3" xfId="8933" xr:uid="{00000000-0005-0000-0000-0000FBB60000}"/>
    <cellStyle name="rowfield 3 7 4 3 2 3 2" xfId="20534" xr:uid="{00000000-0005-0000-0000-0000FCB60000}"/>
    <cellStyle name="rowfield 3 7 4 3 2 3 3" xfId="48572" xr:uid="{00000000-0005-0000-0000-0000FDB60000}"/>
    <cellStyle name="rowfield 3 7 4 3 2 4" xfId="23826" xr:uid="{00000000-0005-0000-0000-0000FEB60000}"/>
    <cellStyle name="rowfield 3 7 4 3 2 4 2" xfId="48573" xr:uid="{00000000-0005-0000-0000-0000FFB60000}"/>
    <cellStyle name="rowfield 3 7 4 3 2 5" xfId="16452" xr:uid="{00000000-0005-0000-0000-000000B70000}"/>
    <cellStyle name="rowfield 3 7 4 3 2 5 2" xfId="48574" xr:uid="{00000000-0005-0000-0000-000001B70000}"/>
    <cellStyle name="rowfield 3 7 4 3 2 6" xfId="27062" xr:uid="{00000000-0005-0000-0000-000002B70000}"/>
    <cellStyle name="rowfield 3 7 4 3 2 6 2" xfId="48575" xr:uid="{00000000-0005-0000-0000-000003B70000}"/>
    <cellStyle name="rowfield 3 7 4 3 2 7" xfId="12415" xr:uid="{00000000-0005-0000-0000-000004B70000}"/>
    <cellStyle name="rowfield 3 7 4 3 2 8" xfId="4895" xr:uid="{00000000-0005-0000-0000-000005B70000}"/>
    <cellStyle name="rowfield 3 7 4 3 3" xfId="3233" xr:uid="{00000000-0005-0000-0000-000006B70000}"/>
    <cellStyle name="rowfield 3 7 4 3 3 2" xfId="4245" xr:uid="{00000000-0005-0000-0000-000007B70000}"/>
    <cellStyle name="rowfield 3 7 4 3 3 2 2" xfId="11217" xr:uid="{00000000-0005-0000-0000-000008B70000}"/>
    <cellStyle name="rowfield 3 7 4 3 3 2 2 2" xfId="22811" xr:uid="{00000000-0005-0000-0000-000009B70000}"/>
    <cellStyle name="rowfield 3 7 4 3 3 2 2 3" xfId="48576" xr:uid="{00000000-0005-0000-0000-00000AB70000}"/>
    <cellStyle name="rowfield 3 7 4 3 3 2 3" xfId="26102" xr:uid="{00000000-0005-0000-0000-00000BB70000}"/>
    <cellStyle name="rowfield 3 7 4 3 3 2 3 2" xfId="48577" xr:uid="{00000000-0005-0000-0000-00000CB70000}"/>
    <cellStyle name="rowfield 3 7 4 3 3 2 4" xfId="17890" xr:uid="{00000000-0005-0000-0000-00000DB70000}"/>
    <cellStyle name="rowfield 3 7 4 3 3 2 4 2" xfId="48578" xr:uid="{00000000-0005-0000-0000-00000EB70000}"/>
    <cellStyle name="rowfield 3 7 4 3 3 2 5" xfId="28978" xr:uid="{00000000-0005-0000-0000-00000FB70000}"/>
    <cellStyle name="rowfield 3 7 4 3 3 2 5 2" xfId="48579" xr:uid="{00000000-0005-0000-0000-000010B70000}"/>
    <cellStyle name="rowfield 3 7 4 3 3 2 5 3" xfId="48580" xr:uid="{00000000-0005-0000-0000-000011B70000}"/>
    <cellStyle name="rowfield 3 7 4 3 3 2 6" xfId="14691" xr:uid="{00000000-0005-0000-0000-000012B70000}"/>
    <cellStyle name="rowfield 3 7 4 3 3 2 7" xfId="30772" xr:uid="{00000000-0005-0000-0000-000013B70000}"/>
    <cellStyle name="rowfield 3 7 4 3 3 2 8" xfId="7128" xr:uid="{00000000-0005-0000-0000-000014B70000}"/>
    <cellStyle name="rowfield 3 7 4 3 3 3" xfId="9533" xr:uid="{00000000-0005-0000-0000-000015B70000}"/>
    <cellStyle name="rowfield 3 7 4 3 3 3 2" xfId="21131" xr:uid="{00000000-0005-0000-0000-000016B70000}"/>
    <cellStyle name="rowfield 3 7 4 3 3 3 3" xfId="48581" xr:uid="{00000000-0005-0000-0000-000017B70000}"/>
    <cellStyle name="rowfield 3 7 4 3 3 4" xfId="24423" xr:uid="{00000000-0005-0000-0000-000018B70000}"/>
    <cellStyle name="rowfield 3 7 4 3 3 4 2" xfId="48582" xr:uid="{00000000-0005-0000-0000-000019B70000}"/>
    <cellStyle name="rowfield 3 7 4 3 3 5" xfId="17060" xr:uid="{00000000-0005-0000-0000-00001AB70000}"/>
    <cellStyle name="rowfield 3 7 4 3 3 5 2" xfId="48583" xr:uid="{00000000-0005-0000-0000-00001BB70000}"/>
    <cellStyle name="rowfield 3 7 4 3 3 6" xfId="27648" xr:uid="{00000000-0005-0000-0000-00001CB70000}"/>
    <cellStyle name="rowfield 3 7 4 3 3 6 2" xfId="48584" xr:uid="{00000000-0005-0000-0000-00001DB70000}"/>
    <cellStyle name="rowfield 3 7 4 3 3 7" xfId="13012" xr:uid="{00000000-0005-0000-0000-00001EB70000}"/>
    <cellStyle name="rowfield 3 7 4 3 4" xfId="1844" xr:uid="{00000000-0005-0000-0000-00001FB70000}"/>
    <cellStyle name="rowfield 3 7 4 3 4 2" xfId="10018" xr:uid="{00000000-0005-0000-0000-000020B70000}"/>
    <cellStyle name="rowfield 3 7 4 3 4 2 2" xfId="21617" xr:uid="{00000000-0005-0000-0000-000021B70000}"/>
    <cellStyle name="rowfield 3 7 4 3 4 2 2 2" xfId="48585" xr:uid="{00000000-0005-0000-0000-000022B70000}"/>
    <cellStyle name="rowfield 3 7 4 3 4 2 2 3" xfId="48586" xr:uid="{00000000-0005-0000-0000-000023B70000}"/>
    <cellStyle name="rowfield 3 7 4 3 4 2 3" xfId="24908" xr:uid="{00000000-0005-0000-0000-000024B70000}"/>
    <cellStyle name="rowfield 3 7 4 3 4 2 3 2" xfId="48587" xr:uid="{00000000-0005-0000-0000-000025B70000}"/>
    <cellStyle name="rowfield 3 7 4 3 4 2 4" xfId="18343" xr:uid="{00000000-0005-0000-0000-000026B70000}"/>
    <cellStyle name="rowfield 3 7 4 3 4 2 4 2" xfId="48588" xr:uid="{00000000-0005-0000-0000-000027B70000}"/>
    <cellStyle name="rowfield 3 7 4 3 4 2 5" xfId="13497" xr:uid="{00000000-0005-0000-0000-000028B70000}"/>
    <cellStyle name="rowfield 3 7 4 3 4 3" xfId="8363" xr:uid="{00000000-0005-0000-0000-000029B70000}"/>
    <cellStyle name="rowfield 3 7 4 3 4 3 2" xfId="20058" xr:uid="{00000000-0005-0000-0000-00002AB70000}"/>
    <cellStyle name="rowfield 3 7 4 3 4 3 3" xfId="48589" xr:uid="{00000000-0005-0000-0000-00002BB70000}"/>
    <cellStyle name="rowfield 3 7 4 3 4 4" xfId="23351" xr:uid="{00000000-0005-0000-0000-00002CB70000}"/>
    <cellStyle name="rowfield 3 7 4 3 4 4 2" xfId="48590" xr:uid="{00000000-0005-0000-0000-00002DB70000}"/>
    <cellStyle name="rowfield 3 7 4 3 4 5" xfId="16108" xr:uid="{00000000-0005-0000-0000-00002EB70000}"/>
    <cellStyle name="rowfield 3 7 4 3 4 5 2" xfId="48591" xr:uid="{00000000-0005-0000-0000-00002FB70000}"/>
    <cellStyle name="rowfield 3 7 4 3 4 6" xfId="26499" xr:uid="{00000000-0005-0000-0000-000030B70000}"/>
    <cellStyle name="rowfield 3 7 4 3 4 6 2" xfId="48592" xr:uid="{00000000-0005-0000-0000-000031B70000}"/>
    <cellStyle name="rowfield 3 7 4 3 4 6 3" xfId="48593" xr:uid="{00000000-0005-0000-0000-000032B70000}"/>
    <cellStyle name="rowfield 3 7 4 3 4 7" xfId="11940" xr:uid="{00000000-0005-0000-0000-000033B70000}"/>
    <cellStyle name="rowfield 3 7 4 3 4 8" xfId="29602" xr:uid="{00000000-0005-0000-0000-000034B70000}"/>
    <cellStyle name="rowfield 3 7 4 3 4 9" xfId="5958" xr:uid="{00000000-0005-0000-0000-000035B70000}"/>
    <cellStyle name="rowfield 3 7 4 3 5" xfId="7844" xr:uid="{00000000-0005-0000-0000-000036B70000}"/>
    <cellStyle name="rowfield 3 7 4 3 5 2" xfId="15479" xr:uid="{00000000-0005-0000-0000-000037B70000}"/>
    <cellStyle name="rowfield 3 7 4 3 5 3" xfId="48594" xr:uid="{00000000-0005-0000-0000-000038B70000}"/>
    <cellStyle name="rowfield 3 7 4 3 6" xfId="19561" xr:uid="{00000000-0005-0000-0000-000039B70000}"/>
    <cellStyle name="rowfield 3 7 4 3 6 2" xfId="48595" xr:uid="{00000000-0005-0000-0000-00003AB70000}"/>
    <cellStyle name="rowfield 3 7 4 3 6 3" xfId="48596" xr:uid="{00000000-0005-0000-0000-00003BB70000}"/>
    <cellStyle name="rowfield 3 7 4 4" xfId="1246" xr:uid="{00000000-0005-0000-0000-00003CB70000}"/>
    <cellStyle name="rowfield 3 7 4 4 2" xfId="2574" xr:uid="{00000000-0005-0000-0000-00003DB70000}"/>
    <cellStyle name="rowfield 3 7 4 4 2 2" xfId="3585" xr:uid="{00000000-0005-0000-0000-00003EB70000}"/>
    <cellStyle name="rowfield 3 7 4 4 2 2 2" xfId="6468" xr:uid="{00000000-0005-0000-0000-00003FB70000}"/>
    <cellStyle name="rowfield 3 7 4 4 2 2 2 2" xfId="22151" xr:uid="{00000000-0005-0000-0000-000040B70000}"/>
    <cellStyle name="rowfield 3 7 4 4 2 2 2 3" xfId="48597" xr:uid="{00000000-0005-0000-0000-000041B70000}"/>
    <cellStyle name="rowfield 3 7 4 4 2 2 3" xfId="10557" xr:uid="{00000000-0005-0000-0000-000042B70000}"/>
    <cellStyle name="rowfield 3 7 4 4 2 2 3 2" xfId="25442" xr:uid="{00000000-0005-0000-0000-000043B70000}"/>
    <cellStyle name="rowfield 3 7 4 4 2 2 4" xfId="17370" xr:uid="{00000000-0005-0000-0000-000044B70000}"/>
    <cellStyle name="rowfield 3 7 4 4 2 2 4 2" xfId="48598" xr:uid="{00000000-0005-0000-0000-000045B70000}"/>
    <cellStyle name="rowfield 3 7 4 4 2 2 5" xfId="28318" xr:uid="{00000000-0005-0000-0000-000046B70000}"/>
    <cellStyle name="rowfield 3 7 4 4 2 2 5 2" xfId="48599" xr:uid="{00000000-0005-0000-0000-000047B70000}"/>
    <cellStyle name="rowfield 3 7 4 4 2 2 5 3" xfId="48600" xr:uid="{00000000-0005-0000-0000-000048B70000}"/>
    <cellStyle name="rowfield 3 7 4 4 2 2 6" xfId="14031" xr:uid="{00000000-0005-0000-0000-000049B70000}"/>
    <cellStyle name="rowfield 3 7 4 4 2 2 7" xfId="30112" xr:uid="{00000000-0005-0000-0000-00004AB70000}"/>
    <cellStyle name="rowfield 3 7 4 4 2 2 8" xfId="5429" xr:uid="{00000000-0005-0000-0000-00004BB70000}"/>
    <cellStyle name="rowfield 3 7 4 4 2 3" xfId="8869" xr:uid="{00000000-0005-0000-0000-00004CB70000}"/>
    <cellStyle name="rowfield 3 7 4 4 2 3 2" xfId="20471" xr:uid="{00000000-0005-0000-0000-00004DB70000}"/>
    <cellStyle name="rowfield 3 7 4 4 2 3 3" xfId="48601" xr:uid="{00000000-0005-0000-0000-00004EB70000}"/>
    <cellStyle name="rowfield 3 7 4 4 2 4" xfId="23763" xr:uid="{00000000-0005-0000-0000-00004FB70000}"/>
    <cellStyle name="rowfield 3 7 4 4 2 4 2" xfId="48602" xr:uid="{00000000-0005-0000-0000-000050B70000}"/>
    <cellStyle name="rowfield 3 7 4 4 2 5" xfId="16389" xr:uid="{00000000-0005-0000-0000-000051B70000}"/>
    <cellStyle name="rowfield 3 7 4 4 2 5 2" xfId="48603" xr:uid="{00000000-0005-0000-0000-000052B70000}"/>
    <cellStyle name="rowfield 3 7 4 4 2 6" xfId="26999" xr:uid="{00000000-0005-0000-0000-000053B70000}"/>
    <cellStyle name="rowfield 3 7 4 4 2 6 2" xfId="48604" xr:uid="{00000000-0005-0000-0000-000054B70000}"/>
    <cellStyle name="rowfield 3 7 4 4 2 7" xfId="12352" xr:uid="{00000000-0005-0000-0000-000055B70000}"/>
    <cellStyle name="rowfield 3 7 4 4 2 8" xfId="4918" xr:uid="{00000000-0005-0000-0000-000056B70000}"/>
    <cellStyle name="rowfield 3 7 4 4 3" xfId="3170" xr:uid="{00000000-0005-0000-0000-000057B70000}"/>
    <cellStyle name="rowfield 3 7 4 4 3 2" xfId="4182" xr:uid="{00000000-0005-0000-0000-000058B70000}"/>
    <cellStyle name="rowfield 3 7 4 4 3 2 2" xfId="11154" xr:uid="{00000000-0005-0000-0000-000059B70000}"/>
    <cellStyle name="rowfield 3 7 4 4 3 2 2 2" xfId="22748" xr:uid="{00000000-0005-0000-0000-00005AB70000}"/>
    <cellStyle name="rowfield 3 7 4 4 3 2 2 3" xfId="48605" xr:uid="{00000000-0005-0000-0000-00005BB70000}"/>
    <cellStyle name="rowfield 3 7 4 4 3 2 3" xfId="26039" xr:uid="{00000000-0005-0000-0000-00005CB70000}"/>
    <cellStyle name="rowfield 3 7 4 4 3 2 3 2" xfId="48606" xr:uid="{00000000-0005-0000-0000-00005DB70000}"/>
    <cellStyle name="rowfield 3 7 4 4 3 2 4" xfId="17827" xr:uid="{00000000-0005-0000-0000-00005EB70000}"/>
    <cellStyle name="rowfield 3 7 4 4 3 2 4 2" xfId="48607" xr:uid="{00000000-0005-0000-0000-00005FB70000}"/>
    <cellStyle name="rowfield 3 7 4 4 3 2 5" xfId="28915" xr:uid="{00000000-0005-0000-0000-000060B70000}"/>
    <cellStyle name="rowfield 3 7 4 4 3 2 5 2" xfId="48608" xr:uid="{00000000-0005-0000-0000-000061B70000}"/>
    <cellStyle name="rowfield 3 7 4 4 3 2 5 3" xfId="48609" xr:uid="{00000000-0005-0000-0000-000062B70000}"/>
    <cellStyle name="rowfield 3 7 4 4 3 2 6" xfId="14628" xr:uid="{00000000-0005-0000-0000-000063B70000}"/>
    <cellStyle name="rowfield 3 7 4 4 3 2 7" xfId="30709" xr:uid="{00000000-0005-0000-0000-000064B70000}"/>
    <cellStyle name="rowfield 3 7 4 4 3 2 8" xfId="7065" xr:uid="{00000000-0005-0000-0000-000065B70000}"/>
    <cellStyle name="rowfield 3 7 4 4 3 3" xfId="9470" xr:uid="{00000000-0005-0000-0000-000066B70000}"/>
    <cellStyle name="rowfield 3 7 4 4 3 3 2" xfId="21068" xr:uid="{00000000-0005-0000-0000-000067B70000}"/>
    <cellStyle name="rowfield 3 7 4 4 3 3 3" xfId="48610" xr:uid="{00000000-0005-0000-0000-000068B70000}"/>
    <cellStyle name="rowfield 3 7 4 4 3 4" xfId="24360" xr:uid="{00000000-0005-0000-0000-000069B70000}"/>
    <cellStyle name="rowfield 3 7 4 4 3 4 2" xfId="48611" xr:uid="{00000000-0005-0000-0000-00006AB70000}"/>
    <cellStyle name="rowfield 3 7 4 4 3 5" xfId="16997" xr:uid="{00000000-0005-0000-0000-00006BB70000}"/>
    <cellStyle name="rowfield 3 7 4 4 3 5 2" xfId="48612" xr:uid="{00000000-0005-0000-0000-00006CB70000}"/>
    <cellStyle name="rowfield 3 7 4 4 3 6" xfId="27585" xr:uid="{00000000-0005-0000-0000-00006DB70000}"/>
    <cellStyle name="rowfield 3 7 4 4 3 6 2" xfId="48613" xr:uid="{00000000-0005-0000-0000-00006EB70000}"/>
    <cellStyle name="rowfield 3 7 4 4 3 7" xfId="12949" xr:uid="{00000000-0005-0000-0000-00006FB70000}"/>
    <cellStyle name="rowfield 3 7 4 4 4" xfId="1916" xr:uid="{00000000-0005-0000-0000-000070B70000}"/>
    <cellStyle name="rowfield 3 7 4 4 4 2" xfId="10090" xr:uid="{00000000-0005-0000-0000-000071B70000}"/>
    <cellStyle name="rowfield 3 7 4 4 4 2 2" xfId="21689" xr:uid="{00000000-0005-0000-0000-000072B70000}"/>
    <cellStyle name="rowfield 3 7 4 4 4 2 2 2" xfId="48614" xr:uid="{00000000-0005-0000-0000-000073B70000}"/>
    <cellStyle name="rowfield 3 7 4 4 4 2 2 3" xfId="48615" xr:uid="{00000000-0005-0000-0000-000074B70000}"/>
    <cellStyle name="rowfield 3 7 4 4 4 2 3" xfId="24980" xr:uid="{00000000-0005-0000-0000-000075B70000}"/>
    <cellStyle name="rowfield 3 7 4 4 4 2 3 2" xfId="48616" xr:uid="{00000000-0005-0000-0000-000076B70000}"/>
    <cellStyle name="rowfield 3 7 4 4 4 2 4" xfId="18415" xr:uid="{00000000-0005-0000-0000-000077B70000}"/>
    <cellStyle name="rowfield 3 7 4 4 4 2 4 2" xfId="48617" xr:uid="{00000000-0005-0000-0000-000078B70000}"/>
    <cellStyle name="rowfield 3 7 4 4 4 2 5" xfId="13569" xr:uid="{00000000-0005-0000-0000-000079B70000}"/>
    <cellStyle name="rowfield 3 7 4 4 4 3" xfId="8670" xr:uid="{00000000-0005-0000-0000-00007AB70000}"/>
    <cellStyle name="rowfield 3 7 4 4 4 3 2" xfId="20291" xr:uid="{00000000-0005-0000-0000-00007BB70000}"/>
    <cellStyle name="rowfield 3 7 4 4 4 3 3" xfId="48618" xr:uid="{00000000-0005-0000-0000-00007CB70000}"/>
    <cellStyle name="rowfield 3 7 4 4 4 4" xfId="23584" xr:uid="{00000000-0005-0000-0000-00007DB70000}"/>
    <cellStyle name="rowfield 3 7 4 4 4 4 2" xfId="48619" xr:uid="{00000000-0005-0000-0000-00007EB70000}"/>
    <cellStyle name="rowfield 3 7 4 4 4 5" xfId="15444" xr:uid="{00000000-0005-0000-0000-00007FB70000}"/>
    <cellStyle name="rowfield 3 7 4 4 4 5 2" xfId="48620" xr:uid="{00000000-0005-0000-0000-000080B70000}"/>
    <cellStyle name="rowfield 3 7 4 4 4 6" xfId="26385" xr:uid="{00000000-0005-0000-0000-000081B70000}"/>
    <cellStyle name="rowfield 3 7 4 4 4 6 2" xfId="48621" xr:uid="{00000000-0005-0000-0000-000082B70000}"/>
    <cellStyle name="rowfield 3 7 4 4 4 6 3" xfId="48622" xr:uid="{00000000-0005-0000-0000-000083B70000}"/>
    <cellStyle name="rowfield 3 7 4 4 4 7" xfId="12173" xr:uid="{00000000-0005-0000-0000-000084B70000}"/>
    <cellStyle name="rowfield 3 7 4 4 4 8" xfId="29674" xr:uid="{00000000-0005-0000-0000-000085B70000}"/>
    <cellStyle name="rowfield 3 7 4 4 4 9" xfId="6030" xr:uid="{00000000-0005-0000-0000-000086B70000}"/>
    <cellStyle name="rowfield 3 7 4 4 5" xfId="7779" xr:uid="{00000000-0005-0000-0000-000087B70000}"/>
    <cellStyle name="rowfield 3 7 4 4 5 2" xfId="16180" xr:uid="{00000000-0005-0000-0000-000088B70000}"/>
    <cellStyle name="rowfield 3 7 4 4 5 3" xfId="48623" xr:uid="{00000000-0005-0000-0000-000089B70000}"/>
    <cellStyle name="rowfield 3 7 4 4 6" xfId="19491" xr:uid="{00000000-0005-0000-0000-00008AB70000}"/>
    <cellStyle name="rowfield 3 7 4 4 6 2" xfId="48624" xr:uid="{00000000-0005-0000-0000-00008BB70000}"/>
    <cellStyle name="rowfield 3 7 4 4 6 3" xfId="48625" xr:uid="{00000000-0005-0000-0000-00008CB70000}"/>
    <cellStyle name="rowfield 3 7 4 5" xfId="1161" xr:uid="{00000000-0005-0000-0000-00008DB70000}"/>
    <cellStyle name="rowfield 3 7 4 5 2" xfId="3096" xr:uid="{00000000-0005-0000-0000-00008EB70000}"/>
    <cellStyle name="rowfield 3 7 4 5 2 2" xfId="4108" xr:uid="{00000000-0005-0000-0000-00008FB70000}"/>
    <cellStyle name="rowfield 3 7 4 5 2 2 2" xfId="6991" xr:uid="{00000000-0005-0000-0000-000090B70000}"/>
    <cellStyle name="rowfield 3 7 4 5 2 2 2 2" xfId="22674" xr:uid="{00000000-0005-0000-0000-000091B70000}"/>
    <cellStyle name="rowfield 3 7 4 5 2 2 2 3" xfId="48626" xr:uid="{00000000-0005-0000-0000-000092B70000}"/>
    <cellStyle name="rowfield 3 7 4 5 2 2 3" xfId="11080" xr:uid="{00000000-0005-0000-0000-000093B70000}"/>
    <cellStyle name="rowfield 3 7 4 5 2 2 3 2" xfId="25965" xr:uid="{00000000-0005-0000-0000-000094B70000}"/>
    <cellStyle name="rowfield 3 7 4 5 2 2 4" xfId="17753" xr:uid="{00000000-0005-0000-0000-000095B70000}"/>
    <cellStyle name="rowfield 3 7 4 5 2 2 4 2" xfId="48627" xr:uid="{00000000-0005-0000-0000-000096B70000}"/>
    <cellStyle name="rowfield 3 7 4 5 2 2 5" xfId="28841" xr:uid="{00000000-0005-0000-0000-000097B70000}"/>
    <cellStyle name="rowfield 3 7 4 5 2 2 5 2" xfId="48628" xr:uid="{00000000-0005-0000-0000-000098B70000}"/>
    <cellStyle name="rowfield 3 7 4 5 2 2 5 3" xfId="48629" xr:uid="{00000000-0005-0000-0000-000099B70000}"/>
    <cellStyle name="rowfield 3 7 4 5 2 2 6" xfId="14554" xr:uid="{00000000-0005-0000-0000-00009AB70000}"/>
    <cellStyle name="rowfield 3 7 4 5 2 2 7" xfId="30635" xr:uid="{00000000-0005-0000-0000-00009BB70000}"/>
    <cellStyle name="rowfield 3 7 4 5 2 2 8" xfId="5792" xr:uid="{00000000-0005-0000-0000-00009CB70000}"/>
    <cellStyle name="rowfield 3 7 4 5 2 3" xfId="9396" xr:uid="{00000000-0005-0000-0000-00009DB70000}"/>
    <cellStyle name="rowfield 3 7 4 5 2 3 2" xfId="20994" xr:uid="{00000000-0005-0000-0000-00009EB70000}"/>
    <cellStyle name="rowfield 3 7 4 5 2 3 3" xfId="48630" xr:uid="{00000000-0005-0000-0000-00009FB70000}"/>
    <cellStyle name="rowfield 3 7 4 5 2 4" xfId="24286" xr:uid="{00000000-0005-0000-0000-0000A0B70000}"/>
    <cellStyle name="rowfield 3 7 4 5 2 4 2" xfId="48631" xr:uid="{00000000-0005-0000-0000-0000A1B70000}"/>
    <cellStyle name="rowfield 3 7 4 5 2 5" xfId="16923" xr:uid="{00000000-0005-0000-0000-0000A2B70000}"/>
    <cellStyle name="rowfield 3 7 4 5 2 5 2" xfId="48632" xr:uid="{00000000-0005-0000-0000-0000A3B70000}"/>
    <cellStyle name="rowfield 3 7 4 5 2 6" xfId="27511" xr:uid="{00000000-0005-0000-0000-0000A4B70000}"/>
    <cellStyle name="rowfield 3 7 4 5 2 6 2" xfId="48633" xr:uid="{00000000-0005-0000-0000-0000A5B70000}"/>
    <cellStyle name="rowfield 3 7 4 5 2 7" xfId="12875" xr:uid="{00000000-0005-0000-0000-0000A6B70000}"/>
    <cellStyle name="rowfield 3 7 4 5 2 8" xfId="4764" xr:uid="{00000000-0005-0000-0000-0000A7B70000}"/>
    <cellStyle name="rowfield 3 7 4 5 3" xfId="1597" xr:uid="{00000000-0005-0000-0000-0000A8B70000}"/>
    <cellStyle name="rowfield 3 7 4 5 3 2" xfId="9772" xr:uid="{00000000-0005-0000-0000-0000A9B70000}"/>
    <cellStyle name="rowfield 3 7 4 5 3 2 2" xfId="21370" xr:uid="{00000000-0005-0000-0000-0000AAB70000}"/>
    <cellStyle name="rowfield 3 7 4 5 3 2 2 2" xfId="48634" xr:uid="{00000000-0005-0000-0000-0000ABB70000}"/>
    <cellStyle name="rowfield 3 7 4 5 3 2 2 3" xfId="48635" xr:uid="{00000000-0005-0000-0000-0000ACB70000}"/>
    <cellStyle name="rowfield 3 7 4 5 3 2 3" xfId="24662" xr:uid="{00000000-0005-0000-0000-0000ADB70000}"/>
    <cellStyle name="rowfield 3 7 4 5 3 2 3 2" xfId="48636" xr:uid="{00000000-0005-0000-0000-0000AEB70000}"/>
    <cellStyle name="rowfield 3 7 4 5 3 2 4" xfId="18126" xr:uid="{00000000-0005-0000-0000-0000AFB70000}"/>
    <cellStyle name="rowfield 3 7 4 5 3 2 4 2" xfId="48637" xr:uid="{00000000-0005-0000-0000-0000B0B70000}"/>
    <cellStyle name="rowfield 3 7 4 5 3 2 5" xfId="13251" xr:uid="{00000000-0005-0000-0000-0000B1B70000}"/>
    <cellStyle name="rowfield 3 7 4 5 3 3" xfId="8393" xr:uid="{00000000-0005-0000-0000-0000B2B70000}"/>
    <cellStyle name="rowfield 3 7 4 5 3 3 2" xfId="20082" xr:uid="{00000000-0005-0000-0000-0000B3B70000}"/>
    <cellStyle name="rowfield 3 7 4 5 3 3 3" xfId="48638" xr:uid="{00000000-0005-0000-0000-0000B4B70000}"/>
    <cellStyle name="rowfield 3 7 4 5 3 4" xfId="23375" xr:uid="{00000000-0005-0000-0000-0000B5B70000}"/>
    <cellStyle name="rowfield 3 7 4 5 3 4 2" xfId="48639" xr:uid="{00000000-0005-0000-0000-0000B6B70000}"/>
    <cellStyle name="rowfield 3 7 4 5 3 5" xfId="15205" xr:uid="{00000000-0005-0000-0000-0000B7B70000}"/>
    <cellStyle name="rowfield 3 7 4 5 3 5 2" xfId="48640" xr:uid="{00000000-0005-0000-0000-0000B8B70000}"/>
    <cellStyle name="rowfield 3 7 4 5 3 6" xfId="28040" xr:uid="{00000000-0005-0000-0000-0000B9B70000}"/>
    <cellStyle name="rowfield 3 7 4 5 3 6 2" xfId="48641" xr:uid="{00000000-0005-0000-0000-0000BAB70000}"/>
    <cellStyle name="rowfield 3 7 4 5 3 6 3" xfId="48642" xr:uid="{00000000-0005-0000-0000-0000BBB70000}"/>
    <cellStyle name="rowfield 3 7 4 5 3 7" xfId="11964" xr:uid="{00000000-0005-0000-0000-0000BCB70000}"/>
    <cellStyle name="rowfield 3 7 4 5 3 8" xfId="29356" xr:uid="{00000000-0005-0000-0000-0000BDB70000}"/>
    <cellStyle name="rowfield 3 7 4 5 3 9" xfId="5334" xr:uid="{00000000-0005-0000-0000-0000BEB70000}"/>
    <cellStyle name="rowfield 3 7 4 5 4" xfId="7705" xr:uid="{00000000-0005-0000-0000-0000BFB70000}"/>
    <cellStyle name="rowfield 3 7 4 5 4 2" xfId="15797" xr:uid="{00000000-0005-0000-0000-0000C0B70000}"/>
    <cellStyle name="rowfield 3 7 4 5 4 3" xfId="48643" xr:uid="{00000000-0005-0000-0000-0000C1B70000}"/>
    <cellStyle name="rowfield 3 7 4 5 5" xfId="19416" xr:uid="{00000000-0005-0000-0000-0000C2B70000}"/>
    <cellStyle name="rowfield 3 7 4 5 5 2" xfId="48644" xr:uid="{00000000-0005-0000-0000-0000C3B70000}"/>
    <cellStyle name="rowfield 3 7 4 5 5 3" xfId="48645" xr:uid="{00000000-0005-0000-0000-0000C4B70000}"/>
    <cellStyle name="rowfield 3 7 4 6" xfId="2429" xr:uid="{00000000-0005-0000-0000-0000C5B70000}"/>
    <cellStyle name="rowfield 3 7 4 6 2" xfId="3463" xr:uid="{00000000-0005-0000-0000-0000C6B70000}"/>
    <cellStyle name="rowfield 3 7 4 6 2 2" xfId="10435" xr:uid="{00000000-0005-0000-0000-0000C7B70000}"/>
    <cellStyle name="rowfield 3 7 4 6 2 2 2" xfId="22029" xr:uid="{00000000-0005-0000-0000-0000C8B70000}"/>
    <cellStyle name="rowfield 3 7 4 6 2 2 3" xfId="48646" xr:uid="{00000000-0005-0000-0000-0000C9B70000}"/>
    <cellStyle name="rowfield 3 7 4 6 2 3" xfId="25320" xr:uid="{00000000-0005-0000-0000-0000CAB70000}"/>
    <cellStyle name="rowfield 3 7 4 6 2 3 2" xfId="48647" xr:uid="{00000000-0005-0000-0000-0000CBB70000}"/>
    <cellStyle name="rowfield 3 7 4 6 2 4" xfId="16246" xr:uid="{00000000-0005-0000-0000-0000CCB70000}"/>
    <cellStyle name="rowfield 3 7 4 6 2 4 2" xfId="48648" xr:uid="{00000000-0005-0000-0000-0000CDB70000}"/>
    <cellStyle name="rowfield 3 7 4 6 2 5" xfId="28196" xr:uid="{00000000-0005-0000-0000-0000CEB70000}"/>
    <cellStyle name="rowfield 3 7 4 6 2 5 2" xfId="48649" xr:uid="{00000000-0005-0000-0000-0000CFB70000}"/>
    <cellStyle name="rowfield 3 7 4 6 2 5 3" xfId="48650" xr:uid="{00000000-0005-0000-0000-0000D0B70000}"/>
    <cellStyle name="rowfield 3 7 4 6 2 6" xfId="13909" xr:uid="{00000000-0005-0000-0000-0000D1B70000}"/>
    <cellStyle name="rowfield 3 7 4 6 2 7" xfId="29990" xr:uid="{00000000-0005-0000-0000-0000D2B70000}"/>
    <cellStyle name="rowfield 3 7 4 6 2 8" xfId="6346" xr:uid="{00000000-0005-0000-0000-0000D3B70000}"/>
    <cellStyle name="rowfield 3 7 4 6 3" xfId="7556" xr:uid="{00000000-0005-0000-0000-0000D4B70000}"/>
    <cellStyle name="rowfield 3 7 4 6 3 2" xfId="19258" xr:uid="{00000000-0005-0000-0000-0000D5B70000}"/>
    <cellStyle name="rowfield 3 7 4 6 3 3" xfId="48651" xr:uid="{00000000-0005-0000-0000-0000D6B70000}"/>
    <cellStyle name="rowfield 3 7 4 6 4" xfId="23041" xr:uid="{00000000-0005-0000-0000-0000D7B70000}"/>
    <cellStyle name="rowfield 3 7 4 6 4 2" xfId="48652" xr:uid="{00000000-0005-0000-0000-0000D8B70000}"/>
    <cellStyle name="rowfield 3 7 4 6 5" xfId="15140" xr:uid="{00000000-0005-0000-0000-0000D9B70000}"/>
    <cellStyle name="rowfield 3 7 4 6 5 2" xfId="48653" xr:uid="{00000000-0005-0000-0000-0000DAB70000}"/>
    <cellStyle name="rowfield 3 7 4 6 6" xfId="26871" xr:uid="{00000000-0005-0000-0000-0000DBB70000}"/>
    <cellStyle name="rowfield 3 7 4 6 6 2" xfId="48654" xr:uid="{00000000-0005-0000-0000-0000DCB70000}"/>
    <cellStyle name="rowfield 3 7 4 6 7" xfId="11633" xr:uid="{00000000-0005-0000-0000-0000DDB70000}"/>
    <cellStyle name="rowfield 3 7 4 7" xfId="2947" xr:uid="{00000000-0005-0000-0000-0000DEB70000}"/>
    <cellStyle name="rowfield 3 7 4 7 2" xfId="3959" xr:uid="{00000000-0005-0000-0000-0000DFB70000}"/>
    <cellStyle name="rowfield 3 7 4 7 2 2" xfId="10931" xr:uid="{00000000-0005-0000-0000-0000E0B70000}"/>
    <cellStyle name="rowfield 3 7 4 7 2 2 2" xfId="18861" xr:uid="{00000000-0005-0000-0000-0000E1B70000}"/>
    <cellStyle name="rowfield 3 7 4 7 2 2 3" xfId="48655" xr:uid="{00000000-0005-0000-0000-0000E2B70000}"/>
    <cellStyle name="rowfield 3 7 4 7 2 3" xfId="22525" xr:uid="{00000000-0005-0000-0000-0000E3B70000}"/>
    <cellStyle name="rowfield 3 7 4 7 2 3 2" xfId="48656" xr:uid="{00000000-0005-0000-0000-0000E4B70000}"/>
    <cellStyle name="rowfield 3 7 4 7 2 3 3" xfId="48657" xr:uid="{00000000-0005-0000-0000-0000E5B70000}"/>
    <cellStyle name="rowfield 3 7 4 7 2 4" xfId="25816" xr:uid="{00000000-0005-0000-0000-0000E6B70000}"/>
    <cellStyle name="rowfield 3 7 4 7 2 4 2" xfId="48658" xr:uid="{00000000-0005-0000-0000-0000E7B70000}"/>
    <cellStyle name="rowfield 3 7 4 7 2 5" xfId="16774" xr:uid="{00000000-0005-0000-0000-0000E8B70000}"/>
    <cellStyle name="rowfield 3 7 4 7 2 5 2" xfId="48659" xr:uid="{00000000-0005-0000-0000-0000E9B70000}"/>
    <cellStyle name="rowfield 3 7 4 7 2 6" xfId="28692" xr:uid="{00000000-0005-0000-0000-0000EAB70000}"/>
    <cellStyle name="rowfield 3 7 4 7 2 6 2" xfId="48660" xr:uid="{00000000-0005-0000-0000-0000EBB70000}"/>
    <cellStyle name="rowfield 3 7 4 7 2 6 3" xfId="48661" xr:uid="{00000000-0005-0000-0000-0000ECB70000}"/>
    <cellStyle name="rowfield 3 7 4 7 2 7" xfId="14405" xr:uid="{00000000-0005-0000-0000-0000EDB70000}"/>
    <cellStyle name="rowfield 3 7 4 7 2 8" xfId="30486" xr:uid="{00000000-0005-0000-0000-0000EEB70000}"/>
    <cellStyle name="rowfield 3 7 4 7 2 9" xfId="6842" xr:uid="{00000000-0005-0000-0000-0000EFB70000}"/>
    <cellStyle name="rowfield 3 7 4 7 3" xfId="9247" xr:uid="{00000000-0005-0000-0000-0000F0B70000}"/>
    <cellStyle name="rowfield 3 7 4 7 3 2" xfId="20845" xr:uid="{00000000-0005-0000-0000-0000F1B70000}"/>
    <cellStyle name="rowfield 3 7 4 7 3 3" xfId="48662" xr:uid="{00000000-0005-0000-0000-0000F2B70000}"/>
    <cellStyle name="rowfield 3 7 4 7 4" xfId="24137" xr:uid="{00000000-0005-0000-0000-0000F3B70000}"/>
    <cellStyle name="rowfield 3 7 4 7 4 2" xfId="48663" xr:uid="{00000000-0005-0000-0000-0000F4B70000}"/>
    <cellStyle name="rowfield 3 7 4 7 5" xfId="16148" xr:uid="{00000000-0005-0000-0000-0000F5B70000}"/>
    <cellStyle name="rowfield 3 7 4 7 5 2" xfId="48664" xr:uid="{00000000-0005-0000-0000-0000F6B70000}"/>
    <cellStyle name="rowfield 3 7 4 7 6" xfId="27362" xr:uid="{00000000-0005-0000-0000-0000F7B70000}"/>
    <cellStyle name="rowfield 3 7 4 7 6 2" xfId="48665" xr:uid="{00000000-0005-0000-0000-0000F8B70000}"/>
    <cellStyle name="rowfield 3 7 4 7 7" xfId="12726" xr:uid="{00000000-0005-0000-0000-0000F9B70000}"/>
    <cellStyle name="rowfield 3 7 4 8" xfId="2069" xr:uid="{00000000-0005-0000-0000-0000FAB70000}"/>
    <cellStyle name="rowfield 3 7 4 8 2" xfId="10243" xr:uid="{00000000-0005-0000-0000-0000FBB70000}"/>
    <cellStyle name="rowfield 3 7 4 8 2 2" xfId="21842" xr:uid="{00000000-0005-0000-0000-0000FCB70000}"/>
    <cellStyle name="rowfield 3 7 4 8 2 3" xfId="48666" xr:uid="{00000000-0005-0000-0000-0000FDB70000}"/>
    <cellStyle name="rowfield 3 7 4 8 3" xfId="25133" xr:uid="{00000000-0005-0000-0000-0000FEB70000}"/>
    <cellStyle name="rowfield 3 7 4 8 3 2" xfId="48667" xr:uid="{00000000-0005-0000-0000-0000FFB70000}"/>
    <cellStyle name="rowfield 3 7 4 8 4" xfId="18561" xr:uid="{00000000-0005-0000-0000-000000B80000}"/>
    <cellStyle name="rowfield 3 7 4 8 4 2" xfId="48668" xr:uid="{00000000-0005-0000-0000-000001B80000}"/>
    <cellStyle name="rowfield 3 7 4 8 5" xfId="26595" xr:uid="{00000000-0005-0000-0000-000002B80000}"/>
    <cellStyle name="rowfield 3 7 4 8 5 2" xfId="48669" xr:uid="{00000000-0005-0000-0000-000003B80000}"/>
    <cellStyle name="rowfield 3 7 4 8 5 3" xfId="48670" xr:uid="{00000000-0005-0000-0000-000004B80000}"/>
    <cellStyle name="rowfield 3 7 4 8 6" xfId="13722" xr:uid="{00000000-0005-0000-0000-000005B80000}"/>
    <cellStyle name="rowfield 3 7 4 8 7" xfId="29827" xr:uid="{00000000-0005-0000-0000-000006B80000}"/>
    <cellStyle name="rowfield 3 7 4 8 8" xfId="6183" xr:uid="{00000000-0005-0000-0000-000007B80000}"/>
    <cellStyle name="rowfield 3 7 4 9" xfId="8790" xr:uid="{00000000-0005-0000-0000-000008B80000}"/>
    <cellStyle name="rowfield 3 7 4 9 2" xfId="23685" xr:uid="{00000000-0005-0000-0000-000009B80000}"/>
    <cellStyle name="rowfield 3 7 4 9 2 2" xfId="48671" xr:uid="{00000000-0005-0000-0000-00000AB80000}"/>
    <cellStyle name="rowfield 3 7 4 9 3" xfId="20393" xr:uid="{00000000-0005-0000-0000-00000BB80000}"/>
    <cellStyle name="rowfield 3 7 4 9 3 2" xfId="48672" xr:uid="{00000000-0005-0000-0000-00000CB80000}"/>
    <cellStyle name="rowfield 3 7 4 9 4" xfId="12274" xr:uid="{00000000-0005-0000-0000-00000DB80000}"/>
    <cellStyle name="rowfield 3 7 5" xfId="955" xr:uid="{00000000-0005-0000-0000-00000EB80000}"/>
    <cellStyle name="rowfield 3 7 5 10" xfId="11642" xr:uid="{00000000-0005-0000-0000-00000FB80000}"/>
    <cellStyle name="rowfield 3 7 5 11" xfId="29300" xr:uid="{00000000-0005-0000-0000-000010B80000}"/>
    <cellStyle name="rowfield 3 7 5 12" xfId="4607" xr:uid="{00000000-0005-0000-0000-000011B80000}"/>
    <cellStyle name="rowfield 3 7 5 2" xfId="1416" xr:uid="{00000000-0005-0000-0000-000012B80000}"/>
    <cellStyle name="rowfield 3 7 5 2 2" xfId="3331" xr:uid="{00000000-0005-0000-0000-000013B80000}"/>
    <cellStyle name="rowfield 3 7 5 2 2 2" xfId="4343" xr:uid="{00000000-0005-0000-0000-000014B80000}"/>
    <cellStyle name="rowfield 3 7 5 2 2 2 2" xfId="11315" xr:uid="{00000000-0005-0000-0000-000015B80000}"/>
    <cellStyle name="rowfield 3 7 5 2 2 2 2 2" xfId="22909" xr:uid="{00000000-0005-0000-0000-000016B80000}"/>
    <cellStyle name="rowfield 3 7 5 2 2 2 2 3" xfId="48673" xr:uid="{00000000-0005-0000-0000-000017B80000}"/>
    <cellStyle name="rowfield 3 7 5 2 2 2 3" xfId="26200" xr:uid="{00000000-0005-0000-0000-000018B80000}"/>
    <cellStyle name="rowfield 3 7 5 2 2 2 3 2" xfId="48674" xr:uid="{00000000-0005-0000-0000-000019B80000}"/>
    <cellStyle name="rowfield 3 7 5 2 2 2 4" xfId="17988" xr:uid="{00000000-0005-0000-0000-00001AB80000}"/>
    <cellStyle name="rowfield 3 7 5 2 2 2 4 2" xfId="48675" xr:uid="{00000000-0005-0000-0000-00001BB80000}"/>
    <cellStyle name="rowfield 3 7 5 2 2 2 5" xfId="29076" xr:uid="{00000000-0005-0000-0000-00001CB80000}"/>
    <cellStyle name="rowfield 3 7 5 2 2 2 5 2" xfId="48676" xr:uid="{00000000-0005-0000-0000-00001DB80000}"/>
    <cellStyle name="rowfield 3 7 5 2 2 2 5 3" xfId="48677" xr:uid="{00000000-0005-0000-0000-00001EB80000}"/>
    <cellStyle name="rowfield 3 7 5 2 2 2 6" xfId="14789" xr:uid="{00000000-0005-0000-0000-00001FB80000}"/>
    <cellStyle name="rowfield 3 7 5 2 2 2 7" xfId="30870" xr:uid="{00000000-0005-0000-0000-000020B80000}"/>
    <cellStyle name="rowfield 3 7 5 2 2 2 8" xfId="7226" xr:uid="{00000000-0005-0000-0000-000021B80000}"/>
    <cellStyle name="rowfield 3 7 5 2 2 3" xfId="9631" xr:uid="{00000000-0005-0000-0000-000022B80000}"/>
    <cellStyle name="rowfield 3 7 5 2 2 3 2" xfId="21229" xr:uid="{00000000-0005-0000-0000-000023B80000}"/>
    <cellStyle name="rowfield 3 7 5 2 2 3 3" xfId="48678" xr:uid="{00000000-0005-0000-0000-000024B80000}"/>
    <cellStyle name="rowfield 3 7 5 2 2 4" xfId="24521" xr:uid="{00000000-0005-0000-0000-000025B80000}"/>
    <cellStyle name="rowfield 3 7 5 2 2 4 2" xfId="48679" xr:uid="{00000000-0005-0000-0000-000026B80000}"/>
    <cellStyle name="rowfield 3 7 5 2 2 5" xfId="17158" xr:uid="{00000000-0005-0000-0000-000027B80000}"/>
    <cellStyle name="rowfield 3 7 5 2 2 5 2" xfId="48680" xr:uid="{00000000-0005-0000-0000-000028B80000}"/>
    <cellStyle name="rowfield 3 7 5 2 2 6" xfId="27746" xr:uid="{00000000-0005-0000-0000-000029B80000}"/>
    <cellStyle name="rowfield 3 7 5 2 2 6 2" xfId="48681" xr:uid="{00000000-0005-0000-0000-00002AB80000}"/>
    <cellStyle name="rowfield 3 7 5 2 2 7" xfId="13110" xr:uid="{00000000-0005-0000-0000-00002BB80000}"/>
    <cellStyle name="rowfield 3 7 5 2 3" xfId="3746" xr:uid="{00000000-0005-0000-0000-00002CB80000}"/>
    <cellStyle name="rowfield 3 7 5 2 3 2" xfId="10718" xr:uid="{00000000-0005-0000-0000-00002DB80000}"/>
    <cellStyle name="rowfield 3 7 5 2 3 2 2" xfId="22312" xr:uid="{00000000-0005-0000-0000-00002EB80000}"/>
    <cellStyle name="rowfield 3 7 5 2 3 2 2 2" xfId="48682" xr:uid="{00000000-0005-0000-0000-00002FB80000}"/>
    <cellStyle name="rowfield 3 7 5 2 3 2 2 3" xfId="48683" xr:uid="{00000000-0005-0000-0000-000030B80000}"/>
    <cellStyle name="rowfield 3 7 5 2 3 2 3" xfId="25603" xr:uid="{00000000-0005-0000-0000-000031B80000}"/>
    <cellStyle name="rowfield 3 7 5 2 3 2 3 2" xfId="48684" xr:uid="{00000000-0005-0000-0000-000032B80000}"/>
    <cellStyle name="rowfield 3 7 5 2 3 2 4" xfId="18748" xr:uid="{00000000-0005-0000-0000-000033B80000}"/>
    <cellStyle name="rowfield 3 7 5 2 3 2 4 2" xfId="48685" xr:uid="{00000000-0005-0000-0000-000034B80000}"/>
    <cellStyle name="rowfield 3 7 5 2 3 2 5" xfId="14192" xr:uid="{00000000-0005-0000-0000-000035B80000}"/>
    <cellStyle name="rowfield 3 7 5 2 3 3" xfId="9031" xr:uid="{00000000-0005-0000-0000-000036B80000}"/>
    <cellStyle name="rowfield 3 7 5 2 3 3 2" xfId="20632" xr:uid="{00000000-0005-0000-0000-000037B80000}"/>
    <cellStyle name="rowfield 3 7 5 2 3 3 3" xfId="48686" xr:uid="{00000000-0005-0000-0000-000038B80000}"/>
    <cellStyle name="rowfield 3 7 5 2 3 4" xfId="23924" xr:uid="{00000000-0005-0000-0000-000039B80000}"/>
    <cellStyle name="rowfield 3 7 5 2 3 4 2" xfId="48687" xr:uid="{00000000-0005-0000-0000-00003AB80000}"/>
    <cellStyle name="rowfield 3 7 5 2 3 5" xfId="16550" xr:uid="{00000000-0005-0000-0000-00003BB80000}"/>
    <cellStyle name="rowfield 3 7 5 2 3 5 2" xfId="48688" xr:uid="{00000000-0005-0000-0000-00003CB80000}"/>
    <cellStyle name="rowfield 3 7 5 2 3 6" xfId="28479" xr:uid="{00000000-0005-0000-0000-00003DB80000}"/>
    <cellStyle name="rowfield 3 7 5 2 3 6 2" xfId="48689" xr:uid="{00000000-0005-0000-0000-00003EB80000}"/>
    <cellStyle name="rowfield 3 7 5 2 3 6 3" xfId="48690" xr:uid="{00000000-0005-0000-0000-00003FB80000}"/>
    <cellStyle name="rowfield 3 7 5 2 3 7" xfId="12513" xr:uid="{00000000-0005-0000-0000-000040B80000}"/>
    <cellStyle name="rowfield 3 7 5 2 3 8" xfId="30273" xr:uid="{00000000-0005-0000-0000-000041B80000}"/>
    <cellStyle name="rowfield 3 7 5 2 3 9" xfId="6629" xr:uid="{00000000-0005-0000-0000-000042B80000}"/>
    <cellStyle name="rowfield 3 7 5 2 4" xfId="7942" xr:uid="{00000000-0005-0000-0000-000043B80000}"/>
    <cellStyle name="rowfield 3 7 5 2 4 2" xfId="17531" xr:uid="{00000000-0005-0000-0000-000044B80000}"/>
    <cellStyle name="rowfield 3 7 5 2 4 3" xfId="48691" xr:uid="{00000000-0005-0000-0000-000045B80000}"/>
    <cellStyle name="rowfield 3 7 5 2 5" xfId="19659" xr:uid="{00000000-0005-0000-0000-000046B80000}"/>
    <cellStyle name="rowfield 3 7 5 2 5 2" xfId="48692" xr:uid="{00000000-0005-0000-0000-000047B80000}"/>
    <cellStyle name="rowfield 3 7 5 2 5 3" xfId="48693" xr:uid="{00000000-0005-0000-0000-000048B80000}"/>
    <cellStyle name="rowfield 3 7 5 3" xfId="2438" xr:uid="{00000000-0005-0000-0000-000049B80000}"/>
    <cellStyle name="rowfield 3 7 5 3 2" xfId="3472" xr:uid="{00000000-0005-0000-0000-00004AB80000}"/>
    <cellStyle name="rowfield 3 7 5 3 2 2" xfId="10444" xr:uid="{00000000-0005-0000-0000-00004BB80000}"/>
    <cellStyle name="rowfield 3 7 5 3 2 2 2" xfId="22038" xr:uid="{00000000-0005-0000-0000-00004CB80000}"/>
    <cellStyle name="rowfield 3 7 5 3 2 2 3" xfId="48694" xr:uid="{00000000-0005-0000-0000-00004DB80000}"/>
    <cellStyle name="rowfield 3 7 5 3 2 3" xfId="25329" xr:uid="{00000000-0005-0000-0000-00004EB80000}"/>
    <cellStyle name="rowfield 3 7 5 3 2 3 2" xfId="48695" xr:uid="{00000000-0005-0000-0000-00004FB80000}"/>
    <cellStyle name="rowfield 3 7 5 3 2 4" xfId="17287" xr:uid="{00000000-0005-0000-0000-000050B80000}"/>
    <cellStyle name="rowfield 3 7 5 3 2 4 2" xfId="48696" xr:uid="{00000000-0005-0000-0000-000051B80000}"/>
    <cellStyle name="rowfield 3 7 5 3 2 5" xfId="28205" xr:uid="{00000000-0005-0000-0000-000052B80000}"/>
    <cellStyle name="rowfield 3 7 5 3 2 5 2" xfId="48697" xr:uid="{00000000-0005-0000-0000-000053B80000}"/>
    <cellStyle name="rowfield 3 7 5 3 2 5 3" xfId="48698" xr:uid="{00000000-0005-0000-0000-000054B80000}"/>
    <cellStyle name="rowfield 3 7 5 3 2 6" xfId="13918" xr:uid="{00000000-0005-0000-0000-000055B80000}"/>
    <cellStyle name="rowfield 3 7 5 3 2 7" xfId="29999" xr:uid="{00000000-0005-0000-0000-000056B80000}"/>
    <cellStyle name="rowfield 3 7 5 3 2 8" xfId="6355" xr:uid="{00000000-0005-0000-0000-000057B80000}"/>
    <cellStyle name="rowfield 3 7 5 3 3" xfId="8777" xr:uid="{00000000-0005-0000-0000-000058B80000}"/>
    <cellStyle name="rowfield 3 7 5 3 3 2" xfId="20381" xr:uid="{00000000-0005-0000-0000-000059B80000}"/>
    <cellStyle name="rowfield 3 7 5 3 3 3" xfId="48699" xr:uid="{00000000-0005-0000-0000-00005AB80000}"/>
    <cellStyle name="rowfield 3 7 5 3 4" xfId="23673" xr:uid="{00000000-0005-0000-0000-00005BB80000}"/>
    <cellStyle name="rowfield 3 7 5 3 4 2" xfId="48700" xr:uid="{00000000-0005-0000-0000-00005CB80000}"/>
    <cellStyle name="rowfield 3 7 5 3 5" xfId="15149" xr:uid="{00000000-0005-0000-0000-00005DB80000}"/>
    <cellStyle name="rowfield 3 7 5 3 5 2" xfId="48701" xr:uid="{00000000-0005-0000-0000-00005EB80000}"/>
    <cellStyle name="rowfield 3 7 5 3 6" xfId="26880" xr:uid="{00000000-0005-0000-0000-00005FB80000}"/>
    <cellStyle name="rowfield 3 7 5 3 6 2" xfId="48702" xr:uid="{00000000-0005-0000-0000-000060B80000}"/>
    <cellStyle name="rowfield 3 7 5 3 7" xfId="12262" xr:uid="{00000000-0005-0000-0000-000061B80000}"/>
    <cellStyle name="rowfield 3 7 5 4" xfId="2956" xr:uid="{00000000-0005-0000-0000-000062B80000}"/>
    <cellStyle name="rowfield 3 7 5 4 2" xfId="3968" xr:uid="{00000000-0005-0000-0000-000063B80000}"/>
    <cellStyle name="rowfield 3 7 5 4 2 2" xfId="10940" xr:uid="{00000000-0005-0000-0000-000064B80000}"/>
    <cellStyle name="rowfield 3 7 5 4 2 2 2" xfId="18870" xr:uid="{00000000-0005-0000-0000-000065B80000}"/>
    <cellStyle name="rowfield 3 7 5 4 2 2 3" xfId="48703" xr:uid="{00000000-0005-0000-0000-000066B80000}"/>
    <cellStyle name="rowfield 3 7 5 4 2 3" xfId="22534" xr:uid="{00000000-0005-0000-0000-000067B80000}"/>
    <cellStyle name="rowfield 3 7 5 4 2 3 2" xfId="48704" xr:uid="{00000000-0005-0000-0000-000068B80000}"/>
    <cellStyle name="rowfield 3 7 5 4 2 3 3" xfId="48705" xr:uid="{00000000-0005-0000-0000-000069B80000}"/>
    <cellStyle name="rowfield 3 7 5 4 2 4" xfId="25825" xr:uid="{00000000-0005-0000-0000-00006AB80000}"/>
    <cellStyle name="rowfield 3 7 5 4 2 4 2" xfId="48706" xr:uid="{00000000-0005-0000-0000-00006BB80000}"/>
    <cellStyle name="rowfield 3 7 5 4 2 5" xfId="16783" xr:uid="{00000000-0005-0000-0000-00006CB80000}"/>
    <cellStyle name="rowfield 3 7 5 4 2 5 2" xfId="48707" xr:uid="{00000000-0005-0000-0000-00006DB80000}"/>
    <cellStyle name="rowfield 3 7 5 4 2 6" xfId="28701" xr:uid="{00000000-0005-0000-0000-00006EB80000}"/>
    <cellStyle name="rowfield 3 7 5 4 2 6 2" xfId="48708" xr:uid="{00000000-0005-0000-0000-00006FB80000}"/>
    <cellStyle name="rowfield 3 7 5 4 2 6 3" xfId="48709" xr:uid="{00000000-0005-0000-0000-000070B80000}"/>
    <cellStyle name="rowfield 3 7 5 4 2 7" xfId="14414" xr:uid="{00000000-0005-0000-0000-000071B80000}"/>
    <cellStyle name="rowfield 3 7 5 4 2 8" xfId="30495" xr:uid="{00000000-0005-0000-0000-000072B80000}"/>
    <cellStyle name="rowfield 3 7 5 4 2 9" xfId="6851" xr:uid="{00000000-0005-0000-0000-000073B80000}"/>
    <cellStyle name="rowfield 3 7 5 4 3" xfId="9256" xr:uid="{00000000-0005-0000-0000-000074B80000}"/>
    <cellStyle name="rowfield 3 7 5 4 3 2" xfId="20854" xr:uid="{00000000-0005-0000-0000-000075B80000}"/>
    <cellStyle name="rowfield 3 7 5 4 3 3" xfId="48710" xr:uid="{00000000-0005-0000-0000-000076B80000}"/>
    <cellStyle name="rowfield 3 7 5 4 4" xfId="24146" xr:uid="{00000000-0005-0000-0000-000077B80000}"/>
    <cellStyle name="rowfield 3 7 5 4 4 2" xfId="48711" xr:uid="{00000000-0005-0000-0000-000078B80000}"/>
    <cellStyle name="rowfield 3 7 5 4 5" xfId="16127" xr:uid="{00000000-0005-0000-0000-000079B80000}"/>
    <cellStyle name="rowfield 3 7 5 4 5 2" xfId="48712" xr:uid="{00000000-0005-0000-0000-00007AB80000}"/>
    <cellStyle name="rowfield 3 7 5 4 6" xfId="27371" xr:uid="{00000000-0005-0000-0000-00007BB80000}"/>
    <cellStyle name="rowfield 3 7 5 4 6 2" xfId="48713" xr:uid="{00000000-0005-0000-0000-00007CB80000}"/>
    <cellStyle name="rowfield 3 7 5 4 7" xfId="12735" xr:uid="{00000000-0005-0000-0000-00007DB80000}"/>
    <cellStyle name="rowfield 3 7 5 5" xfId="1879" xr:uid="{00000000-0005-0000-0000-00007EB80000}"/>
    <cellStyle name="rowfield 3 7 5 5 2" xfId="10053" xr:uid="{00000000-0005-0000-0000-00007FB80000}"/>
    <cellStyle name="rowfield 3 7 5 5 2 2" xfId="21652" xr:uid="{00000000-0005-0000-0000-000080B80000}"/>
    <cellStyle name="rowfield 3 7 5 5 2 3" xfId="48714" xr:uid="{00000000-0005-0000-0000-000081B80000}"/>
    <cellStyle name="rowfield 3 7 5 5 3" xfId="24943" xr:uid="{00000000-0005-0000-0000-000082B80000}"/>
    <cellStyle name="rowfield 3 7 5 5 3 2" xfId="48715" xr:uid="{00000000-0005-0000-0000-000083B80000}"/>
    <cellStyle name="rowfield 3 7 5 5 4" xfId="18378" xr:uid="{00000000-0005-0000-0000-000084B80000}"/>
    <cellStyle name="rowfield 3 7 5 5 4 2" xfId="48716" xr:uid="{00000000-0005-0000-0000-000085B80000}"/>
    <cellStyle name="rowfield 3 7 5 5 5" xfId="26599" xr:uid="{00000000-0005-0000-0000-000086B80000}"/>
    <cellStyle name="rowfield 3 7 5 5 5 2" xfId="48717" xr:uid="{00000000-0005-0000-0000-000087B80000}"/>
    <cellStyle name="rowfield 3 7 5 5 5 3" xfId="48718" xr:uid="{00000000-0005-0000-0000-000088B80000}"/>
    <cellStyle name="rowfield 3 7 5 5 6" xfId="13532" xr:uid="{00000000-0005-0000-0000-000089B80000}"/>
    <cellStyle name="rowfield 3 7 5 5 7" xfId="29637" xr:uid="{00000000-0005-0000-0000-00008AB80000}"/>
    <cellStyle name="rowfield 3 7 5 5 8" xfId="5993" xr:uid="{00000000-0005-0000-0000-00008BB80000}"/>
    <cellStyle name="rowfield 3 7 5 6" xfId="8715" xr:uid="{00000000-0005-0000-0000-00008CB80000}"/>
    <cellStyle name="rowfield 3 7 5 6 2" xfId="23617" xr:uid="{00000000-0005-0000-0000-00008DB80000}"/>
    <cellStyle name="rowfield 3 7 5 6 2 2" xfId="48719" xr:uid="{00000000-0005-0000-0000-00008EB80000}"/>
    <cellStyle name="rowfield 3 7 5 6 3" xfId="20324" xr:uid="{00000000-0005-0000-0000-00008FB80000}"/>
    <cellStyle name="rowfield 3 7 5 6 3 2" xfId="48720" xr:uid="{00000000-0005-0000-0000-000090B80000}"/>
    <cellStyle name="rowfield 3 7 5 6 4" xfId="12206" xr:uid="{00000000-0005-0000-0000-000091B80000}"/>
    <cellStyle name="rowfield 3 7 5 7" xfId="7565" xr:uid="{00000000-0005-0000-0000-000092B80000}"/>
    <cellStyle name="rowfield 3 7 5 7 2" xfId="19267" xr:uid="{00000000-0005-0000-0000-000093B80000}"/>
    <cellStyle name="rowfield 3 7 5 7 3" xfId="48721" xr:uid="{00000000-0005-0000-0000-000094B80000}"/>
    <cellStyle name="rowfield 3 7 5 8" xfId="23050" xr:uid="{00000000-0005-0000-0000-000095B80000}"/>
    <cellStyle name="rowfield 3 7 5 8 2" xfId="48722" xr:uid="{00000000-0005-0000-0000-000096B80000}"/>
    <cellStyle name="rowfield 3 7 5 9" xfId="26698" xr:uid="{00000000-0005-0000-0000-000097B80000}"/>
    <cellStyle name="rowfield 3 7 5 9 2" xfId="48723" xr:uid="{00000000-0005-0000-0000-000098B80000}"/>
    <cellStyle name="rowfield 3 7 5 9 3" xfId="48724" xr:uid="{00000000-0005-0000-0000-000099B80000}"/>
    <cellStyle name="rowfield 3 7 6" xfId="1365" xr:uid="{00000000-0005-0000-0000-00009AB80000}"/>
    <cellStyle name="rowfield 3 7 6 2" xfId="2685" xr:uid="{00000000-0005-0000-0000-00009BB80000}"/>
    <cellStyle name="rowfield 3 7 6 2 2" xfId="3695" xr:uid="{00000000-0005-0000-0000-00009CB80000}"/>
    <cellStyle name="rowfield 3 7 6 2 2 2" xfId="6578" xr:uid="{00000000-0005-0000-0000-00009DB80000}"/>
    <cellStyle name="rowfield 3 7 6 2 2 2 2" xfId="22261" xr:uid="{00000000-0005-0000-0000-00009EB80000}"/>
    <cellStyle name="rowfield 3 7 6 2 2 2 3" xfId="48725" xr:uid="{00000000-0005-0000-0000-00009FB80000}"/>
    <cellStyle name="rowfield 3 7 6 2 2 3" xfId="10667" xr:uid="{00000000-0005-0000-0000-0000A0B80000}"/>
    <cellStyle name="rowfield 3 7 6 2 2 3 2" xfId="25552" xr:uid="{00000000-0005-0000-0000-0000A1B80000}"/>
    <cellStyle name="rowfield 3 7 6 2 2 4" xfId="17480" xr:uid="{00000000-0005-0000-0000-0000A2B80000}"/>
    <cellStyle name="rowfield 3 7 6 2 2 4 2" xfId="48726" xr:uid="{00000000-0005-0000-0000-0000A3B80000}"/>
    <cellStyle name="rowfield 3 7 6 2 2 5" xfId="28428" xr:uid="{00000000-0005-0000-0000-0000A4B80000}"/>
    <cellStyle name="rowfield 3 7 6 2 2 5 2" xfId="48727" xr:uid="{00000000-0005-0000-0000-0000A5B80000}"/>
    <cellStyle name="rowfield 3 7 6 2 2 5 3" xfId="48728" xr:uid="{00000000-0005-0000-0000-0000A6B80000}"/>
    <cellStyle name="rowfield 3 7 6 2 2 6" xfId="14141" xr:uid="{00000000-0005-0000-0000-0000A7B80000}"/>
    <cellStyle name="rowfield 3 7 6 2 2 7" xfId="30222" xr:uid="{00000000-0005-0000-0000-0000A8B80000}"/>
    <cellStyle name="rowfield 3 7 6 2 2 8" xfId="5539" xr:uid="{00000000-0005-0000-0000-0000A9B80000}"/>
    <cellStyle name="rowfield 3 7 6 2 3" xfId="8980" xr:uid="{00000000-0005-0000-0000-0000AAB80000}"/>
    <cellStyle name="rowfield 3 7 6 2 3 2" xfId="20581" xr:uid="{00000000-0005-0000-0000-0000ABB80000}"/>
    <cellStyle name="rowfield 3 7 6 2 3 3" xfId="48729" xr:uid="{00000000-0005-0000-0000-0000ACB80000}"/>
    <cellStyle name="rowfield 3 7 6 2 4" xfId="23873" xr:uid="{00000000-0005-0000-0000-0000ADB80000}"/>
    <cellStyle name="rowfield 3 7 6 2 4 2" xfId="48730" xr:uid="{00000000-0005-0000-0000-0000AEB80000}"/>
    <cellStyle name="rowfield 3 7 6 2 5" xfId="16499" xr:uid="{00000000-0005-0000-0000-0000AFB80000}"/>
    <cellStyle name="rowfield 3 7 6 2 5 2" xfId="48731" xr:uid="{00000000-0005-0000-0000-0000B0B80000}"/>
    <cellStyle name="rowfield 3 7 6 2 6" xfId="27109" xr:uid="{00000000-0005-0000-0000-0000B1B80000}"/>
    <cellStyle name="rowfield 3 7 6 2 6 2" xfId="48732" xr:uid="{00000000-0005-0000-0000-0000B2B80000}"/>
    <cellStyle name="rowfield 3 7 6 2 7" xfId="12462" xr:uid="{00000000-0005-0000-0000-0000B3B80000}"/>
    <cellStyle name="rowfield 3 7 6 2 8" xfId="4871" xr:uid="{00000000-0005-0000-0000-0000B4B80000}"/>
    <cellStyle name="rowfield 3 7 6 3" xfId="3280" xr:uid="{00000000-0005-0000-0000-0000B5B80000}"/>
    <cellStyle name="rowfield 3 7 6 3 2" xfId="4292" xr:uid="{00000000-0005-0000-0000-0000B6B80000}"/>
    <cellStyle name="rowfield 3 7 6 3 2 2" xfId="11264" xr:uid="{00000000-0005-0000-0000-0000B7B80000}"/>
    <cellStyle name="rowfield 3 7 6 3 2 2 2" xfId="22858" xr:uid="{00000000-0005-0000-0000-0000B8B80000}"/>
    <cellStyle name="rowfield 3 7 6 3 2 2 3" xfId="48733" xr:uid="{00000000-0005-0000-0000-0000B9B80000}"/>
    <cellStyle name="rowfield 3 7 6 3 2 3" xfId="26149" xr:uid="{00000000-0005-0000-0000-0000BAB80000}"/>
    <cellStyle name="rowfield 3 7 6 3 2 3 2" xfId="48734" xr:uid="{00000000-0005-0000-0000-0000BBB80000}"/>
    <cellStyle name="rowfield 3 7 6 3 2 4" xfId="17937" xr:uid="{00000000-0005-0000-0000-0000BCB80000}"/>
    <cellStyle name="rowfield 3 7 6 3 2 4 2" xfId="48735" xr:uid="{00000000-0005-0000-0000-0000BDB80000}"/>
    <cellStyle name="rowfield 3 7 6 3 2 5" xfId="29025" xr:uid="{00000000-0005-0000-0000-0000BEB80000}"/>
    <cellStyle name="rowfield 3 7 6 3 2 5 2" xfId="48736" xr:uid="{00000000-0005-0000-0000-0000BFB80000}"/>
    <cellStyle name="rowfield 3 7 6 3 2 5 3" xfId="48737" xr:uid="{00000000-0005-0000-0000-0000C0B80000}"/>
    <cellStyle name="rowfield 3 7 6 3 2 6" xfId="14738" xr:uid="{00000000-0005-0000-0000-0000C1B80000}"/>
    <cellStyle name="rowfield 3 7 6 3 2 7" xfId="30819" xr:uid="{00000000-0005-0000-0000-0000C2B80000}"/>
    <cellStyle name="rowfield 3 7 6 3 2 8" xfId="7175" xr:uid="{00000000-0005-0000-0000-0000C3B80000}"/>
    <cellStyle name="rowfield 3 7 6 3 3" xfId="9580" xr:uid="{00000000-0005-0000-0000-0000C4B80000}"/>
    <cellStyle name="rowfield 3 7 6 3 3 2" xfId="21178" xr:uid="{00000000-0005-0000-0000-0000C5B80000}"/>
    <cellStyle name="rowfield 3 7 6 3 3 3" xfId="48738" xr:uid="{00000000-0005-0000-0000-0000C6B80000}"/>
    <cellStyle name="rowfield 3 7 6 3 4" xfId="24470" xr:uid="{00000000-0005-0000-0000-0000C7B80000}"/>
    <cellStyle name="rowfield 3 7 6 3 4 2" xfId="48739" xr:uid="{00000000-0005-0000-0000-0000C8B80000}"/>
    <cellStyle name="rowfield 3 7 6 3 5" xfId="17107" xr:uid="{00000000-0005-0000-0000-0000C9B80000}"/>
    <cellStyle name="rowfield 3 7 6 3 5 2" xfId="48740" xr:uid="{00000000-0005-0000-0000-0000CAB80000}"/>
    <cellStyle name="rowfield 3 7 6 3 6" xfId="27695" xr:uid="{00000000-0005-0000-0000-0000CBB80000}"/>
    <cellStyle name="rowfield 3 7 6 3 6 2" xfId="48741" xr:uid="{00000000-0005-0000-0000-0000CCB80000}"/>
    <cellStyle name="rowfield 3 7 6 3 7" xfId="13059" xr:uid="{00000000-0005-0000-0000-0000CDB80000}"/>
    <cellStyle name="rowfield 3 7 6 4" xfId="1864" xr:uid="{00000000-0005-0000-0000-0000CEB80000}"/>
    <cellStyle name="rowfield 3 7 6 4 2" xfId="10038" xr:uid="{00000000-0005-0000-0000-0000CFB80000}"/>
    <cellStyle name="rowfield 3 7 6 4 2 2" xfId="21637" xr:uid="{00000000-0005-0000-0000-0000D0B80000}"/>
    <cellStyle name="rowfield 3 7 6 4 2 2 2" xfId="48742" xr:uid="{00000000-0005-0000-0000-0000D1B80000}"/>
    <cellStyle name="rowfield 3 7 6 4 2 2 3" xfId="48743" xr:uid="{00000000-0005-0000-0000-0000D2B80000}"/>
    <cellStyle name="rowfield 3 7 6 4 2 3" xfId="24928" xr:uid="{00000000-0005-0000-0000-0000D3B80000}"/>
    <cellStyle name="rowfield 3 7 6 4 2 3 2" xfId="48744" xr:uid="{00000000-0005-0000-0000-0000D4B80000}"/>
    <cellStyle name="rowfield 3 7 6 4 2 4" xfId="18363" xr:uid="{00000000-0005-0000-0000-0000D5B80000}"/>
    <cellStyle name="rowfield 3 7 6 4 2 4 2" xfId="48745" xr:uid="{00000000-0005-0000-0000-0000D6B80000}"/>
    <cellStyle name="rowfield 3 7 6 4 2 5" xfId="13517" xr:uid="{00000000-0005-0000-0000-0000D7B80000}"/>
    <cellStyle name="rowfield 3 7 6 4 3" xfId="8242" xr:uid="{00000000-0005-0000-0000-0000D8B80000}"/>
    <cellStyle name="rowfield 3 7 6 4 3 2" xfId="19958" xr:uid="{00000000-0005-0000-0000-0000D9B80000}"/>
    <cellStyle name="rowfield 3 7 6 4 3 3" xfId="48746" xr:uid="{00000000-0005-0000-0000-0000DAB80000}"/>
    <cellStyle name="rowfield 3 7 6 4 4" xfId="23253" xr:uid="{00000000-0005-0000-0000-0000DBB80000}"/>
    <cellStyle name="rowfield 3 7 6 4 4 2" xfId="48747" xr:uid="{00000000-0005-0000-0000-0000DCB80000}"/>
    <cellStyle name="rowfield 3 7 6 4 5" xfId="15252" xr:uid="{00000000-0005-0000-0000-0000DDB80000}"/>
    <cellStyle name="rowfield 3 7 6 4 5 2" xfId="48748" xr:uid="{00000000-0005-0000-0000-0000DEB80000}"/>
    <cellStyle name="rowfield 3 7 6 4 6" xfId="28118" xr:uid="{00000000-0005-0000-0000-0000DFB80000}"/>
    <cellStyle name="rowfield 3 7 6 4 6 2" xfId="48749" xr:uid="{00000000-0005-0000-0000-0000E0B80000}"/>
    <cellStyle name="rowfield 3 7 6 4 6 3" xfId="48750" xr:uid="{00000000-0005-0000-0000-0000E1B80000}"/>
    <cellStyle name="rowfield 3 7 6 4 7" xfId="11842" xr:uid="{00000000-0005-0000-0000-0000E2B80000}"/>
    <cellStyle name="rowfield 3 7 6 4 8" xfId="29622" xr:uid="{00000000-0005-0000-0000-0000E3B80000}"/>
    <cellStyle name="rowfield 3 7 6 4 9" xfId="5978" xr:uid="{00000000-0005-0000-0000-0000E4B80000}"/>
    <cellStyle name="rowfield 3 7 6 5" xfId="7891" xr:uid="{00000000-0005-0000-0000-0000E5B80000}"/>
    <cellStyle name="rowfield 3 7 6 5 2" xfId="15748" xr:uid="{00000000-0005-0000-0000-0000E6B80000}"/>
    <cellStyle name="rowfield 3 7 6 5 3" xfId="48751" xr:uid="{00000000-0005-0000-0000-0000E7B80000}"/>
    <cellStyle name="rowfield 3 7 6 6" xfId="19608" xr:uid="{00000000-0005-0000-0000-0000E8B80000}"/>
    <cellStyle name="rowfield 3 7 6 6 2" xfId="48752" xr:uid="{00000000-0005-0000-0000-0000E9B80000}"/>
    <cellStyle name="rowfield 3 7 6 6 3" xfId="48753" xr:uid="{00000000-0005-0000-0000-0000EAB80000}"/>
    <cellStyle name="rowfield 3 7 7" xfId="1348" xr:uid="{00000000-0005-0000-0000-0000EBB80000}"/>
    <cellStyle name="rowfield 3 7 7 2" xfId="2668" xr:uid="{00000000-0005-0000-0000-0000ECB80000}"/>
    <cellStyle name="rowfield 3 7 7 2 2" xfId="3678" xr:uid="{00000000-0005-0000-0000-0000EDB80000}"/>
    <cellStyle name="rowfield 3 7 7 2 2 2" xfId="6561" xr:uid="{00000000-0005-0000-0000-0000EEB80000}"/>
    <cellStyle name="rowfield 3 7 7 2 2 2 2" xfId="22244" xr:uid="{00000000-0005-0000-0000-0000EFB80000}"/>
    <cellStyle name="rowfield 3 7 7 2 2 2 3" xfId="48754" xr:uid="{00000000-0005-0000-0000-0000F0B80000}"/>
    <cellStyle name="rowfield 3 7 7 2 2 3" xfId="10650" xr:uid="{00000000-0005-0000-0000-0000F1B80000}"/>
    <cellStyle name="rowfield 3 7 7 2 2 3 2" xfId="25535" xr:uid="{00000000-0005-0000-0000-0000F2B80000}"/>
    <cellStyle name="rowfield 3 7 7 2 2 4" xfId="17463" xr:uid="{00000000-0005-0000-0000-0000F3B80000}"/>
    <cellStyle name="rowfield 3 7 7 2 2 4 2" xfId="48755" xr:uid="{00000000-0005-0000-0000-0000F4B80000}"/>
    <cellStyle name="rowfield 3 7 7 2 2 5" xfId="28411" xr:uid="{00000000-0005-0000-0000-0000F5B80000}"/>
    <cellStyle name="rowfield 3 7 7 2 2 5 2" xfId="48756" xr:uid="{00000000-0005-0000-0000-0000F6B80000}"/>
    <cellStyle name="rowfield 3 7 7 2 2 5 3" xfId="48757" xr:uid="{00000000-0005-0000-0000-0000F7B80000}"/>
    <cellStyle name="rowfield 3 7 7 2 2 6" xfId="14124" xr:uid="{00000000-0005-0000-0000-0000F8B80000}"/>
    <cellStyle name="rowfield 3 7 7 2 2 7" xfId="30205" xr:uid="{00000000-0005-0000-0000-0000F9B80000}"/>
    <cellStyle name="rowfield 3 7 7 2 2 8" xfId="5522" xr:uid="{00000000-0005-0000-0000-0000FAB80000}"/>
    <cellStyle name="rowfield 3 7 7 2 3" xfId="8963" xr:uid="{00000000-0005-0000-0000-0000FBB80000}"/>
    <cellStyle name="rowfield 3 7 7 2 3 2" xfId="20564" xr:uid="{00000000-0005-0000-0000-0000FCB80000}"/>
    <cellStyle name="rowfield 3 7 7 2 3 3" xfId="48758" xr:uid="{00000000-0005-0000-0000-0000FDB80000}"/>
    <cellStyle name="rowfield 3 7 7 2 4" xfId="23856" xr:uid="{00000000-0005-0000-0000-0000FEB80000}"/>
    <cellStyle name="rowfield 3 7 7 2 4 2" xfId="48759" xr:uid="{00000000-0005-0000-0000-0000FFB80000}"/>
    <cellStyle name="rowfield 3 7 7 2 5" xfId="16482" xr:uid="{00000000-0005-0000-0000-000000B90000}"/>
    <cellStyle name="rowfield 3 7 7 2 5 2" xfId="48760" xr:uid="{00000000-0005-0000-0000-000001B90000}"/>
    <cellStyle name="rowfield 3 7 7 2 6" xfId="27092" xr:uid="{00000000-0005-0000-0000-000002B90000}"/>
    <cellStyle name="rowfield 3 7 7 2 6 2" xfId="48761" xr:uid="{00000000-0005-0000-0000-000003B90000}"/>
    <cellStyle name="rowfield 3 7 7 2 7" xfId="12445" xr:uid="{00000000-0005-0000-0000-000004B90000}"/>
    <cellStyle name="rowfield 3 7 7 2 8" xfId="5123" xr:uid="{00000000-0005-0000-0000-000005B90000}"/>
    <cellStyle name="rowfield 3 7 7 3" xfId="3263" xr:uid="{00000000-0005-0000-0000-000006B90000}"/>
    <cellStyle name="rowfield 3 7 7 3 2" xfId="4275" xr:uid="{00000000-0005-0000-0000-000007B90000}"/>
    <cellStyle name="rowfield 3 7 7 3 2 2" xfId="11247" xr:uid="{00000000-0005-0000-0000-000008B90000}"/>
    <cellStyle name="rowfield 3 7 7 3 2 2 2" xfId="22841" xr:uid="{00000000-0005-0000-0000-000009B90000}"/>
    <cellStyle name="rowfield 3 7 7 3 2 2 3" xfId="48762" xr:uid="{00000000-0005-0000-0000-00000AB90000}"/>
    <cellStyle name="rowfield 3 7 7 3 2 3" xfId="26132" xr:uid="{00000000-0005-0000-0000-00000BB90000}"/>
    <cellStyle name="rowfield 3 7 7 3 2 3 2" xfId="48763" xr:uid="{00000000-0005-0000-0000-00000CB90000}"/>
    <cellStyle name="rowfield 3 7 7 3 2 4" xfId="17920" xr:uid="{00000000-0005-0000-0000-00000DB90000}"/>
    <cellStyle name="rowfield 3 7 7 3 2 4 2" xfId="48764" xr:uid="{00000000-0005-0000-0000-00000EB90000}"/>
    <cellStyle name="rowfield 3 7 7 3 2 5" xfId="29008" xr:uid="{00000000-0005-0000-0000-00000FB90000}"/>
    <cellStyle name="rowfield 3 7 7 3 2 5 2" xfId="48765" xr:uid="{00000000-0005-0000-0000-000010B90000}"/>
    <cellStyle name="rowfield 3 7 7 3 2 5 3" xfId="48766" xr:uid="{00000000-0005-0000-0000-000011B90000}"/>
    <cellStyle name="rowfield 3 7 7 3 2 6" xfId="14721" xr:uid="{00000000-0005-0000-0000-000012B90000}"/>
    <cellStyle name="rowfield 3 7 7 3 2 7" xfId="30802" xr:uid="{00000000-0005-0000-0000-000013B90000}"/>
    <cellStyle name="rowfield 3 7 7 3 2 8" xfId="7158" xr:uid="{00000000-0005-0000-0000-000014B90000}"/>
    <cellStyle name="rowfield 3 7 7 3 3" xfId="9563" xr:uid="{00000000-0005-0000-0000-000015B90000}"/>
    <cellStyle name="rowfield 3 7 7 3 3 2" xfId="21161" xr:uid="{00000000-0005-0000-0000-000016B90000}"/>
    <cellStyle name="rowfield 3 7 7 3 3 3" xfId="48767" xr:uid="{00000000-0005-0000-0000-000017B90000}"/>
    <cellStyle name="rowfield 3 7 7 3 4" xfId="24453" xr:uid="{00000000-0005-0000-0000-000018B90000}"/>
    <cellStyle name="rowfield 3 7 7 3 4 2" xfId="48768" xr:uid="{00000000-0005-0000-0000-000019B90000}"/>
    <cellStyle name="rowfield 3 7 7 3 5" xfId="17090" xr:uid="{00000000-0005-0000-0000-00001AB90000}"/>
    <cellStyle name="rowfield 3 7 7 3 5 2" xfId="48769" xr:uid="{00000000-0005-0000-0000-00001BB90000}"/>
    <cellStyle name="rowfield 3 7 7 3 6" xfId="27678" xr:uid="{00000000-0005-0000-0000-00001CB90000}"/>
    <cellStyle name="rowfield 3 7 7 3 6 2" xfId="48770" xr:uid="{00000000-0005-0000-0000-00001DB90000}"/>
    <cellStyle name="rowfield 3 7 7 3 7" xfId="13042" xr:uid="{00000000-0005-0000-0000-00001EB90000}"/>
    <cellStyle name="rowfield 3 7 7 4" xfId="1619" xr:uid="{00000000-0005-0000-0000-00001FB90000}"/>
    <cellStyle name="rowfield 3 7 7 4 2" xfId="9794" xr:uid="{00000000-0005-0000-0000-000020B90000}"/>
    <cellStyle name="rowfield 3 7 7 4 2 2" xfId="21392" xr:uid="{00000000-0005-0000-0000-000021B90000}"/>
    <cellStyle name="rowfield 3 7 7 4 2 2 2" xfId="48771" xr:uid="{00000000-0005-0000-0000-000022B90000}"/>
    <cellStyle name="rowfield 3 7 7 4 2 2 3" xfId="48772" xr:uid="{00000000-0005-0000-0000-000023B90000}"/>
    <cellStyle name="rowfield 3 7 7 4 2 3" xfId="24684" xr:uid="{00000000-0005-0000-0000-000024B90000}"/>
    <cellStyle name="rowfield 3 7 7 4 2 3 2" xfId="48773" xr:uid="{00000000-0005-0000-0000-000025B90000}"/>
    <cellStyle name="rowfield 3 7 7 4 2 4" xfId="18148" xr:uid="{00000000-0005-0000-0000-000026B90000}"/>
    <cellStyle name="rowfield 3 7 7 4 2 4 2" xfId="48774" xr:uid="{00000000-0005-0000-0000-000027B90000}"/>
    <cellStyle name="rowfield 3 7 7 4 2 5" xfId="13273" xr:uid="{00000000-0005-0000-0000-000028B90000}"/>
    <cellStyle name="rowfield 3 7 7 4 3" xfId="8478" xr:uid="{00000000-0005-0000-0000-000029B90000}"/>
    <cellStyle name="rowfield 3 7 7 4 3 2" xfId="20150" xr:uid="{00000000-0005-0000-0000-00002AB90000}"/>
    <cellStyle name="rowfield 3 7 7 4 3 3" xfId="48775" xr:uid="{00000000-0005-0000-0000-00002BB90000}"/>
    <cellStyle name="rowfield 3 7 7 4 4" xfId="23443" xr:uid="{00000000-0005-0000-0000-00002CB90000}"/>
    <cellStyle name="rowfield 3 7 7 4 4 2" xfId="48776" xr:uid="{00000000-0005-0000-0000-00002DB90000}"/>
    <cellStyle name="rowfield 3 7 7 4 5" xfId="15409" xr:uid="{00000000-0005-0000-0000-00002EB90000}"/>
    <cellStyle name="rowfield 3 7 7 4 5 2" xfId="48777" xr:uid="{00000000-0005-0000-0000-00002FB90000}"/>
    <cellStyle name="rowfield 3 7 7 4 6" xfId="27990" xr:uid="{00000000-0005-0000-0000-000030B90000}"/>
    <cellStyle name="rowfield 3 7 7 4 6 2" xfId="48778" xr:uid="{00000000-0005-0000-0000-000031B90000}"/>
    <cellStyle name="rowfield 3 7 7 4 6 3" xfId="48779" xr:uid="{00000000-0005-0000-0000-000032B90000}"/>
    <cellStyle name="rowfield 3 7 7 4 7" xfId="12032" xr:uid="{00000000-0005-0000-0000-000033B90000}"/>
    <cellStyle name="rowfield 3 7 7 4 8" xfId="29378" xr:uid="{00000000-0005-0000-0000-000034B90000}"/>
    <cellStyle name="rowfield 3 7 7 4 9" xfId="5289" xr:uid="{00000000-0005-0000-0000-000035B90000}"/>
    <cellStyle name="rowfield 3 7 7 5" xfId="7874" xr:uid="{00000000-0005-0000-0000-000036B90000}"/>
    <cellStyle name="rowfield 3 7 7 5 2" xfId="15265" xr:uid="{00000000-0005-0000-0000-000037B90000}"/>
    <cellStyle name="rowfield 3 7 7 5 3" xfId="48780" xr:uid="{00000000-0005-0000-0000-000038B90000}"/>
    <cellStyle name="rowfield 3 7 7 6" xfId="19591" xr:uid="{00000000-0005-0000-0000-000039B90000}"/>
    <cellStyle name="rowfield 3 7 7 6 2" xfId="48781" xr:uid="{00000000-0005-0000-0000-00003AB90000}"/>
    <cellStyle name="rowfield 3 7 7 6 3" xfId="48782" xr:uid="{00000000-0005-0000-0000-00003BB90000}"/>
    <cellStyle name="rowfield 3 7 8" xfId="1077" xr:uid="{00000000-0005-0000-0000-00003CB90000}"/>
    <cellStyle name="rowfield 3 7 8 2" xfId="3012" xr:uid="{00000000-0005-0000-0000-00003DB90000}"/>
    <cellStyle name="rowfield 3 7 8 2 2" xfId="4024" xr:uid="{00000000-0005-0000-0000-00003EB90000}"/>
    <cellStyle name="rowfield 3 7 8 2 2 2" xfId="6907" xr:uid="{00000000-0005-0000-0000-00003FB90000}"/>
    <cellStyle name="rowfield 3 7 8 2 2 2 2" xfId="22590" xr:uid="{00000000-0005-0000-0000-000040B90000}"/>
    <cellStyle name="rowfield 3 7 8 2 2 2 3" xfId="48783" xr:uid="{00000000-0005-0000-0000-000041B90000}"/>
    <cellStyle name="rowfield 3 7 8 2 2 3" xfId="10996" xr:uid="{00000000-0005-0000-0000-000042B90000}"/>
    <cellStyle name="rowfield 3 7 8 2 2 3 2" xfId="25881" xr:uid="{00000000-0005-0000-0000-000043B90000}"/>
    <cellStyle name="rowfield 3 7 8 2 2 4" xfId="17669" xr:uid="{00000000-0005-0000-0000-000044B90000}"/>
    <cellStyle name="rowfield 3 7 8 2 2 4 2" xfId="48784" xr:uid="{00000000-0005-0000-0000-000045B90000}"/>
    <cellStyle name="rowfield 3 7 8 2 2 5" xfId="28757" xr:uid="{00000000-0005-0000-0000-000046B90000}"/>
    <cellStyle name="rowfield 3 7 8 2 2 5 2" xfId="48785" xr:uid="{00000000-0005-0000-0000-000047B90000}"/>
    <cellStyle name="rowfield 3 7 8 2 2 5 3" xfId="48786" xr:uid="{00000000-0005-0000-0000-000048B90000}"/>
    <cellStyle name="rowfield 3 7 8 2 2 6" xfId="14470" xr:uid="{00000000-0005-0000-0000-000049B90000}"/>
    <cellStyle name="rowfield 3 7 8 2 2 7" xfId="30551" xr:uid="{00000000-0005-0000-0000-00004AB90000}"/>
    <cellStyle name="rowfield 3 7 8 2 2 8" xfId="5715" xr:uid="{00000000-0005-0000-0000-00004BB90000}"/>
    <cellStyle name="rowfield 3 7 8 2 3" xfId="9312" xr:uid="{00000000-0005-0000-0000-00004CB90000}"/>
    <cellStyle name="rowfield 3 7 8 2 3 2" xfId="20910" xr:uid="{00000000-0005-0000-0000-00004DB90000}"/>
    <cellStyle name="rowfield 3 7 8 2 3 3" xfId="48787" xr:uid="{00000000-0005-0000-0000-00004EB90000}"/>
    <cellStyle name="rowfield 3 7 8 2 4" xfId="24202" xr:uid="{00000000-0005-0000-0000-00004FB90000}"/>
    <cellStyle name="rowfield 3 7 8 2 4 2" xfId="48788" xr:uid="{00000000-0005-0000-0000-000050B90000}"/>
    <cellStyle name="rowfield 3 7 8 2 5" xfId="16839" xr:uid="{00000000-0005-0000-0000-000051B90000}"/>
    <cellStyle name="rowfield 3 7 8 2 5 2" xfId="48789" xr:uid="{00000000-0005-0000-0000-000052B90000}"/>
    <cellStyle name="rowfield 3 7 8 2 6" xfId="27427" xr:uid="{00000000-0005-0000-0000-000053B90000}"/>
    <cellStyle name="rowfield 3 7 8 2 6 2" xfId="48790" xr:uid="{00000000-0005-0000-0000-000054B90000}"/>
    <cellStyle name="rowfield 3 7 8 2 7" xfId="12791" xr:uid="{00000000-0005-0000-0000-000055B90000}"/>
    <cellStyle name="rowfield 3 7 8 2 8" xfId="4876" xr:uid="{00000000-0005-0000-0000-000056B90000}"/>
    <cellStyle name="rowfield 3 7 8 3" xfId="2853" xr:uid="{00000000-0005-0000-0000-000057B90000}"/>
    <cellStyle name="rowfield 3 7 8 3 2" xfId="10426" xr:uid="{00000000-0005-0000-0000-000058B90000}"/>
    <cellStyle name="rowfield 3 7 8 3 2 2" xfId="22020" xr:uid="{00000000-0005-0000-0000-000059B90000}"/>
    <cellStyle name="rowfield 3 7 8 3 2 2 2" xfId="48791" xr:uid="{00000000-0005-0000-0000-00005AB90000}"/>
    <cellStyle name="rowfield 3 7 8 3 2 2 3" xfId="48792" xr:uid="{00000000-0005-0000-0000-00005BB90000}"/>
    <cellStyle name="rowfield 3 7 8 3 2 3" xfId="25311" xr:uid="{00000000-0005-0000-0000-00005CB90000}"/>
    <cellStyle name="rowfield 3 7 8 3 2 3 2" xfId="48793" xr:uid="{00000000-0005-0000-0000-00005DB90000}"/>
    <cellStyle name="rowfield 3 7 8 3 2 4" xfId="18715" xr:uid="{00000000-0005-0000-0000-00005EB90000}"/>
    <cellStyle name="rowfield 3 7 8 3 2 4 2" xfId="48794" xr:uid="{00000000-0005-0000-0000-00005FB90000}"/>
    <cellStyle name="rowfield 3 7 8 3 2 5" xfId="13900" xr:uid="{00000000-0005-0000-0000-000060B90000}"/>
    <cellStyle name="rowfield 3 7 8 3 3" xfId="8306" xr:uid="{00000000-0005-0000-0000-000061B90000}"/>
    <cellStyle name="rowfield 3 7 8 3 3 2" xfId="20011" xr:uid="{00000000-0005-0000-0000-000062B90000}"/>
    <cellStyle name="rowfield 3 7 8 3 3 3" xfId="48795" xr:uid="{00000000-0005-0000-0000-000063B90000}"/>
    <cellStyle name="rowfield 3 7 8 3 4" xfId="23305" xr:uid="{00000000-0005-0000-0000-000064B90000}"/>
    <cellStyle name="rowfield 3 7 8 3 4 2" xfId="48796" xr:uid="{00000000-0005-0000-0000-000065B90000}"/>
    <cellStyle name="rowfield 3 7 8 3 5" xfId="15497" xr:uid="{00000000-0005-0000-0000-000066B90000}"/>
    <cellStyle name="rowfield 3 7 8 3 5 2" xfId="48797" xr:uid="{00000000-0005-0000-0000-000067B90000}"/>
    <cellStyle name="rowfield 3 7 8 3 6" xfId="26574" xr:uid="{00000000-0005-0000-0000-000068B90000}"/>
    <cellStyle name="rowfield 3 7 8 3 6 2" xfId="48798" xr:uid="{00000000-0005-0000-0000-000069B90000}"/>
    <cellStyle name="rowfield 3 7 8 3 6 3" xfId="48799" xr:uid="{00000000-0005-0000-0000-00006AB90000}"/>
    <cellStyle name="rowfield 3 7 8 3 7" xfId="11894" xr:uid="{00000000-0005-0000-0000-00006BB90000}"/>
    <cellStyle name="rowfield 3 7 8 3 8" xfId="29981" xr:uid="{00000000-0005-0000-0000-00006CB90000}"/>
    <cellStyle name="rowfield 3 7 8 3 9" xfId="6337" xr:uid="{00000000-0005-0000-0000-00006DB90000}"/>
    <cellStyle name="rowfield 3 7 8 4" xfId="7621" xr:uid="{00000000-0005-0000-0000-00006EB90000}"/>
    <cellStyle name="rowfield 3 7 8 4 2" xfId="16265" xr:uid="{00000000-0005-0000-0000-00006FB90000}"/>
    <cellStyle name="rowfield 3 7 8 4 3" xfId="48800" xr:uid="{00000000-0005-0000-0000-000070B90000}"/>
    <cellStyle name="rowfield 3 7 8 5" xfId="19332" xr:uid="{00000000-0005-0000-0000-000071B90000}"/>
    <cellStyle name="rowfield 3 7 8 5 2" xfId="48801" xr:uid="{00000000-0005-0000-0000-000072B90000}"/>
    <cellStyle name="rowfield 3 7 8 5 3" xfId="48802" xr:uid="{00000000-0005-0000-0000-000073B90000}"/>
    <cellStyle name="rowfield 3 7 9" xfId="2225" xr:uid="{00000000-0005-0000-0000-000074B90000}"/>
    <cellStyle name="rowfield 3 7 9 2" xfId="1726" xr:uid="{00000000-0005-0000-0000-000075B90000}"/>
    <cellStyle name="rowfield 3 7 9 2 2" xfId="9901" xr:uid="{00000000-0005-0000-0000-000076B90000}"/>
    <cellStyle name="rowfield 3 7 9 2 2 2" xfId="21499" xr:uid="{00000000-0005-0000-0000-000077B90000}"/>
    <cellStyle name="rowfield 3 7 9 2 2 3" xfId="48803" xr:uid="{00000000-0005-0000-0000-000078B90000}"/>
    <cellStyle name="rowfield 3 7 9 2 3" xfId="24791" xr:uid="{00000000-0005-0000-0000-000079B90000}"/>
    <cellStyle name="rowfield 3 7 9 2 3 2" xfId="48804" xr:uid="{00000000-0005-0000-0000-00007AB90000}"/>
    <cellStyle name="rowfield 3 7 9 2 4" xfId="15946" xr:uid="{00000000-0005-0000-0000-00007BB90000}"/>
    <cellStyle name="rowfield 3 7 9 2 4 2" xfId="48805" xr:uid="{00000000-0005-0000-0000-00007CB90000}"/>
    <cellStyle name="rowfield 3 7 9 2 5" xfId="28160" xr:uid="{00000000-0005-0000-0000-00007DB90000}"/>
    <cellStyle name="rowfield 3 7 9 2 5 2" xfId="48806" xr:uid="{00000000-0005-0000-0000-00007EB90000}"/>
    <cellStyle name="rowfield 3 7 9 2 5 3" xfId="48807" xr:uid="{00000000-0005-0000-0000-00007FB90000}"/>
    <cellStyle name="rowfield 3 7 9 2 6" xfId="13380" xr:uid="{00000000-0005-0000-0000-000080B90000}"/>
    <cellStyle name="rowfield 3 7 9 2 7" xfId="29485" xr:uid="{00000000-0005-0000-0000-000081B90000}"/>
    <cellStyle name="rowfield 3 7 9 2 8" xfId="5841" xr:uid="{00000000-0005-0000-0000-000082B90000}"/>
    <cellStyle name="rowfield 3 7 9 3" xfId="7502" xr:uid="{00000000-0005-0000-0000-000083B90000}"/>
    <cellStyle name="rowfield 3 7 9 3 2" xfId="19160" xr:uid="{00000000-0005-0000-0000-000084B90000}"/>
    <cellStyle name="rowfield 3 7 9 3 3" xfId="48808" xr:uid="{00000000-0005-0000-0000-000085B90000}"/>
    <cellStyle name="rowfield 3 7 9 4" xfId="19243" xr:uid="{00000000-0005-0000-0000-000086B90000}"/>
    <cellStyle name="rowfield 3 7 9 4 2" xfId="48809" xr:uid="{00000000-0005-0000-0000-000087B90000}"/>
    <cellStyle name="rowfield 3 7 9 5" xfId="15086" xr:uid="{00000000-0005-0000-0000-000088B90000}"/>
    <cellStyle name="rowfield 3 7 9 5 2" xfId="48810" xr:uid="{00000000-0005-0000-0000-000089B90000}"/>
    <cellStyle name="rowfield 3 7 9 6" xfId="26776" xr:uid="{00000000-0005-0000-0000-00008AB90000}"/>
    <cellStyle name="rowfield 3 7 9 6 2" xfId="48811" xr:uid="{00000000-0005-0000-0000-00008BB90000}"/>
    <cellStyle name="rowfield 3 7 9 7" xfId="11579" xr:uid="{00000000-0005-0000-0000-00008CB90000}"/>
    <cellStyle name="rowfield 3 8" xfId="559" xr:uid="{00000000-0005-0000-0000-00008DB90000}"/>
    <cellStyle name="rowfield 3 8 10" xfId="1775" xr:uid="{00000000-0005-0000-0000-00008EB90000}"/>
    <cellStyle name="rowfield 3 8 10 2" xfId="9949" xr:uid="{00000000-0005-0000-0000-00008FB90000}"/>
    <cellStyle name="rowfield 3 8 10 2 2" xfId="21548" xr:uid="{00000000-0005-0000-0000-000090B90000}"/>
    <cellStyle name="rowfield 3 8 10 2 3" xfId="48812" xr:uid="{00000000-0005-0000-0000-000091B90000}"/>
    <cellStyle name="rowfield 3 8 10 3" xfId="24839" xr:uid="{00000000-0005-0000-0000-000092B90000}"/>
    <cellStyle name="rowfield 3 8 10 3 2" xfId="48813" xr:uid="{00000000-0005-0000-0000-000093B90000}"/>
    <cellStyle name="rowfield 3 8 10 4" xfId="18283" xr:uid="{00000000-0005-0000-0000-000094B90000}"/>
    <cellStyle name="rowfield 3 8 10 4 2" xfId="48814" xr:uid="{00000000-0005-0000-0000-000095B90000}"/>
    <cellStyle name="rowfield 3 8 10 5" xfId="26859" xr:uid="{00000000-0005-0000-0000-000096B90000}"/>
    <cellStyle name="rowfield 3 8 10 5 2" xfId="48815" xr:uid="{00000000-0005-0000-0000-000097B90000}"/>
    <cellStyle name="rowfield 3 8 10 5 3" xfId="48816" xr:uid="{00000000-0005-0000-0000-000098B90000}"/>
    <cellStyle name="rowfield 3 8 10 6" xfId="13428" xr:uid="{00000000-0005-0000-0000-000099B90000}"/>
    <cellStyle name="rowfield 3 8 10 7" xfId="29533" xr:uid="{00000000-0005-0000-0000-00009AB90000}"/>
    <cellStyle name="rowfield 3 8 10 8" xfId="5889" xr:uid="{00000000-0005-0000-0000-00009BB90000}"/>
    <cellStyle name="rowfield 3 8 11" xfId="8067" xr:uid="{00000000-0005-0000-0000-00009CB90000}"/>
    <cellStyle name="rowfield 3 8 11 2" xfId="23092" xr:uid="{00000000-0005-0000-0000-00009DB90000}"/>
    <cellStyle name="rowfield 3 8 11 2 2" xfId="48817" xr:uid="{00000000-0005-0000-0000-00009EB90000}"/>
    <cellStyle name="rowfield 3 8 11 3" xfId="19796" xr:uid="{00000000-0005-0000-0000-00009FB90000}"/>
    <cellStyle name="rowfield 3 8 11 3 2" xfId="48818" xr:uid="{00000000-0005-0000-0000-0000A0B90000}"/>
    <cellStyle name="rowfield 3 8 11 4" xfId="11682" xr:uid="{00000000-0005-0000-0000-0000A1B90000}"/>
    <cellStyle name="rowfield 3 8 12" xfId="7390" xr:uid="{00000000-0005-0000-0000-0000A2B90000}"/>
    <cellStyle name="rowfield 3 8 12 2" xfId="19027" xr:uid="{00000000-0005-0000-0000-0000A3B90000}"/>
    <cellStyle name="rowfield 3 8 12 3" xfId="48819" xr:uid="{00000000-0005-0000-0000-0000A4B90000}"/>
    <cellStyle name="rowfield 3 8 13" xfId="19001" xr:uid="{00000000-0005-0000-0000-0000A5B90000}"/>
    <cellStyle name="rowfield 3 8 13 2" xfId="48820" xr:uid="{00000000-0005-0000-0000-0000A6B90000}"/>
    <cellStyle name="rowfield 3 8 14" xfId="14982" xr:uid="{00000000-0005-0000-0000-0000A7B90000}"/>
    <cellStyle name="rowfield 3 8 14 2" xfId="48821" xr:uid="{00000000-0005-0000-0000-0000A8B90000}"/>
    <cellStyle name="rowfield 3 8 15" xfId="27952" xr:uid="{00000000-0005-0000-0000-0000A9B90000}"/>
    <cellStyle name="rowfield 3 8 15 2" xfId="48822" xr:uid="{00000000-0005-0000-0000-0000AAB90000}"/>
    <cellStyle name="rowfield 3 8 15 3" xfId="48823" xr:uid="{00000000-0005-0000-0000-0000ABB90000}"/>
    <cellStyle name="rowfield 3 8 16" xfId="11478" xr:uid="{00000000-0005-0000-0000-0000ACB90000}"/>
    <cellStyle name="rowfield 3 8 17" xfId="29239" xr:uid="{00000000-0005-0000-0000-0000ADB90000}"/>
    <cellStyle name="rowfield 3 8 18" xfId="4492" xr:uid="{00000000-0005-0000-0000-0000AEB90000}"/>
    <cellStyle name="rowfield 3 8 2" xfId="985" xr:uid="{00000000-0005-0000-0000-0000AFB90000}"/>
    <cellStyle name="rowfield 3 8 2 10" xfId="7441" xr:uid="{00000000-0005-0000-0000-0000B0B90000}"/>
    <cellStyle name="rowfield 3 8 2 10 2" xfId="19078" xr:uid="{00000000-0005-0000-0000-0000B1B90000}"/>
    <cellStyle name="rowfield 3 8 2 10 3" xfId="48824" xr:uid="{00000000-0005-0000-0000-0000B2B90000}"/>
    <cellStyle name="rowfield 3 8 2 11" xfId="18951" xr:uid="{00000000-0005-0000-0000-0000B3B90000}"/>
    <cellStyle name="rowfield 3 8 2 11 2" xfId="48825" xr:uid="{00000000-0005-0000-0000-0000B4B90000}"/>
    <cellStyle name="rowfield 3 8 2 12" xfId="15005" xr:uid="{00000000-0005-0000-0000-0000B5B90000}"/>
    <cellStyle name="rowfield 3 8 2 12 2" xfId="48826" xr:uid="{00000000-0005-0000-0000-0000B6B90000}"/>
    <cellStyle name="rowfield 3 8 2 13" xfId="26536" xr:uid="{00000000-0005-0000-0000-0000B7B90000}"/>
    <cellStyle name="rowfield 3 8 2 13 2" xfId="48827" xr:uid="{00000000-0005-0000-0000-0000B8B90000}"/>
    <cellStyle name="rowfield 3 8 2 13 3" xfId="48828" xr:uid="{00000000-0005-0000-0000-0000B9B90000}"/>
    <cellStyle name="rowfield 3 8 2 14" xfId="11529" xr:uid="{00000000-0005-0000-0000-0000BAB90000}"/>
    <cellStyle name="rowfield 3 8 2 15" xfId="29330" xr:uid="{00000000-0005-0000-0000-0000BBB90000}"/>
    <cellStyle name="rowfield 3 8 2 16" xfId="4637" xr:uid="{00000000-0005-0000-0000-0000BCB90000}"/>
    <cellStyle name="rowfield 3 8 2 2" xfId="1499" xr:uid="{00000000-0005-0000-0000-0000BDB90000}"/>
    <cellStyle name="rowfield 3 8 2 2 2" xfId="2808" xr:uid="{00000000-0005-0000-0000-0000BEB90000}"/>
    <cellStyle name="rowfield 3 8 2 2 2 2" xfId="3829" xr:uid="{00000000-0005-0000-0000-0000BFB90000}"/>
    <cellStyle name="rowfield 3 8 2 2 2 2 2" xfId="6712" xr:uid="{00000000-0005-0000-0000-0000C0B90000}"/>
    <cellStyle name="rowfield 3 8 2 2 2 2 2 2" xfId="22395" xr:uid="{00000000-0005-0000-0000-0000C1B90000}"/>
    <cellStyle name="rowfield 3 8 2 2 2 2 2 3" xfId="48829" xr:uid="{00000000-0005-0000-0000-0000C2B90000}"/>
    <cellStyle name="rowfield 3 8 2 2 2 2 3" xfId="10801" xr:uid="{00000000-0005-0000-0000-0000C3B90000}"/>
    <cellStyle name="rowfield 3 8 2 2 2 2 3 2" xfId="25686" xr:uid="{00000000-0005-0000-0000-0000C4B90000}"/>
    <cellStyle name="rowfield 3 8 2 2 2 2 4" xfId="17614" xr:uid="{00000000-0005-0000-0000-0000C5B90000}"/>
    <cellStyle name="rowfield 3 8 2 2 2 2 4 2" xfId="48830" xr:uid="{00000000-0005-0000-0000-0000C6B90000}"/>
    <cellStyle name="rowfield 3 8 2 2 2 2 5" xfId="28562" xr:uid="{00000000-0005-0000-0000-0000C7B90000}"/>
    <cellStyle name="rowfield 3 8 2 2 2 2 5 2" xfId="48831" xr:uid="{00000000-0005-0000-0000-0000C8B90000}"/>
    <cellStyle name="rowfield 3 8 2 2 2 2 5 3" xfId="48832" xr:uid="{00000000-0005-0000-0000-0000C9B90000}"/>
    <cellStyle name="rowfield 3 8 2 2 2 2 6" xfId="14275" xr:uid="{00000000-0005-0000-0000-0000CAB90000}"/>
    <cellStyle name="rowfield 3 8 2 2 2 2 7" xfId="30356" xr:uid="{00000000-0005-0000-0000-0000CBB90000}"/>
    <cellStyle name="rowfield 3 8 2 2 2 2 8" xfId="5660" xr:uid="{00000000-0005-0000-0000-0000CCB90000}"/>
    <cellStyle name="rowfield 3 8 2 2 2 3" xfId="9114" xr:uid="{00000000-0005-0000-0000-0000CDB90000}"/>
    <cellStyle name="rowfield 3 8 2 2 2 3 2" xfId="20715" xr:uid="{00000000-0005-0000-0000-0000CEB90000}"/>
    <cellStyle name="rowfield 3 8 2 2 2 3 3" xfId="48833" xr:uid="{00000000-0005-0000-0000-0000CFB90000}"/>
    <cellStyle name="rowfield 3 8 2 2 2 4" xfId="24007" xr:uid="{00000000-0005-0000-0000-0000D0B90000}"/>
    <cellStyle name="rowfield 3 8 2 2 2 4 2" xfId="48834" xr:uid="{00000000-0005-0000-0000-0000D1B90000}"/>
    <cellStyle name="rowfield 3 8 2 2 2 5" xfId="16633" xr:uid="{00000000-0005-0000-0000-0000D2B90000}"/>
    <cellStyle name="rowfield 3 8 2 2 2 5 2" xfId="48835" xr:uid="{00000000-0005-0000-0000-0000D3B90000}"/>
    <cellStyle name="rowfield 3 8 2 2 2 6" xfId="27230" xr:uid="{00000000-0005-0000-0000-0000D4B90000}"/>
    <cellStyle name="rowfield 3 8 2 2 2 6 2" xfId="48836" xr:uid="{00000000-0005-0000-0000-0000D5B90000}"/>
    <cellStyle name="rowfield 3 8 2 2 2 7" xfId="12596" xr:uid="{00000000-0005-0000-0000-0000D6B90000}"/>
    <cellStyle name="rowfield 3 8 2 2 2 8" xfId="5084" xr:uid="{00000000-0005-0000-0000-0000D7B90000}"/>
    <cellStyle name="rowfield 3 8 2 2 3" xfId="3414" xr:uid="{00000000-0005-0000-0000-0000D8B90000}"/>
    <cellStyle name="rowfield 3 8 2 2 3 2" xfId="4426" xr:uid="{00000000-0005-0000-0000-0000D9B90000}"/>
    <cellStyle name="rowfield 3 8 2 2 3 2 2" xfId="11398" xr:uid="{00000000-0005-0000-0000-0000DAB90000}"/>
    <cellStyle name="rowfield 3 8 2 2 3 2 2 2" xfId="22992" xr:uid="{00000000-0005-0000-0000-0000DBB90000}"/>
    <cellStyle name="rowfield 3 8 2 2 3 2 2 3" xfId="48837" xr:uid="{00000000-0005-0000-0000-0000DCB90000}"/>
    <cellStyle name="rowfield 3 8 2 2 3 2 3" xfId="26283" xr:uid="{00000000-0005-0000-0000-0000DDB90000}"/>
    <cellStyle name="rowfield 3 8 2 2 3 2 3 2" xfId="48838" xr:uid="{00000000-0005-0000-0000-0000DEB90000}"/>
    <cellStyle name="rowfield 3 8 2 2 3 2 4" xfId="18071" xr:uid="{00000000-0005-0000-0000-0000DFB90000}"/>
    <cellStyle name="rowfield 3 8 2 2 3 2 4 2" xfId="48839" xr:uid="{00000000-0005-0000-0000-0000E0B90000}"/>
    <cellStyle name="rowfield 3 8 2 2 3 2 5" xfId="29159" xr:uid="{00000000-0005-0000-0000-0000E1B90000}"/>
    <cellStyle name="rowfield 3 8 2 2 3 2 5 2" xfId="48840" xr:uid="{00000000-0005-0000-0000-0000E2B90000}"/>
    <cellStyle name="rowfield 3 8 2 2 3 2 5 3" xfId="48841" xr:uid="{00000000-0005-0000-0000-0000E3B90000}"/>
    <cellStyle name="rowfield 3 8 2 2 3 2 6" xfId="14872" xr:uid="{00000000-0005-0000-0000-0000E4B90000}"/>
    <cellStyle name="rowfield 3 8 2 2 3 2 7" xfId="30953" xr:uid="{00000000-0005-0000-0000-0000E5B90000}"/>
    <cellStyle name="rowfield 3 8 2 2 3 2 8" xfId="7309" xr:uid="{00000000-0005-0000-0000-0000E6B90000}"/>
    <cellStyle name="rowfield 3 8 2 2 3 3" xfId="9714" xr:uid="{00000000-0005-0000-0000-0000E7B90000}"/>
    <cellStyle name="rowfield 3 8 2 2 3 3 2" xfId="21312" xr:uid="{00000000-0005-0000-0000-0000E8B90000}"/>
    <cellStyle name="rowfield 3 8 2 2 3 3 3" xfId="48842" xr:uid="{00000000-0005-0000-0000-0000E9B90000}"/>
    <cellStyle name="rowfield 3 8 2 2 3 4" xfId="24604" xr:uid="{00000000-0005-0000-0000-0000EAB90000}"/>
    <cellStyle name="rowfield 3 8 2 2 3 4 2" xfId="48843" xr:uid="{00000000-0005-0000-0000-0000EBB90000}"/>
    <cellStyle name="rowfield 3 8 2 2 3 5" xfId="17241" xr:uid="{00000000-0005-0000-0000-0000ECB90000}"/>
    <cellStyle name="rowfield 3 8 2 2 3 5 2" xfId="48844" xr:uid="{00000000-0005-0000-0000-0000EDB90000}"/>
    <cellStyle name="rowfield 3 8 2 2 3 6" xfId="27829" xr:uid="{00000000-0005-0000-0000-0000EEB90000}"/>
    <cellStyle name="rowfield 3 8 2 2 3 6 2" xfId="48845" xr:uid="{00000000-0005-0000-0000-0000EFB90000}"/>
    <cellStyle name="rowfield 3 8 2 2 3 7" xfId="13193" xr:uid="{00000000-0005-0000-0000-0000F0B90000}"/>
    <cellStyle name="rowfield 3 8 2 2 4" xfId="1649" xr:uid="{00000000-0005-0000-0000-0000F1B90000}"/>
    <cellStyle name="rowfield 3 8 2 2 4 2" xfId="9824" xr:uid="{00000000-0005-0000-0000-0000F2B90000}"/>
    <cellStyle name="rowfield 3 8 2 2 4 2 2" xfId="21422" xr:uid="{00000000-0005-0000-0000-0000F3B90000}"/>
    <cellStyle name="rowfield 3 8 2 2 4 2 2 2" xfId="48846" xr:uid="{00000000-0005-0000-0000-0000F4B90000}"/>
    <cellStyle name="rowfield 3 8 2 2 4 2 2 3" xfId="48847" xr:uid="{00000000-0005-0000-0000-0000F5B90000}"/>
    <cellStyle name="rowfield 3 8 2 2 4 2 3" xfId="24714" xr:uid="{00000000-0005-0000-0000-0000F6B90000}"/>
    <cellStyle name="rowfield 3 8 2 2 4 2 3 2" xfId="48848" xr:uid="{00000000-0005-0000-0000-0000F7B90000}"/>
    <cellStyle name="rowfield 3 8 2 2 4 2 4" xfId="18175" xr:uid="{00000000-0005-0000-0000-0000F8B90000}"/>
    <cellStyle name="rowfield 3 8 2 2 4 2 4 2" xfId="48849" xr:uid="{00000000-0005-0000-0000-0000F9B90000}"/>
    <cellStyle name="rowfield 3 8 2 2 4 2 5" xfId="13303" xr:uid="{00000000-0005-0000-0000-0000FAB90000}"/>
    <cellStyle name="rowfield 3 8 2 2 4 3" xfId="8183" xr:uid="{00000000-0005-0000-0000-0000FBB90000}"/>
    <cellStyle name="rowfield 3 8 2 2 4 3 2" xfId="19905" xr:uid="{00000000-0005-0000-0000-0000FCB90000}"/>
    <cellStyle name="rowfield 3 8 2 2 4 3 3" xfId="48850" xr:uid="{00000000-0005-0000-0000-0000FDB90000}"/>
    <cellStyle name="rowfield 3 8 2 2 4 4" xfId="23200" xr:uid="{00000000-0005-0000-0000-0000FEB90000}"/>
    <cellStyle name="rowfield 3 8 2 2 4 4 2" xfId="48851" xr:uid="{00000000-0005-0000-0000-0000FFB90000}"/>
    <cellStyle name="rowfield 3 8 2 2 4 5" xfId="16140" xr:uid="{00000000-0005-0000-0000-000000BA0000}"/>
    <cellStyle name="rowfield 3 8 2 2 4 5 2" xfId="48852" xr:uid="{00000000-0005-0000-0000-000001BA0000}"/>
    <cellStyle name="rowfield 3 8 2 2 4 6" xfId="26483" xr:uid="{00000000-0005-0000-0000-000002BA0000}"/>
    <cellStyle name="rowfield 3 8 2 2 4 6 2" xfId="48853" xr:uid="{00000000-0005-0000-0000-000003BA0000}"/>
    <cellStyle name="rowfield 3 8 2 2 4 6 3" xfId="48854" xr:uid="{00000000-0005-0000-0000-000004BA0000}"/>
    <cellStyle name="rowfield 3 8 2 2 4 7" xfId="11789" xr:uid="{00000000-0005-0000-0000-000005BA0000}"/>
    <cellStyle name="rowfield 3 8 2 2 4 8" xfId="29408" xr:uid="{00000000-0005-0000-0000-000006BA0000}"/>
    <cellStyle name="rowfield 3 8 2 2 4 9" xfId="5313" xr:uid="{00000000-0005-0000-0000-000007BA0000}"/>
    <cellStyle name="rowfield 3 8 2 2 5" xfId="8025" xr:uid="{00000000-0005-0000-0000-000008BA0000}"/>
    <cellStyle name="rowfield 3 8 2 2 5 2" xfId="15281" xr:uid="{00000000-0005-0000-0000-000009BA0000}"/>
    <cellStyle name="rowfield 3 8 2 2 5 3" xfId="48855" xr:uid="{00000000-0005-0000-0000-00000ABA0000}"/>
    <cellStyle name="rowfield 3 8 2 2 6" xfId="19742" xr:uid="{00000000-0005-0000-0000-00000BBA0000}"/>
    <cellStyle name="rowfield 3 8 2 2 6 2" xfId="48856" xr:uid="{00000000-0005-0000-0000-00000CBA0000}"/>
    <cellStyle name="rowfield 3 8 2 2 6 3" xfId="48857" xr:uid="{00000000-0005-0000-0000-00000DBA0000}"/>
    <cellStyle name="rowfield 3 8 2 3" xfId="1389" xr:uid="{00000000-0005-0000-0000-00000EBA0000}"/>
    <cellStyle name="rowfield 3 8 2 3 2" xfId="2708" xr:uid="{00000000-0005-0000-0000-00000FBA0000}"/>
    <cellStyle name="rowfield 3 8 2 3 2 2" xfId="3719" xr:uid="{00000000-0005-0000-0000-000010BA0000}"/>
    <cellStyle name="rowfield 3 8 2 3 2 2 2" xfId="6602" xr:uid="{00000000-0005-0000-0000-000011BA0000}"/>
    <cellStyle name="rowfield 3 8 2 3 2 2 2 2" xfId="22285" xr:uid="{00000000-0005-0000-0000-000012BA0000}"/>
    <cellStyle name="rowfield 3 8 2 3 2 2 2 3" xfId="48858" xr:uid="{00000000-0005-0000-0000-000013BA0000}"/>
    <cellStyle name="rowfield 3 8 2 3 2 2 3" xfId="10691" xr:uid="{00000000-0005-0000-0000-000014BA0000}"/>
    <cellStyle name="rowfield 3 8 2 3 2 2 3 2" xfId="25576" xr:uid="{00000000-0005-0000-0000-000015BA0000}"/>
    <cellStyle name="rowfield 3 8 2 3 2 2 4" xfId="17504" xr:uid="{00000000-0005-0000-0000-000016BA0000}"/>
    <cellStyle name="rowfield 3 8 2 3 2 2 4 2" xfId="48859" xr:uid="{00000000-0005-0000-0000-000017BA0000}"/>
    <cellStyle name="rowfield 3 8 2 3 2 2 5" xfId="28452" xr:uid="{00000000-0005-0000-0000-000018BA0000}"/>
    <cellStyle name="rowfield 3 8 2 3 2 2 5 2" xfId="48860" xr:uid="{00000000-0005-0000-0000-000019BA0000}"/>
    <cellStyle name="rowfield 3 8 2 3 2 2 5 3" xfId="48861" xr:uid="{00000000-0005-0000-0000-00001ABA0000}"/>
    <cellStyle name="rowfield 3 8 2 3 2 2 6" xfId="14165" xr:uid="{00000000-0005-0000-0000-00001BBA0000}"/>
    <cellStyle name="rowfield 3 8 2 3 2 2 7" xfId="30246" xr:uid="{00000000-0005-0000-0000-00001CBA0000}"/>
    <cellStyle name="rowfield 3 8 2 3 2 2 8" xfId="5562" xr:uid="{00000000-0005-0000-0000-00001DBA0000}"/>
    <cellStyle name="rowfield 3 8 2 3 2 3" xfId="9004" xr:uid="{00000000-0005-0000-0000-00001EBA0000}"/>
    <cellStyle name="rowfield 3 8 2 3 2 3 2" xfId="20605" xr:uid="{00000000-0005-0000-0000-00001FBA0000}"/>
    <cellStyle name="rowfield 3 8 2 3 2 3 3" xfId="48862" xr:uid="{00000000-0005-0000-0000-000020BA0000}"/>
    <cellStyle name="rowfield 3 8 2 3 2 4" xfId="23897" xr:uid="{00000000-0005-0000-0000-000021BA0000}"/>
    <cellStyle name="rowfield 3 8 2 3 2 4 2" xfId="48863" xr:uid="{00000000-0005-0000-0000-000022BA0000}"/>
    <cellStyle name="rowfield 3 8 2 3 2 5" xfId="16523" xr:uid="{00000000-0005-0000-0000-000023BA0000}"/>
    <cellStyle name="rowfield 3 8 2 3 2 5 2" xfId="48864" xr:uid="{00000000-0005-0000-0000-000024BA0000}"/>
    <cellStyle name="rowfield 3 8 2 3 2 6" xfId="27132" xr:uid="{00000000-0005-0000-0000-000025BA0000}"/>
    <cellStyle name="rowfield 3 8 2 3 2 6 2" xfId="48865" xr:uid="{00000000-0005-0000-0000-000026BA0000}"/>
    <cellStyle name="rowfield 3 8 2 3 2 7" xfId="12486" xr:uid="{00000000-0005-0000-0000-000027BA0000}"/>
    <cellStyle name="rowfield 3 8 2 3 2 8" xfId="5146" xr:uid="{00000000-0005-0000-0000-000028BA0000}"/>
    <cellStyle name="rowfield 3 8 2 3 3" xfId="3304" xr:uid="{00000000-0005-0000-0000-000029BA0000}"/>
    <cellStyle name="rowfield 3 8 2 3 3 2" xfId="4316" xr:uid="{00000000-0005-0000-0000-00002ABA0000}"/>
    <cellStyle name="rowfield 3 8 2 3 3 2 2" xfId="11288" xr:uid="{00000000-0005-0000-0000-00002BBA0000}"/>
    <cellStyle name="rowfield 3 8 2 3 3 2 2 2" xfId="22882" xr:uid="{00000000-0005-0000-0000-00002CBA0000}"/>
    <cellStyle name="rowfield 3 8 2 3 3 2 2 3" xfId="48866" xr:uid="{00000000-0005-0000-0000-00002DBA0000}"/>
    <cellStyle name="rowfield 3 8 2 3 3 2 3" xfId="26173" xr:uid="{00000000-0005-0000-0000-00002EBA0000}"/>
    <cellStyle name="rowfield 3 8 2 3 3 2 3 2" xfId="48867" xr:uid="{00000000-0005-0000-0000-00002FBA0000}"/>
    <cellStyle name="rowfield 3 8 2 3 3 2 4" xfId="17961" xr:uid="{00000000-0005-0000-0000-000030BA0000}"/>
    <cellStyle name="rowfield 3 8 2 3 3 2 4 2" xfId="48868" xr:uid="{00000000-0005-0000-0000-000031BA0000}"/>
    <cellStyle name="rowfield 3 8 2 3 3 2 5" xfId="29049" xr:uid="{00000000-0005-0000-0000-000032BA0000}"/>
    <cellStyle name="rowfield 3 8 2 3 3 2 5 2" xfId="48869" xr:uid="{00000000-0005-0000-0000-000033BA0000}"/>
    <cellStyle name="rowfield 3 8 2 3 3 2 5 3" xfId="48870" xr:uid="{00000000-0005-0000-0000-000034BA0000}"/>
    <cellStyle name="rowfield 3 8 2 3 3 2 6" xfId="14762" xr:uid="{00000000-0005-0000-0000-000035BA0000}"/>
    <cellStyle name="rowfield 3 8 2 3 3 2 7" xfId="30843" xr:uid="{00000000-0005-0000-0000-000036BA0000}"/>
    <cellStyle name="rowfield 3 8 2 3 3 2 8" xfId="7199" xr:uid="{00000000-0005-0000-0000-000037BA0000}"/>
    <cellStyle name="rowfield 3 8 2 3 3 3" xfId="9604" xr:uid="{00000000-0005-0000-0000-000038BA0000}"/>
    <cellStyle name="rowfield 3 8 2 3 3 3 2" xfId="21202" xr:uid="{00000000-0005-0000-0000-000039BA0000}"/>
    <cellStyle name="rowfield 3 8 2 3 3 3 3" xfId="48871" xr:uid="{00000000-0005-0000-0000-00003ABA0000}"/>
    <cellStyle name="rowfield 3 8 2 3 3 4" xfId="24494" xr:uid="{00000000-0005-0000-0000-00003BBA0000}"/>
    <cellStyle name="rowfield 3 8 2 3 3 4 2" xfId="48872" xr:uid="{00000000-0005-0000-0000-00003CBA0000}"/>
    <cellStyle name="rowfield 3 8 2 3 3 5" xfId="17131" xr:uid="{00000000-0005-0000-0000-00003DBA0000}"/>
    <cellStyle name="rowfield 3 8 2 3 3 5 2" xfId="48873" xr:uid="{00000000-0005-0000-0000-00003EBA0000}"/>
    <cellStyle name="rowfield 3 8 2 3 3 6" xfId="27719" xr:uid="{00000000-0005-0000-0000-00003FBA0000}"/>
    <cellStyle name="rowfield 3 8 2 3 3 6 2" xfId="48874" xr:uid="{00000000-0005-0000-0000-000040BA0000}"/>
    <cellStyle name="rowfield 3 8 2 3 3 7" xfId="13083" xr:uid="{00000000-0005-0000-0000-000041BA0000}"/>
    <cellStyle name="rowfield 3 8 2 3 4" xfId="1785" xr:uid="{00000000-0005-0000-0000-000042BA0000}"/>
    <cellStyle name="rowfield 3 8 2 3 4 2" xfId="9959" xr:uid="{00000000-0005-0000-0000-000043BA0000}"/>
    <cellStyle name="rowfield 3 8 2 3 4 2 2" xfId="21558" xr:uid="{00000000-0005-0000-0000-000044BA0000}"/>
    <cellStyle name="rowfield 3 8 2 3 4 2 2 2" xfId="48875" xr:uid="{00000000-0005-0000-0000-000045BA0000}"/>
    <cellStyle name="rowfield 3 8 2 3 4 2 2 3" xfId="48876" xr:uid="{00000000-0005-0000-0000-000046BA0000}"/>
    <cellStyle name="rowfield 3 8 2 3 4 2 3" xfId="24849" xr:uid="{00000000-0005-0000-0000-000047BA0000}"/>
    <cellStyle name="rowfield 3 8 2 3 4 2 3 2" xfId="48877" xr:uid="{00000000-0005-0000-0000-000048BA0000}"/>
    <cellStyle name="rowfield 3 8 2 3 4 2 4" xfId="18292" xr:uid="{00000000-0005-0000-0000-000049BA0000}"/>
    <cellStyle name="rowfield 3 8 2 3 4 2 4 2" xfId="48878" xr:uid="{00000000-0005-0000-0000-00004ABA0000}"/>
    <cellStyle name="rowfield 3 8 2 3 4 2 5" xfId="13438" xr:uid="{00000000-0005-0000-0000-00004BBA0000}"/>
    <cellStyle name="rowfield 3 8 2 3 4 3" xfId="8696" xr:uid="{00000000-0005-0000-0000-00004CBA0000}"/>
    <cellStyle name="rowfield 3 8 2 3 4 3 2" xfId="20311" xr:uid="{00000000-0005-0000-0000-00004DBA0000}"/>
    <cellStyle name="rowfield 3 8 2 3 4 3 3" xfId="48879" xr:uid="{00000000-0005-0000-0000-00004EBA0000}"/>
    <cellStyle name="rowfield 3 8 2 3 4 4" xfId="23604" xr:uid="{00000000-0005-0000-0000-00004FBA0000}"/>
    <cellStyle name="rowfield 3 8 2 3 4 4 2" xfId="48880" xr:uid="{00000000-0005-0000-0000-000050BA0000}"/>
    <cellStyle name="rowfield 3 8 2 3 4 5" xfId="15977" xr:uid="{00000000-0005-0000-0000-000051BA0000}"/>
    <cellStyle name="rowfield 3 8 2 3 4 5 2" xfId="48881" xr:uid="{00000000-0005-0000-0000-000052BA0000}"/>
    <cellStyle name="rowfield 3 8 2 3 4 6" xfId="26552" xr:uid="{00000000-0005-0000-0000-000053BA0000}"/>
    <cellStyle name="rowfield 3 8 2 3 4 6 2" xfId="48882" xr:uid="{00000000-0005-0000-0000-000054BA0000}"/>
    <cellStyle name="rowfield 3 8 2 3 4 6 3" xfId="48883" xr:uid="{00000000-0005-0000-0000-000055BA0000}"/>
    <cellStyle name="rowfield 3 8 2 3 4 7" xfId="12193" xr:uid="{00000000-0005-0000-0000-000056BA0000}"/>
    <cellStyle name="rowfield 3 8 2 3 4 8" xfId="29543" xr:uid="{00000000-0005-0000-0000-000057BA0000}"/>
    <cellStyle name="rowfield 3 8 2 3 4 9" xfId="5899" xr:uid="{00000000-0005-0000-0000-000058BA0000}"/>
    <cellStyle name="rowfield 3 8 2 3 5" xfId="7915" xr:uid="{00000000-0005-0000-0000-000059BA0000}"/>
    <cellStyle name="rowfield 3 8 2 3 5 2" xfId="15330" xr:uid="{00000000-0005-0000-0000-00005ABA0000}"/>
    <cellStyle name="rowfield 3 8 2 3 5 3" xfId="48884" xr:uid="{00000000-0005-0000-0000-00005BBA0000}"/>
    <cellStyle name="rowfield 3 8 2 3 6" xfId="19632" xr:uid="{00000000-0005-0000-0000-00005CBA0000}"/>
    <cellStyle name="rowfield 3 8 2 3 6 2" xfId="48885" xr:uid="{00000000-0005-0000-0000-00005DBA0000}"/>
    <cellStyle name="rowfield 3 8 2 3 6 3" xfId="48886" xr:uid="{00000000-0005-0000-0000-00005EBA0000}"/>
    <cellStyle name="rowfield 3 8 2 4" xfId="1337" xr:uid="{00000000-0005-0000-0000-00005FBA0000}"/>
    <cellStyle name="rowfield 3 8 2 4 2" xfId="2657" xr:uid="{00000000-0005-0000-0000-000060BA0000}"/>
    <cellStyle name="rowfield 3 8 2 4 2 2" xfId="3667" xr:uid="{00000000-0005-0000-0000-000061BA0000}"/>
    <cellStyle name="rowfield 3 8 2 4 2 2 2" xfId="6550" xr:uid="{00000000-0005-0000-0000-000062BA0000}"/>
    <cellStyle name="rowfield 3 8 2 4 2 2 2 2" xfId="22233" xr:uid="{00000000-0005-0000-0000-000063BA0000}"/>
    <cellStyle name="rowfield 3 8 2 4 2 2 2 3" xfId="48887" xr:uid="{00000000-0005-0000-0000-000064BA0000}"/>
    <cellStyle name="rowfield 3 8 2 4 2 2 3" xfId="10639" xr:uid="{00000000-0005-0000-0000-000065BA0000}"/>
    <cellStyle name="rowfield 3 8 2 4 2 2 3 2" xfId="25524" xr:uid="{00000000-0005-0000-0000-000066BA0000}"/>
    <cellStyle name="rowfield 3 8 2 4 2 2 4" xfId="17452" xr:uid="{00000000-0005-0000-0000-000067BA0000}"/>
    <cellStyle name="rowfield 3 8 2 4 2 2 4 2" xfId="48888" xr:uid="{00000000-0005-0000-0000-000068BA0000}"/>
    <cellStyle name="rowfield 3 8 2 4 2 2 5" xfId="28400" xr:uid="{00000000-0005-0000-0000-000069BA0000}"/>
    <cellStyle name="rowfield 3 8 2 4 2 2 5 2" xfId="48889" xr:uid="{00000000-0005-0000-0000-00006ABA0000}"/>
    <cellStyle name="rowfield 3 8 2 4 2 2 5 3" xfId="48890" xr:uid="{00000000-0005-0000-0000-00006BBA0000}"/>
    <cellStyle name="rowfield 3 8 2 4 2 2 6" xfId="14113" xr:uid="{00000000-0005-0000-0000-00006CBA0000}"/>
    <cellStyle name="rowfield 3 8 2 4 2 2 7" xfId="30194" xr:uid="{00000000-0005-0000-0000-00006DBA0000}"/>
    <cellStyle name="rowfield 3 8 2 4 2 2 8" xfId="5511" xr:uid="{00000000-0005-0000-0000-00006EBA0000}"/>
    <cellStyle name="rowfield 3 8 2 4 2 3" xfId="8952" xr:uid="{00000000-0005-0000-0000-00006FBA0000}"/>
    <cellStyle name="rowfield 3 8 2 4 2 3 2" xfId="20553" xr:uid="{00000000-0005-0000-0000-000070BA0000}"/>
    <cellStyle name="rowfield 3 8 2 4 2 3 3" xfId="48891" xr:uid="{00000000-0005-0000-0000-000071BA0000}"/>
    <cellStyle name="rowfield 3 8 2 4 2 4" xfId="23845" xr:uid="{00000000-0005-0000-0000-000072BA0000}"/>
    <cellStyle name="rowfield 3 8 2 4 2 4 2" xfId="48892" xr:uid="{00000000-0005-0000-0000-000073BA0000}"/>
    <cellStyle name="rowfield 3 8 2 4 2 5" xfId="16471" xr:uid="{00000000-0005-0000-0000-000074BA0000}"/>
    <cellStyle name="rowfield 3 8 2 4 2 5 2" xfId="48893" xr:uid="{00000000-0005-0000-0000-000075BA0000}"/>
    <cellStyle name="rowfield 3 8 2 4 2 6" xfId="27081" xr:uid="{00000000-0005-0000-0000-000076BA0000}"/>
    <cellStyle name="rowfield 3 8 2 4 2 6 2" xfId="48894" xr:uid="{00000000-0005-0000-0000-000077BA0000}"/>
    <cellStyle name="rowfield 3 8 2 4 2 7" xfId="12434" xr:uid="{00000000-0005-0000-0000-000078BA0000}"/>
    <cellStyle name="rowfield 3 8 2 4 2 8" xfId="4928" xr:uid="{00000000-0005-0000-0000-000079BA0000}"/>
    <cellStyle name="rowfield 3 8 2 4 3" xfId="3252" xr:uid="{00000000-0005-0000-0000-00007ABA0000}"/>
    <cellStyle name="rowfield 3 8 2 4 3 2" xfId="4264" xr:uid="{00000000-0005-0000-0000-00007BBA0000}"/>
    <cellStyle name="rowfield 3 8 2 4 3 2 2" xfId="11236" xr:uid="{00000000-0005-0000-0000-00007CBA0000}"/>
    <cellStyle name="rowfield 3 8 2 4 3 2 2 2" xfId="22830" xr:uid="{00000000-0005-0000-0000-00007DBA0000}"/>
    <cellStyle name="rowfield 3 8 2 4 3 2 2 3" xfId="48895" xr:uid="{00000000-0005-0000-0000-00007EBA0000}"/>
    <cellStyle name="rowfield 3 8 2 4 3 2 3" xfId="26121" xr:uid="{00000000-0005-0000-0000-00007FBA0000}"/>
    <cellStyle name="rowfield 3 8 2 4 3 2 3 2" xfId="48896" xr:uid="{00000000-0005-0000-0000-000080BA0000}"/>
    <cellStyle name="rowfield 3 8 2 4 3 2 4" xfId="17909" xr:uid="{00000000-0005-0000-0000-000081BA0000}"/>
    <cellStyle name="rowfield 3 8 2 4 3 2 4 2" xfId="48897" xr:uid="{00000000-0005-0000-0000-000082BA0000}"/>
    <cellStyle name="rowfield 3 8 2 4 3 2 5" xfId="28997" xr:uid="{00000000-0005-0000-0000-000083BA0000}"/>
    <cellStyle name="rowfield 3 8 2 4 3 2 5 2" xfId="48898" xr:uid="{00000000-0005-0000-0000-000084BA0000}"/>
    <cellStyle name="rowfield 3 8 2 4 3 2 5 3" xfId="48899" xr:uid="{00000000-0005-0000-0000-000085BA0000}"/>
    <cellStyle name="rowfield 3 8 2 4 3 2 6" xfId="14710" xr:uid="{00000000-0005-0000-0000-000086BA0000}"/>
    <cellStyle name="rowfield 3 8 2 4 3 2 7" xfId="30791" xr:uid="{00000000-0005-0000-0000-000087BA0000}"/>
    <cellStyle name="rowfield 3 8 2 4 3 2 8" xfId="7147" xr:uid="{00000000-0005-0000-0000-000088BA0000}"/>
    <cellStyle name="rowfield 3 8 2 4 3 3" xfId="9552" xr:uid="{00000000-0005-0000-0000-000089BA0000}"/>
    <cellStyle name="rowfield 3 8 2 4 3 3 2" xfId="21150" xr:uid="{00000000-0005-0000-0000-00008ABA0000}"/>
    <cellStyle name="rowfield 3 8 2 4 3 3 3" xfId="48900" xr:uid="{00000000-0005-0000-0000-00008BBA0000}"/>
    <cellStyle name="rowfield 3 8 2 4 3 4" xfId="24442" xr:uid="{00000000-0005-0000-0000-00008CBA0000}"/>
    <cellStyle name="rowfield 3 8 2 4 3 4 2" xfId="48901" xr:uid="{00000000-0005-0000-0000-00008DBA0000}"/>
    <cellStyle name="rowfield 3 8 2 4 3 5" xfId="17079" xr:uid="{00000000-0005-0000-0000-00008EBA0000}"/>
    <cellStyle name="rowfield 3 8 2 4 3 5 2" xfId="48902" xr:uid="{00000000-0005-0000-0000-00008FBA0000}"/>
    <cellStyle name="rowfield 3 8 2 4 3 6" xfId="27667" xr:uid="{00000000-0005-0000-0000-000090BA0000}"/>
    <cellStyle name="rowfield 3 8 2 4 3 6 2" xfId="48903" xr:uid="{00000000-0005-0000-0000-000091BA0000}"/>
    <cellStyle name="rowfield 3 8 2 4 3 7" xfId="13031" xr:uid="{00000000-0005-0000-0000-000092BA0000}"/>
    <cellStyle name="rowfield 3 8 2 4 4" xfId="2094" xr:uid="{00000000-0005-0000-0000-000093BA0000}"/>
    <cellStyle name="rowfield 3 8 2 4 4 2" xfId="10268" xr:uid="{00000000-0005-0000-0000-000094BA0000}"/>
    <cellStyle name="rowfield 3 8 2 4 4 2 2" xfId="21866" xr:uid="{00000000-0005-0000-0000-000095BA0000}"/>
    <cellStyle name="rowfield 3 8 2 4 4 2 2 2" xfId="48904" xr:uid="{00000000-0005-0000-0000-000096BA0000}"/>
    <cellStyle name="rowfield 3 8 2 4 4 2 2 3" xfId="48905" xr:uid="{00000000-0005-0000-0000-000097BA0000}"/>
    <cellStyle name="rowfield 3 8 2 4 4 2 3" xfId="25157" xr:uid="{00000000-0005-0000-0000-000098BA0000}"/>
    <cellStyle name="rowfield 3 8 2 4 4 2 3 2" xfId="48906" xr:uid="{00000000-0005-0000-0000-000099BA0000}"/>
    <cellStyle name="rowfield 3 8 2 4 4 2 4" xfId="18585" xr:uid="{00000000-0005-0000-0000-00009ABA0000}"/>
    <cellStyle name="rowfield 3 8 2 4 4 2 4 2" xfId="48907" xr:uid="{00000000-0005-0000-0000-00009BBA0000}"/>
    <cellStyle name="rowfield 3 8 2 4 4 2 5" xfId="13746" xr:uid="{00000000-0005-0000-0000-00009CBA0000}"/>
    <cellStyle name="rowfield 3 8 2 4 4 3" xfId="8594" xr:uid="{00000000-0005-0000-0000-00009DBA0000}"/>
    <cellStyle name="rowfield 3 8 2 4 4 3 2" xfId="20243" xr:uid="{00000000-0005-0000-0000-00009EBA0000}"/>
    <cellStyle name="rowfield 3 8 2 4 4 3 3" xfId="48908" xr:uid="{00000000-0005-0000-0000-00009FBA0000}"/>
    <cellStyle name="rowfield 3 8 2 4 4 4" xfId="23536" xr:uid="{00000000-0005-0000-0000-0000A0BA0000}"/>
    <cellStyle name="rowfield 3 8 2 4 4 4 2" xfId="48909" xr:uid="{00000000-0005-0000-0000-0000A1BA0000}"/>
    <cellStyle name="rowfield 3 8 2 4 4 5" xfId="15597" xr:uid="{00000000-0005-0000-0000-0000A2BA0000}"/>
    <cellStyle name="rowfield 3 8 2 4 4 5 2" xfId="48910" xr:uid="{00000000-0005-0000-0000-0000A3BA0000}"/>
    <cellStyle name="rowfield 3 8 2 4 4 6" xfId="28186" xr:uid="{00000000-0005-0000-0000-0000A4BA0000}"/>
    <cellStyle name="rowfield 3 8 2 4 4 6 2" xfId="48911" xr:uid="{00000000-0005-0000-0000-0000A5BA0000}"/>
    <cellStyle name="rowfield 3 8 2 4 4 6 3" xfId="48912" xr:uid="{00000000-0005-0000-0000-0000A6BA0000}"/>
    <cellStyle name="rowfield 3 8 2 4 4 7" xfId="12125" xr:uid="{00000000-0005-0000-0000-0000A7BA0000}"/>
    <cellStyle name="rowfield 3 8 2 4 4 8" xfId="29851" xr:uid="{00000000-0005-0000-0000-0000A8BA0000}"/>
    <cellStyle name="rowfield 3 8 2 4 4 9" xfId="6207" xr:uid="{00000000-0005-0000-0000-0000A9BA0000}"/>
    <cellStyle name="rowfield 3 8 2 4 5" xfId="7863" xr:uid="{00000000-0005-0000-0000-0000AABA0000}"/>
    <cellStyle name="rowfield 3 8 2 4 5 2" xfId="15308" xr:uid="{00000000-0005-0000-0000-0000ABBA0000}"/>
    <cellStyle name="rowfield 3 8 2 4 5 3" xfId="48913" xr:uid="{00000000-0005-0000-0000-0000ACBA0000}"/>
    <cellStyle name="rowfield 3 8 2 4 6" xfId="19580" xr:uid="{00000000-0005-0000-0000-0000ADBA0000}"/>
    <cellStyle name="rowfield 3 8 2 4 6 2" xfId="48914" xr:uid="{00000000-0005-0000-0000-0000AEBA0000}"/>
    <cellStyle name="rowfield 3 8 2 4 6 3" xfId="48915" xr:uid="{00000000-0005-0000-0000-0000AFBA0000}"/>
    <cellStyle name="rowfield 3 8 2 5" xfId="1163" xr:uid="{00000000-0005-0000-0000-0000B0BA0000}"/>
    <cellStyle name="rowfield 3 8 2 5 2" xfId="3098" xr:uid="{00000000-0005-0000-0000-0000B1BA0000}"/>
    <cellStyle name="rowfield 3 8 2 5 2 2" xfId="4110" xr:uid="{00000000-0005-0000-0000-0000B2BA0000}"/>
    <cellStyle name="rowfield 3 8 2 5 2 2 2" xfId="6993" xr:uid="{00000000-0005-0000-0000-0000B3BA0000}"/>
    <cellStyle name="rowfield 3 8 2 5 2 2 2 2" xfId="22676" xr:uid="{00000000-0005-0000-0000-0000B4BA0000}"/>
    <cellStyle name="rowfield 3 8 2 5 2 2 2 3" xfId="48916" xr:uid="{00000000-0005-0000-0000-0000B5BA0000}"/>
    <cellStyle name="rowfield 3 8 2 5 2 2 3" xfId="11082" xr:uid="{00000000-0005-0000-0000-0000B6BA0000}"/>
    <cellStyle name="rowfield 3 8 2 5 2 2 3 2" xfId="25967" xr:uid="{00000000-0005-0000-0000-0000B7BA0000}"/>
    <cellStyle name="rowfield 3 8 2 5 2 2 4" xfId="17755" xr:uid="{00000000-0005-0000-0000-0000B8BA0000}"/>
    <cellStyle name="rowfield 3 8 2 5 2 2 4 2" xfId="48917" xr:uid="{00000000-0005-0000-0000-0000B9BA0000}"/>
    <cellStyle name="rowfield 3 8 2 5 2 2 5" xfId="28843" xr:uid="{00000000-0005-0000-0000-0000BABA0000}"/>
    <cellStyle name="rowfield 3 8 2 5 2 2 5 2" xfId="48918" xr:uid="{00000000-0005-0000-0000-0000BBBA0000}"/>
    <cellStyle name="rowfield 3 8 2 5 2 2 5 3" xfId="48919" xr:uid="{00000000-0005-0000-0000-0000BCBA0000}"/>
    <cellStyle name="rowfield 3 8 2 5 2 2 6" xfId="14556" xr:uid="{00000000-0005-0000-0000-0000BDBA0000}"/>
    <cellStyle name="rowfield 3 8 2 5 2 2 7" xfId="30637" xr:uid="{00000000-0005-0000-0000-0000BEBA0000}"/>
    <cellStyle name="rowfield 3 8 2 5 2 2 8" xfId="5793" xr:uid="{00000000-0005-0000-0000-0000BFBA0000}"/>
    <cellStyle name="rowfield 3 8 2 5 2 3" xfId="9398" xr:uid="{00000000-0005-0000-0000-0000C0BA0000}"/>
    <cellStyle name="rowfield 3 8 2 5 2 3 2" xfId="20996" xr:uid="{00000000-0005-0000-0000-0000C1BA0000}"/>
    <cellStyle name="rowfield 3 8 2 5 2 3 3" xfId="48920" xr:uid="{00000000-0005-0000-0000-0000C2BA0000}"/>
    <cellStyle name="rowfield 3 8 2 5 2 4" xfId="24288" xr:uid="{00000000-0005-0000-0000-0000C3BA0000}"/>
    <cellStyle name="rowfield 3 8 2 5 2 4 2" xfId="48921" xr:uid="{00000000-0005-0000-0000-0000C4BA0000}"/>
    <cellStyle name="rowfield 3 8 2 5 2 5" xfId="16925" xr:uid="{00000000-0005-0000-0000-0000C5BA0000}"/>
    <cellStyle name="rowfield 3 8 2 5 2 5 2" xfId="48922" xr:uid="{00000000-0005-0000-0000-0000C6BA0000}"/>
    <cellStyle name="rowfield 3 8 2 5 2 6" xfId="27513" xr:uid="{00000000-0005-0000-0000-0000C7BA0000}"/>
    <cellStyle name="rowfield 3 8 2 5 2 6 2" xfId="48923" xr:uid="{00000000-0005-0000-0000-0000C8BA0000}"/>
    <cellStyle name="rowfield 3 8 2 5 2 7" xfId="12877" xr:uid="{00000000-0005-0000-0000-0000C9BA0000}"/>
    <cellStyle name="rowfield 3 8 2 5 2 8" xfId="4723" xr:uid="{00000000-0005-0000-0000-0000CABA0000}"/>
    <cellStyle name="rowfield 3 8 2 5 3" xfId="2405" xr:uid="{00000000-0005-0000-0000-0000CBBA0000}"/>
    <cellStyle name="rowfield 3 8 2 5 3 2" xfId="10382" xr:uid="{00000000-0005-0000-0000-0000CCBA0000}"/>
    <cellStyle name="rowfield 3 8 2 5 3 2 2" xfId="21980" xr:uid="{00000000-0005-0000-0000-0000CDBA0000}"/>
    <cellStyle name="rowfield 3 8 2 5 3 2 2 2" xfId="48924" xr:uid="{00000000-0005-0000-0000-0000CEBA0000}"/>
    <cellStyle name="rowfield 3 8 2 5 3 2 2 3" xfId="48925" xr:uid="{00000000-0005-0000-0000-0000CFBA0000}"/>
    <cellStyle name="rowfield 3 8 2 5 3 2 3" xfId="25271" xr:uid="{00000000-0005-0000-0000-0000D0BA0000}"/>
    <cellStyle name="rowfield 3 8 2 5 3 2 3 2" xfId="48926" xr:uid="{00000000-0005-0000-0000-0000D1BA0000}"/>
    <cellStyle name="rowfield 3 8 2 5 3 2 4" xfId="18684" xr:uid="{00000000-0005-0000-0000-0000D2BA0000}"/>
    <cellStyle name="rowfield 3 8 2 5 3 2 4 2" xfId="48927" xr:uid="{00000000-0005-0000-0000-0000D3BA0000}"/>
    <cellStyle name="rowfield 3 8 2 5 3 2 5" xfId="13860" xr:uid="{00000000-0005-0000-0000-0000D4BA0000}"/>
    <cellStyle name="rowfield 3 8 2 5 3 3" xfId="8353" xr:uid="{00000000-0005-0000-0000-0000D5BA0000}"/>
    <cellStyle name="rowfield 3 8 2 5 3 3 2" xfId="20051" xr:uid="{00000000-0005-0000-0000-0000D6BA0000}"/>
    <cellStyle name="rowfield 3 8 2 5 3 3 3" xfId="48928" xr:uid="{00000000-0005-0000-0000-0000D7BA0000}"/>
    <cellStyle name="rowfield 3 8 2 5 3 4" xfId="23345" xr:uid="{00000000-0005-0000-0000-0000D8BA0000}"/>
    <cellStyle name="rowfield 3 8 2 5 3 4 2" xfId="48929" xr:uid="{00000000-0005-0000-0000-0000D9BA0000}"/>
    <cellStyle name="rowfield 3 8 2 5 3 5" xfId="15293" xr:uid="{00000000-0005-0000-0000-0000DABA0000}"/>
    <cellStyle name="rowfield 3 8 2 5 3 5 2" xfId="48930" xr:uid="{00000000-0005-0000-0000-0000DBBA0000}"/>
    <cellStyle name="rowfield 3 8 2 5 3 6" xfId="26411" xr:uid="{00000000-0005-0000-0000-0000DCBA0000}"/>
    <cellStyle name="rowfield 3 8 2 5 3 6 2" xfId="48931" xr:uid="{00000000-0005-0000-0000-0000DDBA0000}"/>
    <cellStyle name="rowfield 3 8 2 5 3 6 3" xfId="48932" xr:uid="{00000000-0005-0000-0000-0000DEBA0000}"/>
    <cellStyle name="rowfield 3 8 2 5 3 7" xfId="11934" xr:uid="{00000000-0005-0000-0000-0000DFBA0000}"/>
    <cellStyle name="rowfield 3 8 2 5 3 8" xfId="29942" xr:uid="{00000000-0005-0000-0000-0000E0BA0000}"/>
    <cellStyle name="rowfield 3 8 2 5 3 9" xfId="6298" xr:uid="{00000000-0005-0000-0000-0000E1BA0000}"/>
    <cellStyle name="rowfield 3 8 2 5 4" xfId="7707" xr:uid="{00000000-0005-0000-0000-0000E2BA0000}"/>
    <cellStyle name="rowfield 3 8 2 5 4 2" xfId="16198" xr:uid="{00000000-0005-0000-0000-0000E3BA0000}"/>
    <cellStyle name="rowfield 3 8 2 5 4 3" xfId="48933" xr:uid="{00000000-0005-0000-0000-0000E4BA0000}"/>
    <cellStyle name="rowfield 3 8 2 5 5" xfId="19418" xr:uid="{00000000-0005-0000-0000-0000E5BA0000}"/>
    <cellStyle name="rowfield 3 8 2 5 5 2" xfId="48934" xr:uid="{00000000-0005-0000-0000-0000E6BA0000}"/>
    <cellStyle name="rowfield 3 8 2 5 5 3" xfId="48935" xr:uid="{00000000-0005-0000-0000-0000E7BA0000}"/>
    <cellStyle name="rowfield 3 8 2 6" xfId="2468" xr:uid="{00000000-0005-0000-0000-0000E8BA0000}"/>
    <cellStyle name="rowfield 3 8 2 6 2" xfId="3502" xr:uid="{00000000-0005-0000-0000-0000E9BA0000}"/>
    <cellStyle name="rowfield 3 8 2 6 2 2" xfId="10474" xr:uid="{00000000-0005-0000-0000-0000EABA0000}"/>
    <cellStyle name="rowfield 3 8 2 6 2 2 2" xfId="22068" xr:uid="{00000000-0005-0000-0000-0000EBBA0000}"/>
    <cellStyle name="rowfield 3 8 2 6 2 2 3" xfId="48936" xr:uid="{00000000-0005-0000-0000-0000ECBA0000}"/>
    <cellStyle name="rowfield 3 8 2 6 2 3" xfId="25359" xr:uid="{00000000-0005-0000-0000-0000EDBA0000}"/>
    <cellStyle name="rowfield 3 8 2 6 2 3 2" xfId="48937" xr:uid="{00000000-0005-0000-0000-0000EEBA0000}"/>
    <cellStyle name="rowfield 3 8 2 6 2 4" xfId="16151" xr:uid="{00000000-0005-0000-0000-0000EFBA0000}"/>
    <cellStyle name="rowfield 3 8 2 6 2 4 2" xfId="48938" xr:uid="{00000000-0005-0000-0000-0000F0BA0000}"/>
    <cellStyle name="rowfield 3 8 2 6 2 5" xfId="28235" xr:uid="{00000000-0005-0000-0000-0000F1BA0000}"/>
    <cellStyle name="rowfield 3 8 2 6 2 5 2" xfId="48939" xr:uid="{00000000-0005-0000-0000-0000F2BA0000}"/>
    <cellStyle name="rowfield 3 8 2 6 2 5 3" xfId="48940" xr:uid="{00000000-0005-0000-0000-0000F3BA0000}"/>
    <cellStyle name="rowfield 3 8 2 6 2 6" xfId="13948" xr:uid="{00000000-0005-0000-0000-0000F4BA0000}"/>
    <cellStyle name="rowfield 3 8 2 6 2 7" xfId="30029" xr:uid="{00000000-0005-0000-0000-0000F5BA0000}"/>
    <cellStyle name="rowfield 3 8 2 6 2 8" xfId="6385" xr:uid="{00000000-0005-0000-0000-0000F6BA0000}"/>
    <cellStyle name="rowfield 3 8 2 6 3" xfId="7595" xr:uid="{00000000-0005-0000-0000-0000F7BA0000}"/>
    <cellStyle name="rowfield 3 8 2 6 3 2" xfId="19297" xr:uid="{00000000-0005-0000-0000-0000F8BA0000}"/>
    <cellStyle name="rowfield 3 8 2 6 3 3" xfId="48941" xr:uid="{00000000-0005-0000-0000-0000F9BA0000}"/>
    <cellStyle name="rowfield 3 8 2 6 4" xfId="23080" xr:uid="{00000000-0005-0000-0000-0000FABA0000}"/>
    <cellStyle name="rowfield 3 8 2 6 4 2" xfId="48942" xr:uid="{00000000-0005-0000-0000-0000FBBA0000}"/>
    <cellStyle name="rowfield 3 8 2 6 5" xfId="15179" xr:uid="{00000000-0005-0000-0000-0000FCBA0000}"/>
    <cellStyle name="rowfield 3 8 2 6 5 2" xfId="48943" xr:uid="{00000000-0005-0000-0000-0000FDBA0000}"/>
    <cellStyle name="rowfield 3 8 2 6 6" xfId="26910" xr:uid="{00000000-0005-0000-0000-0000FEBA0000}"/>
    <cellStyle name="rowfield 3 8 2 6 6 2" xfId="48944" xr:uid="{00000000-0005-0000-0000-0000FFBA0000}"/>
    <cellStyle name="rowfield 3 8 2 6 7" xfId="11672" xr:uid="{00000000-0005-0000-0000-000000BB0000}"/>
    <cellStyle name="rowfield 3 8 2 7" xfId="2986" xr:uid="{00000000-0005-0000-0000-000001BB0000}"/>
    <cellStyle name="rowfield 3 8 2 7 2" xfId="3998" xr:uid="{00000000-0005-0000-0000-000002BB0000}"/>
    <cellStyle name="rowfield 3 8 2 7 2 2" xfId="10970" xr:uid="{00000000-0005-0000-0000-000003BB0000}"/>
    <cellStyle name="rowfield 3 8 2 7 2 2 2" xfId="18900" xr:uid="{00000000-0005-0000-0000-000004BB0000}"/>
    <cellStyle name="rowfield 3 8 2 7 2 2 3" xfId="48945" xr:uid="{00000000-0005-0000-0000-000005BB0000}"/>
    <cellStyle name="rowfield 3 8 2 7 2 3" xfId="22564" xr:uid="{00000000-0005-0000-0000-000006BB0000}"/>
    <cellStyle name="rowfield 3 8 2 7 2 3 2" xfId="48946" xr:uid="{00000000-0005-0000-0000-000007BB0000}"/>
    <cellStyle name="rowfield 3 8 2 7 2 3 3" xfId="48947" xr:uid="{00000000-0005-0000-0000-000008BB0000}"/>
    <cellStyle name="rowfield 3 8 2 7 2 4" xfId="25855" xr:uid="{00000000-0005-0000-0000-000009BB0000}"/>
    <cellStyle name="rowfield 3 8 2 7 2 4 2" xfId="48948" xr:uid="{00000000-0005-0000-0000-00000ABB0000}"/>
    <cellStyle name="rowfield 3 8 2 7 2 5" xfId="16813" xr:uid="{00000000-0005-0000-0000-00000BBB0000}"/>
    <cellStyle name="rowfield 3 8 2 7 2 5 2" xfId="48949" xr:uid="{00000000-0005-0000-0000-00000CBB0000}"/>
    <cellStyle name="rowfield 3 8 2 7 2 6" xfId="28731" xr:uid="{00000000-0005-0000-0000-00000DBB0000}"/>
    <cellStyle name="rowfield 3 8 2 7 2 6 2" xfId="48950" xr:uid="{00000000-0005-0000-0000-00000EBB0000}"/>
    <cellStyle name="rowfield 3 8 2 7 2 6 3" xfId="48951" xr:uid="{00000000-0005-0000-0000-00000FBB0000}"/>
    <cellStyle name="rowfield 3 8 2 7 2 7" xfId="14444" xr:uid="{00000000-0005-0000-0000-000010BB0000}"/>
    <cellStyle name="rowfield 3 8 2 7 2 8" xfId="30525" xr:uid="{00000000-0005-0000-0000-000011BB0000}"/>
    <cellStyle name="rowfield 3 8 2 7 2 9" xfId="6881" xr:uid="{00000000-0005-0000-0000-000012BB0000}"/>
    <cellStyle name="rowfield 3 8 2 7 3" xfId="9286" xr:uid="{00000000-0005-0000-0000-000013BB0000}"/>
    <cellStyle name="rowfield 3 8 2 7 3 2" xfId="20884" xr:uid="{00000000-0005-0000-0000-000014BB0000}"/>
    <cellStyle name="rowfield 3 8 2 7 3 3" xfId="48952" xr:uid="{00000000-0005-0000-0000-000015BB0000}"/>
    <cellStyle name="rowfield 3 8 2 7 4" xfId="24176" xr:uid="{00000000-0005-0000-0000-000016BB0000}"/>
    <cellStyle name="rowfield 3 8 2 7 4 2" xfId="48953" xr:uid="{00000000-0005-0000-0000-000017BB0000}"/>
    <cellStyle name="rowfield 3 8 2 7 5" xfId="15990" xr:uid="{00000000-0005-0000-0000-000018BB0000}"/>
    <cellStyle name="rowfield 3 8 2 7 5 2" xfId="48954" xr:uid="{00000000-0005-0000-0000-000019BB0000}"/>
    <cellStyle name="rowfield 3 8 2 7 6" xfId="27401" xr:uid="{00000000-0005-0000-0000-00001ABB0000}"/>
    <cellStyle name="rowfield 3 8 2 7 6 2" xfId="48955" xr:uid="{00000000-0005-0000-0000-00001BBB0000}"/>
    <cellStyle name="rowfield 3 8 2 7 7" xfId="12765" xr:uid="{00000000-0005-0000-0000-00001CBB0000}"/>
    <cellStyle name="rowfield 3 8 2 8" xfId="1925" xr:uid="{00000000-0005-0000-0000-00001DBB0000}"/>
    <cellStyle name="rowfield 3 8 2 8 2" xfId="10099" xr:uid="{00000000-0005-0000-0000-00001EBB0000}"/>
    <cellStyle name="rowfield 3 8 2 8 2 2" xfId="21698" xr:uid="{00000000-0005-0000-0000-00001FBB0000}"/>
    <cellStyle name="rowfield 3 8 2 8 2 3" xfId="48956" xr:uid="{00000000-0005-0000-0000-000020BB0000}"/>
    <cellStyle name="rowfield 3 8 2 8 3" xfId="24989" xr:uid="{00000000-0005-0000-0000-000021BB0000}"/>
    <cellStyle name="rowfield 3 8 2 8 3 2" xfId="48957" xr:uid="{00000000-0005-0000-0000-000022BB0000}"/>
    <cellStyle name="rowfield 3 8 2 8 4" xfId="18424" xr:uid="{00000000-0005-0000-0000-000023BB0000}"/>
    <cellStyle name="rowfield 3 8 2 8 4 2" xfId="48958" xr:uid="{00000000-0005-0000-0000-000024BB0000}"/>
    <cellStyle name="rowfield 3 8 2 8 5" xfId="26447" xr:uid="{00000000-0005-0000-0000-000025BB0000}"/>
    <cellStyle name="rowfield 3 8 2 8 5 2" xfId="48959" xr:uid="{00000000-0005-0000-0000-000026BB0000}"/>
    <cellStyle name="rowfield 3 8 2 8 5 3" xfId="48960" xr:uid="{00000000-0005-0000-0000-000027BB0000}"/>
    <cellStyle name="rowfield 3 8 2 8 6" xfId="13578" xr:uid="{00000000-0005-0000-0000-000028BB0000}"/>
    <cellStyle name="rowfield 3 8 2 8 7" xfId="29683" xr:uid="{00000000-0005-0000-0000-000029BB0000}"/>
    <cellStyle name="rowfield 3 8 2 8 8" xfId="6039" xr:uid="{00000000-0005-0000-0000-00002ABB0000}"/>
    <cellStyle name="rowfield 3 8 2 9" xfId="8769" xr:uid="{00000000-0005-0000-0000-00002BBB0000}"/>
    <cellStyle name="rowfield 3 8 2 9 2" xfId="23665" xr:uid="{00000000-0005-0000-0000-00002CBB0000}"/>
    <cellStyle name="rowfield 3 8 2 9 2 2" xfId="48961" xr:uid="{00000000-0005-0000-0000-00002DBB0000}"/>
    <cellStyle name="rowfield 3 8 2 9 3" xfId="20372" xr:uid="{00000000-0005-0000-0000-00002EBB0000}"/>
    <cellStyle name="rowfield 3 8 2 9 3 2" xfId="48962" xr:uid="{00000000-0005-0000-0000-00002FBB0000}"/>
    <cellStyle name="rowfield 3 8 2 9 4" xfId="12254" xr:uid="{00000000-0005-0000-0000-000030BB0000}"/>
    <cellStyle name="rowfield 3 8 3" xfId="1448" xr:uid="{00000000-0005-0000-0000-000031BB0000}"/>
    <cellStyle name="rowfield 3 8 3 2" xfId="2757" xr:uid="{00000000-0005-0000-0000-000032BB0000}"/>
    <cellStyle name="rowfield 3 8 3 2 2" xfId="3778" xr:uid="{00000000-0005-0000-0000-000033BB0000}"/>
    <cellStyle name="rowfield 3 8 3 2 2 2" xfId="6661" xr:uid="{00000000-0005-0000-0000-000034BB0000}"/>
    <cellStyle name="rowfield 3 8 3 2 2 2 2" xfId="22344" xr:uid="{00000000-0005-0000-0000-000035BB0000}"/>
    <cellStyle name="rowfield 3 8 3 2 2 2 3" xfId="48963" xr:uid="{00000000-0005-0000-0000-000036BB0000}"/>
    <cellStyle name="rowfield 3 8 3 2 2 3" xfId="10750" xr:uid="{00000000-0005-0000-0000-000037BB0000}"/>
    <cellStyle name="rowfield 3 8 3 2 2 3 2" xfId="25635" xr:uid="{00000000-0005-0000-0000-000038BB0000}"/>
    <cellStyle name="rowfield 3 8 3 2 2 4" xfId="17563" xr:uid="{00000000-0005-0000-0000-000039BB0000}"/>
    <cellStyle name="rowfield 3 8 3 2 2 4 2" xfId="48964" xr:uid="{00000000-0005-0000-0000-00003ABB0000}"/>
    <cellStyle name="rowfield 3 8 3 2 2 5" xfId="28511" xr:uid="{00000000-0005-0000-0000-00003BBB0000}"/>
    <cellStyle name="rowfield 3 8 3 2 2 5 2" xfId="48965" xr:uid="{00000000-0005-0000-0000-00003CBB0000}"/>
    <cellStyle name="rowfield 3 8 3 2 2 5 3" xfId="48966" xr:uid="{00000000-0005-0000-0000-00003DBB0000}"/>
    <cellStyle name="rowfield 3 8 3 2 2 6" xfId="14224" xr:uid="{00000000-0005-0000-0000-00003EBB0000}"/>
    <cellStyle name="rowfield 3 8 3 2 2 7" xfId="30305" xr:uid="{00000000-0005-0000-0000-00003FBB0000}"/>
    <cellStyle name="rowfield 3 8 3 2 2 8" xfId="5609" xr:uid="{00000000-0005-0000-0000-000040BB0000}"/>
    <cellStyle name="rowfield 3 8 3 2 3" xfId="9063" xr:uid="{00000000-0005-0000-0000-000041BB0000}"/>
    <cellStyle name="rowfield 3 8 3 2 3 2" xfId="20664" xr:uid="{00000000-0005-0000-0000-000042BB0000}"/>
    <cellStyle name="rowfield 3 8 3 2 3 3" xfId="48967" xr:uid="{00000000-0005-0000-0000-000043BB0000}"/>
    <cellStyle name="rowfield 3 8 3 2 4" xfId="23956" xr:uid="{00000000-0005-0000-0000-000044BB0000}"/>
    <cellStyle name="rowfield 3 8 3 2 4 2" xfId="48968" xr:uid="{00000000-0005-0000-0000-000045BB0000}"/>
    <cellStyle name="rowfield 3 8 3 2 5" xfId="16582" xr:uid="{00000000-0005-0000-0000-000046BB0000}"/>
    <cellStyle name="rowfield 3 8 3 2 5 2" xfId="48969" xr:uid="{00000000-0005-0000-0000-000047BB0000}"/>
    <cellStyle name="rowfield 3 8 3 2 6" xfId="27179" xr:uid="{00000000-0005-0000-0000-000048BB0000}"/>
    <cellStyle name="rowfield 3 8 3 2 6 2" xfId="48970" xr:uid="{00000000-0005-0000-0000-000049BB0000}"/>
    <cellStyle name="rowfield 3 8 3 2 7" xfId="12545" xr:uid="{00000000-0005-0000-0000-00004ABB0000}"/>
    <cellStyle name="rowfield 3 8 3 2 8" xfId="4698" xr:uid="{00000000-0005-0000-0000-00004BBB0000}"/>
    <cellStyle name="rowfield 3 8 3 3" xfId="3363" xr:uid="{00000000-0005-0000-0000-00004CBB0000}"/>
    <cellStyle name="rowfield 3 8 3 3 2" xfId="4375" xr:uid="{00000000-0005-0000-0000-00004DBB0000}"/>
    <cellStyle name="rowfield 3 8 3 3 2 2" xfId="11347" xr:uid="{00000000-0005-0000-0000-00004EBB0000}"/>
    <cellStyle name="rowfield 3 8 3 3 2 2 2" xfId="22941" xr:uid="{00000000-0005-0000-0000-00004FBB0000}"/>
    <cellStyle name="rowfield 3 8 3 3 2 2 3" xfId="48971" xr:uid="{00000000-0005-0000-0000-000050BB0000}"/>
    <cellStyle name="rowfield 3 8 3 3 2 3" xfId="26232" xr:uid="{00000000-0005-0000-0000-000051BB0000}"/>
    <cellStyle name="rowfield 3 8 3 3 2 3 2" xfId="48972" xr:uid="{00000000-0005-0000-0000-000052BB0000}"/>
    <cellStyle name="rowfield 3 8 3 3 2 4" xfId="18020" xr:uid="{00000000-0005-0000-0000-000053BB0000}"/>
    <cellStyle name="rowfield 3 8 3 3 2 4 2" xfId="48973" xr:uid="{00000000-0005-0000-0000-000054BB0000}"/>
    <cellStyle name="rowfield 3 8 3 3 2 5" xfId="29108" xr:uid="{00000000-0005-0000-0000-000055BB0000}"/>
    <cellStyle name="rowfield 3 8 3 3 2 5 2" xfId="48974" xr:uid="{00000000-0005-0000-0000-000056BB0000}"/>
    <cellStyle name="rowfield 3 8 3 3 2 5 3" xfId="48975" xr:uid="{00000000-0005-0000-0000-000057BB0000}"/>
    <cellStyle name="rowfield 3 8 3 3 2 6" xfId="14821" xr:uid="{00000000-0005-0000-0000-000058BB0000}"/>
    <cellStyle name="rowfield 3 8 3 3 2 7" xfId="30902" xr:uid="{00000000-0005-0000-0000-000059BB0000}"/>
    <cellStyle name="rowfield 3 8 3 3 2 8" xfId="7258" xr:uid="{00000000-0005-0000-0000-00005ABB0000}"/>
    <cellStyle name="rowfield 3 8 3 3 3" xfId="9663" xr:uid="{00000000-0005-0000-0000-00005BBB0000}"/>
    <cellStyle name="rowfield 3 8 3 3 3 2" xfId="21261" xr:uid="{00000000-0005-0000-0000-00005CBB0000}"/>
    <cellStyle name="rowfield 3 8 3 3 3 3" xfId="48976" xr:uid="{00000000-0005-0000-0000-00005DBB0000}"/>
    <cellStyle name="rowfield 3 8 3 3 4" xfId="24553" xr:uid="{00000000-0005-0000-0000-00005EBB0000}"/>
    <cellStyle name="rowfield 3 8 3 3 4 2" xfId="48977" xr:uid="{00000000-0005-0000-0000-00005FBB0000}"/>
    <cellStyle name="rowfield 3 8 3 3 5" xfId="17190" xr:uid="{00000000-0005-0000-0000-000060BB0000}"/>
    <cellStyle name="rowfield 3 8 3 3 5 2" xfId="48978" xr:uid="{00000000-0005-0000-0000-000061BB0000}"/>
    <cellStyle name="rowfield 3 8 3 3 6" xfId="27778" xr:uid="{00000000-0005-0000-0000-000062BB0000}"/>
    <cellStyle name="rowfield 3 8 3 3 6 2" xfId="48979" xr:uid="{00000000-0005-0000-0000-000063BB0000}"/>
    <cellStyle name="rowfield 3 8 3 3 7" xfId="13142" xr:uid="{00000000-0005-0000-0000-000064BB0000}"/>
    <cellStyle name="rowfield 3 8 3 4" xfId="1683" xr:uid="{00000000-0005-0000-0000-000065BB0000}"/>
    <cellStyle name="rowfield 3 8 3 4 2" xfId="9858" xr:uid="{00000000-0005-0000-0000-000066BB0000}"/>
    <cellStyle name="rowfield 3 8 3 4 2 2" xfId="21456" xr:uid="{00000000-0005-0000-0000-000067BB0000}"/>
    <cellStyle name="rowfield 3 8 3 4 2 2 2" xfId="48980" xr:uid="{00000000-0005-0000-0000-000068BB0000}"/>
    <cellStyle name="rowfield 3 8 3 4 2 2 3" xfId="48981" xr:uid="{00000000-0005-0000-0000-000069BB0000}"/>
    <cellStyle name="rowfield 3 8 3 4 2 3" xfId="24748" xr:uid="{00000000-0005-0000-0000-00006ABB0000}"/>
    <cellStyle name="rowfield 3 8 3 4 2 3 2" xfId="48982" xr:uid="{00000000-0005-0000-0000-00006BBB0000}"/>
    <cellStyle name="rowfield 3 8 3 4 2 4" xfId="18199" xr:uid="{00000000-0005-0000-0000-00006CBB0000}"/>
    <cellStyle name="rowfield 3 8 3 4 2 4 2" xfId="48983" xr:uid="{00000000-0005-0000-0000-00006DBB0000}"/>
    <cellStyle name="rowfield 3 8 3 4 2 5" xfId="13337" xr:uid="{00000000-0005-0000-0000-00006EBB0000}"/>
    <cellStyle name="rowfield 3 8 3 4 3" xfId="8607" xr:uid="{00000000-0005-0000-0000-00006FBB0000}"/>
    <cellStyle name="rowfield 3 8 3 4 3 2" xfId="20255" xr:uid="{00000000-0005-0000-0000-000070BB0000}"/>
    <cellStyle name="rowfield 3 8 3 4 3 3" xfId="48984" xr:uid="{00000000-0005-0000-0000-000071BB0000}"/>
    <cellStyle name="rowfield 3 8 3 4 4" xfId="23548" xr:uid="{00000000-0005-0000-0000-000072BB0000}"/>
    <cellStyle name="rowfield 3 8 3 4 4 2" xfId="48985" xr:uid="{00000000-0005-0000-0000-000073BB0000}"/>
    <cellStyle name="rowfield 3 8 3 4 5" xfId="15733" xr:uid="{00000000-0005-0000-0000-000074BB0000}"/>
    <cellStyle name="rowfield 3 8 3 4 5 2" xfId="48986" xr:uid="{00000000-0005-0000-0000-000075BB0000}"/>
    <cellStyle name="rowfield 3 8 3 4 6" xfId="26464" xr:uid="{00000000-0005-0000-0000-000076BB0000}"/>
    <cellStyle name="rowfield 3 8 3 4 6 2" xfId="48987" xr:uid="{00000000-0005-0000-0000-000077BB0000}"/>
    <cellStyle name="rowfield 3 8 3 4 6 3" xfId="48988" xr:uid="{00000000-0005-0000-0000-000078BB0000}"/>
    <cellStyle name="rowfield 3 8 3 4 7" xfId="12137" xr:uid="{00000000-0005-0000-0000-000079BB0000}"/>
    <cellStyle name="rowfield 3 8 3 4 8" xfId="29442" xr:uid="{00000000-0005-0000-0000-00007ABB0000}"/>
    <cellStyle name="rowfield 3 8 3 4 9" xfId="5322" xr:uid="{00000000-0005-0000-0000-00007BBB0000}"/>
    <cellStyle name="rowfield 3 8 3 5" xfId="7974" xr:uid="{00000000-0005-0000-0000-00007CBB0000}"/>
    <cellStyle name="rowfield 3 8 3 5 2" xfId="16187" xr:uid="{00000000-0005-0000-0000-00007DBB0000}"/>
    <cellStyle name="rowfield 3 8 3 5 3" xfId="48989" xr:uid="{00000000-0005-0000-0000-00007EBB0000}"/>
    <cellStyle name="rowfield 3 8 3 6" xfId="19691" xr:uid="{00000000-0005-0000-0000-00007FBB0000}"/>
    <cellStyle name="rowfield 3 8 3 6 2" xfId="48990" xr:uid="{00000000-0005-0000-0000-000080BB0000}"/>
    <cellStyle name="rowfield 3 8 3 6 3" xfId="48991" xr:uid="{00000000-0005-0000-0000-000081BB0000}"/>
    <cellStyle name="rowfield 3 8 4" xfId="1366" xr:uid="{00000000-0005-0000-0000-000082BB0000}"/>
    <cellStyle name="rowfield 3 8 4 2" xfId="2686" xr:uid="{00000000-0005-0000-0000-000083BB0000}"/>
    <cellStyle name="rowfield 3 8 4 2 2" xfId="3696" xr:uid="{00000000-0005-0000-0000-000084BB0000}"/>
    <cellStyle name="rowfield 3 8 4 2 2 2" xfId="6579" xr:uid="{00000000-0005-0000-0000-000085BB0000}"/>
    <cellStyle name="rowfield 3 8 4 2 2 2 2" xfId="22262" xr:uid="{00000000-0005-0000-0000-000086BB0000}"/>
    <cellStyle name="rowfield 3 8 4 2 2 2 3" xfId="48992" xr:uid="{00000000-0005-0000-0000-000087BB0000}"/>
    <cellStyle name="rowfield 3 8 4 2 2 3" xfId="10668" xr:uid="{00000000-0005-0000-0000-000088BB0000}"/>
    <cellStyle name="rowfield 3 8 4 2 2 3 2" xfId="25553" xr:uid="{00000000-0005-0000-0000-000089BB0000}"/>
    <cellStyle name="rowfield 3 8 4 2 2 4" xfId="17481" xr:uid="{00000000-0005-0000-0000-00008ABB0000}"/>
    <cellStyle name="rowfield 3 8 4 2 2 4 2" xfId="48993" xr:uid="{00000000-0005-0000-0000-00008BBB0000}"/>
    <cellStyle name="rowfield 3 8 4 2 2 5" xfId="28429" xr:uid="{00000000-0005-0000-0000-00008CBB0000}"/>
    <cellStyle name="rowfield 3 8 4 2 2 5 2" xfId="48994" xr:uid="{00000000-0005-0000-0000-00008DBB0000}"/>
    <cellStyle name="rowfield 3 8 4 2 2 5 3" xfId="48995" xr:uid="{00000000-0005-0000-0000-00008EBB0000}"/>
    <cellStyle name="rowfield 3 8 4 2 2 6" xfId="14142" xr:uid="{00000000-0005-0000-0000-00008FBB0000}"/>
    <cellStyle name="rowfield 3 8 4 2 2 7" xfId="30223" xr:uid="{00000000-0005-0000-0000-000090BB0000}"/>
    <cellStyle name="rowfield 3 8 4 2 2 8" xfId="5540" xr:uid="{00000000-0005-0000-0000-000091BB0000}"/>
    <cellStyle name="rowfield 3 8 4 2 3" xfId="8981" xr:uid="{00000000-0005-0000-0000-000092BB0000}"/>
    <cellStyle name="rowfield 3 8 4 2 3 2" xfId="20582" xr:uid="{00000000-0005-0000-0000-000093BB0000}"/>
    <cellStyle name="rowfield 3 8 4 2 3 3" xfId="48996" xr:uid="{00000000-0005-0000-0000-000094BB0000}"/>
    <cellStyle name="rowfield 3 8 4 2 4" xfId="23874" xr:uid="{00000000-0005-0000-0000-000095BB0000}"/>
    <cellStyle name="rowfield 3 8 4 2 4 2" xfId="48997" xr:uid="{00000000-0005-0000-0000-000096BB0000}"/>
    <cellStyle name="rowfield 3 8 4 2 5" xfId="16500" xr:uid="{00000000-0005-0000-0000-000097BB0000}"/>
    <cellStyle name="rowfield 3 8 4 2 5 2" xfId="48998" xr:uid="{00000000-0005-0000-0000-000098BB0000}"/>
    <cellStyle name="rowfield 3 8 4 2 6" xfId="27110" xr:uid="{00000000-0005-0000-0000-000099BB0000}"/>
    <cellStyle name="rowfield 3 8 4 2 6 2" xfId="48999" xr:uid="{00000000-0005-0000-0000-00009ABB0000}"/>
    <cellStyle name="rowfield 3 8 4 2 7" xfId="12463" xr:uid="{00000000-0005-0000-0000-00009BBB0000}"/>
    <cellStyle name="rowfield 3 8 4 2 8" xfId="5116" xr:uid="{00000000-0005-0000-0000-00009CBB0000}"/>
    <cellStyle name="rowfield 3 8 4 3" xfId="3281" xr:uid="{00000000-0005-0000-0000-00009DBB0000}"/>
    <cellStyle name="rowfield 3 8 4 3 2" xfId="4293" xr:uid="{00000000-0005-0000-0000-00009EBB0000}"/>
    <cellStyle name="rowfield 3 8 4 3 2 2" xfId="11265" xr:uid="{00000000-0005-0000-0000-00009FBB0000}"/>
    <cellStyle name="rowfield 3 8 4 3 2 2 2" xfId="22859" xr:uid="{00000000-0005-0000-0000-0000A0BB0000}"/>
    <cellStyle name="rowfield 3 8 4 3 2 2 3" xfId="49000" xr:uid="{00000000-0005-0000-0000-0000A1BB0000}"/>
    <cellStyle name="rowfield 3 8 4 3 2 3" xfId="26150" xr:uid="{00000000-0005-0000-0000-0000A2BB0000}"/>
    <cellStyle name="rowfield 3 8 4 3 2 3 2" xfId="49001" xr:uid="{00000000-0005-0000-0000-0000A3BB0000}"/>
    <cellStyle name="rowfield 3 8 4 3 2 4" xfId="17938" xr:uid="{00000000-0005-0000-0000-0000A4BB0000}"/>
    <cellStyle name="rowfield 3 8 4 3 2 4 2" xfId="49002" xr:uid="{00000000-0005-0000-0000-0000A5BB0000}"/>
    <cellStyle name="rowfield 3 8 4 3 2 5" xfId="29026" xr:uid="{00000000-0005-0000-0000-0000A6BB0000}"/>
    <cellStyle name="rowfield 3 8 4 3 2 5 2" xfId="49003" xr:uid="{00000000-0005-0000-0000-0000A7BB0000}"/>
    <cellStyle name="rowfield 3 8 4 3 2 5 3" xfId="49004" xr:uid="{00000000-0005-0000-0000-0000A8BB0000}"/>
    <cellStyle name="rowfield 3 8 4 3 2 6" xfId="14739" xr:uid="{00000000-0005-0000-0000-0000A9BB0000}"/>
    <cellStyle name="rowfield 3 8 4 3 2 7" xfId="30820" xr:uid="{00000000-0005-0000-0000-0000AABB0000}"/>
    <cellStyle name="rowfield 3 8 4 3 2 8" xfId="7176" xr:uid="{00000000-0005-0000-0000-0000ABBB0000}"/>
    <cellStyle name="rowfield 3 8 4 3 3" xfId="9581" xr:uid="{00000000-0005-0000-0000-0000ACBB0000}"/>
    <cellStyle name="rowfield 3 8 4 3 3 2" xfId="21179" xr:uid="{00000000-0005-0000-0000-0000ADBB0000}"/>
    <cellStyle name="rowfield 3 8 4 3 3 3" xfId="49005" xr:uid="{00000000-0005-0000-0000-0000AEBB0000}"/>
    <cellStyle name="rowfield 3 8 4 3 4" xfId="24471" xr:uid="{00000000-0005-0000-0000-0000AFBB0000}"/>
    <cellStyle name="rowfield 3 8 4 3 4 2" xfId="49006" xr:uid="{00000000-0005-0000-0000-0000B0BB0000}"/>
    <cellStyle name="rowfield 3 8 4 3 5" xfId="17108" xr:uid="{00000000-0005-0000-0000-0000B1BB0000}"/>
    <cellStyle name="rowfield 3 8 4 3 5 2" xfId="49007" xr:uid="{00000000-0005-0000-0000-0000B2BB0000}"/>
    <cellStyle name="rowfield 3 8 4 3 6" xfId="27696" xr:uid="{00000000-0005-0000-0000-0000B3BB0000}"/>
    <cellStyle name="rowfield 3 8 4 3 6 2" xfId="49008" xr:uid="{00000000-0005-0000-0000-0000B4BB0000}"/>
    <cellStyle name="rowfield 3 8 4 3 7" xfId="13060" xr:uid="{00000000-0005-0000-0000-0000B5BB0000}"/>
    <cellStyle name="rowfield 3 8 4 4" xfId="1888" xr:uid="{00000000-0005-0000-0000-0000B6BB0000}"/>
    <cellStyle name="rowfield 3 8 4 4 2" xfId="10062" xr:uid="{00000000-0005-0000-0000-0000B7BB0000}"/>
    <cellStyle name="rowfield 3 8 4 4 2 2" xfId="21661" xr:uid="{00000000-0005-0000-0000-0000B8BB0000}"/>
    <cellStyle name="rowfield 3 8 4 4 2 2 2" xfId="49009" xr:uid="{00000000-0005-0000-0000-0000B9BB0000}"/>
    <cellStyle name="rowfield 3 8 4 4 2 2 3" xfId="49010" xr:uid="{00000000-0005-0000-0000-0000BABB0000}"/>
    <cellStyle name="rowfield 3 8 4 4 2 3" xfId="24952" xr:uid="{00000000-0005-0000-0000-0000BBBB0000}"/>
    <cellStyle name="rowfield 3 8 4 4 2 3 2" xfId="49011" xr:uid="{00000000-0005-0000-0000-0000BCBB0000}"/>
    <cellStyle name="rowfield 3 8 4 4 2 4" xfId="18387" xr:uid="{00000000-0005-0000-0000-0000BDBB0000}"/>
    <cellStyle name="rowfield 3 8 4 4 2 4 2" xfId="49012" xr:uid="{00000000-0005-0000-0000-0000BEBB0000}"/>
    <cellStyle name="rowfield 3 8 4 4 2 5" xfId="13541" xr:uid="{00000000-0005-0000-0000-0000BFBB0000}"/>
    <cellStyle name="rowfield 3 8 4 4 3" xfId="8516" xr:uid="{00000000-0005-0000-0000-0000C0BB0000}"/>
    <cellStyle name="rowfield 3 8 4 4 3 2" xfId="20180" xr:uid="{00000000-0005-0000-0000-0000C1BB0000}"/>
    <cellStyle name="rowfield 3 8 4 4 3 3" xfId="49013" xr:uid="{00000000-0005-0000-0000-0000C2BB0000}"/>
    <cellStyle name="rowfield 3 8 4 4 4" xfId="23473" xr:uid="{00000000-0005-0000-0000-0000C3BB0000}"/>
    <cellStyle name="rowfield 3 8 4 4 4 2" xfId="49014" xr:uid="{00000000-0005-0000-0000-0000C4BB0000}"/>
    <cellStyle name="rowfield 3 8 4 4 5" xfId="15800" xr:uid="{00000000-0005-0000-0000-0000C5BB0000}"/>
    <cellStyle name="rowfield 3 8 4 4 5 2" xfId="49015" xr:uid="{00000000-0005-0000-0000-0000C6BB0000}"/>
    <cellStyle name="rowfield 3 8 4 4 6" xfId="27903" xr:uid="{00000000-0005-0000-0000-0000C7BB0000}"/>
    <cellStyle name="rowfield 3 8 4 4 6 2" xfId="49016" xr:uid="{00000000-0005-0000-0000-0000C8BB0000}"/>
    <cellStyle name="rowfield 3 8 4 4 6 3" xfId="49017" xr:uid="{00000000-0005-0000-0000-0000C9BB0000}"/>
    <cellStyle name="rowfield 3 8 4 4 7" xfId="12062" xr:uid="{00000000-0005-0000-0000-0000CABB0000}"/>
    <cellStyle name="rowfield 3 8 4 4 8" xfId="29646" xr:uid="{00000000-0005-0000-0000-0000CBBB0000}"/>
    <cellStyle name="rowfield 3 8 4 4 9" xfId="6002" xr:uid="{00000000-0005-0000-0000-0000CCBB0000}"/>
    <cellStyle name="rowfield 3 8 4 5" xfId="7892" xr:uid="{00000000-0005-0000-0000-0000CDBB0000}"/>
    <cellStyle name="rowfield 3 8 4 5 2" xfId="15827" xr:uid="{00000000-0005-0000-0000-0000CEBB0000}"/>
    <cellStyle name="rowfield 3 8 4 5 3" xfId="49018" xr:uid="{00000000-0005-0000-0000-0000CFBB0000}"/>
    <cellStyle name="rowfield 3 8 4 6" xfId="19609" xr:uid="{00000000-0005-0000-0000-0000D0BB0000}"/>
    <cellStyle name="rowfield 3 8 4 6 2" xfId="49019" xr:uid="{00000000-0005-0000-0000-0000D1BB0000}"/>
    <cellStyle name="rowfield 3 8 4 6 3" xfId="49020" xr:uid="{00000000-0005-0000-0000-0000D2BB0000}"/>
    <cellStyle name="rowfield 3 8 5" xfId="1536" xr:uid="{00000000-0005-0000-0000-0000D3BB0000}"/>
    <cellStyle name="rowfield 3 8 5 2" xfId="2835" xr:uid="{00000000-0005-0000-0000-0000D4BB0000}"/>
    <cellStyle name="rowfield 3 8 5 2 2" xfId="3853" xr:uid="{00000000-0005-0000-0000-0000D5BB0000}"/>
    <cellStyle name="rowfield 3 8 5 2 2 2" xfId="6736" xr:uid="{00000000-0005-0000-0000-0000D6BB0000}"/>
    <cellStyle name="rowfield 3 8 5 2 2 2 2" xfId="22419" xr:uid="{00000000-0005-0000-0000-0000D7BB0000}"/>
    <cellStyle name="rowfield 3 8 5 2 2 2 3" xfId="49021" xr:uid="{00000000-0005-0000-0000-0000D8BB0000}"/>
    <cellStyle name="rowfield 3 8 5 2 2 3" xfId="10825" xr:uid="{00000000-0005-0000-0000-0000D9BB0000}"/>
    <cellStyle name="rowfield 3 8 5 2 2 3 2" xfId="25710" xr:uid="{00000000-0005-0000-0000-0000DABB0000}"/>
    <cellStyle name="rowfield 3 8 5 2 2 4" xfId="17638" xr:uid="{00000000-0005-0000-0000-0000DBBB0000}"/>
    <cellStyle name="rowfield 3 8 5 2 2 4 2" xfId="49022" xr:uid="{00000000-0005-0000-0000-0000DCBB0000}"/>
    <cellStyle name="rowfield 3 8 5 2 2 5" xfId="28586" xr:uid="{00000000-0005-0000-0000-0000DDBB0000}"/>
    <cellStyle name="rowfield 3 8 5 2 2 5 2" xfId="49023" xr:uid="{00000000-0005-0000-0000-0000DEBB0000}"/>
    <cellStyle name="rowfield 3 8 5 2 2 5 3" xfId="49024" xr:uid="{00000000-0005-0000-0000-0000DFBB0000}"/>
    <cellStyle name="rowfield 3 8 5 2 2 6" xfId="14299" xr:uid="{00000000-0005-0000-0000-0000E0BB0000}"/>
    <cellStyle name="rowfield 3 8 5 2 2 7" xfId="30380" xr:uid="{00000000-0005-0000-0000-0000E1BB0000}"/>
    <cellStyle name="rowfield 3 8 5 2 2 8" xfId="5685" xr:uid="{00000000-0005-0000-0000-0000E2BB0000}"/>
    <cellStyle name="rowfield 3 8 5 2 3" xfId="9141" xr:uid="{00000000-0005-0000-0000-0000E3BB0000}"/>
    <cellStyle name="rowfield 3 8 5 2 3 2" xfId="20739" xr:uid="{00000000-0005-0000-0000-0000E4BB0000}"/>
    <cellStyle name="rowfield 3 8 5 2 3 3" xfId="49025" xr:uid="{00000000-0005-0000-0000-0000E5BB0000}"/>
    <cellStyle name="rowfield 3 8 5 2 4" xfId="24031" xr:uid="{00000000-0005-0000-0000-0000E6BB0000}"/>
    <cellStyle name="rowfield 3 8 5 2 4 2" xfId="49026" xr:uid="{00000000-0005-0000-0000-0000E7BB0000}"/>
    <cellStyle name="rowfield 3 8 5 2 5" xfId="16662" xr:uid="{00000000-0005-0000-0000-0000E8BB0000}"/>
    <cellStyle name="rowfield 3 8 5 2 5 2" xfId="49027" xr:uid="{00000000-0005-0000-0000-0000E9BB0000}"/>
    <cellStyle name="rowfield 3 8 5 2 6" xfId="27255" xr:uid="{00000000-0005-0000-0000-0000EABB0000}"/>
    <cellStyle name="rowfield 3 8 5 2 6 2" xfId="49028" xr:uid="{00000000-0005-0000-0000-0000EBBB0000}"/>
    <cellStyle name="rowfield 3 8 5 2 7" xfId="12620" xr:uid="{00000000-0005-0000-0000-0000ECBB0000}"/>
    <cellStyle name="rowfield 3 8 5 2 8" xfId="4812" xr:uid="{00000000-0005-0000-0000-0000EDBB0000}"/>
    <cellStyle name="rowfield 3 8 5 3" xfId="3438" xr:uid="{00000000-0005-0000-0000-0000EEBB0000}"/>
    <cellStyle name="rowfield 3 8 5 3 2" xfId="4450" xr:uid="{00000000-0005-0000-0000-0000EFBB0000}"/>
    <cellStyle name="rowfield 3 8 5 3 2 2" xfId="11422" xr:uid="{00000000-0005-0000-0000-0000F0BB0000}"/>
    <cellStyle name="rowfield 3 8 5 3 2 2 2" xfId="23016" xr:uid="{00000000-0005-0000-0000-0000F1BB0000}"/>
    <cellStyle name="rowfield 3 8 5 3 2 2 3" xfId="49029" xr:uid="{00000000-0005-0000-0000-0000F2BB0000}"/>
    <cellStyle name="rowfield 3 8 5 3 2 3" xfId="26307" xr:uid="{00000000-0005-0000-0000-0000F3BB0000}"/>
    <cellStyle name="rowfield 3 8 5 3 2 3 2" xfId="49030" xr:uid="{00000000-0005-0000-0000-0000F4BB0000}"/>
    <cellStyle name="rowfield 3 8 5 3 2 4" xfId="18095" xr:uid="{00000000-0005-0000-0000-0000F5BB0000}"/>
    <cellStyle name="rowfield 3 8 5 3 2 4 2" xfId="49031" xr:uid="{00000000-0005-0000-0000-0000F6BB0000}"/>
    <cellStyle name="rowfield 3 8 5 3 2 5" xfId="29183" xr:uid="{00000000-0005-0000-0000-0000F7BB0000}"/>
    <cellStyle name="rowfield 3 8 5 3 2 5 2" xfId="49032" xr:uid="{00000000-0005-0000-0000-0000F8BB0000}"/>
    <cellStyle name="rowfield 3 8 5 3 2 5 3" xfId="49033" xr:uid="{00000000-0005-0000-0000-0000F9BB0000}"/>
    <cellStyle name="rowfield 3 8 5 3 2 6" xfId="14896" xr:uid="{00000000-0005-0000-0000-0000FABB0000}"/>
    <cellStyle name="rowfield 3 8 5 3 2 7" xfId="30977" xr:uid="{00000000-0005-0000-0000-0000FBBB0000}"/>
    <cellStyle name="rowfield 3 8 5 3 2 8" xfId="7333" xr:uid="{00000000-0005-0000-0000-0000FCBB0000}"/>
    <cellStyle name="rowfield 3 8 5 3 3" xfId="9738" xr:uid="{00000000-0005-0000-0000-0000FDBB0000}"/>
    <cellStyle name="rowfield 3 8 5 3 3 2" xfId="21336" xr:uid="{00000000-0005-0000-0000-0000FEBB0000}"/>
    <cellStyle name="rowfield 3 8 5 3 3 3" xfId="49034" xr:uid="{00000000-0005-0000-0000-0000FFBB0000}"/>
    <cellStyle name="rowfield 3 8 5 3 4" xfId="24628" xr:uid="{00000000-0005-0000-0000-000000BC0000}"/>
    <cellStyle name="rowfield 3 8 5 3 4 2" xfId="49035" xr:uid="{00000000-0005-0000-0000-000001BC0000}"/>
    <cellStyle name="rowfield 3 8 5 3 5" xfId="17265" xr:uid="{00000000-0005-0000-0000-000002BC0000}"/>
    <cellStyle name="rowfield 3 8 5 3 5 2" xfId="49036" xr:uid="{00000000-0005-0000-0000-000003BC0000}"/>
    <cellStyle name="rowfield 3 8 5 3 6" xfId="27853" xr:uid="{00000000-0005-0000-0000-000004BC0000}"/>
    <cellStyle name="rowfield 3 8 5 3 6 2" xfId="49037" xr:uid="{00000000-0005-0000-0000-000005BC0000}"/>
    <cellStyle name="rowfield 3 8 5 3 7" xfId="13217" xr:uid="{00000000-0005-0000-0000-000006BC0000}"/>
    <cellStyle name="rowfield 3 8 5 4" xfId="1599" xr:uid="{00000000-0005-0000-0000-000007BC0000}"/>
    <cellStyle name="rowfield 3 8 5 4 2" xfId="9774" xr:uid="{00000000-0005-0000-0000-000008BC0000}"/>
    <cellStyle name="rowfield 3 8 5 4 2 2" xfId="21372" xr:uid="{00000000-0005-0000-0000-000009BC0000}"/>
    <cellStyle name="rowfield 3 8 5 4 2 2 2" xfId="49038" xr:uid="{00000000-0005-0000-0000-00000ABC0000}"/>
    <cellStyle name="rowfield 3 8 5 4 2 2 3" xfId="49039" xr:uid="{00000000-0005-0000-0000-00000BBC0000}"/>
    <cellStyle name="rowfield 3 8 5 4 2 3" xfId="24664" xr:uid="{00000000-0005-0000-0000-00000CBC0000}"/>
    <cellStyle name="rowfield 3 8 5 4 2 3 2" xfId="49040" xr:uid="{00000000-0005-0000-0000-00000DBC0000}"/>
    <cellStyle name="rowfield 3 8 5 4 2 4" xfId="18128" xr:uid="{00000000-0005-0000-0000-00000EBC0000}"/>
    <cellStyle name="rowfield 3 8 5 4 2 4 2" xfId="49041" xr:uid="{00000000-0005-0000-0000-00000FBC0000}"/>
    <cellStyle name="rowfield 3 8 5 4 2 5" xfId="13253" xr:uid="{00000000-0005-0000-0000-000010BC0000}"/>
    <cellStyle name="rowfield 3 8 5 4 3" xfId="8679" xr:uid="{00000000-0005-0000-0000-000011BC0000}"/>
    <cellStyle name="rowfield 3 8 5 4 3 2" xfId="20298" xr:uid="{00000000-0005-0000-0000-000012BC0000}"/>
    <cellStyle name="rowfield 3 8 5 4 3 3" xfId="49042" xr:uid="{00000000-0005-0000-0000-000013BC0000}"/>
    <cellStyle name="rowfield 3 8 5 4 4" xfId="23591" xr:uid="{00000000-0005-0000-0000-000014BC0000}"/>
    <cellStyle name="rowfield 3 8 5 4 4 2" xfId="49043" xr:uid="{00000000-0005-0000-0000-000015BC0000}"/>
    <cellStyle name="rowfield 3 8 5 4 5" xfId="15368" xr:uid="{00000000-0005-0000-0000-000016BC0000}"/>
    <cellStyle name="rowfield 3 8 5 4 5 2" xfId="49044" xr:uid="{00000000-0005-0000-0000-000017BC0000}"/>
    <cellStyle name="rowfield 3 8 5 4 6" xfId="27961" xr:uid="{00000000-0005-0000-0000-000018BC0000}"/>
    <cellStyle name="rowfield 3 8 5 4 6 2" xfId="49045" xr:uid="{00000000-0005-0000-0000-000019BC0000}"/>
    <cellStyle name="rowfield 3 8 5 4 6 3" xfId="49046" xr:uid="{00000000-0005-0000-0000-00001ABC0000}"/>
    <cellStyle name="rowfield 3 8 5 4 7" xfId="12180" xr:uid="{00000000-0005-0000-0000-00001BBC0000}"/>
    <cellStyle name="rowfield 3 8 5 4 8" xfId="29358" xr:uid="{00000000-0005-0000-0000-00001CBC0000}"/>
    <cellStyle name="rowfield 3 8 5 4 9" xfId="5352" xr:uid="{00000000-0005-0000-0000-00001DBC0000}"/>
    <cellStyle name="rowfield 3 8 5 5" xfId="8049" xr:uid="{00000000-0005-0000-0000-00001EBC0000}"/>
    <cellStyle name="rowfield 3 8 5 5 2" xfId="15685" xr:uid="{00000000-0005-0000-0000-00001FBC0000}"/>
    <cellStyle name="rowfield 3 8 5 5 3" xfId="49047" xr:uid="{00000000-0005-0000-0000-000020BC0000}"/>
    <cellStyle name="rowfield 3 8 5 6" xfId="19768" xr:uid="{00000000-0005-0000-0000-000021BC0000}"/>
    <cellStyle name="rowfield 3 8 5 6 2" xfId="49048" xr:uid="{00000000-0005-0000-0000-000022BC0000}"/>
    <cellStyle name="rowfield 3 8 5 6 3" xfId="49049" xr:uid="{00000000-0005-0000-0000-000023BC0000}"/>
    <cellStyle name="rowfield 3 8 6" xfId="1090" xr:uid="{00000000-0005-0000-0000-000024BC0000}"/>
    <cellStyle name="rowfield 3 8 6 2" xfId="3025" xr:uid="{00000000-0005-0000-0000-000025BC0000}"/>
    <cellStyle name="rowfield 3 8 6 2 2" xfId="4037" xr:uid="{00000000-0005-0000-0000-000026BC0000}"/>
    <cellStyle name="rowfield 3 8 6 2 2 2" xfId="6920" xr:uid="{00000000-0005-0000-0000-000027BC0000}"/>
    <cellStyle name="rowfield 3 8 6 2 2 2 2" xfId="22603" xr:uid="{00000000-0005-0000-0000-000028BC0000}"/>
    <cellStyle name="rowfield 3 8 6 2 2 2 3" xfId="49050" xr:uid="{00000000-0005-0000-0000-000029BC0000}"/>
    <cellStyle name="rowfield 3 8 6 2 2 3" xfId="11009" xr:uid="{00000000-0005-0000-0000-00002ABC0000}"/>
    <cellStyle name="rowfield 3 8 6 2 2 3 2" xfId="25894" xr:uid="{00000000-0005-0000-0000-00002BBC0000}"/>
    <cellStyle name="rowfield 3 8 6 2 2 4" xfId="17682" xr:uid="{00000000-0005-0000-0000-00002CBC0000}"/>
    <cellStyle name="rowfield 3 8 6 2 2 4 2" xfId="49051" xr:uid="{00000000-0005-0000-0000-00002DBC0000}"/>
    <cellStyle name="rowfield 3 8 6 2 2 5" xfId="28770" xr:uid="{00000000-0005-0000-0000-00002EBC0000}"/>
    <cellStyle name="rowfield 3 8 6 2 2 5 2" xfId="49052" xr:uid="{00000000-0005-0000-0000-00002FBC0000}"/>
    <cellStyle name="rowfield 3 8 6 2 2 5 3" xfId="49053" xr:uid="{00000000-0005-0000-0000-000030BC0000}"/>
    <cellStyle name="rowfield 3 8 6 2 2 6" xfId="14483" xr:uid="{00000000-0005-0000-0000-000031BC0000}"/>
    <cellStyle name="rowfield 3 8 6 2 2 7" xfId="30564" xr:uid="{00000000-0005-0000-0000-000032BC0000}"/>
    <cellStyle name="rowfield 3 8 6 2 2 8" xfId="5728" xr:uid="{00000000-0005-0000-0000-000033BC0000}"/>
    <cellStyle name="rowfield 3 8 6 2 3" xfId="9325" xr:uid="{00000000-0005-0000-0000-000034BC0000}"/>
    <cellStyle name="rowfield 3 8 6 2 3 2" xfId="20923" xr:uid="{00000000-0005-0000-0000-000035BC0000}"/>
    <cellStyle name="rowfield 3 8 6 2 3 3" xfId="49054" xr:uid="{00000000-0005-0000-0000-000036BC0000}"/>
    <cellStyle name="rowfield 3 8 6 2 4" xfId="24215" xr:uid="{00000000-0005-0000-0000-000037BC0000}"/>
    <cellStyle name="rowfield 3 8 6 2 4 2" xfId="49055" xr:uid="{00000000-0005-0000-0000-000038BC0000}"/>
    <cellStyle name="rowfield 3 8 6 2 5" xfId="16852" xr:uid="{00000000-0005-0000-0000-000039BC0000}"/>
    <cellStyle name="rowfield 3 8 6 2 5 2" xfId="49056" xr:uid="{00000000-0005-0000-0000-00003ABC0000}"/>
    <cellStyle name="rowfield 3 8 6 2 6" xfId="27440" xr:uid="{00000000-0005-0000-0000-00003BBC0000}"/>
    <cellStyle name="rowfield 3 8 6 2 6 2" xfId="49057" xr:uid="{00000000-0005-0000-0000-00003CBC0000}"/>
    <cellStyle name="rowfield 3 8 6 2 7" xfId="12804" xr:uid="{00000000-0005-0000-0000-00003DBC0000}"/>
    <cellStyle name="rowfield 3 8 6 2 8" xfId="4691" xr:uid="{00000000-0005-0000-0000-00003EBC0000}"/>
    <cellStyle name="rowfield 3 8 6 3" xfId="1977" xr:uid="{00000000-0005-0000-0000-00003FBC0000}"/>
    <cellStyle name="rowfield 3 8 6 3 2" xfId="10151" xr:uid="{00000000-0005-0000-0000-000040BC0000}"/>
    <cellStyle name="rowfield 3 8 6 3 2 2" xfId="21750" xr:uid="{00000000-0005-0000-0000-000041BC0000}"/>
    <cellStyle name="rowfield 3 8 6 3 2 2 2" xfId="49058" xr:uid="{00000000-0005-0000-0000-000042BC0000}"/>
    <cellStyle name="rowfield 3 8 6 3 2 2 3" xfId="49059" xr:uid="{00000000-0005-0000-0000-000043BC0000}"/>
    <cellStyle name="rowfield 3 8 6 3 2 3" xfId="25041" xr:uid="{00000000-0005-0000-0000-000044BC0000}"/>
    <cellStyle name="rowfield 3 8 6 3 2 3 2" xfId="49060" xr:uid="{00000000-0005-0000-0000-000045BC0000}"/>
    <cellStyle name="rowfield 3 8 6 3 2 4" xfId="18469" xr:uid="{00000000-0005-0000-0000-000046BC0000}"/>
    <cellStyle name="rowfield 3 8 6 3 2 4 2" xfId="49061" xr:uid="{00000000-0005-0000-0000-000047BC0000}"/>
    <cellStyle name="rowfield 3 8 6 3 2 5" xfId="13630" xr:uid="{00000000-0005-0000-0000-000048BC0000}"/>
    <cellStyle name="rowfield 3 8 6 3 3" xfId="8760" xr:uid="{00000000-0005-0000-0000-000049BC0000}"/>
    <cellStyle name="rowfield 3 8 6 3 3 2" xfId="20363" xr:uid="{00000000-0005-0000-0000-00004ABC0000}"/>
    <cellStyle name="rowfield 3 8 6 3 3 3" xfId="49062" xr:uid="{00000000-0005-0000-0000-00004BBC0000}"/>
    <cellStyle name="rowfield 3 8 6 3 4" xfId="23656" xr:uid="{00000000-0005-0000-0000-00004CBC0000}"/>
    <cellStyle name="rowfield 3 8 6 3 4 2" xfId="49063" xr:uid="{00000000-0005-0000-0000-00004DBC0000}"/>
    <cellStyle name="rowfield 3 8 6 3 5" xfId="15328" xr:uid="{00000000-0005-0000-0000-00004EBC0000}"/>
    <cellStyle name="rowfield 3 8 6 3 5 2" xfId="49064" xr:uid="{00000000-0005-0000-0000-00004FBC0000}"/>
    <cellStyle name="rowfield 3 8 6 3 6" xfId="26544" xr:uid="{00000000-0005-0000-0000-000050BC0000}"/>
    <cellStyle name="rowfield 3 8 6 3 6 2" xfId="49065" xr:uid="{00000000-0005-0000-0000-000051BC0000}"/>
    <cellStyle name="rowfield 3 8 6 3 6 3" xfId="49066" xr:uid="{00000000-0005-0000-0000-000052BC0000}"/>
    <cellStyle name="rowfield 3 8 6 3 7" xfId="12245" xr:uid="{00000000-0005-0000-0000-000053BC0000}"/>
    <cellStyle name="rowfield 3 8 6 3 8" xfId="29735" xr:uid="{00000000-0005-0000-0000-000054BC0000}"/>
    <cellStyle name="rowfield 3 8 6 3 9" xfId="6091" xr:uid="{00000000-0005-0000-0000-000055BC0000}"/>
    <cellStyle name="rowfield 3 8 6 4" xfId="7634" xr:uid="{00000000-0005-0000-0000-000056BC0000}"/>
    <cellStyle name="rowfield 3 8 6 4 2" xfId="16312" xr:uid="{00000000-0005-0000-0000-000057BC0000}"/>
    <cellStyle name="rowfield 3 8 6 4 3" xfId="49067" xr:uid="{00000000-0005-0000-0000-000058BC0000}"/>
    <cellStyle name="rowfield 3 8 6 5" xfId="19345" xr:uid="{00000000-0005-0000-0000-000059BC0000}"/>
    <cellStyle name="rowfield 3 8 6 5 2" xfId="49068" xr:uid="{00000000-0005-0000-0000-00005ABC0000}"/>
    <cellStyle name="rowfield 3 8 6 5 3" xfId="49069" xr:uid="{00000000-0005-0000-0000-00005BBC0000}"/>
    <cellStyle name="rowfield 3 8 7" xfId="678" xr:uid="{00000000-0005-0000-0000-00005CBC0000}"/>
    <cellStyle name="rowfield 3 8 7 10" xfId="11605" xr:uid="{00000000-0005-0000-0000-00005DBC0000}"/>
    <cellStyle name="rowfield 3 8 7 11" xfId="29263" xr:uid="{00000000-0005-0000-0000-00005EBC0000}"/>
    <cellStyle name="rowfield 3 8 7 12" xfId="5170" xr:uid="{00000000-0005-0000-0000-00005FBC0000}"/>
    <cellStyle name="rowfield 3 8 7 2" xfId="2919" xr:uid="{00000000-0005-0000-0000-000060BC0000}"/>
    <cellStyle name="rowfield 3 8 7 2 2" xfId="3931" xr:uid="{00000000-0005-0000-0000-000061BC0000}"/>
    <cellStyle name="rowfield 3 8 7 2 2 2" xfId="10903" xr:uid="{00000000-0005-0000-0000-000062BC0000}"/>
    <cellStyle name="rowfield 3 8 7 2 2 2 2" xfId="18833" xr:uid="{00000000-0005-0000-0000-000063BC0000}"/>
    <cellStyle name="rowfield 3 8 7 2 2 2 3" xfId="49070" xr:uid="{00000000-0005-0000-0000-000064BC0000}"/>
    <cellStyle name="rowfield 3 8 7 2 2 3" xfId="22497" xr:uid="{00000000-0005-0000-0000-000065BC0000}"/>
    <cellStyle name="rowfield 3 8 7 2 2 3 2" xfId="49071" xr:uid="{00000000-0005-0000-0000-000066BC0000}"/>
    <cellStyle name="rowfield 3 8 7 2 2 3 3" xfId="49072" xr:uid="{00000000-0005-0000-0000-000067BC0000}"/>
    <cellStyle name="rowfield 3 8 7 2 2 4" xfId="25788" xr:uid="{00000000-0005-0000-0000-000068BC0000}"/>
    <cellStyle name="rowfield 3 8 7 2 2 4 2" xfId="49073" xr:uid="{00000000-0005-0000-0000-000069BC0000}"/>
    <cellStyle name="rowfield 3 8 7 2 2 5" xfId="16746" xr:uid="{00000000-0005-0000-0000-00006ABC0000}"/>
    <cellStyle name="rowfield 3 8 7 2 2 5 2" xfId="49074" xr:uid="{00000000-0005-0000-0000-00006BBC0000}"/>
    <cellStyle name="rowfield 3 8 7 2 2 6" xfId="28664" xr:uid="{00000000-0005-0000-0000-00006CBC0000}"/>
    <cellStyle name="rowfield 3 8 7 2 2 6 2" xfId="49075" xr:uid="{00000000-0005-0000-0000-00006DBC0000}"/>
    <cellStyle name="rowfield 3 8 7 2 2 6 3" xfId="49076" xr:uid="{00000000-0005-0000-0000-00006EBC0000}"/>
    <cellStyle name="rowfield 3 8 7 2 2 7" xfId="14377" xr:uid="{00000000-0005-0000-0000-00006FBC0000}"/>
    <cellStyle name="rowfield 3 8 7 2 2 8" xfId="30458" xr:uid="{00000000-0005-0000-0000-000070BC0000}"/>
    <cellStyle name="rowfield 3 8 7 2 2 9" xfId="6814" xr:uid="{00000000-0005-0000-0000-000071BC0000}"/>
    <cellStyle name="rowfield 3 8 7 2 3" xfId="9219" xr:uid="{00000000-0005-0000-0000-000072BC0000}"/>
    <cellStyle name="rowfield 3 8 7 2 3 2" xfId="20817" xr:uid="{00000000-0005-0000-0000-000073BC0000}"/>
    <cellStyle name="rowfield 3 8 7 2 3 3" xfId="49077" xr:uid="{00000000-0005-0000-0000-000074BC0000}"/>
    <cellStyle name="rowfield 3 8 7 2 4" xfId="24109" xr:uid="{00000000-0005-0000-0000-000075BC0000}"/>
    <cellStyle name="rowfield 3 8 7 2 4 2" xfId="49078" xr:uid="{00000000-0005-0000-0000-000076BC0000}"/>
    <cellStyle name="rowfield 3 8 7 2 5" xfId="15960" xr:uid="{00000000-0005-0000-0000-000077BC0000}"/>
    <cellStyle name="rowfield 3 8 7 2 5 2" xfId="49079" xr:uid="{00000000-0005-0000-0000-000078BC0000}"/>
    <cellStyle name="rowfield 3 8 7 2 6" xfId="27334" xr:uid="{00000000-0005-0000-0000-000079BC0000}"/>
    <cellStyle name="rowfield 3 8 7 2 6 2" xfId="49080" xr:uid="{00000000-0005-0000-0000-00007ABC0000}"/>
    <cellStyle name="rowfield 3 8 7 2 7" xfId="12698" xr:uid="{00000000-0005-0000-0000-00007BBC0000}"/>
    <cellStyle name="rowfield 3 8 7 3" xfId="2336" xr:uid="{00000000-0005-0000-0000-00007CBC0000}"/>
    <cellStyle name="rowfield 3 8 7 3 2" xfId="10324" xr:uid="{00000000-0005-0000-0000-00007DBC0000}"/>
    <cellStyle name="rowfield 3 8 7 3 2 2" xfId="21922" xr:uid="{00000000-0005-0000-0000-00007EBC0000}"/>
    <cellStyle name="rowfield 3 8 7 3 2 3" xfId="49081" xr:uid="{00000000-0005-0000-0000-00007FBC0000}"/>
    <cellStyle name="rowfield 3 8 7 3 3" xfId="25213" xr:uid="{00000000-0005-0000-0000-000080BC0000}"/>
    <cellStyle name="rowfield 3 8 7 3 3 2" xfId="49082" xr:uid="{00000000-0005-0000-0000-000081BC0000}"/>
    <cellStyle name="rowfield 3 8 7 3 4" xfId="18634" xr:uid="{00000000-0005-0000-0000-000082BC0000}"/>
    <cellStyle name="rowfield 3 8 7 3 4 2" xfId="49083" xr:uid="{00000000-0005-0000-0000-000083BC0000}"/>
    <cellStyle name="rowfield 3 8 7 3 5" xfId="26825" xr:uid="{00000000-0005-0000-0000-000084BC0000}"/>
    <cellStyle name="rowfield 3 8 7 3 5 2" xfId="49084" xr:uid="{00000000-0005-0000-0000-000085BC0000}"/>
    <cellStyle name="rowfield 3 8 7 3 6" xfId="13802" xr:uid="{00000000-0005-0000-0000-000086BC0000}"/>
    <cellStyle name="rowfield 3 8 7 3 7" xfId="49085" xr:uid="{00000000-0005-0000-0000-000087BC0000}"/>
    <cellStyle name="rowfield 3 8 7 4" xfId="2356" xr:uid="{00000000-0005-0000-0000-000088BC0000}"/>
    <cellStyle name="rowfield 3 8 7 4 2" xfId="10337" xr:uid="{00000000-0005-0000-0000-000089BC0000}"/>
    <cellStyle name="rowfield 3 8 7 4 2 2" xfId="21935" xr:uid="{00000000-0005-0000-0000-00008ABC0000}"/>
    <cellStyle name="rowfield 3 8 7 4 2 3" xfId="49086" xr:uid="{00000000-0005-0000-0000-00008BBC0000}"/>
    <cellStyle name="rowfield 3 8 7 4 3" xfId="25226" xr:uid="{00000000-0005-0000-0000-00008CBC0000}"/>
    <cellStyle name="rowfield 3 8 7 4 3 2" xfId="49087" xr:uid="{00000000-0005-0000-0000-00008DBC0000}"/>
    <cellStyle name="rowfield 3 8 7 4 4" xfId="18647" xr:uid="{00000000-0005-0000-0000-00008EBC0000}"/>
    <cellStyle name="rowfield 3 8 7 4 4 2" xfId="49088" xr:uid="{00000000-0005-0000-0000-00008FBC0000}"/>
    <cellStyle name="rowfield 3 8 7 4 5" xfId="26327" xr:uid="{00000000-0005-0000-0000-000090BC0000}"/>
    <cellStyle name="rowfield 3 8 7 4 5 2" xfId="49089" xr:uid="{00000000-0005-0000-0000-000091BC0000}"/>
    <cellStyle name="rowfield 3 8 7 4 5 3" xfId="49090" xr:uid="{00000000-0005-0000-0000-000092BC0000}"/>
    <cellStyle name="rowfield 3 8 7 4 6" xfId="13815" xr:uid="{00000000-0005-0000-0000-000093BC0000}"/>
    <cellStyle name="rowfield 3 8 7 4 7" xfId="29897" xr:uid="{00000000-0005-0000-0000-000094BC0000}"/>
    <cellStyle name="rowfield 3 8 7 4 8" xfId="6253" xr:uid="{00000000-0005-0000-0000-000095BC0000}"/>
    <cellStyle name="rowfield 3 8 7 5" xfId="8108" xr:uid="{00000000-0005-0000-0000-000096BC0000}"/>
    <cellStyle name="rowfield 3 8 7 5 2" xfId="23130" xr:uid="{00000000-0005-0000-0000-000097BC0000}"/>
    <cellStyle name="rowfield 3 8 7 5 2 2" xfId="49091" xr:uid="{00000000-0005-0000-0000-000098BC0000}"/>
    <cellStyle name="rowfield 3 8 7 5 3" xfId="19835" xr:uid="{00000000-0005-0000-0000-000099BC0000}"/>
    <cellStyle name="rowfield 3 8 7 5 3 2" xfId="49092" xr:uid="{00000000-0005-0000-0000-00009ABC0000}"/>
    <cellStyle name="rowfield 3 8 7 5 4" xfId="11719" xr:uid="{00000000-0005-0000-0000-00009BBC0000}"/>
    <cellStyle name="rowfield 3 8 7 6" xfId="7528" xr:uid="{00000000-0005-0000-0000-00009CBC0000}"/>
    <cellStyle name="rowfield 3 8 7 6 2" xfId="19201" xr:uid="{00000000-0005-0000-0000-00009DBC0000}"/>
    <cellStyle name="rowfield 3 8 7 6 3" xfId="49093" xr:uid="{00000000-0005-0000-0000-00009EBC0000}"/>
    <cellStyle name="rowfield 3 8 7 7" xfId="19096" xr:uid="{00000000-0005-0000-0000-00009FBC0000}"/>
    <cellStyle name="rowfield 3 8 7 7 2" xfId="49094" xr:uid="{00000000-0005-0000-0000-0000A0BC0000}"/>
    <cellStyle name="rowfield 3 8 7 8" xfId="15112" xr:uid="{00000000-0005-0000-0000-0000A1BC0000}"/>
    <cellStyle name="rowfield 3 8 7 8 2" xfId="49095" xr:uid="{00000000-0005-0000-0000-0000A2BC0000}"/>
    <cellStyle name="rowfield 3 8 7 9" xfId="26824" xr:uid="{00000000-0005-0000-0000-0000A3BC0000}"/>
    <cellStyle name="rowfield 3 8 7 9 2" xfId="49096" xr:uid="{00000000-0005-0000-0000-0000A4BC0000}"/>
    <cellStyle name="rowfield 3 8 7 9 3" xfId="49097" xr:uid="{00000000-0005-0000-0000-0000A5BC0000}"/>
    <cellStyle name="rowfield 3 8 8" xfId="2227" xr:uid="{00000000-0005-0000-0000-0000A6BC0000}"/>
    <cellStyle name="rowfield 3 8 8 2" xfId="1633" xr:uid="{00000000-0005-0000-0000-0000A7BC0000}"/>
    <cellStyle name="rowfield 3 8 8 2 2" xfId="9808" xr:uid="{00000000-0005-0000-0000-0000A8BC0000}"/>
    <cellStyle name="rowfield 3 8 8 2 2 2" xfId="21406" xr:uid="{00000000-0005-0000-0000-0000A9BC0000}"/>
    <cellStyle name="rowfield 3 8 8 2 2 3" xfId="49098" xr:uid="{00000000-0005-0000-0000-0000AABC0000}"/>
    <cellStyle name="rowfield 3 8 8 2 3" xfId="24698" xr:uid="{00000000-0005-0000-0000-0000ABBC0000}"/>
    <cellStyle name="rowfield 3 8 8 2 3 2" xfId="49099" xr:uid="{00000000-0005-0000-0000-0000ACBC0000}"/>
    <cellStyle name="rowfield 3 8 8 2 4" xfId="15882" xr:uid="{00000000-0005-0000-0000-0000ADBC0000}"/>
    <cellStyle name="rowfield 3 8 8 2 4 2" xfId="49100" xr:uid="{00000000-0005-0000-0000-0000AEBC0000}"/>
    <cellStyle name="rowfield 3 8 8 2 5" xfId="28134" xr:uid="{00000000-0005-0000-0000-0000AFBC0000}"/>
    <cellStyle name="rowfield 3 8 8 2 5 2" xfId="49101" xr:uid="{00000000-0005-0000-0000-0000B0BC0000}"/>
    <cellStyle name="rowfield 3 8 8 2 5 3" xfId="49102" xr:uid="{00000000-0005-0000-0000-0000B1BC0000}"/>
    <cellStyle name="rowfield 3 8 8 2 6" xfId="13287" xr:uid="{00000000-0005-0000-0000-0000B2BC0000}"/>
    <cellStyle name="rowfield 3 8 8 2 7" xfId="29392" xr:uid="{00000000-0005-0000-0000-0000B3BC0000}"/>
    <cellStyle name="rowfield 3 8 8 2 8" xfId="5267" xr:uid="{00000000-0005-0000-0000-0000B4BC0000}"/>
    <cellStyle name="rowfield 3 8 8 3" xfId="7504" xr:uid="{00000000-0005-0000-0000-0000B5BC0000}"/>
    <cellStyle name="rowfield 3 8 8 3 2" xfId="19162" xr:uid="{00000000-0005-0000-0000-0000B6BC0000}"/>
    <cellStyle name="rowfield 3 8 8 3 3" xfId="49103" xr:uid="{00000000-0005-0000-0000-0000B7BC0000}"/>
    <cellStyle name="rowfield 3 8 8 4" xfId="19098" xr:uid="{00000000-0005-0000-0000-0000B8BC0000}"/>
    <cellStyle name="rowfield 3 8 8 4 2" xfId="49104" xr:uid="{00000000-0005-0000-0000-0000B9BC0000}"/>
    <cellStyle name="rowfield 3 8 8 5" xfId="15088" xr:uid="{00000000-0005-0000-0000-0000BABC0000}"/>
    <cellStyle name="rowfield 3 8 8 5 2" xfId="49105" xr:uid="{00000000-0005-0000-0000-0000BBBC0000}"/>
    <cellStyle name="rowfield 3 8 8 6" xfId="26778" xr:uid="{00000000-0005-0000-0000-0000BCBC0000}"/>
    <cellStyle name="rowfield 3 8 8 6 2" xfId="49106" xr:uid="{00000000-0005-0000-0000-0000BDBC0000}"/>
    <cellStyle name="rowfield 3 8 8 7" xfId="11581" xr:uid="{00000000-0005-0000-0000-0000BEBC0000}"/>
    <cellStyle name="rowfield 3 8 9" xfId="2895" xr:uid="{00000000-0005-0000-0000-0000BFBC0000}"/>
    <cellStyle name="rowfield 3 8 9 2" xfId="3907" xr:uid="{00000000-0005-0000-0000-0000C0BC0000}"/>
    <cellStyle name="rowfield 3 8 9 2 2" xfId="10879" xr:uid="{00000000-0005-0000-0000-0000C1BC0000}"/>
    <cellStyle name="rowfield 3 8 9 2 2 2" xfId="18809" xr:uid="{00000000-0005-0000-0000-0000C2BC0000}"/>
    <cellStyle name="rowfield 3 8 9 2 2 3" xfId="49107" xr:uid="{00000000-0005-0000-0000-0000C3BC0000}"/>
    <cellStyle name="rowfield 3 8 9 2 3" xfId="22473" xr:uid="{00000000-0005-0000-0000-0000C4BC0000}"/>
    <cellStyle name="rowfield 3 8 9 2 3 2" xfId="49108" xr:uid="{00000000-0005-0000-0000-0000C5BC0000}"/>
    <cellStyle name="rowfield 3 8 9 2 3 3" xfId="49109" xr:uid="{00000000-0005-0000-0000-0000C6BC0000}"/>
    <cellStyle name="rowfield 3 8 9 2 4" xfId="25764" xr:uid="{00000000-0005-0000-0000-0000C7BC0000}"/>
    <cellStyle name="rowfield 3 8 9 2 4 2" xfId="49110" xr:uid="{00000000-0005-0000-0000-0000C8BC0000}"/>
    <cellStyle name="rowfield 3 8 9 2 5" xfId="16722" xr:uid="{00000000-0005-0000-0000-0000C9BC0000}"/>
    <cellStyle name="rowfield 3 8 9 2 5 2" xfId="49111" xr:uid="{00000000-0005-0000-0000-0000CABC0000}"/>
    <cellStyle name="rowfield 3 8 9 2 6" xfId="28640" xr:uid="{00000000-0005-0000-0000-0000CBBC0000}"/>
    <cellStyle name="rowfield 3 8 9 2 6 2" xfId="49112" xr:uid="{00000000-0005-0000-0000-0000CCBC0000}"/>
    <cellStyle name="rowfield 3 8 9 2 6 3" xfId="49113" xr:uid="{00000000-0005-0000-0000-0000CDBC0000}"/>
    <cellStyle name="rowfield 3 8 9 2 7" xfId="14353" xr:uid="{00000000-0005-0000-0000-0000CEBC0000}"/>
    <cellStyle name="rowfield 3 8 9 2 8" xfId="30434" xr:uid="{00000000-0005-0000-0000-0000CFBC0000}"/>
    <cellStyle name="rowfield 3 8 9 2 9" xfId="6790" xr:uid="{00000000-0005-0000-0000-0000D0BC0000}"/>
    <cellStyle name="rowfield 3 8 9 3" xfId="9195" xr:uid="{00000000-0005-0000-0000-0000D1BC0000}"/>
    <cellStyle name="rowfield 3 8 9 3 2" xfId="20793" xr:uid="{00000000-0005-0000-0000-0000D2BC0000}"/>
    <cellStyle name="rowfield 3 8 9 3 3" xfId="49114" xr:uid="{00000000-0005-0000-0000-0000D3BC0000}"/>
    <cellStyle name="rowfield 3 8 9 4" xfId="24085" xr:uid="{00000000-0005-0000-0000-0000D4BC0000}"/>
    <cellStyle name="rowfield 3 8 9 4 2" xfId="49115" xr:uid="{00000000-0005-0000-0000-0000D5BC0000}"/>
    <cellStyle name="rowfield 3 8 9 5" xfId="15930" xr:uid="{00000000-0005-0000-0000-0000D6BC0000}"/>
    <cellStyle name="rowfield 3 8 9 5 2" xfId="49116" xr:uid="{00000000-0005-0000-0000-0000D7BC0000}"/>
    <cellStyle name="rowfield 3 8 9 6" xfId="27310" xr:uid="{00000000-0005-0000-0000-0000D8BC0000}"/>
    <cellStyle name="rowfield 3 8 9 6 2" xfId="49117" xr:uid="{00000000-0005-0000-0000-0000D9BC0000}"/>
    <cellStyle name="rowfield 3 8 9 7" xfId="12674" xr:uid="{00000000-0005-0000-0000-0000DABC0000}"/>
    <cellStyle name="rowfield 3 9" xfId="330" xr:uid="{00000000-0005-0000-0000-0000DBBC0000}"/>
    <cellStyle name="rowfield 3 9 10" xfId="8170" xr:uid="{00000000-0005-0000-0000-0000DCBC0000}"/>
    <cellStyle name="rowfield 3 9 10 2" xfId="23188" xr:uid="{00000000-0005-0000-0000-0000DDBC0000}"/>
    <cellStyle name="rowfield 3 9 10 2 2" xfId="49118" xr:uid="{00000000-0005-0000-0000-0000DEBC0000}"/>
    <cellStyle name="rowfield 3 9 10 3" xfId="19893" xr:uid="{00000000-0005-0000-0000-0000DFBC0000}"/>
    <cellStyle name="rowfield 3 9 10 3 2" xfId="49119" xr:uid="{00000000-0005-0000-0000-0000E0BC0000}"/>
    <cellStyle name="rowfield 3 9 10 4" xfId="11777" xr:uid="{00000000-0005-0000-0000-0000E1BC0000}"/>
    <cellStyle name="rowfield 3 9 11" xfId="7354" xr:uid="{00000000-0005-0000-0000-0000E2BC0000}"/>
    <cellStyle name="rowfield 3 9 11 2" xfId="18975" xr:uid="{00000000-0005-0000-0000-0000E3BC0000}"/>
    <cellStyle name="rowfield 3 9 11 3" xfId="49120" xr:uid="{00000000-0005-0000-0000-0000E4BC0000}"/>
    <cellStyle name="rowfield 3 9 12" xfId="18971" xr:uid="{00000000-0005-0000-0000-0000E5BC0000}"/>
    <cellStyle name="rowfield 3 9 12 2" xfId="49121" xr:uid="{00000000-0005-0000-0000-0000E6BC0000}"/>
    <cellStyle name="rowfield 3 9 13" xfId="14984" xr:uid="{00000000-0005-0000-0000-0000E7BC0000}"/>
    <cellStyle name="rowfield 3 9 13 2" xfId="49122" xr:uid="{00000000-0005-0000-0000-0000E8BC0000}"/>
    <cellStyle name="rowfield 3 9 14" xfId="27947" xr:uid="{00000000-0005-0000-0000-0000E9BC0000}"/>
    <cellStyle name="rowfield 3 9 14 2" xfId="49123" xr:uid="{00000000-0005-0000-0000-0000EABC0000}"/>
    <cellStyle name="rowfield 3 9 14 3" xfId="49124" xr:uid="{00000000-0005-0000-0000-0000EBBC0000}"/>
    <cellStyle name="rowfield 3 9 15" xfId="11442" xr:uid="{00000000-0005-0000-0000-0000ECBC0000}"/>
    <cellStyle name="rowfield 3 9 16" xfId="29205" xr:uid="{00000000-0005-0000-0000-0000EDBC0000}"/>
    <cellStyle name="rowfield 3 9 17" xfId="4487" xr:uid="{00000000-0005-0000-0000-0000EEBC0000}"/>
    <cellStyle name="rowfield 3 9 2" xfId="952" xr:uid="{00000000-0005-0000-0000-0000EFBC0000}"/>
    <cellStyle name="rowfield 3 9 2 10" xfId="7407" xr:uid="{00000000-0005-0000-0000-0000F0BC0000}"/>
    <cellStyle name="rowfield 3 9 2 10 2" xfId="19044" xr:uid="{00000000-0005-0000-0000-0000F1BC0000}"/>
    <cellStyle name="rowfield 3 9 2 10 3" xfId="49125" xr:uid="{00000000-0005-0000-0000-0000F2BC0000}"/>
    <cellStyle name="rowfield 3 9 2 11" xfId="18945" xr:uid="{00000000-0005-0000-0000-0000F3BC0000}"/>
    <cellStyle name="rowfield 3 9 2 11 2" xfId="49126" xr:uid="{00000000-0005-0000-0000-0000F4BC0000}"/>
    <cellStyle name="rowfield 3 9 2 12" xfId="14951" xr:uid="{00000000-0005-0000-0000-0000F5BC0000}"/>
    <cellStyle name="rowfield 3 9 2 12 2" xfId="49127" xr:uid="{00000000-0005-0000-0000-0000F6BC0000}"/>
    <cellStyle name="rowfield 3 9 2 13" xfId="27999" xr:uid="{00000000-0005-0000-0000-0000F7BC0000}"/>
    <cellStyle name="rowfield 3 9 2 13 2" xfId="49128" xr:uid="{00000000-0005-0000-0000-0000F8BC0000}"/>
    <cellStyle name="rowfield 3 9 2 13 3" xfId="49129" xr:uid="{00000000-0005-0000-0000-0000F9BC0000}"/>
    <cellStyle name="rowfield 3 9 2 14" xfId="11495" xr:uid="{00000000-0005-0000-0000-0000FABC0000}"/>
    <cellStyle name="rowfield 3 9 2 15" xfId="29297" xr:uid="{00000000-0005-0000-0000-0000FBBC0000}"/>
    <cellStyle name="rowfield 3 9 2 16" xfId="4604" xr:uid="{00000000-0005-0000-0000-0000FCBC0000}"/>
    <cellStyle name="rowfield 3 9 2 2" xfId="1182" xr:uid="{00000000-0005-0000-0000-0000FDBC0000}"/>
    <cellStyle name="rowfield 3 9 2 2 2" xfId="1465" xr:uid="{00000000-0005-0000-0000-0000FEBC0000}"/>
    <cellStyle name="rowfield 3 9 2 2 2 2" xfId="2774" xr:uid="{00000000-0005-0000-0000-0000FFBC0000}"/>
    <cellStyle name="rowfield 3 9 2 2 2 2 2" xfId="3795" xr:uid="{00000000-0005-0000-0000-000000BD0000}"/>
    <cellStyle name="rowfield 3 9 2 2 2 2 2 2" xfId="6678" xr:uid="{00000000-0005-0000-0000-000001BD0000}"/>
    <cellStyle name="rowfield 3 9 2 2 2 2 2 2 2" xfId="22361" xr:uid="{00000000-0005-0000-0000-000002BD0000}"/>
    <cellStyle name="rowfield 3 9 2 2 2 2 2 2 3" xfId="49130" xr:uid="{00000000-0005-0000-0000-000003BD0000}"/>
    <cellStyle name="rowfield 3 9 2 2 2 2 2 3" xfId="10767" xr:uid="{00000000-0005-0000-0000-000004BD0000}"/>
    <cellStyle name="rowfield 3 9 2 2 2 2 2 3 2" xfId="25652" xr:uid="{00000000-0005-0000-0000-000005BD0000}"/>
    <cellStyle name="rowfield 3 9 2 2 2 2 2 4" xfId="17580" xr:uid="{00000000-0005-0000-0000-000006BD0000}"/>
    <cellStyle name="rowfield 3 9 2 2 2 2 2 4 2" xfId="49131" xr:uid="{00000000-0005-0000-0000-000007BD0000}"/>
    <cellStyle name="rowfield 3 9 2 2 2 2 2 5" xfId="28528" xr:uid="{00000000-0005-0000-0000-000008BD0000}"/>
    <cellStyle name="rowfield 3 9 2 2 2 2 2 5 2" xfId="49132" xr:uid="{00000000-0005-0000-0000-000009BD0000}"/>
    <cellStyle name="rowfield 3 9 2 2 2 2 2 5 3" xfId="49133" xr:uid="{00000000-0005-0000-0000-00000ABD0000}"/>
    <cellStyle name="rowfield 3 9 2 2 2 2 2 6" xfId="14241" xr:uid="{00000000-0005-0000-0000-00000BBD0000}"/>
    <cellStyle name="rowfield 3 9 2 2 2 2 2 7" xfId="30322" xr:uid="{00000000-0005-0000-0000-00000CBD0000}"/>
    <cellStyle name="rowfield 3 9 2 2 2 2 2 8" xfId="5626" xr:uid="{00000000-0005-0000-0000-00000DBD0000}"/>
    <cellStyle name="rowfield 3 9 2 2 2 2 3" xfId="9080" xr:uid="{00000000-0005-0000-0000-00000EBD0000}"/>
    <cellStyle name="rowfield 3 9 2 2 2 2 3 2" xfId="20681" xr:uid="{00000000-0005-0000-0000-00000FBD0000}"/>
    <cellStyle name="rowfield 3 9 2 2 2 2 3 3" xfId="49134" xr:uid="{00000000-0005-0000-0000-000010BD0000}"/>
    <cellStyle name="rowfield 3 9 2 2 2 2 4" xfId="23973" xr:uid="{00000000-0005-0000-0000-000011BD0000}"/>
    <cellStyle name="rowfield 3 9 2 2 2 2 4 2" xfId="49135" xr:uid="{00000000-0005-0000-0000-000012BD0000}"/>
    <cellStyle name="rowfield 3 9 2 2 2 2 5" xfId="16599" xr:uid="{00000000-0005-0000-0000-000013BD0000}"/>
    <cellStyle name="rowfield 3 9 2 2 2 2 5 2" xfId="49136" xr:uid="{00000000-0005-0000-0000-000014BD0000}"/>
    <cellStyle name="rowfield 3 9 2 2 2 2 6" xfId="27196" xr:uid="{00000000-0005-0000-0000-000015BD0000}"/>
    <cellStyle name="rowfield 3 9 2 2 2 2 6 2" xfId="49137" xr:uid="{00000000-0005-0000-0000-000016BD0000}"/>
    <cellStyle name="rowfield 3 9 2 2 2 2 7" xfId="12562" xr:uid="{00000000-0005-0000-0000-000017BD0000}"/>
    <cellStyle name="rowfield 3 9 2 2 2 2 8" xfId="4814" xr:uid="{00000000-0005-0000-0000-000018BD0000}"/>
    <cellStyle name="rowfield 3 9 2 2 2 3" xfId="3380" xr:uid="{00000000-0005-0000-0000-000019BD0000}"/>
    <cellStyle name="rowfield 3 9 2 2 2 3 2" xfId="4392" xr:uid="{00000000-0005-0000-0000-00001ABD0000}"/>
    <cellStyle name="rowfield 3 9 2 2 2 3 2 2" xfId="11364" xr:uid="{00000000-0005-0000-0000-00001BBD0000}"/>
    <cellStyle name="rowfield 3 9 2 2 2 3 2 2 2" xfId="22958" xr:uid="{00000000-0005-0000-0000-00001CBD0000}"/>
    <cellStyle name="rowfield 3 9 2 2 2 3 2 2 3" xfId="49138" xr:uid="{00000000-0005-0000-0000-00001DBD0000}"/>
    <cellStyle name="rowfield 3 9 2 2 2 3 2 3" xfId="26249" xr:uid="{00000000-0005-0000-0000-00001EBD0000}"/>
    <cellStyle name="rowfield 3 9 2 2 2 3 2 3 2" xfId="49139" xr:uid="{00000000-0005-0000-0000-00001FBD0000}"/>
    <cellStyle name="rowfield 3 9 2 2 2 3 2 4" xfId="18037" xr:uid="{00000000-0005-0000-0000-000020BD0000}"/>
    <cellStyle name="rowfield 3 9 2 2 2 3 2 4 2" xfId="49140" xr:uid="{00000000-0005-0000-0000-000021BD0000}"/>
    <cellStyle name="rowfield 3 9 2 2 2 3 2 5" xfId="29125" xr:uid="{00000000-0005-0000-0000-000022BD0000}"/>
    <cellStyle name="rowfield 3 9 2 2 2 3 2 5 2" xfId="49141" xr:uid="{00000000-0005-0000-0000-000023BD0000}"/>
    <cellStyle name="rowfield 3 9 2 2 2 3 2 5 3" xfId="49142" xr:uid="{00000000-0005-0000-0000-000024BD0000}"/>
    <cellStyle name="rowfield 3 9 2 2 2 3 2 6" xfId="14838" xr:uid="{00000000-0005-0000-0000-000025BD0000}"/>
    <cellStyle name="rowfield 3 9 2 2 2 3 2 7" xfId="30919" xr:uid="{00000000-0005-0000-0000-000026BD0000}"/>
    <cellStyle name="rowfield 3 9 2 2 2 3 2 8" xfId="7275" xr:uid="{00000000-0005-0000-0000-000027BD0000}"/>
    <cellStyle name="rowfield 3 9 2 2 2 3 3" xfId="9680" xr:uid="{00000000-0005-0000-0000-000028BD0000}"/>
    <cellStyle name="rowfield 3 9 2 2 2 3 3 2" xfId="21278" xr:uid="{00000000-0005-0000-0000-000029BD0000}"/>
    <cellStyle name="rowfield 3 9 2 2 2 3 3 3" xfId="49143" xr:uid="{00000000-0005-0000-0000-00002ABD0000}"/>
    <cellStyle name="rowfield 3 9 2 2 2 3 4" xfId="24570" xr:uid="{00000000-0005-0000-0000-00002BBD0000}"/>
    <cellStyle name="rowfield 3 9 2 2 2 3 4 2" xfId="49144" xr:uid="{00000000-0005-0000-0000-00002CBD0000}"/>
    <cellStyle name="rowfield 3 9 2 2 2 3 5" xfId="17207" xr:uid="{00000000-0005-0000-0000-00002DBD0000}"/>
    <cellStyle name="rowfield 3 9 2 2 2 3 5 2" xfId="49145" xr:uid="{00000000-0005-0000-0000-00002EBD0000}"/>
    <cellStyle name="rowfield 3 9 2 2 2 3 6" xfId="27795" xr:uid="{00000000-0005-0000-0000-00002FBD0000}"/>
    <cellStyle name="rowfield 3 9 2 2 2 3 6 2" xfId="49146" xr:uid="{00000000-0005-0000-0000-000030BD0000}"/>
    <cellStyle name="rowfield 3 9 2 2 2 3 7" xfId="13159" xr:uid="{00000000-0005-0000-0000-000031BD0000}"/>
    <cellStyle name="rowfield 3 9 2 2 2 4" xfId="1739" xr:uid="{00000000-0005-0000-0000-000032BD0000}"/>
    <cellStyle name="rowfield 3 9 2 2 2 4 2" xfId="9913" xr:uid="{00000000-0005-0000-0000-000033BD0000}"/>
    <cellStyle name="rowfield 3 9 2 2 2 4 2 2" xfId="21512" xr:uid="{00000000-0005-0000-0000-000034BD0000}"/>
    <cellStyle name="rowfield 3 9 2 2 2 4 2 2 2" xfId="49147" xr:uid="{00000000-0005-0000-0000-000035BD0000}"/>
    <cellStyle name="rowfield 3 9 2 2 2 4 2 2 3" xfId="49148" xr:uid="{00000000-0005-0000-0000-000036BD0000}"/>
    <cellStyle name="rowfield 3 9 2 2 2 4 2 3" xfId="24803" xr:uid="{00000000-0005-0000-0000-000037BD0000}"/>
    <cellStyle name="rowfield 3 9 2 2 2 4 2 3 2" xfId="49149" xr:uid="{00000000-0005-0000-0000-000038BD0000}"/>
    <cellStyle name="rowfield 3 9 2 2 2 4 2 4" xfId="18248" xr:uid="{00000000-0005-0000-0000-000039BD0000}"/>
    <cellStyle name="rowfield 3 9 2 2 2 4 2 4 2" xfId="49150" xr:uid="{00000000-0005-0000-0000-00003ABD0000}"/>
    <cellStyle name="rowfield 3 9 2 2 2 4 2 5" xfId="13392" xr:uid="{00000000-0005-0000-0000-00003BBD0000}"/>
    <cellStyle name="rowfield 3 9 2 2 2 4 3" xfId="8243" xr:uid="{00000000-0005-0000-0000-00003CBD0000}"/>
    <cellStyle name="rowfield 3 9 2 2 2 4 3 2" xfId="19959" xr:uid="{00000000-0005-0000-0000-00003DBD0000}"/>
    <cellStyle name="rowfield 3 9 2 2 2 4 3 3" xfId="49151" xr:uid="{00000000-0005-0000-0000-00003EBD0000}"/>
    <cellStyle name="rowfield 3 9 2 2 2 4 4" xfId="23254" xr:uid="{00000000-0005-0000-0000-00003FBD0000}"/>
    <cellStyle name="rowfield 3 9 2 2 2 4 4 2" xfId="49152" xr:uid="{00000000-0005-0000-0000-000040BD0000}"/>
    <cellStyle name="rowfield 3 9 2 2 2 4 5" xfId="15966" xr:uid="{00000000-0005-0000-0000-000041BD0000}"/>
    <cellStyle name="rowfield 3 9 2 2 2 4 5 2" xfId="49153" xr:uid="{00000000-0005-0000-0000-000042BD0000}"/>
    <cellStyle name="rowfield 3 9 2 2 2 4 6" xfId="26680" xr:uid="{00000000-0005-0000-0000-000043BD0000}"/>
    <cellStyle name="rowfield 3 9 2 2 2 4 6 2" xfId="49154" xr:uid="{00000000-0005-0000-0000-000044BD0000}"/>
    <cellStyle name="rowfield 3 9 2 2 2 4 6 3" xfId="49155" xr:uid="{00000000-0005-0000-0000-000045BD0000}"/>
    <cellStyle name="rowfield 3 9 2 2 2 4 7" xfId="11843" xr:uid="{00000000-0005-0000-0000-000046BD0000}"/>
    <cellStyle name="rowfield 3 9 2 2 2 4 8" xfId="29497" xr:uid="{00000000-0005-0000-0000-000047BD0000}"/>
    <cellStyle name="rowfield 3 9 2 2 2 4 9" xfId="5853" xr:uid="{00000000-0005-0000-0000-000048BD0000}"/>
    <cellStyle name="rowfield 3 9 2 2 2 5" xfId="7991" xr:uid="{00000000-0005-0000-0000-000049BD0000}"/>
    <cellStyle name="rowfield 3 9 2 2 2 5 2" xfId="15738" xr:uid="{00000000-0005-0000-0000-00004ABD0000}"/>
    <cellStyle name="rowfield 3 9 2 2 2 5 3" xfId="49156" xr:uid="{00000000-0005-0000-0000-00004BBD0000}"/>
    <cellStyle name="rowfield 3 9 2 2 2 6" xfId="19708" xr:uid="{00000000-0005-0000-0000-00004CBD0000}"/>
    <cellStyle name="rowfield 3 9 2 2 2 6 2" xfId="49157" xr:uid="{00000000-0005-0000-0000-00004DBD0000}"/>
    <cellStyle name="rowfield 3 9 2 2 2 6 3" xfId="49158" xr:uid="{00000000-0005-0000-0000-00004EBD0000}"/>
    <cellStyle name="rowfield 3 9 2 2 3" xfId="2521" xr:uid="{00000000-0005-0000-0000-00004FBD0000}"/>
    <cellStyle name="rowfield 3 9 2 2 3 2" xfId="3532" xr:uid="{00000000-0005-0000-0000-000050BD0000}"/>
    <cellStyle name="rowfield 3 9 2 2 3 2 2" xfId="6415" xr:uid="{00000000-0005-0000-0000-000051BD0000}"/>
    <cellStyle name="rowfield 3 9 2 2 3 2 2 2" xfId="22098" xr:uid="{00000000-0005-0000-0000-000052BD0000}"/>
    <cellStyle name="rowfield 3 9 2 2 3 2 2 3" xfId="49159" xr:uid="{00000000-0005-0000-0000-000053BD0000}"/>
    <cellStyle name="rowfield 3 9 2 2 3 2 3" xfId="10504" xr:uid="{00000000-0005-0000-0000-000054BD0000}"/>
    <cellStyle name="rowfield 3 9 2 2 3 2 3 2" xfId="25389" xr:uid="{00000000-0005-0000-0000-000055BD0000}"/>
    <cellStyle name="rowfield 3 9 2 2 3 2 4" xfId="17317" xr:uid="{00000000-0005-0000-0000-000056BD0000}"/>
    <cellStyle name="rowfield 3 9 2 2 3 2 4 2" xfId="49160" xr:uid="{00000000-0005-0000-0000-000057BD0000}"/>
    <cellStyle name="rowfield 3 9 2 2 3 2 5" xfId="28265" xr:uid="{00000000-0005-0000-0000-000058BD0000}"/>
    <cellStyle name="rowfield 3 9 2 2 3 2 5 2" xfId="49161" xr:uid="{00000000-0005-0000-0000-000059BD0000}"/>
    <cellStyle name="rowfield 3 9 2 2 3 2 5 3" xfId="49162" xr:uid="{00000000-0005-0000-0000-00005ABD0000}"/>
    <cellStyle name="rowfield 3 9 2 2 3 2 6" xfId="13978" xr:uid="{00000000-0005-0000-0000-00005BBD0000}"/>
    <cellStyle name="rowfield 3 9 2 2 3 2 7" xfId="30059" xr:uid="{00000000-0005-0000-0000-00005CBD0000}"/>
    <cellStyle name="rowfield 3 9 2 2 3 2 8" xfId="5376" xr:uid="{00000000-0005-0000-0000-00005DBD0000}"/>
    <cellStyle name="rowfield 3 9 2 2 3 3" xfId="8816" xr:uid="{00000000-0005-0000-0000-00005EBD0000}"/>
    <cellStyle name="rowfield 3 9 2 2 3 3 2" xfId="20418" xr:uid="{00000000-0005-0000-0000-00005FBD0000}"/>
    <cellStyle name="rowfield 3 9 2 2 3 3 3" xfId="49163" xr:uid="{00000000-0005-0000-0000-000060BD0000}"/>
    <cellStyle name="rowfield 3 9 2 2 3 4" xfId="23710" xr:uid="{00000000-0005-0000-0000-000061BD0000}"/>
    <cellStyle name="rowfield 3 9 2 2 3 4 2" xfId="49164" xr:uid="{00000000-0005-0000-0000-000062BD0000}"/>
    <cellStyle name="rowfield 3 9 2 2 3 5" xfId="16336" xr:uid="{00000000-0005-0000-0000-000063BD0000}"/>
    <cellStyle name="rowfield 3 9 2 2 3 5 2" xfId="49165" xr:uid="{00000000-0005-0000-0000-000064BD0000}"/>
    <cellStyle name="rowfield 3 9 2 2 3 6" xfId="26946" xr:uid="{00000000-0005-0000-0000-000065BD0000}"/>
    <cellStyle name="rowfield 3 9 2 2 3 6 2" xfId="49166" xr:uid="{00000000-0005-0000-0000-000066BD0000}"/>
    <cellStyle name="rowfield 3 9 2 2 3 7" xfId="12299" xr:uid="{00000000-0005-0000-0000-000067BD0000}"/>
    <cellStyle name="rowfield 3 9 2 2 3 8" xfId="5106" xr:uid="{00000000-0005-0000-0000-000068BD0000}"/>
    <cellStyle name="rowfield 3 9 2 2 4" xfId="3117" xr:uid="{00000000-0005-0000-0000-000069BD0000}"/>
    <cellStyle name="rowfield 3 9 2 2 4 2" xfId="4129" xr:uid="{00000000-0005-0000-0000-00006ABD0000}"/>
    <cellStyle name="rowfield 3 9 2 2 4 2 2" xfId="11101" xr:uid="{00000000-0005-0000-0000-00006BBD0000}"/>
    <cellStyle name="rowfield 3 9 2 2 4 2 2 2" xfId="22695" xr:uid="{00000000-0005-0000-0000-00006CBD0000}"/>
    <cellStyle name="rowfield 3 9 2 2 4 2 2 3" xfId="49167" xr:uid="{00000000-0005-0000-0000-00006DBD0000}"/>
    <cellStyle name="rowfield 3 9 2 2 4 2 3" xfId="25986" xr:uid="{00000000-0005-0000-0000-00006EBD0000}"/>
    <cellStyle name="rowfield 3 9 2 2 4 2 3 2" xfId="49168" xr:uid="{00000000-0005-0000-0000-00006FBD0000}"/>
    <cellStyle name="rowfield 3 9 2 2 4 2 4" xfId="17774" xr:uid="{00000000-0005-0000-0000-000070BD0000}"/>
    <cellStyle name="rowfield 3 9 2 2 4 2 4 2" xfId="49169" xr:uid="{00000000-0005-0000-0000-000071BD0000}"/>
    <cellStyle name="rowfield 3 9 2 2 4 2 5" xfId="28862" xr:uid="{00000000-0005-0000-0000-000072BD0000}"/>
    <cellStyle name="rowfield 3 9 2 2 4 2 5 2" xfId="49170" xr:uid="{00000000-0005-0000-0000-000073BD0000}"/>
    <cellStyle name="rowfield 3 9 2 2 4 2 5 3" xfId="49171" xr:uid="{00000000-0005-0000-0000-000074BD0000}"/>
    <cellStyle name="rowfield 3 9 2 2 4 2 6" xfId="14575" xr:uid="{00000000-0005-0000-0000-000075BD0000}"/>
    <cellStyle name="rowfield 3 9 2 2 4 2 7" xfId="30656" xr:uid="{00000000-0005-0000-0000-000076BD0000}"/>
    <cellStyle name="rowfield 3 9 2 2 4 2 8" xfId="7012" xr:uid="{00000000-0005-0000-0000-000077BD0000}"/>
    <cellStyle name="rowfield 3 9 2 2 4 3" xfId="9417" xr:uid="{00000000-0005-0000-0000-000078BD0000}"/>
    <cellStyle name="rowfield 3 9 2 2 4 3 2" xfId="21015" xr:uid="{00000000-0005-0000-0000-000079BD0000}"/>
    <cellStyle name="rowfield 3 9 2 2 4 3 3" xfId="49172" xr:uid="{00000000-0005-0000-0000-00007ABD0000}"/>
    <cellStyle name="rowfield 3 9 2 2 4 4" xfId="24307" xr:uid="{00000000-0005-0000-0000-00007BBD0000}"/>
    <cellStyle name="rowfield 3 9 2 2 4 4 2" xfId="49173" xr:uid="{00000000-0005-0000-0000-00007CBD0000}"/>
    <cellStyle name="rowfield 3 9 2 2 4 5" xfId="16944" xr:uid="{00000000-0005-0000-0000-00007DBD0000}"/>
    <cellStyle name="rowfield 3 9 2 2 4 5 2" xfId="49174" xr:uid="{00000000-0005-0000-0000-00007EBD0000}"/>
    <cellStyle name="rowfield 3 9 2 2 4 6" xfId="27532" xr:uid="{00000000-0005-0000-0000-00007FBD0000}"/>
    <cellStyle name="rowfield 3 9 2 2 4 6 2" xfId="49175" xr:uid="{00000000-0005-0000-0000-000080BD0000}"/>
    <cellStyle name="rowfield 3 9 2 2 4 7" xfId="12896" xr:uid="{00000000-0005-0000-0000-000081BD0000}"/>
    <cellStyle name="rowfield 3 9 2 2 5" xfId="1750" xr:uid="{00000000-0005-0000-0000-000082BD0000}"/>
    <cellStyle name="rowfield 3 9 2 2 5 2" xfId="9924" xr:uid="{00000000-0005-0000-0000-000083BD0000}"/>
    <cellStyle name="rowfield 3 9 2 2 5 2 2" xfId="21523" xr:uid="{00000000-0005-0000-0000-000084BD0000}"/>
    <cellStyle name="rowfield 3 9 2 2 5 2 2 2" xfId="49176" xr:uid="{00000000-0005-0000-0000-000085BD0000}"/>
    <cellStyle name="rowfield 3 9 2 2 5 2 2 3" xfId="49177" xr:uid="{00000000-0005-0000-0000-000086BD0000}"/>
    <cellStyle name="rowfield 3 9 2 2 5 2 3" xfId="24814" xr:uid="{00000000-0005-0000-0000-000087BD0000}"/>
    <cellStyle name="rowfield 3 9 2 2 5 2 3 2" xfId="49178" xr:uid="{00000000-0005-0000-0000-000088BD0000}"/>
    <cellStyle name="rowfield 3 9 2 2 5 2 4" xfId="18259" xr:uid="{00000000-0005-0000-0000-000089BD0000}"/>
    <cellStyle name="rowfield 3 9 2 2 5 2 4 2" xfId="49179" xr:uid="{00000000-0005-0000-0000-00008ABD0000}"/>
    <cellStyle name="rowfield 3 9 2 2 5 2 5" xfId="13403" xr:uid="{00000000-0005-0000-0000-00008BBD0000}"/>
    <cellStyle name="rowfield 3 9 2 2 5 3" xfId="8314" xr:uid="{00000000-0005-0000-0000-00008CBD0000}"/>
    <cellStyle name="rowfield 3 9 2 2 5 3 2" xfId="20019" xr:uid="{00000000-0005-0000-0000-00008DBD0000}"/>
    <cellStyle name="rowfield 3 9 2 2 5 3 3" xfId="49180" xr:uid="{00000000-0005-0000-0000-00008EBD0000}"/>
    <cellStyle name="rowfield 3 9 2 2 5 4" xfId="23313" xr:uid="{00000000-0005-0000-0000-00008FBD0000}"/>
    <cellStyle name="rowfield 3 9 2 2 5 4 2" xfId="49181" xr:uid="{00000000-0005-0000-0000-000090BD0000}"/>
    <cellStyle name="rowfield 3 9 2 2 5 5" xfId="15705" xr:uid="{00000000-0005-0000-0000-000091BD0000}"/>
    <cellStyle name="rowfield 3 9 2 2 5 5 2" xfId="49182" xr:uid="{00000000-0005-0000-0000-000092BD0000}"/>
    <cellStyle name="rowfield 3 9 2 2 5 6" xfId="26713" xr:uid="{00000000-0005-0000-0000-000093BD0000}"/>
    <cellStyle name="rowfield 3 9 2 2 5 6 2" xfId="49183" xr:uid="{00000000-0005-0000-0000-000094BD0000}"/>
    <cellStyle name="rowfield 3 9 2 2 5 6 3" xfId="49184" xr:uid="{00000000-0005-0000-0000-000095BD0000}"/>
    <cellStyle name="rowfield 3 9 2 2 5 7" xfId="11902" xr:uid="{00000000-0005-0000-0000-000096BD0000}"/>
    <cellStyle name="rowfield 3 9 2 2 5 8" xfId="29508" xr:uid="{00000000-0005-0000-0000-000097BD0000}"/>
    <cellStyle name="rowfield 3 9 2 2 5 9" xfId="5864" xr:uid="{00000000-0005-0000-0000-000098BD0000}"/>
    <cellStyle name="rowfield 3 9 2 2 6" xfId="7726" xr:uid="{00000000-0005-0000-0000-000099BD0000}"/>
    <cellStyle name="rowfield 3 9 2 2 6 2" xfId="15435" xr:uid="{00000000-0005-0000-0000-00009ABD0000}"/>
    <cellStyle name="rowfield 3 9 2 2 6 3" xfId="49185" xr:uid="{00000000-0005-0000-0000-00009BBD0000}"/>
    <cellStyle name="rowfield 3 9 2 2 7" xfId="19437" xr:uid="{00000000-0005-0000-0000-00009CBD0000}"/>
    <cellStyle name="rowfield 3 9 2 2 7 2" xfId="49186" xr:uid="{00000000-0005-0000-0000-00009DBD0000}"/>
    <cellStyle name="rowfield 3 9 2 2 7 3" xfId="49187" xr:uid="{00000000-0005-0000-0000-00009EBD0000}"/>
    <cellStyle name="rowfield 3 9 2 3" xfId="1313" xr:uid="{00000000-0005-0000-0000-00009FBD0000}"/>
    <cellStyle name="rowfield 3 9 2 3 2" xfId="2634" xr:uid="{00000000-0005-0000-0000-0000A0BD0000}"/>
    <cellStyle name="rowfield 3 9 2 3 2 2" xfId="3644" xr:uid="{00000000-0005-0000-0000-0000A1BD0000}"/>
    <cellStyle name="rowfield 3 9 2 3 2 2 2" xfId="6527" xr:uid="{00000000-0005-0000-0000-0000A2BD0000}"/>
    <cellStyle name="rowfield 3 9 2 3 2 2 2 2" xfId="22210" xr:uid="{00000000-0005-0000-0000-0000A3BD0000}"/>
    <cellStyle name="rowfield 3 9 2 3 2 2 2 3" xfId="49188" xr:uid="{00000000-0005-0000-0000-0000A4BD0000}"/>
    <cellStyle name="rowfield 3 9 2 3 2 2 3" xfId="10616" xr:uid="{00000000-0005-0000-0000-0000A5BD0000}"/>
    <cellStyle name="rowfield 3 9 2 3 2 2 3 2" xfId="25501" xr:uid="{00000000-0005-0000-0000-0000A6BD0000}"/>
    <cellStyle name="rowfield 3 9 2 3 2 2 4" xfId="17429" xr:uid="{00000000-0005-0000-0000-0000A7BD0000}"/>
    <cellStyle name="rowfield 3 9 2 3 2 2 4 2" xfId="49189" xr:uid="{00000000-0005-0000-0000-0000A8BD0000}"/>
    <cellStyle name="rowfield 3 9 2 3 2 2 5" xfId="28377" xr:uid="{00000000-0005-0000-0000-0000A9BD0000}"/>
    <cellStyle name="rowfield 3 9 2 3 2 2 5 2" xfId="49190" xr:uid="{00000000-0005-0000-0000-0000AABD0000}"/>
    <cellStyle name="rowfield 3 9 2 3 2 2 5 3" xfId="49191" xr:uid="{00000000-0005-0000-0000-0000ABBD0000}"/>
    <cellStyle name="rowfield 3 9 2 3 2 2 6" xfId="14090" xr:uid="{00000000-0005-0000-0000-0000ACBD0000}"/>
    <cellStyle name="rowfield 3 9 2 3 2 2 7" xfId="30171" xr:uid="{00000000-0005-0000-0000-0000ADBD0000}"/>
    <cellStyle name="rowfield 3 9 2 3 2 2 8" xfId="5488" xr:uid="{00000000-0005-0000-0000-0000AEBD0000}"/>
    <cellStyle name="rowfield 3 9 2 3 2 3" xfId="8929" xr:uid="{00000000-0005-0000-0000-0000AFBD0000}"/>
    <cellStyle name="rowfield 3 9 2 3 2 3 2" xfId="20530" xr:uid="{00000000-0005-0000-0000-0000B0BD0000}"/>
    <cellStyle name="rowfield 3 9 2 3 2 3 3" xfId="49192" xr:uid="{00000000-0005-0000-0000-0000B1BD0000}"/>
    <cellStyle name="rowfield 3 9 2 3 2 4" xfId="23822" xr:uid="{00000000-0005-0000-0000-0000B2BD0000}"/>
    <cellStyle name="rowfield 3 9 2 3 2 4 2" xfId="49193" xr:uid="{00000000-0005-0000-0000-0000B3BD0000}"/>
    <cellStyle name="rowfield 3 9 2 3 2 5" xfId="16448" xr:uid="{00000000-0005-0000-0000-0000B4BD0000}"/>
    <cellStyle name="rowfield 3 9 2 3 2 5 2" xfId="49194" xr:uid="{00000000-0005-0000-0000-0000B5BD0000}"/>
    <cellStyle name="rowfield 3 9 2 3 2 6" xfId="27058" xr:uid="{00000000-0005-0000-0000-0000B6BD0000}"/>
    <cellStyle name="rowfield 3 9 2 3 2 6 2" xfId="49195" xr:uid="{00000000-0005-0000-0000-0000B7BD0000}"/>
    <cellStyle name="rowfield 3 9 2 3 2 7" xfId="12411" xr:uid="{00000000-0005-0000-0000-0000B8BD0000}"/>
    <cellStyle name="rowfield 3 9 2 3 2 8" xfId="4936" xr:uid="{00000000-0005-0000-0000-0000B9BD0000}"/>
    <cellStyle name="rowfield 3 9 2 3 3" xfId="3229" xr:uid="{00000000-0005-0000-0000-0000BABD0000}"/>
    <cellStyle name="rowfield 3 9 2 3 3 2" xfId="4241" xr:uid="{00000000-0005-0000-0000-0000BBBD0000}"/>
    <cellStyle name="rowfield 3 9 2 3 3 2 2" xfId="11213" xr:uid="{00000000-0005-0000-0000-0000BCBD0000}"/>
    <cellStyle name="rowfield 3 9 2 3 3 2 2 2" xfId="22807" xr:uid="{00000000-0005-0000-0000-0000BDBD0000}"/>
    <cellStyle name="rowfield 3 9 2 3 3 2 2 3" xfId="49196" xr:uid="{00000000-0005-0000-0000-0000BEBD0000}"/>
    <cellStyle name="rowfield 3 9 2 3 3 2 3" xfId="26098" xr:uid="{00000000-0005-0000-0000-0000BFBD0000}"/>
    <cellStyle name="rowfield 3 9 2 3 3 2 3 2" xfId="49197" xr:uid="{00000000-0005-0000-0000-0000C0BD0000}"/>
    <cellStyle name="rowfield 3 9 2 3 3 2 4" xfId="17886" xr:uid="{00000000-0005-0000-0000-0000C1BD0000}"/>
    <cellStyle name="rowfield 3 9 2 3 3 2 4 2" xfId="49198" xr:uid="{00000000-0005-0000-0000-0000C2BD0000}"/>
    <cellStyle name="rowfield 3 9 2 3 3 2 5" xfId="28974" xr:uid="{00000000-0005-0000-0000-0000C3BD0000}"/>
    <cellStyle name="rowfield 3 9 2 3 3 2 5 2" xfId="49199" xr:uid="{00000000-0005-0000-0000-0000C4BD0000}"/>
    <cellStyle name="rowfield 3 9 2 3 3 2 5 3" xfId="49200" xr:uid="{00000000-0005-0000-0000-0000C5BD0000}"/>
    <cellStyle name="rowfield 3 9 2 3 3 2 6" xfId="14687" xr:uid="{00000000-0005-0000-0000-0000C6BD0000}"/>
    <cellStyle name="rowfield 3 9 2 3 3 2 7" xfId="30768" xr:uid="{00000000-0005-0000-0000-0000C7BD0000}"/>
    <cellStyle name="rowfield 3 9 2 3 3 2 8" xfId="7124" xr:uid="{00000000-0005-0000-0000-0000C8BD0000}"/>
    <cellStyle name="rowfield 3 9 2 3 3 3" xfId="9529" xr:uid="{00000000-0005-0000-0000-0000C9BD0000}"/>
    <cellStyle name="rowfield 3 9 2 3 3 3 2" xfId="21127" xr:uid="{00000000-0005-0000-0000-0000CABD0000}"/>
    <cellStyle name="rowfield 3 9 2 3 3 3 3" xfId="49201" xr:uid="{00000000-0005-0000-0000-0000CBBD0000}"/>
    <cellStyle name="rowfield 3 9 2 3 3 4" xfId="24419" xr:uid="{00000000-0005-0000-0000-0000CCBD0000}"/>
    <cellStyle name="rowfield 3 9 2 3 3 4 2" xfId="49202" xr:uid="{00000000-0005-0000-0000-0000CDBD0000}"/>
    <cellStyle name="rowfield 3 9 2 3 3 5" xfId="17056" xr:uid="{00000000-0005-0000-0000-0000CEBD0000}"/>
    <cellStyle name="rowfield 3 9 2 3 3 5 2" xfId="49203" xr:uid="{00000000-0005-0000-0000-0000CFBD0000}"/>
    <cellStyle name="rowfield 3 9 2 3 3 6" xfId="27644" xr:uid="{00000000-0005-0000-0000-0000D0BD0000}"/>
    <cellStyle name="rowfield 3 9 2 3 3 6 2" xfId="49204" xr:uid="{00000000-0005-0000-0000-0000D1BD0000}"/>
    <cellStyle name="rowfield 3 9 2 3 3 7" xfId="13008" xr:uid="{00000000-0005-0000-0000-0000D2BD0000}"/>
    <cellStyle name="rowfield 3 9 2 3 4" xfId="1900" xr:uid="{00000000-0005-0000-0000-0000D3BD0000}"/>
    <cellStyle name="rowfield 3 9 2 3 4 2" xfId="10074" xr:uid="{00000000-0005-0000-0000-0000D4BD0000}"/>
    <cellStyle name="rowfield 3 9 2 3 4 2 2" xfId="21673" xr:uid="{00000000-0005-0000-0000-0000D5BD0000}"/>
    <cellStyle name="rowfield 3 9 2 3 4 2 2 2" xfId="49205" xr:uid="{00000000-0005-0000-0000-0000D6BD0000}"/>
    <cellStyle name="rowfield 3 9 2 3 4 2 2 3" xfId="49206" xr:uid="{00000000-0005-0000-0000-0000D7BD0000}"/>
    <cellStyle name="rowfield 3 9 2 3 4 2 3" xfId="24964" xr:uid="{00000000-0005-0000-0000-0000D8BD0000}"/>
    <cellStyle name="rowfield 3 9 2 3 4 2 3 2" xfId="49207" xr:uid="{00000000-0005-0000-0000-0000D9BD0000}"/>
    <cellStyle name="rowfield 3 9 2 3 4 2 4" xfId="18399" xr:uid="{00000000-0005-0000-0000-0000DABD0000}"/>
    <cellStyle name="rowfield 3 9 2 3 4 2 4 2" xfId="49208" xr:uid="{00000000-0005-0000-0000-0000DBBD0000}"/>
    <cellStyle name="rowfield 3 9 2 3 4 2 5" xfId="13553" xr:uid="{00000000-0005-0000-0000-0000DCBD0000}"/>
    <cellStyle name="rowfield 3 9 2 3 4 3" xfId="8107" xr:uid="{00000000-0005-0000-0000-0000DDBD0000}"/>
    <cellStyle name="rowfield 3 9 2 3 4 3 2" xfId="19834" xr:uid="{00000000-0005-0000-0000-0000DEBD0000}"/>
    <cellStyle name="rowfield 3 9 2 3 4 3 3" xfId="49209" xr:uid="{00000000-0005-0000-0000-0000DFBD0000}"/>
    <cellStyle name="rowfield 3 9 2 3 4 4" xfId="23129" xr:uid="{00000000-0005-0000-0000-0000E0BD0000}"/>
    <cellStyle name="rowfield 3 9 2 3 4 4 2" xfId="49210" xr:uid="{00000000-0005-0000-0000-0000E1BD0000}"/>
    <cellStyle name="rowfield 3 9 2 3 4 5" xfId="15896" xr:uid="{00000000-0005-0000-0000-0000E2BD0000}"/>
    <cellStyle name="rowfield 3 9 2 3 4 5 2" xfId="49211" xr:uid="{00000000-0005-0000-0000-0000E3BD0000}"/>
    <cellStyle name="rowfield 3 9 2 3 4 6" xfId="26610" xr:uid="{00000000-0005-0000-0000-0000E4BD0000}"/>
    <cellStyle name="rowfield 3 9 2 3 4 6 2" xfId="49212" xr:uid="{00000000-0005-0000-0000-0000E5BD0000}"/>
    <cellStyle name="rowfield 3 9 2 3 4 6 3" xfId="49213" xr:uid="{00000000-0005-0000-0000-0000E6BD0000}"/>
    <cellStyle name="rowfield 3 9 2 3 4 7" xfId="11718" xr:uid="{00000000-0005-0000-0000-0000E7BD0000}"/>
    <cellStyle name="rowfield 3 9 2 3 4 8" xfId="29658" xr:uid="{00000000-0005-0000-0000-0000E8BD0000}"/>
    <cellStyle name="rowfield 3 9 2 3 4 9" xfId="6014" xr:uid="{00000000-0005-0000-0000-0000E9BD0000}"/>
    <cellStyle name="rowfield 3 9 2 3 5" xfId="7840" xr:uid="{00000000-0005-0000-0000-0000EABD0000}"/>
    <cellStyle name="rowfield 3 9 2 3 5 2" xfId="15537" xr:uid="{00000000-0005-0000-0000-0000EBBD0000}"/>
    <cellStyle name="rowfield 3 9 2 3 5 3" xfId="49214" xr:uid="{00000000-0005-0000-0000-0000ECBD0000}"/>
    <cellStyle name="rowfield 3 9 2 3 6" xfId="19557" xr:uid="{00000000-0005-0000-0000-0000EDBD0000}"/>
    <cellStyle name="rowfield 3 9 2 3 6 2" xfId="49215" xr:uid="{00000000-0005-0000-0000-0000EEBD0000}"/>
    <cellStyle name="rowfield 3 9 2 3 6 3" xfId="49216" xr:uid="{00000000-0005-0000-0000-0000EFBD0000}"/>
    <cellStyle name="rowfield 3 9 2 4" xfId="1353" xr:uid="{00000000-0005-0000-0000-0000F0BD0000}"/>
    <cellStyle name="rowfield 3 9 2 4 2" xfId="2673" xr:uid="{00000000-0005-0000-0000-0000F1BD0000}"/>
    <cellStyle name="rowfield 3 9 2 4 2 2" xfId="3683" xr:uid="{00000000-0005-0000-0000-0000F2BD0000}"/>
    <cellStyle name="rowfield 3 9 2 4 2 2 2" xfId="6566" xr:uid="{00000000-0005-0000-0000-0000F3BD0000}"/>
    <cellStyle name="rowfield 3 9 2 4 2 2 2 2" xfId="22249" xr:uid="{00000000-0005-0000-0000-0000F4BD0000}"/>
    <cellStyle name="rowfield 3 9 2 4 2 2 2 3" xfId="49217" xr:uid="{00000000-0005-0000-0000-0000F5BD0000}"/>
    <cellStyle name="rowfield 3 9 2 4 2 2 3" xfId="10655" xr:uid="{00000000-0005-0000-0000-0000F6BD0000}"/>
    <cellStyle name="rowfield 3 9 2 4 2 2 3 2" xfId="25540" xr:uid="{00000000-0005-0000-0000-0000F7BD0000}"/>
    <cellStyle name="rowfield 3 9 2 4 2 2 4" xfId="17468" xr:uid="{00000000-0005-0000-0000-0000F8BD0000}"/>
    <cellStyle name="rowfield 3 9 2 4 2 2 4 2" xfId="49218" xr:uid="{00000000-0005-0000-0000-0000F9BD0000}"/>
    <cellStyle name="rowfield 3 9 2 4 2 2 5" xfId="28416" xr:uid="{00000000-0005-0000-0000-0000FABD0000}"/>
    <cellStyle name="rowfield 3 9 2 4 2 2 5 2" xfId="49219" xr:uid="{00000000-0005-0000-0000-0000FBBD0000}"/>
    <cellStyle name="rowfield 3 9 2 4 2 2 5 3" xfId="49220" xr:uid="{00000000-0005-0000-0000-0000FCBD0000}"/>
    <cellStyle name="rowfield 3 9 2 4 2 2 6" xfId="14129" xr:uid="{00000000-0005-0000-0000-0000FDBD0000}"/>
    <cellStyle name="rowfield 3 9 2 4 2 2 7" xfId="30210" xr:uid="{00000000-0005-0000-0000-0000FEBD0000}"/>
    <cellStyle name="rowfield 3 9 2 4 2 2 8" xfId="5527" xr:uid="{00000000-0005-0000-0000-0000FFBD0000}"/>
    <cellStyle name="rowfield 3 9 2 4 2 3" xfId="8968" xr:uid="{00000000-0005-0000-0000-000000BE0000}"/>
    <cellStyle name="rowfield 3 9 2 4 2 3 2" xfId="20569" xr:uid="{00000000-0005-0000-0000-000001BE0000}"/>
    <cellStyle name="rowfield 3 9 2 4 2 3 3" xfId="49221" xr:uid="{00000000-0005-0000-0000-000002BE0000}"/>
    <cellStyle name="rowfield 3 9 2 4 2 4" xfId="23861" xr:uid="{00000000-0005-0000-0000-000003BE0000}"/>
    <cellStyle name="rowfield 3 9 2 4 2 4 2" xfId="49222" xr:uid="{00000000-0005-0000-0000-000004BE0000}"/>
    <cellStyle name="rowfield 3 9 2 4 2 5" xfId="16487" xr:uid="{00000000-0005-0000-0000-000005BE0000}"/>
    <cellStyle name="rowfield 3 9 2 4 2 5 2" xfId="49223" xr:uid="{00000000-0005-0000-0000-000006BE0000}"/>
    <cellStyle name="rowfield 3 9 2 4 2 6" xfId="27097" xr:uid="{00000000-0005-0000-0000-000007BE0000}"/>
    <cellStyle name="rowfield 3 9 2 4 2 6 2" xfId="49224" xr:uid="{00000000-0005-0000-0000-000008BE0000}"/>
    <cellStyle name="rowfield 3 9 2 4 2 7" xfId="12450" xr:uid="{00000000-0005-0000-0000-000009BE0000}"/>
    <cellStyle name="rowfield 3 9 2 4 2 8" xfId="4671" xr:uid="{00000000-0005-0000-0000-00000ABE0000}"/>
    <cellStyle name="rowfield 3 9 2 4 3" xfId="3268" xr:uid="{00000000-0005-0000-0000-00000BBE0000}"/>
    <cellStyle name="rowfield 3 9 2 4 3 2" xfId="4280" xr:uid="{00000000-0005-0000-0000-00000CBE0000}"/>
    <cellStyle name="rowfield 3 9 2 4 3 2 2" xfId="11252" xr:uid="{00000000-0005-0000-0000-00000DBE0000}"/>
    <cellStyle name="rowfield 3 9 2 4 3 2 2 2" xfId="22846" xr:uid="{00000000-0005-0000-0000-00000EBE0000}"/>
    <cellStyle name="rowfield 3 9 2 4 3 2 2 3" xfId="49225" xr:uid="{00000000-0005-0000-0000-00000FBE0000}"/>
    <cellStyle name="rowfield 3 9 2 4 3 2 3" xfId="26137" xr:uid="{00000000-0005-0000-0000-000010BE0000}"/>
    <cellStyle name="rowfield 3 9 2 4 3 2 3 2" xfId="49226" xr:uid="{00000000-0005-0000-0000-000011BE0000}"/>
    <cellStyle name="rowfield 3 9 2 4 3 2 4" xfId="17925" xr:uid="{00000000-0005-0000-0000-000012BE0000}"/>
    <cellStyle name="rowfield 3 9 2 4 3 2 4 2" xfId="49227" xr:uid="{00000000-0005-0000-0000-000013BE0000}"/>
    <cellStyle name="rowfield 3 9 2 4 3 2 5" xfId="29013" xr:uid="{00000000-0005-0000-0000-000014BE0000}"/>
    <cellStyle name="rowfield 3 9 2 4 3 2 5 2" xfId="49228" xr:uid="{00000000-0005-0000-0000-000015BE0000}"/>
    <cellStyle name="rowfield 3 9 2 4 3 2 5 3" xfId="49229" xr:uid="{00000000-0005-0000-0000-000016BE0000}"/>
    <cellStyle name="rowfield 3 9 2 4 3 2 6" xfId="14726" xr:uid="{00000000-0005-0000-0000-000017BE0000}"/>
    <cellStyle name="rowfield 3 9 2 4 3 2 7" xfId="30807" xr:uid="{00000000-0005-0000-0000-000018BE0000}"/>
    <cellStyle name="rowfield 3 9 2 4 3 2 8" xfId="7163" xr:uid="{00000000-0005-0000-0000-000019BE0000}"/>
    <cellStyle name="rowfield 3 9 2 4 3 3" xfId="9568" xr:uid="{00000000-0005-0000-0000-00001ABE0000}"/>
    <cellStyle name="rowfield 3 9 2 4 3 3 2" xfId="21166" xr:uid="{00000000-0005-0000-0000-00001BBE0000}"/>
    <cellStyle name="rowfield 3 9 2 4 3 3 3" xfId="49230" xr:uid="{00000000-0005-0000-0000-00001CBE0000}"/>
    <cellStyle name="rowfield 3 9 2 4 3 4" xfId="24458" xr:uid="{00000000-0005-0000-0000-00001DBE0000}"/>
    <cellStyle name="rowfield 3 9 2 4 3 4 2" xfId="49231" xr:uid="{00000000-0005-0000-0000-00001EBE0000}"/>
    <cellStyle name="rowfield 3 9 2 4 3 5" xfId="17095" xr:uid="{00000000-0005-0000-0000-00001FBE0000}"/>
    <cellStyle name="rowfield 3 9 2 4 3 5 2" xfId="49232" xr:uid="{00000000-0005-0000-0000-000020BE0000}"/>
    <cellStyle name="rowfield 3 9 2 4 3 6" xfId="27683" xr:uid="{00000000-0005-0000-0000-000021BE0000}"/>
    <cellStyle name="rowfield 3 9 2 4 3 6 2" xfId="49233" xr:uid="{00000000-0005-0000-0000-000022BE0000}"/>
    <cellStyle name="rowfield 3 9 2 4 3 7" xfId="13047" xr:uid="{00000000-0005-0000-0000-000023BE0000}"/>
    <cellStyle name="rowfield 3 9 2 4 4" xfId="1917" xr:uid="{00000000-0005-0000-0000-000024BE0000}"/>
    <cellStyle name="rowfield 3 9 2 4 4 2" xfId="10091" xr:uid="{00000000-0005-0000-0000-000025BE0000}"/>
    <cellStyle name="rowfield 3 9 2 4 4 2 2" xfId="21690" xr:uid="{00000000-0005-0000-0000-000026BE0000}"/>
    <cellStyle name="rowfield 3 9 2 4 4 2 2 2" xfId="49234" xr:uid="{00000000-0005-0000-0000-000027BE0000}"/>
    <cellStyle name="rowfield 3 9 2 4 4 2 2 3" xfId="49235" xr:uid="{00000000-0005-0000-0000-000028BE0000}"/>
    <cellStyle name="rowfield 3 9 2 4 4 2 3" xfId="24981" xr:uid="{00000000-0005-0000-0000-000029BE0000}"/>
    <cellStyle name="rowfield 3 9 2 4 4 2 3 2" xfId="49236" xr:uid="{00000000-0005-0000-0000-00002ABE0000}"/>
    <cellStyle name="rowfield 3 9 2 4 4 2 4" xfId="18416" xr:uid="{00000000-0005-0000-0000-00002BBE0000}"/>
    <cellStyle name="rowfield 3 9 2 4 4 2 4 2" xfId="49237" xr:uid="{00000000-0005-0000-0000-00002CBE0000}"/>
    <cellStyle name="rowfield 3 9 2 4 4 2 5" xfId="13570" xr:uid="{00000000-0005-0000-0000-00002DBE0000}"/>
    <cellStyle name="rowfield 3 9 2 4 4 3" xfId="8689" xr:uid="{00000000-0005-0000-0000-00002EBE0000}"/>
    <cellStyle name="rowfield 3 9 2 4 4 3 2" xfId="20306" xr:uid="{00000000-0005-0000-0000-00002FBE0000}"/>
    <cellStyle name="rowfield 3 9 2 4 4 3 3" xfId="49238" xr:uid="{00000000-0005-0000-0000-000030BE0000}"/>
    <cellStyle name="rowfield 3 9 2 4 4 4" xfId="23599" xr:uid="{00000000-0005-0000-0000-000031BE0000}"/>
    <cellStyle name="rowfield 3 9 2 4 4 4 2" xfId="49239" xr:uid="{00000000-0005-0000-0000-000032BE0000}"/>
    <cellStyle name="rowfield 3 9 2 4 4 5" xfId="15586" xr:uid="{00000000-0005-0000-0000-000033BE0000}"/>
    <cellStyle name="rowfield 3 9 2 4 4 5 2" xfId="49240" xr:uid="{00000000-0005-0000-0000-000034BE0000}"/>
    <cellStyle name="rowfield 3 9 2 4 4 6" xfId="26730" xr:uid="{00000000-0005-0000-0000-000035BE0000}"/>
    <cellStyle name="rowfield 3 9 2 4 4 6 2" xfId="49241" xr:uid="{00000000-0005-0000-0000-000036BE0000}"/>
    <cellStyle name="rowfield 3 9 2 4 4 6 3" xfId="49242" xr:uid="{00000000-0005-0000-0000-000037BE0000}"/>
    <cellStyle name="rowfield 3 9 2 4 4 7" xfId="12188" xr:uid="{00000000-0005-0000-0000-000038BE0000}"/>
    <cellStyle name="rowfield 3 9 2 4 4 8" xfId="29675" xr:uid="{00000000-0005-0000-0000-000039BE0000}"/>
    <cellStyle name="rowfield 3 9 2 4 4 9" xfId="6031" xr:uid="{00000000-0005-0000-0000-00003ABE0000}"/>
    <cellStyle name="rowfield 3 9 2 4 5" xfId="7879" xr:uid="{00000000-0005-0000-0000-00003BBE0000}"/>
    <cellStyle name="rowfield 3 9 2 4 5 2" xfId="16184" xr:uid="{00000000-0005-0000-0000-00003CBE0000}"/>
    <cellStyle name="rowfield 3 9 2 4 5 3" xfId="49243" xr:uid="{00000000-0005-0000-0000-00003DBE0000}"/>
    <cellStyle name="rowfield 3 9 2 4 6" xfId="19596" xr:uid="{00000000-0005-0000-0000-00003EBE0000}"/>
    <cellStyle name="rowfield 3 9 2 4 6 2" xfId="49244" xr:uid="{00000000-0005-0000-0000-00003FBE0000}"/>
    <cellStyle name="rowfield 3 9 2 4 6 3" xfId="49245" xr:uid="{00000000-0005-0000-0000-000040BE0000}"/>
    <cellStyle name="rowfield 3 9 2 5" xfId="1115" xr:uid="{00000000-0005-0000-0000-000041BE0000}"/>
    <cellStyle name="rowfield 3 9 2 5 2" xfId="3050" xr:uid="{00000000-0005-0000-0000-000042BE0000}"/>
    <cellStyle name="rowfield 3 9 2 5 2 2" xfId="4062" xr:uid="{00000000-0005-0000-0000-000043BE0000}"/>
    <cellStyle name="rowfield 3 9 2 5 2 2 2" xfId="6945" xr:uid="{00000000-0005-0000-0000-000044BE0000}"/>
    <cellStyle name="rowfield 3 9 2 5 2 2 2 2" xfId="22628" xr:uid="{00000000-0005-0000-0000-000045BE0000}"/>
    <cellStyle name="rowfield 3 9 2 5 2 2 2 3" xfId="49246" xr:uid="{00000000-0005-0000-0000-000046BE0000}"/>
    <cellStyle name="rowfield 3 9 2 5 2 2 3" xfId="11034" xr:uid="{00000000-0005-0000-0000-000047BE0000}"/>
    <cellStyle name="rowfield 3 9 2 5 2 2 3 2" xfId="25919" xr:uid="{00000000-0005-0000-0000-000048BE0000}"/>
    <cellStyle name="rowfield 3 9 2 5 2 2 4" xfId="17707" xr:uid="{00000000-0005-0000-0000-000049BE0000}"/>
    <cellStyle name="rowfield 3 9 2 5 2 2 4 2" xfId="49247" xr:uid="{00000000-0005-0000-0000-00004ABE0000}"/>
    <cellStyle name="rowfield 3 9 2 5 2 2 5" xfId="28795" xr:uid="{00000000-0005-0000-0000-00004BBE0000}"/>
    <cellStyle name="rowfield 3 9 2 5 2 2 5 2" xfId="49248" xr:uid="{00000000-0005-0000-0000-00004CBE0000}"/>
    <cellStyle name="rowfield 3 9 2 5 2 2 5 3" xfId="49249" xr:uid="{00000000-0005-0000-0000-00004DBE0000}"/>
    <cellStyle name="rowfield 3 9 2 5 2 2 6" xfId="14508" xr:uid="{00000000-0005-0000-0000-00004EBE0000}"/>
    <cellStyle name="rowfield 3 9 2 5 2 2 7" xfId="30589" xr:uid="{00000000-0005-0000-0000-00004FBE0000}"/>
    <cellStyle name="rowfield 3 9 2 5 2 2 8" xfId="5753" xr:uid="{00000000-0005-0000-0000-000050BE0000}"/>
    <cellStyle name="rowfield 3 9 2 5 2 3" xfId="9350" xr:uid="{00000000-0005-0000-0000-000051BE0000}"/>
    <cellStyle name="rowfield 3 9 2 5 2 3 2" xfId="20948" xr:uid="{00000000-0005-0000-0000-000052BE0000}"/>
    <cellStyle name="rowfield 3 9 2 5 2 3 3" xfId="49250" xr:uid="{00000000-0005-0000-0000-000053BE0000}"/>
    <cellStyle name="rowfield 3 9 2 5 2 4" xfId="24240" xr:uid="{00000000-0005-0000-0000-000054BE0000}"/>
    <cellStyle name="rowfield 3 9 2 5 2 4 2" xfId="49251" xr:uid="{00000000-0005-0000-0000-000055BE0000}"/>
    <cellStyle name="rowfield 3 9 2 5 2 5" xfId="16877" xr:uid="{00000000-0005-0000-0000-000056BE0000}"/>
    <cellStyle name="rowfield 3 9 2 5 2 5 2" xfId="49252" xr:uid="{00000000-0005-0000-0000-000057BE0000}"/>
    <cellStyle name="rowfield 3 9 2 5 2 6" xfId="27465" xr:uid="{00000000-0005-0000-0000-000058BE0000}"/>
    <cellStyle name="rowfield 3 9 2 5 2 6 2" xfId="49253" xr:uid="{00000000-0005-0000-0000-000059BE0000}"/>
    <cellStyle name="rowfield 3 9 2 5 2 7" xfId="12829" xr:uid="{00000000-0005-0000-0000-00005ABE0000}"/>
    <cellStyle name="rowfield 3 9 2 5 2 8" xfId="4845" xr:uid="{00000000-0005-0000-0000-00005BBE0000}"/>
    <cellStyle name="rowfield 3 9 2 5 3" xfId="1959" xr:uid="{00000000-0005-0000-0000-00005CBE0000}"/>
    <cellStyle name="rowfield 3 9 2 5 3 2" xfId="10133" xr:uid="{00000000-0005-0000-0000-00005DBE0000}"/>
    <cellStyle name="rowfield 3 9 2 5 3 2 2" xfId="21732" xr:uid="{00000000-0005-0000-0000-00005EBE0000}"/>
    <cellStyle name="rowfield 3 9 2 5 3 2 2 2" xfId="49254" xr:uid="{00000000-0005-0000-0000-00005FBE0000}"/>
    <cellStyle name="rowfield 3 9 2 5 3 2 2 3" xfId="49255" xr:uid="{00000000-0005-0000-0000-000060BE0000}"/>
    <cellStyle name="rowfield 3 9 2 5 3 2 3" xfId="25023" xr:uid="{00000000-0005-0000-0000-000061BE0000}"/>
    <cellStyle name="rowfield 3 9 2 5 3 2 3 2" xfId="49256" xr:uid="{00000000-0005-0000-0000-000062BE0000}"/>
    <cellStyle name="rowfield 3 9 2 5 3 2 4" xfId="18455" xr:uid="{00000000-0005-0000-0000-000063BE0000}"/>
    <cellStyle name="rowfield 3 9 2 5 3 2 4 2" xfId="49257" xr:uid="{00000000-0005-0000-0000-000064BE0000}"/>
    <cellStyle name="rowfield 3 9 2 5 3 2 5" xfId="13612" xr:uid="{00000000-0005-0000-0000-000065BE0000}"/>
    <cellStyle name="rowfield 3 9 2 5 3 3" xfId="8325" xr:uid="{00000000-0005-0000-0000-000066BE0000}"/>
    <cellStyle name="rowfield 3 9 2 5 3 3 2" xfId="20029" xr:uid="{00000000-0005-0000-0000-000067BE0000}"/>
    <cellStyle name="rowfield 3 9 2 5 3 3 3" xfId="49258" xr:uid="{00000000-0005-0000-0000-000068BE0000}"/>
    <cellStyle name="rowfield 3 9 2 5 3 4" xfId="23323" xr:uid="{00000000-0005-0000-0000-000069BE0000}"/>
    <cellStyle name="rowfield 3 9 2 5 3 4 2" xfId="49259" xr:uid="{00000000-0005-0000-0000-00006ABE0000}"/>
    <cellStyle name="rowfield 3 9 2 5 3 5" xfId="15356" xr:uid="{00000000-0005-0000-0000-00006BBE0000}"/>
    <cellStyle name="rowfield 3 9 2 5 3 5 2" xfId="49260" xr:uid="{00000000-0005-0000-0000-00006CBE0000}"/>
    <cellStyle name="rowfield 3 9 2 5 3 6" xfId="26425" xr:uid="{00000000-0005-0000-0000-00006DBE0000}"/>
    <cellStyle name="rowfield 3 9 2 5 3 6 2" xfId="49261" xr:uid="{00000000-0005-0000-0000-00006EBE0000}"/>
    <cellStyle name="rowfield 3 9 2 5 3 6 3" xfId="49262" xr:uid="{00000000-0005-0000-0000-00006FBE0000}"/>
    <cellStyle name="rowfield 3 9 2 5 3 7" xfId="11912" xr:uid="{00000000-0005-0000-0000-000070BE0000}"/>
    <cellStyle name="rowfield 3 9 2 5 3 8" xfId="29717" xr:uid="{00000000-0005-0000-0000-000071BE0000}"/>
    <cellStyle name="rowfield 3 9 2 5 3 9" xfId="6073" xr:uid="{00000000-0005-0000-0000-000072BE0000}"/>
    <cellStyle name="rowfield 3 9 2 5 4" xfId="7659" xr:uid="{00000000-0005-0000-0000-000073BE0000}"/>
    <cellStyle name="rowfield 3 9 2 5 4 2" xfId="15948" xr:uid="{00000000-0005-0000-0000-000074BE0000}"/>
    <cellStyle name="rowfield 3 9 2 5 4 3" xfId="49263" xr:uid="{00000000-0005-0000-0000-000075BE0000}"/>
    <cellStyle name="rowfield 3 9 2 5 5" xfId="19370" xr:uid="{00000000-0005-0000-0000-000076BE0000}"/>
    <cellStyle name="rowfield 3 9 2 5 5 2" xfId="49264" xr:uid="{00000000-0005-0000-0000-000077BE0000}"/>
    <cellStyle name="rowfield 3 9 2 5 5 3" xfId="49265" xr:uid="{00000000-0005-0000-0000-000078BE0000}"/>
    <cellStyle name="rowfield 3 9 2 6" xfId="2435" xr:uid="{00000000-0005-0000-0000-000079BE0000}"/>
    <cellStyle name="rowfield 3 9 2 6 2" xfId="3469" xr:uid="{00000000-0005-0000-0000-00007ABE0000}"/>
    <cellStyle name="rowfield 3 9 2 6 2 2" xfId="10441" xr:uid="{00000000-0005-0000-0000-00007BBE0000}"/>
    <cellStyle name="rowfield 3 9 2 6 2 2 2" xfId="22035" xr:uid="{00000000-0005-0000-0000-00007CBE0000}"/>
    <cellStyle name="rowfield 3 9 2 6 2 2 3" xfId="49266" xr:uid="{00000000-0005-0000-0000-00007DBE0000}"/>
    <cellStyle name="rowfield 3 9 2 6 2 3" xfId="25326" xr:uid="{00000000-0005-0000-0000-00007EBE0000}"/>
    <cellStyle name="rowfield 3 9 2 6 2 3 2" xfId="49267" xr:uid="{00000000-0005-0000-0000-00007FBE0000}"/>
    <cellStyle name="rowfield 3 9 2 6 2 4" xfId="15307" xr:uid="{00000000-0005-0000-0000-000080BE0000}"/>
    <cellStyle name="rowfield 3 9 2 6 2 4 2" xfId="49268" xr:uid="{00000000-0005-0000-0000-000081BE0000}"/>
    <cellStyle name="rowfield 3 9 2 6 2 5" xfId="28202" xr:uid="{00000000-0005-0000-0000-000082BE0000}"/>
    <cellStyle name="rowfield 3 9 2 6 2 5 2" xfId="49269" xr:uid="{00000000-0005-0000-0000-000083BE0000}"/>
    <cellStyle name="rowfield 3 9 2 6 2 5 3" xfId="49270" xr:uid="{00000000-0005-0000-0000-000084BE0000}"/>
    <cellStyle name="rowfield 3 9 2 6 2 6" xfId="13915" xr:uid="{00000000-0005-0000-0000-000085BE0000}"/>
    <cellStyle name="rowfield 3 9 2 6 2 7" xfId="29996" xr:uid="{00000000-0005-0000-0000-000086BE0000}"/>
    <cellStyle name="rowfield 3 9 2 6 2 8" xfId="6352" xr:uid="{00000000-0005-0000-0000-000087BE0000}"/>
    <cellStyle name="rowfield 3 9 2 6 3" xfId="7562" xr:uid="{00000000-0005-0000-0000-000088BE0000}"/>
    <cellStyle name="rowfield 3 9 2 6 3 2" xfId="19264" xr:uid="{00000000-0005-0000-0000-000089BE0000}"/>
    <cellStyle name="rowfield 3 9 2 6 3 3" xfId="49271" xr:uid="{00000000-0005-0000-0000-00008ABE0000}"/>
    <cellStyle name="rowfield 3 9 2 6 4" xfId="23047" xr:uid="{00000000-0005-0000-0000-00008BBE0000}"/>
    <cellStyle name="rowfield 3 9 2 6 4 2" xfId="49272" xr:uid="{00000000-0005-0000-0000-00008CBE0000}"/>
    <cellStyle name="rowfield 3 9 2 6 5" xfId="15146" xr:uid="{00000000-0005-0000-0000-00008DBE0000}"/>
    <cellStyle name="rowfield 3 9 2 6 5 2" xfId="49273" xr:uid="{00000000-0005-0000-0000-00008EBE0000}"/>
    <cellStyle name="rowfield 3 9 2 6 6" xfId="26877" xr:uid="{00000000-0005-0000-0000-00008FBE0000}"/>
    <cellStyle name="rowfield 3 9 2 6 6 2" xfId="49274" xr:uid="{00000000-0005-0000-0000-000090BE0000}"/>
    <cellStyle name="rowfield 3 9 2 6 7" xfId="11639" xr:uid="{00000000-0005-0000-0000-000091BE0000}"/>
    <cellStyle name="rowfield 3 9 2 7" xfId="2953" xr:uid="{00000000-0005-0000-0000-000092BE0000}"/>
    <cellStyle name="rowfield 3 9 2 7 2" xfId="3965" xr:uid="{00000000-0005-0000-0000-000093BE0000}"/>
    <cellStyle name="rowfield 3 9 2 7 2 2" xfId="10937" xr:uid="{00000000-0005-0000-0000-000094BE0000}"/>
    <cellStyle name="rowfield 3 9 2 7 2 2 2" xfId="18867" xr:uid="{00000000-0005-0000-0000-000095BE0000}"/>
    <cellStyle name="rowfield 3 9 2 7 2 2 3" xfId="49275" xr:uid="{00000000-0005-0000-0000-000096BE0000}"/>
    <cellStyle name="rowfield 3 9 2 7 2 3" xfId="22531" xr:uid="{00000000-0005-0000-0000-000097BE0000}"/>
    <cellStyle name="rowfield 3 9 2 7 2 3 2" xfId="49276" xr:uid="{00000000-0005-0000-0000-000098BE0000}"/>
    <cellStyle name="rowfield 3 9 2 7 2 3 3" xfId="49277" xr:uid="{00000000-0005-0000-0000-000099BE0000}"/>
    <cellStyle name="rowfield 3 9 2 7 2 4" xfId="25822" xr:uid="{00000000-0005-0000-0000-00009ABE0000}"/>
    <cellStyle name="rowfield 3 9 2 7 2 4 2" xfId="49278" xr:uid="{00000000-0005-0000-0000-00009BBE0000}"/>
    <cellStyle name="rowfield 3 9 2 7 2 5" xfId="16780" xr:uid="{00000000-0005-0000-0000-00009CBE0000}"/>
    <cellStyle name="rowfield 3 9 2 7 2 5 2" xfId="49279" xr:uid="{00000000-0005-0000-0000-00009DBE0000}"/>
    <cellStyle name="rowfield 3 9 2 7 2 6" xfId="28698" xr:uid="{00000000-0005-0000-0000-00009EBE0000}"/>
    <cellStyle name="rowfield 3 9 2 7 2 6 2" xfId="49280" xr:uid="{00000000-0005-0000-0000-00009FBE0000}"/>
    <cellStyle name="rowfield 3 9 2 7 2 6 3" xfId="49281" xr:uid="{00000000-0005-0000-0000-0000A0BE0000}"/>
    <cellStyle name="rowfield 3 9 2 7 2 7" xfId="14411" xr:uid="{00000000-0005-0000-0000-0000A1BE0000}"/>
    <cellStyle name="rowfield 3 9 2 7 2 8" xfId="30492" xr:uid="{00000000-0005-0000-0000-0000A2BE0000}"/>
    <cellStyle name="rowfield 3 9 2 7 2 9" xfId="6848" xr:uid="{00000000-0005-0000-0000-0000A3BE0000}"/>
    <cellStyle name="rowfield 3 9 2 7 3" xfId="9253" xr:uid="{00000000-0005-0000-0000-0000A4BE0000}"/>
    <cellStyle name="rowfield 3 9 2 7 3 2" xfId="20851" xr:uid="{00000000-0005-0000-0000-0000A5BE0000}"/>
    <cellStyle name="rowfield 3 9 2 7 3 3" xfId="49282" xr:uid="{00000000-0005-0000-0000-0000A6BE0000}"/>
    <cellStyle name="rowfield 3 9 2 7 4" xfId="24143" xr:uid="{00000000-0005-0000-0000-0000A7BE0000}"/>
    <cellStyle name="rowfield 3 9 2 7 4 2" xfId="49283" xr:uid="{00000000-0005-0000-0000-0000A8BE0000}"/>
    <cellStyle name="rowfield 3 9 2 7 5" xfId="15887" xr:uid="{00000000-0005-0000-0000-0000A9BE0000}"/>
    <cellStyle name="rowfield 3 9 2 7 5 2" xfId="49284" xr:uid="{00000000-0005-0000-0000-0000AABE0000}"/>
    <cellStyle name="rowfield 3 9 2 7 6" xfId="27368" xr:uid="{00000000-0005-0000-0000-0000ABBE0000}"/>
    <cellStyle name="rowfield 3 9 2 7 6 2" xfId="49285" xr:uid="{00000000-0005-0000-0000-0000ACBE0000}"/>
    <cellStyle name="rowfield 3 9 2 7 7" xfId="12732" xr:uid="{00000000-0005-0000-0000-0000ADBE0000}"/>
    <cellStyle name="rowfield 3 9 2 8" xfId="1924" xr:uid="{00000000-0005-0000-0000-0000AEBE0000}"/>
    <cellStyle name="rowfield 3 9 2 8 2" xfId="10098" xr:uid="{00000000-0005-0000-0000-0000AFBE0000}"/>
    <cellStyle name="rowfield 3 9 2 8 2 2" xfId="21697" xr:uid="{00000000-0005-0000-0000-0000B0BE0000}"/>
    <cellStyle name="rowfield 3 9 2 8 2 3" xfId="49286" xr:uid="{00000000-0005-0000-0000-0000B1BE0000}"/>
    <cellStyle name="rowfield 3 9 2 8 3" xfId="24988" xr:uid="{00000000-0005-0000-0000-0000B2BE0000}"/>
    <cellStyle name="rowfield 3 9 2 8 3 2" xfId="49287" xr:uid="{00000000-0005-0000-0000-0000B3BE0000}"/>
    <cellStyle name="rowfield 3 9 2 8 4" xfId="18423" xr:uid="{00000000-0005-0000-0000-0000B4BE0000}"/>
    <cellStyle name="rowfield 3 9 2 8 4 2" xfId="49288" xr:uid="{00000000-0005-0000-0000-0000B5BE0000}"/>
    <cellStyle name="rowfield 3 9 2 8 5" xfId="28058" xr:uid="{00000000-0005-0000-0000-0000B6BE0000}"/>
    <cellStyle name="rowfield 3 9 2 8 5 2" xfId="49289" xr:uid="{00000000-0005-0000-0000-0000B7BE0000}"/>
    <cellStyle name="rowfield 3 9 2 8 5 3" xfId="49290" xr:uid="{00000000-0005-0000-0000-0000B8BE0000}"/>
    <cellStyle name="rowfield 3 9 2 8 6" xfId="13577" xr:uid="{00000000-0005-0000-0000-0000B9BE0000}"/>
    <cellStyle name="rowfield 3 9 2 8 7" xfId="29682" xr:uid="{00000000-0005-0000-0000-0000BABE0000}"/>
    <cellStyle name="rowfield 3 9 2 8 8" xfId="6038" xr:uid="{00000000-0005-0000-0000-0000BBBE0000}"/>
    <cellStyle name="rowfield 3 9 2 9" xfId="8273" xr:uid="{00000000-0005-0000-0000-0000BCBE0000}"/>
    <cellStyle name="rowfield 3 9 2 9 2" xfId="23278" xr:uid="{00000000-0005-0000-0000-0000BDBE0000}"/>
    <cellStyle name="rowfield 3 9 2 9 2 2" xfId="49291" xr:uid="{00000000-0005-0000-0000-0000BEBE0000}"/>
    <cellStyle name="rowfield 3 9 2 9 3" xfId="19983" xr:uid="{00000000-0005-0000-0000-0000BFBE0000}"/>
    <cellStyle name="rowfield 3 9 2 9 3 2" xfId="49292" xr:uid="{00000000-0005-0000-0000-0000C0BE0000}"/>
    <cellStyle name="rowfield 3 9 2 9 4" xfId="11867" xr:uid="{00000000-0005-0000-0000-0000C1BE0000}"/>
    <cellStyle name="rowfield 3 9 3" xfId="1129" xr:uid="{00000000-0005-0000-0000-0000C2BE0000}"/>
    <cellStyle name="rowfield 3 9 3 2" xfId="1413" xr:uid="{00000000-0005-0000-0000-0000C3BE0000}"/>
    <cellStyle name="rowfield 3 9 3 2 2" xfId="2730" xr:uid="{00000000-0005-0000-0000-0000C4BE0000}"/>
    <cellStyle name="rowfield 3 9 3 2 2 2" xfId="3743" xr:uid="{00000000-0005-0000-0000-0000C5BE0000}"/>
    <cellStyle name="rowfield 3 9 3 2 2 2 2" xfId="6626" xr:uid="{00000000-0005-0000-0000-0000C6BE0000}"/>
    <cellStyle name="rowfield 3 9 3 2 2 2 2 2" xfId="22309" xr:uid="{00000000-0005-0000-0000-0000C7BE0000}"/>
    <cellStyle name="rowfield 3 9 3 2 2 2 2 3" xfId="49293" xr:uid="{00000000-0005-0000-0000-0000C8BE0000}"/>
    <cellStyle name="rowfield 3 9 3 2 2 2 3" xfId="10715" xr:uid="{00000000-0005-0000-0000-0000C9BE0000}"/>
    <cellStyle name="rowfield 3 9 3 2 2 2 3 2" xfId="25600" xr:uid="{00000000-0005-0000-0000-0000CABE0000}"/>
    <cellStyle name="rowfield 3 9 3 2 2 2 4" xfId="17528" xr:uid="{00000000-0005-0000-0000-0000CBBE0000}"/>
    <cellStyle name="rowfield 3 9 3 2 2 2 4 2" xfId="49294" xr:uid="{00000000-0005-0000-0000-0000CCBE0000}"/>
    <cellStyle name="rowfield 3 9 3 2 2 2 5" xfId="28476" xr:uid="{00000000-0005-0000-0000-0000CDBE0000}"/>
    <cellStyle name="rowfield 3 9 3 2 2 2 5 2" xfId="49295" xr:uid="{00000000-0005-0000-0000-0000CEBE0000}"/>
    <cellStyle name="rowfield 3 9 3 2 2 2 5 3" xfId="49296" xr:uid="{00000000-0005-0000-0000-0000CFBE0000}"/>
    <cellStyle name="rowfield 3 9 3 2 2 2 6" xfId="14189" xr:uid="{00000000-0005-0000-0000-0000D0BE0000}"/>
    <cellStyle name="rowfield 3 9 3 2 2 2 7" xfId="30270" xr:uid="{00000000-0005-0000-0000-0000D1BE0000}"/>
    <cellStyle name="rowfield 3 9 3 2 2 2 8" xfId="5584" xr:uid="{00000000-0005-0000-0000-0000D2BE0000}"/>
    <cellStyle name="rowfield 3 9 3 2 2 3" xfId="9028" xr:uid="{00000000-0005-0000-0000-0000D3BE0000}"/>
    <cellStyle name="rowfield 3 9 3 2 2 3 2" xfId="20629" xr:uid="{00000000-0005-0000-0000-0000D4BE0000}"/>
    <cellStyle name="rowfield 3 9 3 2 2 3 3" xfId="49297" xr:uid="{00000000-0005-0000-0000-0000D5BE0000}"/>
    <cellStyle name="rowfield 3 9 3 2 2 4" xfId="23921" xr:uid="{00000000-0005-0000-0000-0000D6BE0000}"/>
    <cellStyle name="rowfield 3 9 3 2 2 4 2" xfId="49298" xr:uid="{00000000-0005-0000-0000-0000D7BE0000}"/>
    <cellStyle name="rowfield 3 9 3 2 2 5" xfId="16547" xr:uid="{00000000-0005-0000-0000-0000D8BE0000}"/>
    <cellStyle name="rowfield 3 9 3 2 2 5 2" xfId="49299" xr:uid="{00000000-0005-0000-0000-0000D9BE0000}"/>
    <cellStyle name="rowfield 3 9 3 2 2 6" xfId="27154" xr:uid="{00000000-0005-0000-0000-0000DABE0000}"/>
    <cellStyle name="rowfield 3 9 3 2 2 6 2" xfId="49300" xr:uid="{00000000-0005-0000-0000-0000DBBE0000}"/>
    <cellStyle name="rowfield 3 9 3 2 2 7" xfId="12510" xr:uid="{00000000-0005-0000-0000-0000DCBE0000}"/>
    <cellStyle name="rowfield 3 9 3 2 2 8" xfId="4662" xr:uid="{00000000-0005-0000-0000-0000DDBE0000}"/>
    <cellStyle name="rowfield 3 9 3 2 3" xfId="3328" xr:uid="{00000000-0005-0000-0000-0000DEBE0000}"/>
    <cellStyle name="rowfield 3 9 3 2 3 2" xfId="4340" xr:uid="{00000000-0005-0000-0000-0000DFBE0000}"/>
    <cellStyle name="rowfield 3 9 3 2 3 2 2" xfId="11312" xr:uid="{00000000-0005-0000-0000-0000E0BE0000}"/>
    <cellStyle name="rowfield 3 9 3 2 3 2 2 2" xfId="22906" xr:uid="{00000000-0005-0000-0000-0000E1BE0000}"/>
    <cellStyle name="rowfield 3 9 3 2 3 2 2 3" xfId="49301" xr:uid="{00000000-0005-0000-0000-0000E2BE0000}"/>
    <cellStyle name="rowfield 3 9 3 2 3 2 3" xfId="26197" xr:uid="{00000000-0005-0000-0000-0000E3BE0000}"/>
    <cellStyle name="rowfield 3 9 3 2 3 2 3 2" xfId="49302" xr:uid="{00000000-0005-0000-0000-0000E4BE0000}"/>
    <cellStyle name="rowfield 3 9 3 2 3 2 4" xfId="17985" xr:uid="{00000000-0005-0000-0000-0000E5BE0000}"/>
    <cellStyle name="rowfield 3 9 3 2 3 2 4 2" xfId="49303" xr:uid="{00000000-0005-0000-0000-0000E6BE0000}"/>
    <cellStyle name="rowfield 3 9 3 2 3 2 5" xfId="29073" xr:uid="{00000000-0005-0000-0000-0000E7BE0000}"/>
    <cellStyle name="rowfield 3 9 3 2 3 2 5 2" xfId="49304" xr:uid="{00000000-0005-0000-0000-0000E8BE0000}"/>
    <cellStyle name="rowfield 3 9 3 2 3 2 5 3" xfId="49305" xr:uid="{00000000-0005-0000-0000-0000E9BE0000}"/>
    <cellStyle name="rowfield 3 9 3 2 3 2 6" xfId="14786" xr:uid="{00000000-0005-0000-0000-0000EABE0000}"/>
    <cellStyle name="rowfield 3 9 3 2 3 2 7" xfId="30867" xr:uid="{00000000-0005-0000-0000-0000EBBE0000}"/>
    <cellStyle name="rowfield 3 9 3 2 3 2 8" xfId="7223" xr:uid="{00000000-0005-0000-0000-0000ECBE0000}"/>
    <cellStyle name="rowfield 3 9 3 2 3 3" xfId="9628" xr:uid="{00000000-0005-0000-0000-0000EDBE0000}"/>
    <cellStyle name="rowfield 3 9 3 2 3 3 2" xfId="21226" xr:uid="{00000000-0005-0000-0000-0000EEBE0000}"/>
    <cellStyle name="rowfield 3 9 3 2 3 3 3" xfId="49306" xr:uid="{00000000-0005-0000-0000-0000EFBE0000}"/>
    <cellStyle name="rowfield 3 9 3 2 3 4" xfId="24518" xr:uid="{00000000-0005-0000-0000-0000F0BE0000}"/>
    <cellStyle name="rowfield 3 9 3 2 3 4 2" xfId="49307" xr:uid="{00000000-0005-0000-0000-0000F1BE0000}"/>
    <cellStyle name="rowfield 3 9 3 2 3 5" xfId="17155" xr:uid="{00000000-0005-0000-0000-0000F2BE0000}"/>
    <cellStyle name="rowfield 3 9 3 2 3 5 2" xfId="49308" xr:uid="{00000000-0005-0000-0000-0000F3BE0000}"/>
    <cellStyle name="rowfield 3 9 3 2 3 6" xfId="27743" xr:uid="{00000000-0005-0000-0000-0000F4BE0000}"/>
    <cellStyle name="rowfield 3 9 3 2 3 6 2" xfId="49309" xr:uid="{00000000-0005-0000-0000-0000F5BE0000}"/>
    <cellStyle name="rowfield 3 9 3 2 3 7" xfId="13107" xr:uid="{00000000-0005-0000-0000-0000F6BE0000}"/>
    <cellStyle name="rowfield 3 9 3 2 4" xfId="1880" xr:uid="{00000000-0005-0000-0000-0000F7BE0000}"/>
    <cellStyle name="rowfield 3 9 3 2 4 2" xfId="10054" xr:uid="{00000000-0005-0000-0000-0000F8BE0000}"/>
    <cellStyle name="rowfield 3 9 3 2 4 2 2" xfId="21653" xr:uid="{00000000-0005-0000-0000-0000F9BE0000}"/>
    <cellStyle name="rowfield 3 9 3 2 4 2 2 2" xfId="49310" xr:uid="{00000000-0005-0000-0000-0000FABE0000}"/>
    <cellStyle name="rowfield 3 9 3 2 4 2 2 3" xfId="49311" xr:uid="{00000000-0005-0000-0000-0000FBBE0000}"/>
    <cellStyle name="rowfield 3 9 3 2 4 2 3" xfId="24944" xr:uid="{00000000-0005-0000-0000-0000FCBE0000}"/>
    <cellStyle name="rowfield 3 9 3 2 4 2 3 2" xfId="49312" xr:uid="{00000000-0005-0000-0000-0000FDBE0000}"/>
    <cellStyle name="rowfield 3 9 3 2 4 2 4" xfId="18379" xr:uid="{00000000-0005-0000-0000-0000FEBE0000}"/>
    <cellStyle name="rowfield 3 9 3 2 4 2 4 2" xfId="49313" xr:uid="{00000000-0005-0000-0000-0000FFBE0000}"/>
    <cellStyle name="rowfield 3 9 3 2 4 2 5" xfId="13533" xr:uid="{00000000-0005-0000-0000-000000BF0000}"/>
    <cellStyle name="rowfield 3 9 3 2 4 3" xfId="8317" xr:uid="{00000000-0005-0000-0000-000001BF0000}"/>
    <cellStyle name="rowfield 3 9 3 2 4 3 2" xfId="20022" xr:uid="{00000000-0005-0000-0000-000002BF0000}"/>
    <cellStyle name="rowfield 3 9 3 2 4 3 3" xfId="49314" xr:uid="{00000000-0005-0000-0000-000003BF0000}"/>
    <cellStyle name="rowfield 3 9 3 2 4 4" xfId="23316" xr:uid="{00000000-0005-0000-0000-000004BF0000}"/>
    <cellStyle name="rowfield 3 9 3 2 4 4 2" xfId="49315" xr:uid="{00000000-0005-0000-0000-000005BF0000}"/>
    <cellStyle name="rowfield 3 9 3 2 4 5" xfId="15581" xr:uid="{00000000-0005-0000-0000-000006BF0000}"/>
    <cellStyle name="rowfield 3 9 3 2 4 5 2" xfId="49316" xr:uid="{00000000-0005-0000-0000-000007BF0000}"/>
    <cellStyle name="rowfield 3 9 3 2 4 6" xfId="26687" xr:uid="{00000000-0005-0000-0000-000008BF0000}"/>
    <cellStyle name="rowfield 3 9 3 2 4 6 2" xfId="49317" xr:uid="{00000000-0005-0000-0000-000009BF0000}"/>
    <cellStyle name="rowfield 3 9 3 2 4 6 3" xfId="49318" xr:uid="{00000000-0005-0000-0000-00000ABF0000}"/>
    <cellStyle name="rowfield 3 9 3 2 4 7" xfId="11905" xr:uid="{00000000-0005-0000-0000-00000BBF0000}"/>
    <cellStyle name="rowfield 3 9 3 2 4 8" xfId="29638" xr:uid="{00000000-0005-0000-0000-00000CBF0000}"/>
    <cellStyle name="rowfield 3 9 3 2 4 9" xfId="5994" xr:uid="{00000000-0005-0000-0000-00000DBF0000}"/>
    <cellStyle name="rowfield 3 9 3 2 5" xfId="7939" xr:uid="{00000000-0005-0000-0000-00000EBF0000}"/>
    <cellStyle name="rowfield 3 9 3 2 5 2" xfId="16293" xr:uid="{00000000-0005-0000-0000-00000FBF0000}"/>
    <cellStyle name="rowfield 3 9 3 2 5 3" xfId="49319" xr:uid="{00000000-0005-0000-0000-000010BF0000}"/>
    <cellStyle name="rowfield 3 9 3 2 6" xfId="19656" xr:uid="{00000000-0005-0000-0000-000011BF0000}"/>
    <cellStyle name="rowfield 3 9 3 2 6 2" xfId="49320" xr:uid="{00000000-0005-0000-0000-000012BF0000}"/>
    <cellStyle name="rowfield 3 9 3 2 6 3" xfId="49321" xr:uid="{00000000-0005-0000-0000-000013BF0000}"/>
    <cellStyle name="rowfield 3 9 3 3" xfId="2501" xr:uid="{00000000-0005-0000-0000-000014BF0000}"/>
    <cellStyle name="rowfield 3 9 3 3 2" xfId="3512" xr:uid="{00000000-0005-0000-0000-000015BF0000}"/>
    <cellStyle name="rowfield 3 9 3 3 2 2" xfId="6395" xr:uid="{00000000-0005-0000-0000-000016BF0000}"/>
    <cellStyle name="rowfield 3 9 3 3 2 2 2" xfId="22078" xr:uid="{00000000-0005-0000-0000-000017BF0000}"/>
    <cellStyle name="rowfield 3 9 3 3 2 2 3" xfId="49322" xr:uid="{00000000-0005-0000-0000-000018BF0000}"/>
    <cellStyle name="rowfield 3 9 3 3 2 3" xfId="10484" xr:uid="{00000000-0005-0000-0000-000019BF0000}"/>
    <cellStyle name="rowfield 3 9 3 3 2 3 2" xfId="25369" xr:uid="{00000000-0005-0000-0000-00001ABF0000}"/>
    <cellStyle name="rowfield 3 9 3 3 2 4" xfId="17297" xr:uid="{00000000-0005-0000-0000-00001BBF0000}"/>
    <cellStyle name="rowfield 3 9 3 3 2 4 2" xfId="49323" xr:uid="{00000000-0005-0000-0000-00001CBF0000}"/>
    <cellStyle name="rowfield 3 9 3 3 2 5" xfId="28245" xr:uid="{00000000-0005-0000-0000-00001DBF0000}"/>
    <cellStyle name="rowfield 3 9 3 3 2 5 2" xfId="49324" xr:uid="{00000000-0005-0000-0000-00001EBF0000}"/>
    <cellStyle name="rowfield 3 9 3 3 2 5 3" xfId="49325" xr:uid="{00000000-0005-0000-0000-00001FBF0000}"/>
    <cellStyle name="rowfield 3 9 3 3 2 6" xfId="13958" xr:uid="{00000000-0005-0000-0000-000020BF0000}"/>
    <cellStyle name="rowfield 3 9 3 3 2 7" xfId="30039" xr:uid="{00000000-0005-0000-0000-000021BF0000}"/>
    <cellStyle name="rowfield 3 9 3 3 2 8" xfId="5357" xr:uid="{00000000-0005-0000-0000-000022BF0000}"/>
    <cellStyle name="rowfield 3 9 3 3 3" xfId="8796" xr:uid="{00000000-0005-0000-0000-000023BF0000}"/>
    <cellStyle name="rowfield 3 9 3 3 3 2" xfId="20398" xr:uid="{00000000-0005-0000-0000-000024BF0000}"/>
    <cellStyle name="rowfield 3 9 3 3 3 3" xfId="49326" xr:uid="{00000000-0005-0000-0000-000025BF0000}"/>
    <cellStyle name="rowfield 3 9 3 3 4" xfId="23690" xr:uid="{00000000-0005-0000-0000-000026BF0000}"/>
    <cellStyle name="rowfield 3 9 3 3 4 2" xfId="49327" xr:uid="{00000000-0005-0000-0000-000027BF0000}"/>
    <cellStyle name="rowfield 3 9 3 3 5" xfId="16316" xr:uid="{00000000-0005-0000-0000-000028BF0000}"/>
    <cellStyle name="rowfield 3 9 3 3 5 2" xfId="49328" xr:uid="{00000000-0005-0000-0000-000029BF0000}"/>
    <cellStyle name="rowfield 3 9 3 3 6" xfId="26926" xr:uid="{00000000-0005-0000-0000-00002ABF0000}"/>
    <cellStyle name="rowfield 3 9 3 3 6 2" xfId="49329" xr:uid="{00000000-0005-0000-0000-00002BBF0000}"/>
    <cellStyle name="rowfield 3 9 3 3 7" xfId="12279" xr:uid="{00000000-0005-0000-0000-00002CBF0000}"/>
    <cellStyle name="rowfield 3 9 3 3 8" xfId="5148" xr:uid="{00000000-0005-0000-0000-00002DBF0000}"/>
    <cellStyle name="rowfield 3 9 3 4" xfId="3064" xr:uid="{00000000-0005-0000-0000-00002EBF0000}"/>
    <cellStyle name="rowfield 3 9 3 4 2" xfId="4076" xr:uid="{00000000-0005-0000-0000-00002FBF0000}"/>
    <cellStyle name="rowfield 3 9 3 4 2 2" xfId="11048" xr:uid="{00000000-0005-0000-0000-000030BF0000}"/>
    <cellStyle name="rowfield 3 9 3 4 2 2 2" xfId="22642" xr:uid="{00000000-0005-0000-0000-000031BF0000}"/>
    <cellStyle name="rowfield 3 9 3 4 2 2 3" xfId="49330" xr:uid="{00000000-0005-0000-0000-000032BF0000}"/>
    <cellStyle name="rowfield 3 9 3 4 2 3" xfId="25933" xr:uid="{00000000-0005-0000-0000-000033BF0000}"/>
    <cellStyle name="rowfield 3 9 3 4 2 3 2" xfId="49331" xr:uid="{00000000-0005-0000-0000-000034BF0000}"/>
    <cellStyle name="rowfield 3 9 3 4 2 4" xfId="17721" xr:uid="{00000000-0005-0000-0000-000035BF0000}"/>
    <cellStyle name="rowfield 3 9 3 4 2 4 2" xfId="49332" xr:uid="{00000000-0005-0000-0000-000036BF0000}"/>
    <cellStyle name="rowfield 3 9 3 4 2 5" xfId="28809" xr:uid="{00000000-0005-0000-0000-000037BF0000}"/>
    <cellStyle name="rowfield 3 9 3 4 2 5 2" xfId="49333" xr:uid="{00000000-0005-0000-0000-000038BF0000}"/>
    <cellStyle name="rowfield 3 9 3 4 2 5 3" xfId="49334" xr:uid="{00000000-0005-0000-0000-000039BF0000}"/>
    <cellStyle name="rowfield 3 9 3 4 2 6" xfId="14522" xr:uid="{00000000-0005-0000-0000-00003ABF0000}"/>
    <cellStyle name="rowfield 3 9 3 4 2 7" xfId="30603" xr:uid="{00000000-0005-0000-0000-00003BBF0000}"/>
    <cellStyle name="rowfield 3 9 3 4 2 8" xfId="6959" xr:uid="{00000000-0005-0000-0000-00003CBF0000}"/>
    <cellStyle name="rowfield 3 9 3 4 3" xfId="9364" xr:uid="{00000000-0005-0000-0000-00003DBF0000}"/>
    <cellStyle name="rowfield 3 9 3 4 3 2" xfId="20962" xr:uid="{00000000-0005-0000-0000-00003EBF0000}"/>
    <cellStyle name="rowfield 3 9 3 4 3 3" xfId="49335" xr:uid="{00000000-0005-0000-0000-00003FBF0000}"/>
    <cellStyle name="rowfield 3 9 3 4 4" xfId="24254" xr:uid="{00000000-0005-0000-0000-000040BF0000}"/>
    <cellStyle name="rowfield 3 9 3 4 4 2" xfId="49336" xr:uid="{00000000-0005-0000-0000-000041BF0000}"/>
    <cellStyle name="rowfield 3 9 3 4 5" xfId="16891" xr:uid="{00000000-0005-0000-0000-000042BF0000}"/>
    <cellStyle name="rowfield 3 9 3 4 5 2" xfId="49337" xr:uid="{00000000-0005-0000-0000-000043BF0000}"/>
    <cellStyle name="rowfield 3 9 3 4 6" xfId="27479" xr:uid="{00000000-0005-0000-0000-000044BF0000}"/>
    <cellStyle name="rowfield 3 9 3 4 6 2" xfId="49338" xr:uid="{00000000-0005-0000-0000-000045BF0000}"/>
    <cellStyle name="rowfield 3 9 3 4 7" xfId="12843" xr:uid="{00000000-0005-0000-0000-000046BF0000}"/>
    <cellStyle name="rowfield 3 9 3 5" xfId="2064" xr:uid="{00000000-0005-0000-0000-000047BF0000}"/>
    <cellStyle name="rowfield 3 9 3 5 2" xfId="10238" xr:uid="{00000000-0005-0000-0000-000048BF0000}"/>
    <cellStyle name="rowfield 3 9 3 5 2 2" xfId="21837" xr:uid="{00000000-0005-0000-0000-000049BF0000}"/>
    <cellStyle name="rowfield 3 9 3 5 2 2 2" xfId="49339" xr:uid="{00000000-0005-0000-0000-00004ABF0000}"/>
    <cellStyle name="rowfield 3 9 3 5 2 2 3" xfId="49340" xr:uid="{00000000-0005-0000-0000-00004BBF0000}"/>
    <cellStyle name="rowfield 3 9 3 5 2 3" xfId="25128" xr:uid="{00000000-0005-0000-0000-00004CBF0000}"/>
    <cellStyle name="rowfield 3 9 3 5 2 3 2" xfId="49341" xr:uid="{00000000-0005-0000-0000-00004DBF0000}"/>
    <cellStyle name="rowfield 3 9 3 5 2 4" xfId="18556" xr:uid="{00000000-0005-0000-0000-00004EBF0000}"/>
    <cellStyle name="rowfield 3 9 3 5 2 4 2" xfId="49342" xr:uid="{00000000-0005-0000-0000-00004FBF0000}"/>
    <cellStyle name="rowfield 3 9 3 5 2 5" xfId="13717" xr:uid="{00000000-0005-0000-0000-000050BF0000}"/>
    <cellStyle name="rowfield 3 9 3 5 3" xfId="8109" xr:uid="{00000000-0005-0000-0000-000051BF0000}"/>
    <cellStyle name="rowfield 3 9 3 5 3 2" xfId="19836" xr:uid="{00000000-0005-0000-0000-000052BF0000}"/>
    <cellStyle name="rowfield 3 9 3 5 3 3" xfId="49343" xr:uid="{00000000-0005-0000-0000-000053BF0000}"/>
    <cellStyle name="rowfield 3 9 3 5 4" xfId="23131" xr:uid="{00000000-0005-0000-0000-000054BF0000}"/>
    <cellStyle name="rowfield 3 9 3 5 4 2" xfId="49344" xr:uid="{00000000-0005-0000-0000-000055BF0000}"/>
    <cellStyle name="rowfield 3 9 3 5 5" xfId="16239" xr:uid="{00000000-0005-0000-0000-000056BF0000}"/>
    <cellStyle name="rowfield 3 9 3 5 5 2" xfId="49345" xr:uid="{00000000-0005-0000-0000-000057BF0000}"/>
    <cellStyle name="rowfield 3 9 3 5 6" xfId="28161" xr:uid="{00000000-0005-0000-0000-000058BF0000}"/>
    <cellStyle name="rowfield 3 9 3 5 6 2" xfId="49346" xr:uid="{00000000-0005-0000-0000-000059BF0000}"/>
    <cellStyle name="rowfield 3 9 3 5 6 3" xfId="49347" xr:uid="{00000000-0005-0000-0000-00005ABF0000}"/>
    <cellStyle name="rowfield 3 9 3 5 7" xfId="11720" xr:uid="{00000000-0005-0000-0000-00005BBF0000}"/>
    <cellStyle name="rowfield 3 9 3 5 8" xfId="29822" xr:uid="{00000000-0005-0000-0000-00005CBF0000}"/>
    <cellStyle name="rowfield 3 9 3 5 9" xfId="6178" xr:uid="{00000000-0005-0000-0000-00005DBF0000}"/>
    <cellStyle name="rowfield 3 9 3 6" xfId="7673" xr:uid="{00000000-0005-0000-0000-00005EBF0000}"/>
    <cellStyle name="rowfield 3 9 3 6 2" xfId="15766" xr:uid="{00000000-0005-0000-0000-00005FBF0000}"/>
    <cellStyle name="rowfield 3 9 3 6 3" xfId="49348" xr:uid="{00000000-0005-0000-0000-000060BF0000}"/>
    <cellStyle name="rowfield 3 9 3 7" xfId="19384" xr:uid="{00000000-0005-0000-0000-000061BF0000}"/>
    <cellStyle name="rowfield 3 9 3 7 2" xfId="49349" xr:uid="{00000000-0005-0000-0000-000062BF0000}"/>
    <cellStyle name="rowfield 3 9 3 7 3" xfId="49350" xr:uid="{00000000-0005-0000-0000-000063BF0000}"/>
    <cellStyle name="rowfield 3 9 4" xfId="1368" xr:uid="{00000000-0005-0000-0000-000064BF0000}"/>
    <cellStyle name="rowfield 3 9 4 2" xfId="2688" xr:uid="{00000000-0005-0000-0000-000065BF0000}"/>
    <cellStyle name="rowfield 3 9 4 2 2" xfId="3698" xr:uid="{00000000-0005-0000-0000-000066BF0000}"/>
    <cellStyle name="rowfield 3 9 4 2 2 2" xfId="6581" xr:uid="{00000000-0005-0000-0000-000067BF0000}"/>
    <cellStyle name="rowfield 3 9 4 2 2 2 2" xfId="22264" xr:uid="{00000000-0005-0000-0000-000068BF0000}"/>
    <cellStyle name="rowfield 3 9 4 2 2 2 3" xfId="49351" xr:uid="{00000000-0005-0000-0000-000069BF0000}"/>
    <cellStyle name="rowfield 3 9 4 2 2 3" xfId="10670" xr:uid="{00000000-0005-0000-0000-00006ABF0000}"/>
    <cellStyle name="rowfield 3 9 4 2 2 3 2" xfId="25555" xr:uid="{00000000-0005-0000-0000-00006BBF0000}"/>
    <cellStyle name="rowfield 3 9 4 2 2 4" xfId="17483" xr:uid="{00000000-0005-0000-0000-00006CBF0000}"/>
    <cellStyle name="rowfield 3 9 4 2 2 4 2" xfId="49352" xr:uid="{00000000-0005-0000-0000-00006DBF0000}"/>
    <cellStyle name="rowfield 3 9 4 2 2 5" xfId="28431" xr:uid="{00000000-0005-0000-0000-00006EBF0000}"/>
    <cellStyle name="rowfield 3 9 4 2 2 5 2" xfId="49353" xr:uid="{00000000-0005-0000-0000-00006FBF0000}"/>
    <cellStyle name="rowfield 3 9 4 2 2 5 3" xfId="49354" xr:uid="{00000000-0005-0000-0000-000070BF0000}"/>
    <cellStyle name="rowfield 3 9 4 2 2 6" xfId="14144" xr:uid="{00000000-0005-0000-0000-000071BF0000}"/>
    <cellStyle name="rowfield 3 9 4 2 2 7" xfId="30225" xr:uid="{00000000-0005-0000-0000-000072BF0000}"/>
    <cellStyle name="rowfield 3 9 4 2 2 8" xfId="5542" xr:uid="{00000000-0005-0000-0000-000073BF0000}"/>
    <cellStyle name="rowfield 3 9 4 2 3" xfId="8983" xr:uid="{00000000-0005-0000-0000-000074BF0000}"/>
    <cellStyle name="rowfield 3 9 4 2 3 2" xfId="20584" xr:uid="{00000000-0005-0000-0000-000075BF0000}"/>
    <cellStyle name="rowfield 3 9 4 2 3 3" xfId="49355" xr:uid="{00000000-0005-0000-0000-000076BF0000}"/>
    <cellStyle name="rowfield 3 9 4 2 4" xfId="23876" xr:uid="{00000000-0005-0000-0000-000077BF0000}"/>
    <cellStyle name="rowfield 3 9 4 2 4 2" xfId="49356" xr:uid="{00000000-0005-0000-0000-000078BF0000}"/>
    <cellStyle name="rowfield 3 9 4 2 5" xfId="16502" xr:uid="{00000000-0005-0000-0000-000079BF0000}"/>
    <cellStyle name="rowfield 3 9 4 2 5 2" xfId="49357" xr:uid="{00000000-0005-0000-0000-00007ABF0000}"/>
    <cellStyle name="rowfield 3 9 4 2 6" xfId="27112" xr:uid="{00000000-0005-0000-0000-00007BBF0000}"/>
    <cellStyle name="rowfield 3 9 4 2 6 2" xfId="49358" xr:uid="{00000000-0005-0000-0000-00007CBF0000}"/>
    <cellStyle name="rowfield 3 9 4 2 7" xfId="12465" xr:uid="{00000000-0005-0000-0000-00007DBF0000}"/>
    <cellStyle name="rowfield 3 9 4 2 8" xfId="4853" xr:uid="{00000000-0005-0000-0000-00007EBF0000}"/>
    <cellStyle name="rowfield 3 9 4 3" xfId="3283" xr:uid="{00000000-0005-0000-0000-00007FBF0000}"/>
    <cellStyle name="rowfield 3 9 4 3 2" xfId="4295" xr:uid="{00000000-0005-0000-0000-000080BF0000}"/>
    <cellStyle name="rowfield 3 9 4 3 2 2" xfId="11267" xr:uid="{00000000-0005-0000-0000-000081BF0000}"/>
    <cellStyle name="rowfield 3 9 4 3 2 2 2" xfId="22861" xr:uid="{00000000-0005-0000-0000-000082BF0000}"/>
    <cellStyle name="rowfield 3 9 4 3 2 2 3" xfId="49359" xr:uid="{00000000-0005-0000-0000-000083BF0000}"/>
    <cellStyle name="rowfield 3 9 4 3 2 3" xfId="26152" xr:uid="{00000000-0005-0000-0000-000084BF0000}"/>
    <cellStyle name="rowfield 3 9 4 3 2 3 2" xfId="49360" xr:uid="{00000000-0005-0000-0000-000085BF0000}"/>
    <cellStyle name="rowfield 3 9 4 3 2 4" xfId="17940" xr:uid="{00000000-0005-0000-0000-000086BF0000}"/>
    <cellStyle name="rowfield 3 9 4 3 2 4 2" xfId="49361" xr:uid="{00000000-0005-0000-0000-000087BF0000}"/>
    <cellStyle name="rowfield 3 9 4 3 2 5" xfId="29028" xr:uid="{00000000-0005-0000-0000-000088BF0000}"/>
    <cellStyle name="rowfield 3 9 4 3 2 5 2" xfId="49362" xr:uid="{00000000-0005-0000-0000-000089BF0000}"/>
    <cellStyle name="rowfield 3 9 4 3 2 5 3" xfId="49363" xr:uid="{00000000-0005-0000-0000-00008ABF0000}"/>
    <cellStyle name="rowfield 3 9 4 3 2 6" xfId="14741" xr:uid="{00000000-0005-0000-0000-00008BBF0000}"/>
    <cellStyle name="rowfield 3 9 4 3 2 7" xfId="30822" xr:uid="{00000000-0005-0000-0000-00008CBF0000}"/>
    <cellStyle name="rowfield 3 9 4 3 2 8" xfId="7178" xr:uid="{00000000-0005-0000-0000-00008DBF0000}"/>
    <cellStyle name="rowfield 3 9 4 3 3" xfId="9583" xr:uid="{00000000-0005-0000-0000-00008EBF0000}"/>
    <cellStyle name="rowfield 3 9 4 3 3 2" xfId="21181" xr:uid="{00000000-0005-0000-0000-00008FBF0000}"/>
    <cellStyle name="rowfield 3 9 4 3 3 3" xfId="49364" xr:uid="{00000000-0005-0000-0000-000090BF0000}"/>
    <cellStyle name="rowfield 3 9 4 3 4" xfId="24473" xr:uid="{00000000-0005-0000-0000-000091BF0000}"/>
    <cellStyle name="rowfield 3 9 4 3 4 2" xfId="49365" xr:uid="{00000000-0005-0000-0000-000092BF0000}"/>
    <cellStyle name="rowfield 3 9 4 3 5" xfId="17110" xr:uid="{00000000-0005-0000-0000-000093BF0000}"/>
    <cellStyle name="rowfield 3 9 4 3 5 2" xfId="49366" xr:uid="{00000000-0005-0000-0000-000094BF0000}"/>
    <cellStyle name="rowfield 3 9 4 3 6" xfId="27698" xr:uid="{00000000-0005-0000-0000-000095BF0000}"/>
    <cellStyle name="rowfield 3 9 4 3 6 2" xfId="49367" xr:uid="{00000000-0005-0000-0000-000096BF0000}"/>
    <cellStyle name="rowfield 3 9 4 3 7" xfId="13062" xr:uid="{00000000-0005-0000-0000-000097BF0000}"/>
    <cellStyle name="rowfield 3 9 4 4" xfId="1861" xr:uid="{00000000-0005-0000-0000-000098BF0000}"/>
    <cellStyle name="rowfield 3 9 4 4 2" xfId="10035" xr:uid="{00000000-0005-0000-0000-000099BF0000}"/>
    <cellStyle name="rowfield 3 9 4 4 2 2" xfId="21634" xr:uid="{00000000-0005-0000-0000-00009ABF0000}"/>
    <cellStyle name="rowfield 3 9 4 4 2 2 2" xfId="49368" xr:uid="{00000000-0005-0000-0000-00009BBF0000}"/>
    <cellStyle name="rowfield 3 9 4 4 2 2 3" xfId="49369" xr:uid="{00000000-0005-0000-0000-00009CBF0000}"/>
    <cellStyle name="rowfield 3 9 4 4 2 3" xfId="24925" xr:uid="{00000000-0005-0000-0000-00009DBF0000}"/>
    <cellStyle name="rowfield 3 9 4 4 2 3 2" xfId="49370" xr:uid="{00000000-0005-0000-0000-00009EBF0000}"/>
    <cellStyle name="rowfield 3 9 4 4 2 4" xfId="18360" xr:uid="{00000000-0005-0000-0000-00009FBF0000}"/>
    <cellStyle name="rowfield 3 9 4 4 2 4 2" xfId="49371" xr:uid="{00000000-0005-0000-0000-0000A0BF0000}"/>
    <cellStyle name="rowfield 3 9 4 4 2 5" xfId="13514" xr:uid="{00000000-0005-0000-0000-0000A1BF0000}"/>
    <cellStyle name="rowfield 3 9 4 4 3" xfId="8582" xr:uid="{00000000-0005-0000-0000-0000A2BF0000}"/>
    <cellStyle name="rowfield 3 9 4 4 3 2" xfId="20233" xr:uid="{00000000-0005-0000-0000-0000A3BF0000}"/>
    <cellStyle name="rowfield 3 9 4 4 3 3" xfId="49372" xr:uid="{00000000-0005-0000-0000-0000A4BF0000}"/>
    <cellStyle name="rowfield 3 9 4 4 4" xfId="23526" xr:uid="{00000000-0005-0000-0000-0000A5BF0000}"/>
    <cellStyle name="rowfield 3 9 4 4 4 2" xfId="49373" xr:uid="{00000000-0005-0000-0000-0000A6BF0000}"/>
    <cellStyle name="rowfield 3 9 4 4 5" xfId="15505" xr:uid="{00000000-0005-0000-0000-0000A7BF0000}"/>
    <cellStyle name="rowfield 3 9 4 4 5 2" xfId="49374" xr:uid="{00000000-0005-0000-0000-0000A8BF0000}"/>
    <cellStyle name="rowfield 3 9 4 4 6" xfId="27996" xr:uid="{00000000-0005-0000-0000-0000A9BF0000}"/>
    <cellStyle name="rowfield 3 9 4 4 6 2" xfId="49375" xr:uid="{00000000-0005-0000-0000-0000AABF0000}"/>
    <cellStyle name="rowfield 3 9 4 4 6 3" xfId="49376" xr:uid="{00000000-0005-0000-0000-0000ABBF0000}"/>
    <cellStyle name="rowfield 3 9 4 4 7" xfId="12115" xr:uid="{00000000-0005-0000-0000-0000ACBF0000}"/>
    <cellStyle name="rowfield 3 9 4 4 8" xfId="29619" xr:uid="{00000000-0005-0000-0000-0000ADBF0000}"/>
    <cellStyle name="rowfield 3 9 4 4 9" xfId="5975" xr:uid="{00000000-0005-0000-0000-0000AEBF0000}"/>
    <cellStyle name="rowfield 3 9 4 5" xfId="7894" xr:uid="{00000000-0005-0000-0000-0000AFBF0000}"/>
    <cellStyle name="rowfield 3 9 4 5 2" xfId="15472" xr:uid="{00000000-0005-0000-0000-0000B0BF0000}"/>
    <cellStyle name="rowfield 3 9 4 5 3" xfId="49377" xr:uid="{00000000-0005-0000-0000-0000B1BF0000}"/>
    <cellStyle name="rowfield 3 9 4 6" xfId="19611" xr:uid="{00000000-0005-0000-0000-0000B2BF0000}"/>
    <cellStyle name="rowfield 3 9 4 6 2" xfId="49378" xr:uid="{00000000-0005-0000-0000-0000B3BF0000}"/>
    <cellStyle name="rowfield 3 9 4 6 3" xfId="49379" xr:uid="{00000000-0005-0000-0000-0000B4BF0000}"/>
    <cellStyle name="rowfield 3 9 5" xfId="1213" xr:uid="{00000000-0005-0000-0000-0000B5BF0000}"/>
    <cellStyle name="rowfield 3 9 5 2" xfId="2541" xr:uid="{00000000-0005-0000-0000-0000B6BF0000}"/>
    <cellStyle name="rowfield 3 9 5 2 2" xfId="3552" xr:uid="{00000000-0005-0000-0000-0000B7BF0000}"/>
    <cellStyle name="rowfield 3 9 5 2 2 2" xfId="6435" xr:uid="{00000000-0005-0000-0000-0000B8BF0000}"/>
    <cellStyle name="rowfield 3 9 5 2 2 2 2" xfId="22118" xr:uid="{00000000-0005-0000-0000-0000B9BF0000}"/>
    <cellStyle name="rowfield 3 9 5 2 2 2 3" xfId="49380" xr:uid="{00000000-0005-0000-0000-0000BABF0000}"/>
    <cellStyle name="rowfield 3 9 5 2 2 3" xfId="10524" xr:uid="{00000000-0005-0000-0000-0000BBBF0000}"/>
    <cellStyle name="rowfield 3 9 5 2 2 3 2" xfId="25409" xr:uid="{00000000-0005-0000-0000-0000BCBF0000}"/>
    <cellStyle name="rowfield 3 9 5 2 2 4" xfId="17337" xr:uid="{00000000-0005-0000-0000-0000BDBF0000}"/>
    <cellStyle name="rowfield 3 9 5 2 2 4 2" xfId="49381" xr:uid="{00000000-0005-0000-0000-0000BEBF0000}"/>
    <cellStyle name="rowfield 3 9 5 2 2 5" xfId="28285" xr:uid="{00000000-0005-0000-0000-0000BFBF0000}"/>
    <cellStyle name="rowfield 3 9 5 2 2 5 2" xfId="49382" xr:uid="{00000000-0005-0000-0000-0000C0BF0000}"/>
    <cellStyle name="rowfield 3 9 5 2 2 5 3" xfId="49383" xr:uid="{00000000-0005-0000-0000-0000C1BF0000}"/>
    <cellStyle name="rowfield 3 9 5 2 2 6" xfId="13998" xr:uid="{00000000-0005-0000-0000-0000C2BF0000}"/>
    <cellStyle name="rowfield 3 9 5 2 2 7" xfId="30079" xr:uid="{00000000-0005-0000-0000-0000C3BF0000}"/>
    <cellStyle name="rowfield 3 9 5 2 2 8" xfId="5396" xr:uid="{00000000-0005-0000-0000-0000C4BF0000}"/>
    <cellStyle name="rowfield 3 9 5 2 3" xfId="8836" xr:uid="{00000000-0005-0000-0000-0000C5BF0000}"/>
    <cellStyle name="rowfield 3 9 5 2 3 2" xfId="20438" xr:uid="{00000000-0005-0000-0000-0000C6BF0000}"/>
    <cellStyle name="rowfield 3 9 5 2 3 3" xfId="49384" xr:uid="{00000000-0005-0000-0000-0000C7BF0000}"/>
    <cellStyle name="rowfield 3 9 5 2 4" xfId="23730" xr:uid="{00000000-0005-0000-0000-0000C8BF0000}"/>
    <cellStyle name="rowfield 3 9 5 2 4 2" xfId="49385" xr:uid="{00000000-0005-0000-0000-0000C9BF0000}"/>
    <cellStyle name="rowfield 3 9 5 2 5" xfId="16356" xr:uid="{00000000-0005-0000-0000-0000CABF0000}"/>
    <cellStyle name="rowfield 3 9 5 2 5 2" xfId="49386" xr:uid="{00000000-0005-0000-0000-0000CBBF0000}"/>
    <cellStyle name="rowfield 3 9 5 2 6" xfId="26966" xr:uid="{00000000-0005-0000-0000-0000CCBF0000}"/>
    <cellStyle name="rowfield 3 9 5 2 6 2" xfId="49387" xr:uid="{00000000-0005-0000-0000-0000CDBF0000}"/>
    <cellStyle name="rowfield 3 9 5 2 7" xfId="12319" xr:uid="{00000000-0005-0000-0000-0000CEBF0000}"/>
    <cellStyle name="rowfield 3 9 5 2 8" xfId="4680" xr:uid="{00000000-0005-0000-0000-0000CFBF0000}"/>
    <cellStyle name="rowfield 3 9 5 3" xfId="3137" xr:uid="{00000000-0005-0000-0000-0000D0BF0000}"/>
    <cellStyle name="rowfield 3 9 5 3 2" xfId="4149" xr:uid="{00000000-0005-0000-0000-0000D1BF0000}"/>
    <cellStyle name="rowfield 3 9 5 3 2 2" xfId="11121" xr:uid="{00000000-0005-0000-0000-0000D2BF0000}"/>
    <cellStyle name="rowfield 3 9 5 3 2 2 2" xfId="22715" xr:uid="{00000000-0005-0000-0000-0000D3BF0000}"/>
    <cellStyle name="rowfield 3 9 5 3 2 2 3" xfId="49388" xr:uid="{00000000-0005-0000-0000-0000D4BF0000}"/>
    <cellStyle name="rowfield 3 9 5 3 2 3" xfId="26006" xr:uid="{00000000-0005-0000-0000-0000D5BF0000}"/>
    <cellStyle name="rowfield 3 9 5 3 2 3 2" xfId="49389" xr:uid="{00000000-0005-0000-0000-0000D6BF0000}"/>
    <cellStyle name="rowfield 3 9 5 3 2 4" xfId="17794" xr:uid="{00000000-0005-0000-0000-0000D7BF0000}"/>
    <cellStyle name="rowfield 3 9 5 3 2 4 2" xfId="49390" xr:uid="{00000000-0005-0000-0000-0000D8BF0000}"/>
    <cellStyle name="rowfield 3 9 5 3 2 5" xfId="28882" xr:uid="{00000000-0005-0000-0000-0000D9BF0000}"/>
    <cellStyle name="rowfield 3 9 5 3 2 5 2" xfId="49391" xr:uid="{00000000-0005-0000-0000-0000DABF0000}"/>
    <cellStyle name="rowfield 3 9 5 3 2 5 3" xfId="49392" xr:uid="{00000000-0005-0000-0000-0000DBBF0000}"/>
    <cellStyle name="rowfield 3 9 5 3 2 6" xfId="14595" xr:uid="{00000000-0005-0000-0000-0000DCBF0000}"/>
    <cellStyle name="rowfield 3 9 5 3 2 7" xfId="30676" xr:uid="{00000000-0005-0000-0000-0000DDBF0000}"/>
    <cellStyle name="rowfield 3 9 5 3 2 8" xfId="7032" xr:uid="{00000000-0005-0000-0000-0000DEBF0000}"/>
    <cellStyle name="rowfield 3 9 5 3 3" xfId="9437" xr:uid="{00000000-0005-0000-0000-0000DFBF0000}"/>
    <cellStyle name="rowfield 3 9 5 3 3 2" xfId="21035" xr:uid="{00000000-0005-0000-0000-0000E0BF0000}"/>
    <cellStyle name="rowfield 3 9 5 3 3 3" xfId="49393" xr:uid="{00000000-0005-0000-0000-0000E1BF0000}"/>
    <cellStyle name="rowfield 3 9 5 3 4" xfId="24327" xr:uid="{00000000-0005-0000-0000-0000E2BF0000}"/>
    <cellStyle name="rowfield 3 9 5 3 4 2" xfId="49394" xr:uid="{00000000-0005-0000-0000-0000E3BF0000}"/>
    <cellStyle name="rowfield 3 9 5 3 5" xfId="16964" xr:uid="{00000000-0005-0000-0000-0000E4BF0000}"/>
    <cellStyle name="rowfield 3 9 5 3 5 2" xfId="49395" xr:uid="{00000000-0005-0000-0000-0000E5BF0000}"/>
    <cellStyle name="rowfield 3 9 5 3 6" xfId="27552" xr:uid="{00000000-0005-0000-0000-0000E6BF0000}"/>
    <cellStyle name="rowfield 3 9 5 3 6 2" xfId="49396" xr:uid="{00000000-0005-0000-0000-0000E7BF0000}"/>
    <cellStyle name="rowfield 3 9 5 3 7" xfId="12916" xr:uid="{00000000-0005-0000-0000-0000E8BF0000}"/>
    <cellStyle name="rowfield 3 9 5 4" xfId="1808" xr:uid="{00000000-0005-0000-0000-0000E9BF0000}"/>
    <cellStyle name="rowfield 3 9 5 4 2" xfId="9982" xr:uid="{00000000-0005-0000-0000-0000EABF0000}"/>
    <cellStyle name="rowfield 3 9 5 4 2 2" xfId="21581" xr:uid="{00000000-0005-0000-0000-0000EBBF0000}"/>
    <cellStyle name="rowfield 3 9 5 4 2 2 2" xfId="49397" xr:uid="{00000000-0005-0000-0000-0000ECBF0000}"/>
    <cellStyle name="rowfield 3 9 5 4 2 2 3" xfId="49398" xr:uid="{00000000-0005-0000-0000-0000EDBF0000}"/>
    <cellStyle name="rowfield 3 9 5 4 2 3" xfId="24872" xr:uid="{00000000-0005-0000-0000-0000EEBF0000}"/>
    <cellStyle name="rowfield 3 9 5 4 2 3 2" xfId="49399" xr:uid="{00000000-0005-0000-0000-0000EFBF0000}"/>
    <cellStyle name="rowfield 3 9 5 4 2 4" xfId="18310" xr:uid="{00000000-0005-0000-0000-0000F0BF0000}"/>
    <cellStyle name="rowfield 3 9 5 4 2 4 2" xfId="49400" xr:uid="{00000000-0005-0000-0000-0000F1BF0000}"/>
    <cellStyle name="rowfield 3 9 5 4 2 5" xfId="13461" xr:uid="{00000000-0005-0000-0000-0000F2BF0000}"/>
    <cellStyle name="rowfield 3 9 5 4 3" xfId="8255" xr:uid="{00000000-0005-0000-0000-0000F3BF0000}"/>
    <cellStyle name="rowfield 3 9 5 4 3 2" xfId="19968" xr:uid="{00000000-0005-0000-0000-0000F4BF0000}"/>
    <cellStyle name="rowfield 3 9 5 4 3 3" xfId="49401" xr:uid="{00000000-0005-0000-0000-0000F5BF0000}"/>
    <cellStyle name="rowfield 3 9 5 4 4" xfId="23263" xr:uid="{00000000-0005-0000-0000-0000F6BF0000}"/>
    <cellStyle name="rowfield 3 9 5 4 4 2" xfId="49402" xr:uid="{00000000-0005-0000-0000-0000F7BF0000}"/>
    <cellStyle name="rowfield 3 9 5 4 5" xfId="16207" xr:uid="{00000000-0005-0000-0000-0000F8BF0000}"/>
    <cellStyle name="rowfield 3 9 5 4 5 2" xfId="49403" xr:uid="{00000000-0005-0000-0000-0000F9BF0000}"/>
    <cellStyle name="rowfield 3 9 5 4 6" xfId="26543" xr:uid="{00000000-0005-0000-0000-0000FABF0000}"/>
    <cellStyle name="rowfield 3 9 5 4 6 2" xfId="49404" xr:uid="{00000000-0005-0000-0000-0000FBBF0000}"/>
    <cellStyle name="rowfield 3 9 5 4 6 3" xfId="49405" xr:uid="{00000000-0005-0000-0000-0000FCBF0000}"/>
    <cellStyle name="rowfield 3 9 5 4 7" xfId="11852" xr:uid="{00000000-0005-0000-0000-0000FDBF0000}"/>
    <cellStyle name="rowfield 3 9 5 4 8" xfId="29566" xr:uid="{00000000-0005-0000-0000-0000FEBF0000}"/>
    <cellStyle name="rowfield 3 9 5 4 9" xfId="5922" xr:uid="{00000000-0005-0000-0000-0000FFBF0000}"/>
    <cellStyle name="rowfield 3 9 5 5" xfId="7746" xr:uid="{00000000-0005-0000-0000-000000C00000}"/>
    <cellStyle name="rowfield 3 9 5 5 2" xfId="15406" xr:uid="{00000000-0005-0000-0000-000001C00000}"/>
    <cellStyle name="rowfield 3 9 5 5 3" xfId="49406" xr:uid="{00000000-0005-0000-0000-000002C00000}"/>
    <cellStyle name="rowfield 3 9 5 6" xfId="19458" xr:uid="{00000000-0005-0000-0000-000003C00000}"/>
    <cellStyle name="rowfield 3 9 5 6 2" xfId="49407" xr:uid="{00000000-0005-0000-0000-000004C00000}"/>
    <cellStyle name="rowfield 3 9 5 6 3" xfId="49408" xr:uid="{00000000-0005-0000-0000-000005C00000}"/>
    <cellStyle name="rowfield 3 9 6" xfId="1074" xr:uid="{00000000-0005-0000-0000-000006C00000}"/>
    <cellStyle name="rowfield 3 9 6 2" xfId="3009" xr:uid="{00000000-0005-0000-0000-000007C00000}"/>
    <cellStyle name="rowfield 3 9 6 2 2" xfId="4021" xr:uid="{00000000-0005-0000-0000-000008C00000}"/>
    <cellStyle name="rowfield 3 9 6 2 2 2" xfId="6904" xr:uid="{00000000-0005-0000-0000-000009C00000}"/>
    <cellStyle name="rowfield 3 9 6 2 2 2 2" xfId="22587" xr:uid="{00000000-0005-0000-0000-00000AC00000}"/>
    <cellStyle name="rowfield 3 9 6 2 2 2 3" xfId="49409" xr:uid="{00000000-0005-0000-0000-00000BC00000}"/>
    <cellStyle name="rowfield 3 9 6 2 2 3" xfId="10993" xr:uid="{00000000-0005-0000-0000-00000CC00000}"/>
    <cellStyle name="rowfield 3 9 6 2 2 3 2" xfId="25878" xr:uid="{00000000-0005-0000-0000-00000DC00000}"/>
    <cellStyle name="rowfield 3 9 6 2 2 4" xfId="17666" xr:uid="{00000000-0005-0000-0000-00000EC00000}"/>
    <cellStyle name="rowfield 3 9 6 2 2 4 2" xfId="49410" xr:uid="{00000000-0005-0000-0000-00000FC00000}"/>
    <cellStyle name="rowfield 3 9 6 2 2 5" xfId="28754" xr:uid="{00000000-0005-0000-0000-000010C00000}"/>
    <cellStyle name="rowfield 3 9 6 2 2 5 2" xfId="49411" xr:uid="{00000000-0005-0000-0000-000011C00000}"/>
    <cellStyle name="rowfield 3 9 6 2 2 5 3" xfId="49412" xr:uid="{00000000-0005-0000-0000-000012C00000}"/>
    <cellStyle name="rowfield 3 9 6 2 2 6" xfId="14467" xr:uid="{00000000-0005-0000-0000-000013C00000}"/>
    <cellStyle name="rowfield 3 9 6 2 2 7" xfId="30548" xr:uid="{00000000-0005-0000-0000-000014C00000}"/>
    <cellStyle name="rowfield 3 9 6 2 2 8" xfId="5712" xr:uid="{00000000-0005-0000-0000-000015C00000}"/>
    <cellStyle name="rowfield 3 9 6 2 3" xfId="9309" xr:uid="{00000000-0005-0000-0000-000016C00000}"/>
    <cellStyle name="rowfield 3 9 6 2 3 2" xfId="20907" xr:uid="{00000000-0005-0000-0000-000017C00000}"/>
    <cellStyle name="rowfield 3 9 6 2 3 3" xfId="49413" xr:uid="{00000000-0005-0000-0000-000018C00000}"/>
    <cellStyle name="rowfield 3 9 6 2 4" xfId="24199" xr:uid="{00000000-0005-0000-0000-000019C00000}"/>
    <cellStyle name="rowfield 3 9 6 2 4 2" xfId="49414" xr:uid="{00000000-0005-0000-0000-00001AC00000}"/>
    <cellStyle name="rowfield 3 9 6 2 5" xfId="16836" xr:uid="{00000000-0005-0000-0000-00001BC00000}"/>
    <cellStyle name="rowfield 3 9 6 2 5 2" xfId="49415" xr:uid="{00000000-0005-0000-0000-00001CC00000}"/>
    <cellStyle name="rowfield 3 9 6 2 6" xfId="27424" xr:uid="{00000000-0005-0000-0000-00001DC00000}"/>
    <cellStyle name="rowfield 3 9 6 2 6 2" xfId="49416" xr:uid="{00000000-0005-0000-0000-00001EC00000}"/>
    <cellStyle name="rowfield 3 9 6 2 7" xfId="12788" xr:uid="{00000000-0005-0000-0000-00001FC00000}"/>
    <cellStyle name="rowfield 3 9 6 2 8" xfId="5068" xr:uid="{00000000-0005-0000-0000-000020C00000}"/>
    <cellStyle name="rowfield 3 9 6 3" xfId="1798" xr:uid="{00000000-0005-0000-0000-000021C00000}"/>
    <cellStyle name="rowfield 3 9 6 3 2" xfId="9972" xr:uid="{00000000-0005-0000-0000-000022C00000}"/>
    <cellStyle name="rowfield 3 9 6 3 2 2" xfId="21571" xr:uid="{00000000-0005-0000-0000-000023C00000}"/>
    <cellStyle name="rowfield 3 9 6 3 2 2 2" xfId="49417" xr:uid="{00000000-0005-0000-0000-000024C00000}"/>
    <cellStyle name="rowfield 3 9 6 3 2 2 3" xfId="49418" xr:uid="{00000000-0005-0000-0000-000025C00000}"/>
    <cellStyle name="rowfield 3 9 6 3 2 3" xfId="24862" xr:uid="{00000000-0005-0000-0000-000026C00000}"/>
    <cellStyle name="rowfield 3 9 6 3 2 3 2" xfId="49419" xr:uid="{00000000-0005-0000-0000-000027C00000}"/>
    <cellStyle name="rowfield 3 9 6 3 2 4" xfId="18300" xr:uid="{00000000-0005-0000-0000-000028C00000}"/>
    <cellStyle name="rowfield 3 9 6 3 2 4 2" xfId="49420" xr:uid="{00000000-0005-0000-0000-000029C00000}"/>
    <cellStyle name="rowfield 3 9 6 3 2 5" xfId="13451" xr:uid="{00000000-0005-0000-0000-00002AC00000}"/>
    <cellStyle name="rowfield 3 9 6 3 3" xfId="8481" xr:uid="{00000000-0005-0000-0000-00002BC00000}"/>
    <cellStyle name="rowfield 3 9 6 3 3 2" xfId="20153" xr:uid="{00000000-0005-0000-0000-00002CC00000}"/>
    <cellStyle name="rowfield 3 9 6 3 3 3" xfId="49421" xr:uid="{00000000-0005-0000-0000-00002DC00000}"/>
    <cellStyle name="rowfield 3 9 6 3 4" xfId="23446" xr:uid="{00000000-0005-0000-0000-00002EC00000}"/>
    <cellStyle name="rowfield 3 9 6 3 4 2" xfId="49422" xr:uid="{00000000-0005-0000-0000-00002FC00000}"/>
    <cellStyle name="rowfield 3 9 6 3 5" xfId="16185" xr:uid="{00000000-0005-0000-0000-000030C00000}"/>
    <cellStyle name="rowfield 3 9 6 3 5 2" xfId="49423" xr:uid="{00000000-0005-0000-0000-000031C00000}"/>
    <cellStyle name="rowfield 3 9 6 3 6" xfId="28085" xr:uid="{00000000-0005-0000-0000-000032C00000}"/>
    <cellStyle name="rowfield 3 9 6 3 6 2" xfId="49424" xr:uid="{00000000-0005-0000-0000-000033C00000}"/>
    <cellStyle name="rowfield 3 9 6 3 6 3" xfId="49425" xr:uid="{00000000-0005-0000-0000-000034C00000}"/>
    <cellStyle name="rowfield 3 9 6 3 7" xfId="12035" xr:uid="{00000000-0005-0000-0000-000035C00000}"/>
    <cellStyle name="rowfield 3 9 6 3 8" xfId="29556" xr:uid="{00000000-0005-0000-0000-000036C00000}"/>
    <cellStyle name="rowfield 3 9 6 3 9" xfId="5912" xr:uid="{00000000-0005-0000-0000-000037C00000}"/>
    <cellStyle name="rowfield 3 9 6 4" xfId="7618" xr:uid="{00000000-0005-0000-0000-000038C00000}"/>
    <cellStyle name="rowfield 3 9 6 4 2" xfId="15804" xr:uid="{00000000-0005-0000-0000-000039C00000}"/>
    <cellStyle name="rowfield 3 9 6 4 3" xfId="49426" xr:uid="{00000000-0005-0000-0000-00003AC00000}"/>
    <cellStyle name="rowfield 3 9 6 5" xfId="19329" xr:uid="{00000000-0005-0000-0000-00003BC00000}"/>
    <cellStyle name="rowfield 3 9 6 5 2" xfId="49427" xr:uid="{00000000-0005-0000-0000-00003CC00000}"/>
    <cellStyle name="rowfield 3 9 6 5 3" xfId="49428" xr:uid="{00000000-0005-0000-0000-00003DC00000}"/>
    <cellStyle name="rowfield 3 9 7" xfId="2150" xr:uid="{00000000-0005-0000-0000-00003EC00000}"/>
    <cellStyle name="rowfield 3 9 7 2" xfId="2478" xr:uid="{00000000-0005-0000-0000-00003FC00000}"/>
    <cellStyle name="rowfield 3 9 7 2 2" xfId="10397" xr:uid="{00000000-0005-0000-0000-000040C00000}"/>
    <cellStyle name="rowfield 3 9 7 2 2 2" xfId="21995" xr:uid="{00000000-0005-0000-0000-000041C00000}"/>
    <cellStyle name="rowfield 3 9 7 2 2 3" xfId="49429" xr:uid="{00000000-0005-0000-0000-000042C00000}"/>
    <cellStyle name="rowfield 3 9 7 2 3" xfId="25286" xr:uid="{00000000-0005-0000-0000-000043C00000}"/>
    <cellStyle name="rowfield 3 9 7 2 3 2" xfId="49430" xr:uid="{00000000-0005-0000-0000-000044C00000}"/>
    <cellStyle name="rowfield 3 9 7 2 4" xfId="15699" xr:uid="{00000000-0005-0000-0000-000045C00000}"/>
    <cellStyle name="rowfield 3 9 7 2 4 2" xfId="49431" xr:uid="{00000000-0005-0000-0000-000046C00000}"/>
    <cellStyle name="rowfield 3 9 7 2 5" xfId="26392" xr:uid="{00000000-0005-0000-0000-000047C00000}"/>
    <cellStyle name="rowfield 3 9 7 2 5 2" xfId="49432" xr:uid="{00000000-0005-0000-0000-000048C00000}"/>
    <cellStyle name="rowfield 3 9 7 2 5 3" xfId="49433" xr:uid="{00000000-0005-0000-0000-000049C00000}"/>
    <cellStyle name="rowfield 3 9 7 2 6" xfId="13875" xr:uid="{00000000-0005-0000-0000-00004AC00000}"/>
    <cellStyle name="rowfield 3 9 7 2 7" xfId="29957" xr:uid="{00000000-0005-0000-0000-00004BC00000}"/>
    <cellStyle name="rowfield 3 9 7 2 8" xfId="6313" xr:uid="{00000000-0005-0000-0000-00004CC00000}"/>
    <cellStyle name="rowfield 3 9 7 3" xfId="7469" xr:uid="{00000000-0005-0000-0000-00004DC00000}"/>
    <cellStyle name="rowfield 3 9 7 3 2" xfId="19119" xr:uid="{00000000-0005-0000-0000-00004EC00000}"/>
    <cellStyle name="rowfield 3 9 7 3 3" xfId="49434" xr:uid="{00000000-0005-0000-0000-00004FC00000}"/>
    <cellStyle name="rowfield 3 9 7 4" xfId="19795" xr:uid="{00000000-0005-0000-0000-000050C00000}"/>
    <cellStyle name="rowfield 3 9 7 4 2" xfId="49435" xr:uid="{00000000-0005-0000-0000-000051C00000}"/>
    <cellStyle name="rowfield 3 9 7 5" xfId="15055" xr:uid="{00000000-0005-0000-0000-000052C00000}"/>
    <cellStyle name="rowfield 3 9 7 5 2" xfId="49436" xr:uid="{00000000-0005-0000-0000-000053C00000}"/>
    <cellStyle name="rowfield 3 9 7 6" xfId="26744" xr:uid="{00000000-0005-0000-0000-000054C00000}"/>
    <cellStyle name="rowfield 3 9 7 6 2" xfId="49437" xr:uid="{00000000-0005-0000-0000-000055C00000}"/>
    <cellStyle name="rowfield 3 9 7 7" xfId="11547" xr:uid="{00000000-0005-0000-0000-000056C00000}"/>
    <cellStyle name="rowfield 3 9 8" xfId="2861" xr:uid="{00000000-0005-0000-0000-000057C00000}"/>
    <cellStyle name="rowfield 3 9 8 2" xfId="3873" xr:uid="{00000000-0005-0000-0000-000058C00000}"/>
    <cellStyle name="rowfield 3 9 8 2 2" xfId="10845" xr:uid="{00000000-0005-0000-0000-000059C00000}"/>
    <cellStyle name="rowfield 3 9 8 2 2 2" xfId="18775" xr:uid="{00000000-0005-0000-0000-00005AC00000}"/>
    <cellStyle name="rowfield 3 9 8 2 2 3" xfId="49438" xr:uid="{00000000-0005-0000-0000-00005BC00000}"/>
    <cellStyle name="rowfield 3 9 8 2 3" xfId="22439" xr:uid="{00000000-0005-0000-0000-00005CC00000}"/>
    <cellStyle name="rowfield 3 9 8 2 3 2" xfId="49439" xr:uid="{00000000-0005-0000-0000-00005DC00000}"/>
    <cellStyle name="rowfield 3 9 8 2 3 3" xfId="49440" xr:uid="{00000000-0005-0000-0000-00005EC00000}"/>
    <cellStyle name="rowfield 3 9 8 2 4" xfId="25730" xr:uid="{00000000-0005-0000-0000-00005FC00000}"/>
    <cellStyle name="rowfield 3 9 8 2 4 2" xfId="49441" xr:uid="{00000000-0005-0000-0000-000060C00000}"/>
    <cellStyle name="rowfield 3 9 8 2 5" xfId="16688" xr:uid="{00000000-0005-0000-0000-000061C00000}"/>
    <cellStyle name="rowfield 3 9 8 2 5 2" xfId="49442" xr:uid="{00000000-0005-0000-0000-000062C00000}"/>
    <cellStyle name="rowfield 3 9 8 2 6" xfId="28606" xr:uid="{00000000-0005-0000-0000-000063C00000}"/>
    <cellStyle name="rowfield 3 9 8 2 6 2" xfId="49443" xr:uid="{00000000-0005-0000-0000-000064C00000}"/>
    <cellStyle name="rowfield 3 9 8 2 6 3" xfId="49444" xr:uid="{00000000-0005-0000-0000-000065C00000}"/>
    <cellStyle name="rowfield 3 9 8 2 7" xfId="14319" xr:uid="{00000000-0005-0000-0000-000066C00000}"/>
    <cellStyle name="rowfield 3 9 8 2 8" xfId="30400" xr:uid="{00000000-0005-0000-0000-000067C00000}"/>
    <cellStyle name="rowfield 3 9 8 2 9" xfId="6756" xr:uid="{00000000-0005-0000-0000-000068C00000}"/>
    <cellStyle name="rowfield 3 9 8 3" xfId="9161" xr:uid="{00000000-0005-0000-0000-000069C00000}"/>
    <cellStyle name="rowfield 3 9 8 3 2" xfId="20759" xr:uid="{00000000-0005-0000-0000-00006AC00000}"/>
    <cellStyle name="rowfield 3 9 8 3 3" xfId="49445" xr:uid="{00000000-0005-0000-0000-00006BC00000}"/>
    <cellStyle name="rowfield 3 9 8 4" xfId="24051" xr:uid="{00000000-0005-0000-0000-00006CC00000}"/>
    <cellStyle name="rowfield 3 9 8 4 2" xfId="49446" xr:uid="{00000000-0005-0000-0000-00006DC00000}"/>
    <cellStyle name="rowfield 3 9 8 5" xfId="15283" xr:uid="{00000000-0005-0000-0000-00006EC00000}"/>
    <cellStyle name="rowfield 3 9 8 5 2" xfId="49447" xr:uid="{00000000-0005-0000-0000-00006FC00000}"/>
    <cellStyle name="rowfield 3 9 8 6" xfId="27276" xr:uid="{00000000-0005-0000-0000-000070C00000}"/>
    <cellStyle name="rowfield 3 9 8 6 2" xfId="49448" xr:uid="{00000000-0005-0000-0000-000071C00000}"/>
    <cellStyle name="rowfield 3 9 8 7" xfId="12640" xr:uid="{00000000-0005-0000-0000-000072C00000}"/>
    <cellStyle name="rowfield 3 9 9" xfId="1931" xr:uid="{00000000-0005-0000-0000-000073C00000}"/>
    <cellStyle name="rowfield 3 9 9 2" xfId="10105" xr:uid="{00000000-0005-0000-0000-000074C00000}"/>
    <cellStyle name="rowfield 3 9 9 2 2" xfId="21704" xr:uid="{00000000-0005-0000-0000-000075C00000}"/>
    <cellStyle name="rowfield 3 9 9 2 3" xfId="49449" xr:uid="{00000000-0005-0000-0000-000076C00000}"/>
    <cellStyle name="rowfield 3 9 9 3" xfId="24995" xr:uid="{00000000-0005-0000-0000-000077C00000}"/>
    <cellStyle name="rowfield 3 9 9 3 2" xfId="49450" xr:uid="{00000000-0005-0000-0000-000078C00000}"/>
    <cellStyle name="rowfield 3 9 9 4" xfId="18430" xr:uid="{00000000-0005-0000-0000-000079C00000}"/>
    <cellStyle name="rowfield 3 9 9 4 2" xfId="49451" xr:uid="{00000000-0005-0000-0000-00007AC00000}"/>
    <cellStyle name="rowfield 3 9 9 5" xfId="28125" xr:uid="{00000000-0005-0000-0000-00007BC00000}"/>
    <cellStyle name="rowfield 3 9 9 5 2" xfId="49452" xr:uid="{00000000-0005-0000-0000-00007CC00000}"/>
    <cellStyle name="rowfield 3 9 9 5 3" xfId="49453" xr:uid="{00000000-0005-0000-0000-00007DC00000}"/>
    <cellStyle name="rowfield 3 9 9 6" xfId="13584" xr:uid="{00000000-0005-0000-0000-00007EC00000}"/>
    <cellStyle name="rowfield 3 9 9 7" xfId="29689" xr:uid="{00000000-0005-0000-0000-00007FC00000}"/>
    <cellStyle name="rowfield 3 9 9 8" xfId="6045" xr:uid="{00000000-0005-0000-0000-000080C00000}"/>
    <cellStyle name="rowfield 4" xfId="1550" xr:uid="{00000000-0005-0000-0000-000081C00000}"/>
    <cellStyle name="rowfield 4 10" xfId="11541" xr:uid="{00000000-0005-0000-0000-000082C00000}"/>
    <cellStyle name="rowfield 4 11" xfId="29339" xr:uid="{00000000-0005-0000-0000-000083C00000}"/>
    <cellStyle name="rowfield 4 12" xfId="4961" xr:uid="{00000000-0005-0000-0000-000084C00000}"/>
    <cellStyle name="rowfield 4 2" xfId="1578" xr:uid="{00000000-0005-0000-0000-000085C00000}"/>
    <cellStyle name="rowfield 4 2 2" xfId="3454" xr:uid="{00000000-0005-0000-0000-000086C00000}"/>
    <cellStyle name="rowfield 4 2 2 2" xfId="4466" xr:uid="{00000000-0005-0000-0000-000087C00000}"/>
    <cellStyle name="rowfield 4 2 2 2 2" xfId="11438" xr:uid="{00000000-0005-0000-0000-000088C00000}"/>
    <cellStyle name="rowfield 4 2 2 2 2 2" xfId="23032" xr:uid="{00000000-0005-0000-0000-000089C00000}"/>
    <cellStyle name="rowfield 4 2 2 2 2 3" xfId="49454" xr:uid="{00000000-0005-0000-0000-00008AC00000}"/>
    <cellStyle name="rowfield 4 2 2 2 3" xfId="26323" xr:uid="{00000000-0005-0000-0000-00008BC00000}"/>
    <cellStyle name="rowfield 4 2 2 2 3 2" xfId="49455" xr:uid="{00000000-0005-0000-0000-00008CC00000}"/>
    <cellStyle name="rowfield 4 2 2 2 4" xfId="18110" xr:uid="{00000000-0005-0000-0000-00008DC00000}"/>
    <cellStyle name="rowfield 4 2 2 2 4 2" xfId="49456" xr:uid="{00000000-0005-0000-0000-00008EC00000}"/>
    <cellStyle name="rowfield 4 2 2 2 5" xfId="29199" xr:uid="{00000000-0005-0000-0000-00008FC00000}"/>
    <cellStyle name="rowfield 4 2 2 2 5 2" xfId="49457" xr:uid="{00000000-0005-0000-0000-000090C00000}"/>
    <cellStyle name="rowfield 4 2 2 2 5 3" xfId="49458" xr:uid="{00000000-0005-0000-0000-000091C00000}"/>
    <cellStyle name="rowfield 4 2 2 2 6" xfId="14912" xr:uid="{00000000-0005-0000-0000-000092C00000}"/>
    <cellStyle name="rowfield 4 2 2 2 7" xfId="30993" xr:uid="{00000000-0005-0000-0000-000093C00000}"/>
    <cellStyle name="rowfield 4 2 2 2 8" xfId="7349" xr:uid="{00000000-0005-0000-0000-000094C00000}"/>
    <cellStyle name="rowfield 4 2 2 3" xfId="9754" xr:uid="{00000000-0005-0000-0000-000095C00000}"/>
    <cellStyle name="rowfield 4 2 2 3 2" xfId="21352" xr:uid="{00000000-0005-0000-0000-000096C00000}"/>
    <cellStyle name="rowfield 4 2 2 3 3" xfId="49459" xr:uid="{00000000-0005-0000-0000-000097C00000}"/>
    <cellStyle name="rowfield 4 2 2 4" xfId="24644" xr:uid="{00000000-0005-0000-0000-000098C00000}"/>
    <cellStyle name="rowfield 4 2 2 4 2" xfId="49460" xr:uid="{00000000-0005-0000-0000-000099C00000}"/>
    <cellStyle name="rowfield 4 2 2 5" xfId="17281" xr:uid="{00000000-0005-0000-0000-00009AC00000}"/>
    <cellStyle name="rowfield 4 2 2 5 2" xfId="49461" xr:uid="{00000000-0005-0000-0000-00009BC00000}"/>
    <cellStyle name="rowfield 4 2 2 6" xfId="27869" xr:uid="{00000000-0005-0000-0000-00009CC00000}"/>
    <cellStyle name="rowfield 4 2 2 6 2" xfId="49462" xr:uid="{00000000-0005-0000-0000-00009DC00000}"/>
    <cellStyle name="rowfield 4 2 2 7" xfId="13233" xr:uid="{00000000-0005-0000-0000-00009EC00000}"/>
    <cellStyle name="rowfield 4 2 3" xfId="3867" xr:uid="{00000000-0005-0000-0000-00009FC00000}"/>
    <cellStyle name="rowfield 4 2 3 2" xfId="10839" xr:uid="{00000000-0005-0000-0000-0000A0C00000}"/>
    <cellStyle name="rowfield 4 2 3 2 2" xfId="22433" xr:uid="{00000000-0005-0000-0000-0000A1C00000}"/>
    <cellStyle name="rowfield 4 2 3 2 2 2" xfId="49463" xr:uid="{00000000-0005-0000-0000-0000A2C00000}"/>
    <cellStyle name="rowfield 4 2 3 2 2 3" xfId="49464" xr:uid="{00000000-0005-0000-0000-0000A3C00000}"/>
    <cellStyle name="rowfield 4 2 3 2 3" xfId="25724" xr:uid="{00000000-0005-0000-0000-0000A4C00000}"/>
    <cellStyle name="rowfield 4 2 3 2 3 2" xfId="49465" xr:uid="{00000000-0005-0000-0000-0000A5C00000}"/>
    <cellStyle name="rowfield 4 2 3 2 4" xfId="18769" xr:uid="{00000000-0005-0000-0000-0000A6C00000}"/>
    <cellStyle name="rowfield 4 2 3 2 4 2" xfId="49466" xr:uid="{00000000-0005-0000-0000-0000A7C00000}"/>
    <cellStyle name="rowfield 4 2 3 2 5" xfId="14313" xr:uid="{00000000-0005-0000-0000-0000A8C00000}"/>
    <cellStyle name="rowfield 4 2 3 3" xfId="9155" xr:uid="{00000000-0005-0000-0000-0000A9C00000}"/>
    <cellStyle name="rowfield 4 2 3 3 2" xfId="20753" xr:uid="{00000000-0005-0000-0000-0000AAC00000}"/>
    <cellStyle name="rowfield 4 2 3 3 3" xfId="49467" xr:uid="{00000000-0005-0000-0000-0000ABC00000}"/>
    <cellStyle name="rowfield 4 2 3 4" xfId="24045" xr:uid="{00000000-0005-0000-0000-0000ACC00000}"/>
    <cellStyle name="rowfield 4 2 3 4 2" xfId="49468" xr:uid="{00000000-0005-0000-0000-0000ADC00000}"/>
    <cellStyle name="rowfield 4 2 3 5" xfId="16682" xr:uid="{00000000-0005-0000-0000-0000AEC00000}"/>
    <cellStyle name="rowfield 4 2 3 5 2" xfId="49469" xr:uid="{00000000-0005-0000-0000-0000AFC00000}"/>
    <cellStyle name="rowfield 4 2 3 6" xfId="28600" xr:uid="{00000000-0005-0000-0000-0000B0C00000}"/>
    <cellStyle name="rowfield 4 2 3 6 2" xfId="49470" xr:uid="{00000000-0005-0000-0000-0000B1C00000}"/>
    <cellStyle name="rowfield 4 2 3 6 3" xfId="49471" xr:uid="{00000000-0005-0000-0000-0000B2C00000}"/>
    <cellStyle name="rowfield 4 2 3 7" xfId="12634" xr:uid="{00000000-0005-0000-0000-0000B3C00000}"/>
    <cellStyle name="rowfield 4 2 3 8" xfId="30394" xr:uid="{00000000-0005-0000-0000-0000B4C00000}"/>
    <cellStyle name="rowfield 4 2 3 9" xfId="6750" xr:uid="{00000000-0005-0000-0000-0000B5C00000}"/>
    <cellStyle name="rowfield 4 2 4" xfId="8065" xr:uid="{00000000-0005-0000-0000-0000B6C00000}"/>
    <cellStyle name="rowfield 4 2 4 2" xfId="17651" xr:uid="{00000000-0005-0000-0000-0000B7C00000}"/>
    <cellStyle name="rowfield 4 2 4 3" xfId="49472" xr:uid="{00000000-0005-0000-0000-0000B8C00000}"/>
    <cellStyle name="rowfield 4 2 5" xfId="19793" xr:uid="{00000000-0005-0000-0000-0000B9C00000}"/>
    <cellStyle name="rowfield 4 2 5 2" xfId="49473" xr:uid="{00000000-0005-0000-0000-0000BAC00000}"/>
    <cellStyle name="rowfield 4 2 5 3" xfId="49474" xr:uid="{00000000-0005-0000-0000-0000BBC00000}"/>
    <cellStyle name="rowfield 4 3" xfId="2848" xr:uid="{00000000-0005-0000-0000-0000BCC00000}"/>
    <cellStyle name="rowfield 4 3 2" xfId="3866" xr:uid="{00000000-0005-0000-0000-0000BDC00000}"/>
    <cellStyle name="rowfield 4 3 2 2" xfId="10838" xr:uid="{00000000-0005-0000-0000-0000BEC00000}"/>
    <cellStyle name="rowfield 4 3 2 2 2" xfId="18768" xr:uid="{00000000-0005-0000-0000-0000BFC00000}"/>
    <cellStyle name="rowfield 4 3 2 2 3" xfId="49475" xr:uid="{00000000-0005-0000-0000-0000C0C00000}"/>
    <cellStyle name="rowfield 4 3 2 3" xfId="22432" xr:uid="{00000000-0005-0000-0000-0000C1C00000}"/>
    <cellStyle name="rowfield 4 3 2 3 2" xfId="49476" xr:uid="{00000000-0005-0000-0000-0000C2C00000}"/>
    <cellStyle name="rowfield 4 3 2 3 3" xfId="49477" xr:uid="{00000000-0005-0000-0000-0000C3C00000}"/>
    <cellStyle name="rowfield 4 3 2 4" xfId="25723" xr:uid="{00000000-0005-0000-0000-0000C4C00000}"/>
    <cellStyle name="rowfield 4 3 2 4 2" xfId="49478" xr:uid="{00000000-0005-0000-0000-0000C5C00000}"/>
    <cellStyle name="rowfield 4 3 2 5" xfId="16675" xr:uid="{00000000-0005-0000-0000-0000C6C00000}"/>
    <cellStyle name="rowfield 4 3 2 5 2" xfId="49479" xr:uid="{00000000-0005-0000-0000-0000C7C00000}"/>
    <cellStyle name="rowfield 4 3 2 6" xfId="28599" xr:uid="{00000000-0005-0000-0000-0000C8C00000}"/>
    <cellStyle name="rowfield 4 3 2 6 2" xfId="49480" xr:uid="{00000000-0005-0000-0000-0000C9C00000}"/>
    <cellStyle name="rowfield 4 3 2 6 3" xfId="49481" xr:uid="{00000000-0005-0000-0000-0000CAC00000}"/>
    <cellStyle name="rowfield 4 3 2 7" xfId="14312" xr:uid="{00000000-0005-0000-0000-0000CBC00000}"/>
    <cellStyle name="rowfield 4 3 2 8" xfId="30393" xr:uid="{00000000-0005-0000-0000-0000CCC00000}"/>
    <cellStyle name="rowfield 4 3 2 9" xfId="6749" xr:uid="{00000000-0005-0000-0000-0000CDC00000}"/>
    <cellStyle name="rowfield 4 3 3" xfId="9154" xr:uid="{00000000-0005-0000-0000-0000CEC00000}"/>
    <cellStyle name="rowfield 4 3 3 2" xfId="20752" xr:uid="{00000000-0005-0000-0000-0000CFC00000}"/>
    <cellStyle name="rowfield 4 3 3 3" xfId="49482" xr:uid="{00000000-0005-0000-0000-0000D0C00000}"/>
    <cellStyle name="rowfield 4 3 4" xfId="24044" xr:uid="{00000000-0005-0000-0000-0000D1C00000}"/>
    <cellStyle name="rowfield 4 3 4 2" xfId="49483" xr:uid="{00000000-0005-0000-0000-0000D2C00000}"/>
    <cellStyle name="rowfield 4 3 5" xfId="15563" xr:uid="{00000000-0005-0000-0000-0000D3C00000}"/>
    <cellStyle name="rowfield 4 3 5 2" xfId="49484" xr:uid="{00000000-0005-0000-0000-0000D4C00000}"/>
    <cellStyle name="rowfield 4 3 6" xfId="27268" xr:uid="{00000000-0005-0000-0000-0000D5C00000}"/>
    <cellStyle name="rowfield 4 3 6 2" xfId="49485" xr:uid="{00000000-0005-0000-0000-0000D6C00000}"/>
    <cellStyle name="rowfield 4 3 7" xfId="12633" xr:uid="{00000000-0005-0000-0000-0000D7C00000}"/>
    <cellStyle name="rowfield 4 4" xfId="3451" xr:uid="{00000000-0005-0000-0000-0000D8C00000}"/>
    <cellStyle name="rowfield 4 4 2" xfId="4463" xr:uid="{00000000-0005-0000-0000-0000D9C00000}"/>
    <cellStyle name="rowfield 4 4 2 2" xfId="11435" xr:uid="{00000000-0005-0000-0000-0000DAC00000}"/>
    <cellStyle name="rowfield 4 4 2 2 2" xfId="23029" xr:uid="{00000000-0005-0000-0000-0000DBC00000}"/>
    <cellStyle name="rowfield 4 4 2 2 3" xfId="49486" xr:uid="{00000000-0005-0000-0000-0000DCC00000}"/>
    <cellStyle name="rowfield 4 4 2 3" xfId="26320" xr:uid="{00000000-0005-0000-0000-0000DDC00000}"/>
    <cellStyle name="rowfield 4 4 2 3 2" xfId="49487" xr:uid="{00000000-0005-0000-0000-0000DEC00000}"/>
    <cellStyle name="rowfield 4 4 2 4" xfId="18108" xr:uid="{00000000-0005-0000-0000-0000DFC00000}"/>
    <cellStyle name="rowfield 4 4 2 4 2" xfId="49488" xr:uid="{00000000-0005-0000-0000-0000E0C00000}"/>
    <cellStyle name="rowfield 4 4 2 5" xfId="29196" xr:uid="{00000000-0005-0000-0000-0000E1C00000}"/>
    <cellStyle name="rowfield 4 4 2 5 2" xfId="49489" xr:uid="{00000000-0005-0000-0000-0000E2C00000}"/>
    <cellStyle name="rowfield 4 4 2 5 3" xfId="49490" xr:uid="{00000000-0005-0000-0000-0000E3C00000}"/>
    <cellStyle name="rowfield 4 4 2 6" xfId="14909" xr:uid="{00000000-0005-0000-0000-0000E4C00000}"/>
    <cellStyle name="rowfield 4 4 2 7" xfId="30990" xr:uid="{00000000-0005-0000-0000-0000E5C00000}"/>
    <cellStyle name="rowfield 4 4 2 8" xfId="7346" xr:uid="{00000000-0005-0000-0000-0000E6C00000}"/>
    <cellStyle name="rowfield 4 4 3" xfId="9751" xr:uid="{00000000-0005-0000-0000-0000E7C00000}"/>
    <cellStyle name="rowfield 4 4 3 2" xfId="21349" xr:uid="{00000000-0005-0000-0000-0000E8C00000}"/>
    <cellStyle name="rowfield 4 4 3 3" xfId="49491" xr:uid="{00000000-0005-0000-0000-0000E9C00000}"/>
    <cellStyle name="rowfield 4 4 4" xfId="24641" xr:uid="{00000000-0005-0000-0000-0000EAC00000}"/>
    <cellStyle name="rowfield 4 4 4 2" xfId="49492" xr:uid="{00000000-0005-0000-0000-0000EBC00000}"/>
    <cellStyle name="rowfield 4 4 5" xfId="17278" xr:uid="{00000000-0005-0000-0000-0000ECC00000}"/>
    <cellStyle name="rowfield 4 4 5 2" xfId="49493" xr:uid="{00000000-0005-0000-0000-0000EDC00000}"/>
    <cellStyle name="rowfield 4 4 6" xfId="27866" xr:uid="{00000000-0005-0000-0000-0000EEC00000}"/>
    <cellStyle name="rowfield 4 4 6 2" xfId="49494" xr:uid="{00000000-0005-0000-0000-0000EFC00000}"/>
    <cellStyle name="rowfield 4 4 7" xfId="13230" xr:uid="{00000000-0005-0000-0000-0000F0C00000}"/>
    <cellStyle name="rowfield 4 5" xfId="9755" xr:uid="{00000000-0005-0000-0000-0000F1C00000}"/>
    <cellStyle name="rowfield 4 5 2" xfId="24645" xr:uid="{00000000-0005-0000-0000-0000F2C00000}"/>
    <cellStyle name="rowfield 4 5 2 2" xfId="49495" xr:uid="{00000000-0005-0000-0000-0000F3C00000}"/>
    <cellStyle name="rowfield 4 5 3" xfId="21353" xr:uid="{00000000-0005-0000-0000-0000F4C00000}"/>
    <cellStyle name="rowfield 4 5 3 2" xfId="49496" xr:uid="{00000000-0005-0000-0000-0000F5C00000}"/>
    <cellStyle name="rowfield 4 5 4" xfId="13234" xr:uid="{00000000-0005-0000-0000-0000F6C00000}"/>
    <cellStyle name="rowfield 4 6" xfId="7453" xr:uid="{00000000-0005-0000-0000-0000F7C00000}"/>
    <cellStyle name="rowfield 4 6 2" xfId="19105" xr:uid="{00000000-0005-0000-0000-0000F8C00000}"/>
    <cellStyle name="rowfield 4 6 3" xfId="49497" xr:uid="{00000000-0005-0000-0000-0000F9C00000}"/>
    <cellStyle name="rowfield 4 7" xfId="18925" xr:uid="{00000000-0005-0000-0000-0000FAC00000}"/>
    <cellStyle name="rowfield 4 7 2" xfId="49498" xr:uid="{00000000-0005-0000-0000-0000FBC00000}"/>
    <cellStyle name="rowfield 4 8" xfId="15043" xr:uid="{00000000-0005-0000-0000-0000FCC00000}"/>
    <cellStyle name="rowfield 4 8 2" xfId="49499" xr:uid="{00000000-0005-0000-0000-0000FDC00000}"/>
    <cellStyle name="rowfield 4 9" xfId="27899" xr:uid="{00000000-0005-0000-0000-0000FEC00000}"/>
    <cellStyle name="rowfield 4 9 2" xfId="49500" xr:uid="{00000000-0005-0000-0000-0000FFC00000}"/>
    <cellStyle name="rowfield 4 9 3" xfId="49501" xr:uid="{00000000-0005-0000-0000-000000C10000}"/>
    <cellStyle name="rowfield 5" xfId="7350" xr:uid="{00000000-0005-0000-0000-000001C10000}"/>
    <cellStyle name="rowfield 5 2" xfId="18942" xr:uid="{00000000-0005-0000-0000-000002C10000}"/>
    <cellStyle name="rowfield 5 3" xfId="49502" xr:uid="{00000000-0005-0000-0000-000003C10000}"/>
    <cellStyle name="rowfield 6" xfId="49503" xr:uid="{00000000-0005-0000-0000-000004C10000}"/>
    <cellStyle name="rowfield_7.5 Cultural Attendance GSS" xfId="26324" xr:uid="{00000000-0005-0000-0000-000005C10000}"/>
    <cellStyle name="Style1" xfId="5" xr:uid="{00000000-0005-0000-0000-000006C10000}"/>
    <cellStyle name="Style1 2" xfId="82" xr:uid="{00000000-0005-0000-0000-000007C10000}"/>
    <cellStyle name="Style1 2 2" xfId="83" xr:uid="{00000000-0005-0000-0000-000008C10000}"/>
    <cellStyle name="Style1 2 2 2" xfId="32579" xr:uid="{00000000-0005-0000-0000-000009C10000}"/>
    <cellStyle name="Style1 2 2 3" xfId="49583" xr:uid="{00000000-0005-0000-0000-00000AC10000}"/>
    <cellStyle name="Style1 2 3" xfId="1041" xr:uid="{00000000-0005-0000-0000-00000BC10000}"/>
    <cellStyle name="Style1 2 3 2" xfId="32580" xr:uid="{00000000-0005-0000-0000-00000CC10000}"/>
    <cellStyle name="Style1 2 4" xfId="32581" xr:uid="{00000000-0005-0000-0000-00000DC10000}"/>
    <cellStyle name="Style1 2 4 2" xfId="49708" xr:uid="{00000000-0005-0000-0000-00000EC10000}"/>
    <cellStyle name="Style1 2 5" xfId="32582" xr:uid="{00000000-0005-0000-0000-00000FC10000}"/>
    <cellStyle name="Style1 2 6" xfId="32578" xr:uid="{00000000-0005-0000-0000-000010C10000}"/>
    <cellStyle name="Style1 2 7" xfId="49707" xr:uid="{00000000-0005-0000-0000-000011C10000}"/>
    <cellStyle name="Style1 3" xfId="84" xr:uid="{00000000-0005-0000-0000-000012C10000}"/>
    <cellStyle name="Style1 3 2" xfId="85" xr:uid="{00000000-0005-0000-0000-000013C10000}"/>
    <cellStyle name="Style1 3 2 2" xfId="49709" xr:uid="{00000000-0005-0000-0000-000014C10000}"/>
    <cellStyle name="Style1 3 3" xfId="1042" xr:uid="{00000000-0005-0000-0000-000015C10000}"/>
    <cellStyle name="Style1 3 3 2" xfId="49710" xr:uid="{00000000-0005-0000-0000-000016C10000}"/>
    <cellStyle name="Style1 3 4" xfId="32583" xr:uid="{00000000-0005-0000-0000-000017C10000}"/>
    <cellStyle name="Style1 3 5" xfId="49584" xr:uid="{00000000-0005-0000-0000-000018C10000}"/>
    <cellStyle name="Style1 4" xfId="86" xr:uid="{00000000-0005-0000-0000-000019C10000}"/>
    <cellStyle name="Style1 4 2" xfId="781" xr:uid="{00000000-0005-0000-0000-00001AC10000}"/>
    <cellStyle name="Style1 4 2 2" xfId="32586" xr:uid="{00000000-0005-0000-0000-00001BC10000}"/>
    <cellStyle name="Style1 4 2 3" xfId="32585" xr:uid="{00000000-0005-0000-0000-00001CC10000}"/>
    <cellStyle name="Style1 4 3" xfId="32587" xr:uid="{00000000-0005-0000-0000-00001DC10000}"/>
    <cellStyle name="Style1 4 4" xfId="32584" xr:uid="{00000000-0005-0000-0000-00001EC10000}"/>
    <cellStyle name="Style1 4 5" xfId="49585" xr:uid="{00000000-0005-0000-0000-00001FC10000}"/>
    <cellStyle name="Style1 5" xfId="115" xr:uid="{00000000-0005-0000-0000-000020C10000}"/>
    <cellStyle name="Style1 5 2" xfId="782" xr:uid="{00000000-0005-0000-0000-000021C10000}"/>
    <cellStyle name="Style1 5 2 2" xfId="32589" xr:uid="{00000000-0005-0000-0000-000022C10000}"/>
    <cellStyle name="Style1 5 3" xfId="32588" xr:uid="{00000000-0005-0000-0000-000023C10000}"/>
    <cellStyle name="Style1 5 4" xfId="49711" xr:uid="{00000000-0005-0000-0000-000024C10000}"/>
    <cellStyle name="Style1 6" xfId="783" xr:uid="{00000000-0005-0000-0000-000025C10000}"/>
    <cellStyle name="Style1 6 2" xfId="32591" xr:uid="{00000000-0005-0000-0000-000026C10000}"/>
    <cellStyle name="Style1 6 3" xfId="32590" xr:uid="{00000000-0005-0000-0000-000027C10000}"/>
    <cellStyle name="Style1 7" xfId="49512" xr:uid="{00000000-0005-0000-0000-000028C10000}"/>
    <cellStyle name="Style10" xfId="49712" xr:uid="{00000000-0005-0000-0000-000029C10000}"/>
    <cellStyle name="Style10 2" xfId="49713" xr:uid="{00000000-0005-0000-0000-00002AC10000}"/>
    <cellStyle name="Style10 3" xfId="49714" xr:uid="{00000000-0005-0000-0000-00002BC10000}"/>
    <cellStyle name="Style11" xfId="49715" xr:uid="{00000000-0005-0000-0000-00002CC10000}"/>
    <cellStyle name="Style2" xfId="6" xr:uid="{00000000-0005-0000-0000-00002DC10000}"/>
    <cellStyle name="Style2 10" xfId="49513" xr:uid="{00000000-0005-0000-0000-00002EC10000}"/>
    <cellStyle name="Style2 11" xfId="49522" xr:uid="{00000000-0005-0000-0000-00002FC10000}"/>
    <cellStyle name="Style2 2" xfId="87" xr:uid="{00000000-0005-0000-0000-000030C10000}"/>
    <cellStyle name="Style2 2 2" xfId="88" xr:uid="{00000000-0005-0000-0000-000031C10000}"/>
    <cellStyle name="Style2 2 2 2" xfId="32593" xr:uid="{00000000-0005-0000-0000-000032C10000}"/>
    <cellStyle name="Style2 2 2 3" xfId="49586" xr:uid="{00000000-0005-0000-0000-000033C10000}"/>
    <cellStyle name="Style2 2 3" xfId="89" xr:uid="{00000000-0005-0000-0000-000034C10000}"/>
    <cellStyle name="Style2 2 3 2" xfId="32594" xr:uid="{00000000-0005-0000-0000-000035C10000}"/>
    <cellStyle name="Style2 2 4" xfId="90" xr:uid="{00000000-0005-0000-0000-000036C10000}"/>
    <cellStyle name="Style2 2 4 2" xfId="32595" xr:uid="{00000000-0005-0000-0000-000037C10000}"/>
    <cellStyle name="Style2 2 4 3" xfId="49716" xr:uid="{00000000-0005-0000-0000-000038C10000}"/>
    <cellStyle name="Style2 2 5" xfId="1043" xr:uid="{00000000-0005-0000-0000-000039C10000}"/>
    <cellStyle name="Style2 2 5 2" xfId="1193" xr:uid="{00000000-0005-0000-0000-00003AC10000}"/>
    <cellStyle name="Style2 2 5 3" xfId="2493" xr:uid="{00000000-0005-0000-0000-00003BC10000}"/>
    <cellStyle name="Style2 2 5 4" xfId="32596" xr:uid="{00000000-0005-0000-0000-00003CC10000}"/>
    <cellStyle name="Style2 2 6" xfId="32592" xr:uid="{00000000-0005-0000-0000-00003DC10000}"/>
    <cellStyle name="Style2 3" xfId="91" xr:uid="{00000000-0005-0000-0000-00003EC10000}"/>
    <cellStyle name="Style2 3 2" xfId="784" xr:uid="{00000000-0005-0000-0000-00003FC10000}"/>
    <cellStyle name="Style2 3 2 2" xfId="49717" xr:uid="{00000000-0005-0000-0000-000040C10000}"/>
    <cellStyle name="Style2 3 3" xfId="1194" xr:uid="{00000000-0005-0000-0000-000041C10000}"/>
    <cellStyle name="Style2 3 4" xfId="32597" xr:uid="{00000000-0005-0000-0000-000042C10000}"/>
    <cellStyle name="Style2 3 5" xfId="49587" xr:uid="{00000000-0005-0000-0000-000043C10000}"/>
    <cellStyle name="Style2 4" xfId="92" xr:uid="{00000000-0005-0000-0000-000044C10000}"/>
    <cellStyle name="Style2 4 2" xfId="1003" xr:uid="{00000000-0005-0000-0000-000045C10000}"/>
    <cellStyle name="Style2 4 2 2" xfId="32600" xr:uid="{00000000-0005-0000-0000-000046C10000}"/>
    <cellStyle name="Style2 4 2 3" xfId="32599" xr:uid="{00000000-0005-0000-0000-000047C10000}"/>
    <cellStyle name="Style2 4 3" xfId="32601" xr:uid="{00000000-0005-0000-0000-000048C10000}"/>
    <cellStyle name="Style2 4 4" xfId="32598" xr:uid="{00000000-0005-0000-0000-000049C10000}"/>
    <cellStyle name="Style2 5" xfId="114" xr:uid="{00000000-0005-0000-0000-00004AC10000}"/>
    <cellStyle name="Style2 5 2" xfId="785" xr:uid="{00000000-0005-0000-0000-00004BC10000}"/>
    <cellStyle name="Style2 5 3" xfId="32602" xr:uid="{00000000-0005-0000-0000-00004CC10000}"/>
    <cellStyle name="Style2 5 4" xfId="32603" xr:uid="{00000000-0005-0000-0000-00004DC10000}"/>
    <cellStyle name="Style2 6" xfId="786" xr:uid="{00000000-0005-0000-0000-00004EC10000}"/>
    <cellStyle name="Style2 6 2" xfId="32605" xr:uid="{00000000-0005-0000-0000-00004FC10000}"/>
    <cellStyle name="Style2 6 3" xfId="32606" xr:uid="{00000000-0005-0000-0000-000050C10000}"/>
    <cellStyle name="Style2 6 4" xfId="32607" xr:uid="{00000000-0005-0000-0000-000051C10000}"/>
    <cellStyle name="Style2 6 5" xfId="32604" xr:uid="{00000000-0005-0000-0000-000052C10000}"/>
    <cellStyle name="Style2 7" xfId="32608" xr:uid="{00000000-0005-0000-0000-000053C10000}"/>
    <cellStyle name="Style2 7 2" xfId="32609" xr:uid="{00000000-0005-0000-0000-000054C10000}"/>
    <cellStyle name="Style2 8" xfId="32610" xr:uid="{00000000-0005-0000-0000-000055C10000}"/>
    <cellStyle name="Style2 9" xfId="49506" xr:uid="{00000000-0005-0000-0000-000056C10000}"/>
    <cellStyle name="Style3" xfId="7" xr:uid="{00000000-0005-0000-0000-000057C10000}"/>
    <cellStyle name="Style3 10" xfId="32612" xr:uid="{00000000-0005-0000-0000-000058C10000}"/>
    <cellStyle name="Style3 11" xfId="32613" xr:uid="{00000000-0005-0000-0000-000059C10000}"/>
    <cellStyle name="Style3 12" xfId="32611" xr:uid="{00000000-0005-0000-0000-00005AC10000}"/>
    <cellStyle name="Style3 13" xfId="49515" xr:uid="{00000000-0005-0000-0000-00005BC10000}"/>
    <cellStyle name="Style3 14" xfId="49531" xr:uid="{00000000-0005-0000-0000-00005CC10000}"/>
    <cellStyle name="Style3 15" xfId="49588" xr:uid="{00000000-0005-0000-0000-00005DC10000}"/>
    <cellStyle name="Style3 2" xfId="93" xr:uid="{00000000-0005-0000-0000-00005EC10000}"/>
    <cellStyle name="Style3 2 2" xfId="94" xr:uid="{00000000-0005-0000-0000-00005FC10000}"/>
    <cellStyle name="Style3 2 2 2" xfId="32615" xr:uid="{00000000-0005-0000-0000-000060C10000}"/>
    <cellStyle name="Style3 2 2 3" xfId="49590" xr:uid="{00000000-0005-0000-0000-000061C10000}"/>
    <cellStyle name="Style3 2 2 4" xfId="49719" xr:uid="{00000000-0005-0000-0000-000062C10000}"/>
    <cellStyle name="Style3 2 3" xfId="95" xr:uid="{00000000-0005-0000-0000-000063C10000}"/>
    <cellStyle name="Style3 2 3 2" xfId="32616" xr:uid="{00000000-0005-0000-0000-000064C10000}"/>
    <cellStyle name="Style3 2 3 3" xfId="49720" xr:uid="{00000000-0005-0000-0000-000065C10000}"/>
    <cellStyle name="Style3 2 4" xfId="96" xr:uid="{00000000-0005-0000-0000-000066C10000}"/>
    <cellStyle name="Style3 2 4 2" xfId="32617" xr:uid="{00000000-0005-0000-0000-000067C10000}"/>
    <cellStyle name="Style3 2 4 3" xfId="49721" xr:uid="{00000000-0005-0000-0000-000068C10000}"/>
    <cellStyle name="Style3 2 5" xfId="1044" xr:uid="{00000000-0005-0000-0000-000069C10000}"/>
    <cellStyle name="Style3 2 5 2" xfId="1195" xr:uid="{00000000-0005-0000-0000-00006AC10000}"/>
    <cellStyle name="Style3 2 5 3" xfId="2494" xr:uid="{00000000-0005-0000-0000-00006BC10000}"/>
    <cellStyle name="Style3 2 5 4" xfId="32618" xr:uid="{00000000-0005-0000-0000-00006CC10000}"/>
    <cellStyle name="Style3 2 5 5" xfId="49722" xr:uid="{00000000-0005-0000-0000-00006DC10000}"/>
    <cellStyle name="Style3 2 6" xfId="32614" xr:uid="{00000000-0005-0000-0000-00006EC10000}"/>
    <cellStyle name="Style3 2 7" xfId="49589" xr:uid="{00000000-0005-0000-0000-00006FC10000}"/>
    <cellStyle name="Style3 2 8" xfId="49621" xr:uid="{00000000-0005-0000-0000-000070C10000}"/>
    <cellStyle name="Style3 2 9" xfId="49718" xr:uid="{00000000-0005-0000-0000-000071C10000}"/>
    <cellStyle name="Style3 3" xfId="97" xr:uid="{00000000-0005-0000-0000-000072C10000}"/>
    <cellStyle name="Style3 3 2" xfId="787" xr:uid="{00000000-0005-0000-0000-000073C10000}"/>
    <cellStyle name="Style3 3 2 2" xfId="32620" xr:uid="{00000000-0005-0000-0000-000074C10000}"/>
    <cellStyle name="Style3 3 3" xfId="1196" xr:uid="{00000000-0005-0000-0000-000075C10000}"/>
    <cellStyle name="Style3 3 3 2" xfId="32621" xr:uid="{00000000-0005-0000-0000-000076C10000}"/>
    <cellStyle name="Style3 3 3 3" xfId="49724" xr:uid="{00000000-0005-0000-0000-000077C10000}"/>
    <cellStyle name="Style3 3 4" xfId="32622" xr:uid="{00000000-0005-0000-0000-000078C10000}"/>
    <cellStyle name="Style3 3 4 2" xfId="49725" xr:uid="{00000000-0005-0000-0000-000079C10000}"/>
    <cellStyle name="Style3 3 5" xfId="32619" xr:uid="{00000000-0005-0000-0000-00007AC10000}"/>
    <cellStyle name="Style3 3 6" xfId="49723" xr:uid="{00000000-0005-0000-0000-00007BC10000}"/>
    <cellStyle name="Style3 4" xfId="98" xr:uid="{00000000-0005-0000-0000-00007CC10000}"/>
    <cellStyle name="Style3 4 2" xfId="995" xr:uid="{00000000-0005-0000-0000-00007DC10000}"/>
    <cellStyle name="Style3 4 2 2" xfId="1004" xr:uid="{00000000-0005-0000-0000-00007EC10000}"/>
    <cellStyle name="Style3 4 2 2 2" xfId="32625" xr:uid="{00000000-0005-0000-0000-00007FC10000}"/>
    <cellStyle name="Style3 4 2 3" xfId="32624" xr:uid="{00000000-0005-0000-0000-000080C10000}"/>
    <cellStyle name="Style3 4 2 4" xfId="49727" xr:uid="{00000000-0005-0000-0000-000081C10000}"/>
    <cellStyle name="Style3 4 3" xfId="32626" xr:uid="{00000000-0005-0000-0000-000082C10000}"/>
    <cellStyle name="Style3 4 3 2" xfId="49728" xr:uid="{00000000-0005-0000-0000-000083C10000}"/>
    <cellStyle name="Style3 4 4" xfId="32623" xr:uid="{00000000-0005-0000-0000-000084C10000}"/>
    <cellStyle name="Style3 4 4 2" xfId="49729" xr:uid="{00000000-0005-0000-0000-000085C10000}"/>
    <cellStyle name="Style3 4 5" xfId="49726" xr:uid="{00000000-0005-0000-0000-000086C10000}"/>
    <cellStyle name="Style3 5" xfId="113" xr:uid="{00000000-0005-0000-0000-000087C10000}"/>
    <cellStyle name="Style3 5 2" xfId="788" xr:uid="{00000000-0005-0000-0000-000088C10000}"/>
    <cellStyle name="Style3 5 2 2" xfId="32629" xr:uid="{00000000-0005-0000-0000-000089C10000}"/>
    <cellStyle name="Style3 5 2 3" xfId="32628" xr:uid="{00000000-0005-0000-0000-00008AC10000}"/>
    <cellStyle name="Style3 5 2 4" xfId="49731" xr:uid="{00000000-0005-0000-0000-00008BC10000}"/>
    <cellStyle name="Style3 5 3" xfId="32630" xr:uid="{00000000-0005-0000-0000-00008CC10000}"/>
    <cellStyle name="Style3 5 4" xfId="32627" xr:uid="{00000000-0005-0000-0000-00008DC10000}"/>
    <cellStyle name="Style3 5 5" xfId="49591" xr:uid="{00000000-0005-0000-0000-00008EC10000}"/>
    <cellStyle name="Style3 5 6" xfId="49730" xr:uid="{00000000-0005-0000-0000-00008FC10000}"/>
    <cellStyle name="Style3 6" xfId="156" xr:uid="{00000000-0005-0000-0000-000090C10000}"/>
    <cellStyle name="Style3 6 2" xfId="789" xr:uid="{00000000-0005-0000-0000-000091C10000}"/>
    <cellStyle name="Style3 6 2 2" xfId="1197" xr:uid="{00000000-0005-0000-0000-000092C10000}"/>
    <cellStyle name="Style3 6 2 3" xfId="1005" xr:uid="{00000000-0005-0000-0000-000093C10000}"/>
    <cellStyle name="Style3 6 2 4" xfId="32632" xr:uid="{00000000-0005-0000-0000-000094C10000}"/>
    <cellStyle name="Style3 6 3" xfId="32633" xr:uid="{00000000-0005-0000-0000-000095C10000}"/>
    <cellStyle name="Style3 6 4" xfId="32631" xr:uid="{00000000-0005-0000-0000-000096C10000}"/>
    <cellStyle name="Style3 6 5" xfId="49732" xr:uid="{00000000-0005-0000-0000-000097C10000}"/>
    <cellStyle name="Style3 7" xfId="790" xr:uid="{00000000-0005-0000-0000-000098C10000}"/>
    <cellStyle name="Style3 7 2" xfId="32635" xr:uid="{00000000-0005-0000-0000-000099C10000}"/>
    <cellStyle name="Style3 7 3" xfId="32636" xr:uid="{00000000-0005-0000-0000-00009AC10000}"/>
    <cellStyle name="Style3 7 4" xfId="32637" xr:uid="{00000000-0005-0000-0000-00009BC10000}"/>
    <cellStyle name="Style3 7 5" xfId="32634" xr:uid="{00000000-0005-0000-0000-00009CC10000}"/>
    <cellStyle name="Style3 7 6" xfId="49733" xr:uid="{00000000-0005-0000-0000-00009DC10000}"/>
    <cellStyle name="Style3 8" xfId="32638" xr:uid="{00000000-0005-0000-0000-00009EC10000}"/>
    <cellStyle name="Style3 8 2" xfId="32639" xr:uid="{00000000-0005-0000-0000-00009FC10000}"/>
    <cellStyle name="Style3 9" xfId="32640" xr:uid="{00000000-0005-0000-0000-0000A0C10000}"/>
    <cellStyle name="Style4" xfId="8" xr:uid="{00000000-0005-0000-0000-0000A1C10000}"/>
    <cellStyle name="Style4 10" xfId="32642" xr:uid="{00000000-0005-0000-0000-0000A2C10000}"/>
    <cellStyle name="Style4 11" xfId="32641" xr:uid="{00000000-0005-0000-0000-0000A3C10000}"/>
    <cellStyle name="Style4 12" xfId="49516" xr:uid="{00000000-0005-0000-0000-0000A4C10000}"/>
    <cellStyle name="Style4 13" xfId="49523" xr:uid="{00000000-0005-0000-0000-0000A5C10000}"/>
    <cellStyle name="Style4 14" xfId="49592" xr:uid="{00000000-0005-0000-0000-0000A6C10000}"/>
    <cellStyle name="Style4 15" xfId="49809" xr:uid="{00000000-0005-0000-0000-0000A7C10000}"/>
    <cellStyle name="Style4 2" xfId="99" xr:uid="{00000000-0005-0000-0000-0000A8C10000}"/>
    <cellStyle name="Style4 2 2" xfId="100" xr:uid="{00000000-0005-0000-0000-0000A9C10000}"/>
    <cellStyle name="Style4 2 2 2" xfId="32644" xr:uid="{00000000-0005-0000-0000-0000AAC10000}"/>
    <cellStyle name="Style4 2 2 3" xfId="49594" xr:uid="{00000000-0005-0000-0000-0000ABC10000}"/>
    <cellStyle name="Style4 2 2 4" xfId="49735" xr:uid="{00000000-0005-0000-0000-0000ACC10000}"/>
    <cellStyle name="Style4 2 3" xfId="1045" xr:uid="{00000000-0005-0000-0000-0000ADC10000}"/>
    <cellStyle name="Style4 2 3 2" xfId="32645" xr:uid="{00000000-0005-0000-0000-0000AEC10000}"/>
    <cellStyle name="Style4 2 3 3" xfId="49736" xr:uid="{00000000-0005-0000-0000-0000AFC10000}"/>
    <cellStyle name="Style4 2 4" xfId="32646" xr:uid="{00000000-0005-0000-0000-0000B0C10000}"/>
    <cellStyle name="Style4 2 4 2" xfId="49737" xr:uid="{00000000-0005-0000-0000-0000B1C10000}"/>
    <cellStyle name="Style4 2 5" xfId="32643" xr:uid="{00000000-0005-0000-0000-0000B2C10000}"/>
    <cellStyle name="Style4 2 6" xfId="49593" xr:uid="{00000000-0005-0000-0000-0000B3C10000}"/>
    <cellStyle name="Style4 2 7" xfId="49734" xr:uid="{00000000-0005-0000-0000-0000B4C10000}"/>
    <cellStyle name="Style4 3" xfId="101" xr:uid="{00000000-0005-0000-0000-0000B5C10000}"/>
    <cellStyle name="Style4 3 2" xfId="791" xr:uid="{00000000-0005-0000-0000-0000B6C10000}"/>
    <cellStyle name="Style4 3 2 2" xfId="1046" xr:uid="{00000000-0005-0000-0000-0000B7C10000}"/>
    <cellStyle name="Style4 3 2 3" xfId="996" xr:uid="{00000000-0005-0000-0000-0000B8C10000}"/>
    <cellStyle name="Style4 3 2 4" xfId="49739" xr:uid="{00000000-0005-0000-0000-0000B9C10000}"/>
    <cellStyle name="Style4 3 3" xfId="1198" xr:uid="{00000000-0005-0000-0000-0000BAC10000}"/>
    <cellStyle name="Style4 3 3 2" xfId="49740" xr:uid="{00000000-0005-0000-0000-0000BBC10000}"/>
    <cellStyle name="Style4 3 4" xfId="32647" xr:uid="{00000000-0005-0000-0000-0000BCC10000}"/>
    <cellStyle name="Style4 3 4 2" xfId="49741" xr:uid="{00000000-0005-0000-0000-0000BDC10000}"/>
    <cellStyle name="Style4 3 5" xfId="49742" xr:uid="{00000000-0005-0000-0000-0000BEC10000}"/>
    <cellStyle name="Style4 3 6" xfId="49738" xr:uid="{00000000-0005-0000-0000-0000BFC10000}"/>
    <cellStyle name="Style4 4" xfId="102" xr:uid="{00000000-0005-0000-0000-0000C0C10000}"/>
    <cellStyle name="Style4 4 2" xfId="1006" xr:uid="{00000000-0005-0000-0000-0000C1C10000}"/>
    <cellStyle name="Style4 4 2 2" xfId="32649" xr:uid="{00000000-0005-0000-0000-0000C2C10000}"/>
    <cellStyle name="Style4 4 2 3" xfId="49743" xr:uid="{00000000-0005-0000-0000-0000C3C10000}"/>
    <cellStyle name="Style4 4 3" xfId="1047" xr:uid="{00000000-0005-0000-0000-0000C4C10000}"/>
    <cellStyle name="Style4 4 3 2" xfId="49744" xr:uid="{00000000-0005-0000-0000-0000C5C10000}"/>
    <cellStyle name="Style4 4 4" xfId="32648" xr:uid="{00000000-0005-0000-0000-0000C6C10000}"/>
    <cellStyle name="Style4 4 4 2" xfId="49745" xr:uid="{00000000-0005-0000-0000-0000C7C10000}"/>
    <cellStyle name="Style4 5" xfId="112" xr:uid="{00000000-0005-0000-0000-0000C8C10000}"/>
    <cellStyle name="Style4 5 2" xfId="792" xr:uid="{00000000-0005-0000-0000-0000C9C10000}"/>
    <cellStyle name="Style4 5 2 2" xfId="32652" xr:uid="{00000000-0005-0000-0000-0000CAC10000}"/>
    <cellStyle name="Style4 5 2 3" xfId="32651" xr:uid="{00000000-0005-0000-0000-0000CBC10000}"/>
    <cellStyle name="Style4 5 2 4" xfId="49747" xr:uid="{00000000-0005-0000-0000-0000CCC10000}"/>
    <cellStyle name="Style4 5 3" xfId="32653" xr:uid="{00000000-0005-0000-0000-0000CDC10000}"/>
    <cellStyle name="Style4 5 3 2" xfId="49748" xr:uid="{00000000-0005-0000-0000-0000CEC10000}"/>
    <cellStyle name="Style4 5 4" xfId="32650" xr:uid="{00000000-0005-0000-0000-0000CFC10000}"/>
    <cellStyle name="Style4 5 4 2" xfId="49749" xr:uid="{00000000-0005-0000-0000-0000D0C10000}"/>
    <cellStyle name="Style4 5 5" xfId="49595" xr:uid="{00000000-0005-0000-0000-0000D1C10000}"/>
    <cellStyle name="Style4 5 6" xfId="49746" xr:uid="{00000000-0005-0000-0000-0000D2C10000}"/>
    <cellStyle name="Style4 6" xfId="793" xr:uid="{00000000-0005-0000-0000-0000D3C10000}"/>
    <cellStyle name="Style4 6 2" xfId="1199" xr:uid="{00000000-0005-0000-0000-0000D4C10000}"/>
    <cellStyle name="Style4 6 2 2" xfId="32655" xr:uid="{00000000-0005-0000-0000-0000D5C10000}"/>
    <cellStyle name="Style4 6 2 3" xfId="32654" xr:uid="{00000000-0005-0000-0000-0000D6C10000}"/>
    <cellStyle name="Style4 6 3" xfId="1007" xr:uid="{00000000-0005-0000-0000-0000D7C10000}"/>
    <cellStyle name="Style4 6 4" xfId="49750" xr:uid="{00000000-0005-0000-0000-0000D8C10000}"/>
    <cellStyle name="Style4 7" xfId="794" xr:uid="{00000000-0005-0000-0000-0000D9C10000}"/>
    <cellStyle name="Style4 7 2" xfId="32657" xr:uid="{00000000-0005-0000-0000-0000DAC10000}"/>
    <cellStyle name="Style4 7 3" xfId="32656" xr:uid="{00000000-0005-0000-0000-0000DBC10000}"/>
    <cellStyle name="Style4 7 4" xfId="49751" xr:uid="{00000000-0005-0000-0000-0000DCC10000}"/>
    <cellStyle name="Style4 8" xfId="32658" xr:uid="{00000000-0005-0000-0000-0000DDC10000}"/>
    <cellStyle name="Style4 8 2" xfId="32659" xr:uid="{00000000-0005-0000-0000-0000DEC10000}"/>
    <cellStyle name="Style4 9" xfId="32660" xr:uid="{00000000-0005-0000-0000-0000DFC10000}"/>
    <cellStyle name="Style5" xfId="9" xr:uid="{00000000-0005-0000-0000-0000E0C10000}"/>
    <cellStyle name="Style5 10" xfId="32662" xr:uid="{00000000-0005-0000-0000-0000E1C10000}"/>
    <cellStyle name="Style5 10 2" xfId="32663" xr:uid="{00000000-0005-0000-0000-0000E2C10000}"/>
    <cellStyle name="Style5 10 3" xfId="32664" xr:uid="{00000000-0005-0000-0000-0000E3C10000}"/>
    <cellStyle name="Style5 10 4" xfId="49752" xr:uid="{00000000-0005-0000-0000-0000E4C10000}"/>
    <cellStyle name="Style5 11" xfId="32665" xr:uid="{00000000-0005-0000-0000-0000E5C10000}"/>
    <cellStyle name="Style5 11 2" xfId="49753" xr:uid="{00000000-0005-0000-0000-0000E6C10000}"/>
    <cellStyle name="Style5 12" xfId="32666" xr:uid="{00000000-0005-0000-0000-0000E7C10000}"/>
    <cellStyle name="Style5 12 2" xfId="49754" xr:uid="{00000000-0005-0000-0000-0000E8C10000}"/>
    <cellStyle name="Style5 13" xfId="32667" xr:uid="{00000000-0005-0000-0000-0000E9C10000}"/>
    <cellStyle name="Style5 14" xfId="32661" xr:uid="{00000000-0005-0000-0000-0000EAC10000}"/>
    <cellStyle name="Style5 15" xfId="49517" xr:uid="{00000000-0005-0000-0000-0000EBC10000}"/>
    <cellStyle name="Style5 16" xfId="49827" xr:uid="{5E8E9136-5303-4AD8-9CCE-CC05D4BD2301}"/>
    <cellStyle name="Style5 2" xfId="10" xr:uid="{00000000-0005-0000-0000-0000ECC10000}"/>
    <cellStyle name="Style5 2 2" xfId="103" xr:uid="{00000000-0005-0000-0000-0000EDC10000}"/>
    <cellStyle name="Style5 2 2 2" xfId="32669" xr:uid="{00000000-0005-0000-0000-0000EEC10000}"/>
    <cellStyle name="Style5 2 2 3" xfId="49596" xr:uid="{00000000-0005-0000-0000-0000EFC10000}"/>
    <cellStyle name="Style5 2 2 4" xfId="49756" xr:uid="{00000000-0005-0000-0000-0000F0C10000}"/>
    <cellStyle name="Style5 2 3" xfId="1048" xr:uid="{00000000-0005-0000-0000-0000F1C10000}"/>
    <cellStyle name="Style5 2 3 2" xfId="32670" xr:uid="{00000000-0005-0000-0000-0000F2C10000}"/>
    <cellStyle name="Style5 2 3 3" xfId="49656" xr:uid="{00000000-0005-0000-0000-0000F3C10000}"/>
    <cellStyle name="Style5 2 4" xfId="32671" xr:uid="{00000000-0005-0000-0000-0000F4C10000}"/>
    <cellStyle name="Style5 2 4 2" xfId="49757" xr:uid="{00000000-0005-0000-0000-0000F5C10000}"/>
    <cellStyle name="Style5 2 5" xfId="32672" xr:uid="{00000000-0005-0000-0000-0000F6C10000}"/>
    <cellStyle name="Style5 2 5 2" xfId="49758" xr:uid="{00000000-0005-0000-0000-0000F7C10000}"/>
    <cellStyle name="Style5 2 6" xfId="32668" xr:uid="{00000000-0005-0000-0000-0000F8C10000}"/>
    <cellStyle name="Style5 2 7" xfId="49755" xr:uid="{00000000-0005-0000-0000-0000F9C10000}"/>
    <cellStyle name="Style5 3" xfId="104" xr:uid="{00000000-0005-0000-0000-0000FAC10000}"/>
    <cellStyle name="Style5 3 2" xfId="105" xr:uid="{00000000-0005-0000-0000-0000FBC10000}"/>
    <cellStyle name="Style5 3 2 2" xfId="32674" xr:uid="{00000000-0005-0000-0000-0000FCC10000}"/>
    <cellStyle name="Style5 3 2 3" xfId="49760" xr:uid="{00000000-0005-0000-0000-0000FDC10000}"/>
    <cellStyle name="Style5 3 3" xfId="997" xr:uid="{00000000-0005-0000-0000-0000FEC10000}"/>
    <cellStyle name="Style5 3 3 2" xfId="1049" xr:uid="{00000000-0005-0000-0000-0000FFC10000}"/>
    <cellStyle name="Style5 3 3 3" xfId="2477" xr:uid="{00000000-0005-0000-0000-000000C20000}"/>
    <cellStyle name="Style5 3 3 4" xfId="32675" xr:uid="{00000000-0005-0000-0000-000001C20000}"/>
    <cellStyle name="Style5 3 3 5" xfId="49761" xr:uid="{00000000-0005-0000-0000-000002C20000}"/>
    <cellStyle name="Style5 3 4" xfId="32673" xr:uid="{00000000-0005-0000-0000-000003C20000}"/>
    <cellStyle name="Style5 3 4 2" xfId="49762" xr:uid="{00000000-0005-0000-0000-000004C20000}"/>
    <cellStyle name="Style5 3 5" xfId="49597" xr:uid="{00000000-0005-0000-0000-000005C20000}"/>
    <cellStyle name="Style5 3 5 2" xfId="49763" xr:uid="{00000000-0005-0000-0000-000006C20000}"/>
    <cellStyle name="Style5 3 6" xfId="49764" xr:uid="{00000000-0005-0000-0000-000007C20000}"/>
    <cellStyle name="Style5 3 7" xfId="49759" xr:uid="{00000000-0005-0000-0000-000008C20000}"/>
    <cellStyle name="Style5 4" xfId="106" xr:uid="{00000000-0005-0000-0000-000009C20000}"/>
    <cellStyle name="Style5 4 2" xfId="795" xr:uid="{00000000-0005-0000-0000-00000AC20000}"/>
    <cellStyle name="Style5 4 2 2" xfId="49766" xr:uid="{00000000-0005-0000-0000-00000BC20000}"/>
    <cellStyle name="Style5 4 3" xfId="1050" xr:uid="{00000000-0005-0000-0000-00000CC20000}"/>
    <cellStyle name="Style5 4 3 2" xfId="49767" xr:uid="{00000000-0005-0000-0000-00000DC20000}"/>
    <cellStyle name="Style5 4 4" xfId="32676" xr:uid="{00000000-0005-0000-0000-00000EC20000}"/>
    <cellStyle name="Style5 4 4 2" xfId="49768" xr:uid="{00000000-0005-0000-0000-00000FC20000}"/>
    <cellStyle name="Style5 4 5" xfId="49765" xr:uid="{00000000-0005-0000-0000-000010C20000}"/>
    <cellStyle name="Style5 5" xfId="111" xr:uid="{00000000-0005-0000-0000-000011C20000}"/>
    <cellStyle name="Style5 5 2" xfId="796" xr:uid="{00000000-0005-0000-0000-000012C20000}"/>
    <cellStyle name="Style5 5 2 2" xfId="1051" xr:uid="{00000000-0005-0000-0000-000013C20000}"/>
    <cellStyle name="Style5 5 2 3" xfId="1008" xr:uid="{00000000-0005-0000-0000-000014C20000}"/>
    <cellStyle name="Style5 5 2 4" xfId="49770" xr:uid="{00000000-0005-0000-0000-000015C20000}"/>
    <cellStyle name="Style5 5 3" xfId="32677" xr:uid="{00000000-0005-0000-0000-000016C20000}"/>
    <cellStyle name="Style5 5 3 2" xfId="49771" xr:uid="{00000000-0005-0000-0000-000017C20000}"/>
    <cellStyle name="Style5 5 4" xfId="49772" xr:uid="{00000000-0005-0000-0000-000018C20000}"/>
    <cellStyle name="Style5 5 5" xfId="49769" xr:uid="{00000000-0005-0000-0000-000019C20000}"/>
    <cellStyle name="Style5 6" xfId="797" xr:uid="{00000000-0005-0000-0000-00001AC20000}"/>
    <cellStyle name="Style5 6 2" xfId="1200" xr:uid="{00000000-0005-0000-0000-00001BC20000}"/>
    <cellStyle name="Style5 6 2 2" xfId="32680" xr:uid="{00000000-0005-0000-0000-00001CC20000}"/>
    <cellStyle name="Style5 6 2 3" xfId="32679" xr:uid="{00000000-0005-0000-0000-00001DC20000}"/>
    <cellStyle name="Style5 6 3" xfId="1009" xr:uid="{00000000-0005-0000-0000-00001EC20000}"/>
    <cellStyle name="Style5 6 3 2" xfId="32681" xr:uid="{00000000-0005-0000-0000-00001FC20000}"/>
    <cellStyle name="Style5 6 4" xfId="32678" xr:uid="{00000000-0005-0000-0000-000020C20000}"/>
    <cellStyle name="Style5 6 5" xfId="49773" xr:uid="{00000000-0005-0000-0000-000021C20000}"/>
    <cellStyle name="Style5 7" xfId="798" xr:uid="{00000000-0005-0000-0000-000022C20000}"/>
    <cellStyle name="Style5 7 2" xfId="32683" xr:uid="{00000000-0005-0000-0000-000023C20000}"/>
    <cellStyle name="Style5 7 2 2" xfId="32684" xr:uid="{00000000-0005-0000-0000-000024C20000}"/>
    <cellStyle name="Style5 7 3" xfId="32685" xr:uid="{00000000-0005-0000-0000-000025C20000}"/>
    <cellStyle name="Style5 7 4" xfId="32682" xr:uid="{00000000-0005-0000-0000-000026C20000}"/>
    <cellStyle name="Style5 7 5" xfId="49774" xr:uid="{00000000-0005-0000-0000-000027C20000}"/>
    <cellStyle name="Style5 8" xfId="32686" xr:uid="{00000000-0005-0000-0000-000028C20000}"/>
    <cellStyle name="Style5 8 2" xfId="32687" xr:uid="{00000000-0005-0000-0000-000029C20000}"/>
    <cellStyle name="Style5 8 2 2" xfId="32688" xr:uid="{00000000-0005-0000-0000-00002AC20000}"/>
    <cellStyle name="Style5 8 3" xfId="32689" xr:uid="{00000000-0005-0000-0000-00002BC20000}"/>
    <cellStyle name="Style5 8 4" xfId="49775" xr:uid="{00000000-0005-0000-0000-00002CC20000}"/>
    <cellStyle name="Style5 9" xfId="32690" xr:uid="{00000000-0005-0000-0000-00002DC20000}"/>
    <cellStyle name="Style5 9 2" xfId="32691" xr:uid="{00000000-0005-0000-0000-00002EC20000}"/>
    <cellStyle name="Style5 9 3" xfId="32692" xr:uid="{00000000-0005-0000-0000-00002FC20000}"/>
    <cellStyle name="Style5 9 4" xfId="32693" xr:uid="{00000000-0005-0000-0000-000030C20000}"/>
    <cellStyle name="Style6" xfId="107" xr:uid="{00000000-0005-0000-0000-000031C20000}"/>
    <cellStyle name="Style6 10" xfId="49518" xr:uid="{00000000-0005-0000-0000-000032C20000}"/>
    <cellStyle name="Style6 11" xfId="49598" xr:uid="{00000000-0005-0000-0000-000033C20000}"/>
    <cellStyle name="Style6 13" xfId="49617" xr:uid="{00000000-0005-0000-0000-000034C20000}"/>
    <cellStyle name="Style6 14" xfId="49807" xr:uid="{00000000-0005-0000-0000-000035C20000}"/>
    <cellStyle name="Style6 2" xfId="110" xr:uid="{00000000-0005-0000-0000-000036C20000}"/>
    <cellStyle name="Style6 2 2" xfId="799" xr:uid="{00000000-0005-0000-0000-000037C20000}"/>
    <cellStyle name="Style6 2 2 2" xfId="32694" xr:uid="{00000000-0005-0000-0000-000038C20000}"/>
    <cellStyle name="Style6 2 2 3" xfId="49600" xr:uid="{00000000-0005-0000-0000-000039C20000}"/>
    <cellStyle name="Style6 2 3" xfId="32695" xr:uid="{00000000-0005-0000-0000-00003AC20000}"/>
    <cellStyle name="Style6 2 3 2" xfId="49776" xr:uid="{00000000-0005-0000-0000-00003BC20000}"/>
    <cellStyle name="Style6 2 4" xfId="32696" xr:uid="{00000000-0005-0000-0000-00003CC20000}"/>
    <cellStyle name="Style6 2 4 2" xfId="49777" xr:uid="{00000000-0005-0000-0000-00003DC20000}"/>
    <cellStyle name="Style6 2 5" xfId="32697" xr:uid="{00000000-0005-0000-0000-00003EC20000}"/>
    <cellStyle name="Style6 2 5 2" xfId="49778" xr:uid="{00000000-0005-0000-0000-00003FC20000}"/>
    <cellStyle name="Style6 2 6" xfId="49599" xr:uid="{00000000-0005-0000-0000-000040C20000}"/>
    <cellStyle name="Style6 2 7" xfId="49622" xr:uid="{00000000-0005-0000-0000-000041C20000}"/>
    <cellStyle name="Style6 3" xfId="800" xr:uid="{00000000-0005-0000-0000-000042C20000}"/>
    <cellStyle name="Style6 3 2" xfId="32698" xr:uid="{00000000-0005-0000-0000-000043C20000}"/>
    <cellStyle name="Style6 3 3" xfId="49601" xr:uid="{00000000-0005-0000-0000-000044C20000}"/>
    <cellStyle name="Style6 3 3 2" xfId="49779" xr:uid="{00000000-0005-0000-0000-000045C20000}"/>
    <cellStyle name="Style6 3 4" xfId="49780" xr:uid="{00000000-0005-0000-0000-000046C20000}"/>
    <cellStyle name="Style6 3 5" xfId="49781" xr:uid="{00000000-0005-0000-0000-000047C20000}"/>
    <cellStyle name="Style6 3 6" xfId="49782" xr:uid="{00000000-0005-0000-0000-000048C20000}"/>
    <cellStyle name="Style6 4" xfId="32699" xr:uid="{00000000-0005-0000-0000-000049C20000}"/>
    <cellStyle name="Style6 4 2" xfId="32700" xr:uid="{00000000-0005-0000-0000-00004AC20000}"/>
    <cellStyle name="Style6 4 2 2" xfId="32701" xr:uid="{00000000-0005-0000-0000-00004BC20000}"/>
    <cellStyle name="Style6 4 3" xfId="32702" xr:uid="{00000000-0005-0000-0000-00004CC20000}"/>
    <cellStyle name="Style6 4 4" xfId="49783" xr:uid="{00000000-0005-0000-0000-00004DC20000}"/>
    <cellStyle name="Style6 5" xfId="32703" xr:uid="{00000000-0005-0000-0000-00004EC20000}"/>
    <cellStyle name="Style6 5 2" xfId="32704" xr:uid="{00000000-0005-0000-0000-00004FC20000}"/>
    <cellStyle name="Style6 5 3" xfId="49602" xr:uid="{00000000-0005-0000-0000-000050C20000}"/>
    <cellStyle name="Style6 5 4" xfId="49784" xr:uid="{00000000-0005-0000-0000-000051C20000}"/>
    <cellStyle name="Style6 6" xfId="32705" xr:uid="{00000000-0005-0000-0000-000052C20000}"/>
    <cellStyle name="Style6 6 2" xfId="32706" xr:uid="{00000000-0005-0000-0000-000053C20000}"/>
    <cellStyle name="Style6 6 3" xfId="49623" xr:uid="{00000000-0005-0000-0000-000054C20000}"/>
    <cellStyle name="Style6 7" xfId="32707" xr:uid="{00000000-0005-0000-0000-000055C20000}"/>
    <cellStyle name="Style6 7 2" xfId="49785" xr:uid="{00000000-0005-0000-0000-000056C20000}"/>
    <cellStyle name="Style6 8" xfId="32708" xr:uid="{00000000-0005-0000-0000-000057C20000}"/>
    <cellStyle name="Style6 8 2" xfId="49786" xr:uid="{00000000-0005-0000-0000-000058C20000}"/>
    <cellStyle name="Style6 9" xfId="49508" xr:uid="{00000000-0005-0000-0000-000059C20000}"/>
    <cellStyle name="Style6_Table 18" xfId="49787" xr:uid="{00000000-0005-0000-0000-00005AC20000}"/>
    <cellStyle name="Style7" xfId="108" xr:uid="{00000000-0005-0000-0000-00005BC20000}"/>
    <cellStyle name="Style7 10" xfId="49826" xr:uid="{E53BE69A-A20B-4256-9E8E-BC6AD6D11AD8}"/>
    <cellStyle name="Style7 2" xfId="109" xr:uid="{00000000-0005-0000-0000-00005CC20000}"/>
    <cellStyle name="Style7 2 2" xfId="801" xr:uid="{00000000-0005-0000-0000-00005DC20000}"/>
    <cellStyle name="Style7 2 2 2" xfId="32711" xr:uid="{00000000-0005-0000-0000-00005EC20000}"/>
    <cellStyle name="Style7 2 2 3" xfId="49605" xr:uid="{00000000-0005-0000-0000-00005FC20000}"/>
    <cellStyle name="Style7 2 2 4" xfId="49789" xr:uid="{00000000-0005-0000-0000-000060C20000}"/>
    <cellStyle name="Style7 2 3" xfId="32712" xr:uid="{00000000-0005-0000-0000-000061C20000}"/>
    <cellStyle name="Style7 2 3 2" xfId="49790" xr:uid="{00000000-0005-0000-0000-000062C20000}"/>
    <cellStyle name="Style7 2 4" xfId="32710" xr:uid="{00000000-0005-0000-0000-000063C20000}"/>
    <cellStyle name="Style7 2 4 2" xfId="49791" xr:uid="{00000000-0005-0000-0000-000064C20000}"/>
    <cellStyle name="Style7 2 5" xfId="49604" xr:uid="{00000000-0005-0000-0000-000065C20000}"/>
    <cellStyle name="Style7 2 6" xfId="49788" xr:uid="{00000000-0005-0000-0000-000066C20000}"/>
    <cellStyle name="Style7 3" xfId="802" xr:uid="{00000000-0005-0000-0000-000067C20000}"/>
    <cellStyle name="Style7 3 2" xfId="32713" xr:uid="{00000000-0005-0000-0000-000068C20000}"/>
    <cellStyle name="Style7 3 2 2" xfId="49793" xr:uid="{00000000-0005-0000-0000-000069C20000}"/>
    <cellStyle name="Style7 3 3" xfId="49794" xr:uid="{00000000-0005-0000-0000-00006AC20000}"/>
    <cellStyle name="Style7 3 4" xfId="49792" xr:uid="{00000000-0005-0000-0000-00006BC20000}"/>
    <cellStyle name="Style7 4" xfId="32714" xr:uid="{00000000-0005-0000-0000-00006CC20000}"/>
    <cellStyle name="Style7 4 2" xfId="32715" xr:uid="{00000000-0005-0000-0000-00006DC20000}"/>
    <cellStyle name="Style7 4 2 2" xfId="32716" xr:uid="{00000000-0005-0000-0000-00006EC20000}"/>
    <cellStyle name="Style7 4 3" xfId="32717" xr:uid="{00000000-0005-0000-0000-00006FC20000}"/>
    <cellStyle name="Style7 4 4" xfId="49606" xr:uid="{00000000-0005-0000-0000-000070C20000}"/>
    <cellStyle name="Style7 4 5" xfId="49795" xr:uid="{00000000-0005-0000-0000-000071C20000}"/>
    <cellStyle name="Style7 5" xfId="32718" xr:uid="{00000000-0005-0000-0000-000072C20000}"/>
    <cellStyle name="Style7 5 2" xfId="32719" xr:uid="{00000000-0005-0000-0000-000073C20000}"/>
    <cellStyle name="Style7 5 2 2" xfId="32720" xr:uid="{00000000-0005-0000-0000-000074C20000}"/>
    <cellStyle name="Style7 5 3" xfId="32721" xr:uid="{00000000-0005-0000-0000-000075C20000}"/>
    <cellStyle name="Style7 5 4" xfId="49607" xr:uid="{00000000-0005-0000-0000-000076C20000}"/>
    <cellStyle name="Style7 5 5" xfId="49796" xr:uid="{00000000-0005-0000-0000-000077C20000}"/>
    <cellStyle name="Style7 6" xfId="32709" xr:uid="{00000000-0005-0000-0000-000078C20000}"/>
    <cellStyle name="Style7 6 2" xfId="49608" xr:uid="{00000000-0005-0000-0000-000079C20000}"/>
    <cellStyle name="Style7 6 3" xfId="49797" xr:uid="{00000000-0005-0000-0000-00007AC20000}"/>
    <cellStyle name="Style7 7" xfId="49603" xr:uid="{00000000-0005-0000-0000-00007BC20000}"/>
    <cellStyle name="Style7 7 2" xfId="49624" xr:uid="{00000000-0005-0000-0000-00007CC20000}"/>
    <cellStyle name="Style7 7 3" xfId="49798" xr:uid="{00000000-0005-0000-0000-00007DC20000}"/>
    <cellStyle name="Style8" xfId="32722" xr:uid="{00000000-0005-0000-0000-00007EC20000}"/>
    <cellStyle name="Style8 2" xfId="32723" xr:uid="{00000000-0005-0000-0000-00007FC20000}"/>
    <cellStyle name="Style8 2 2" xfId="32724" xr:uid="{00000000-0005-0000-0000-000080C20000}"/>
    <cellStyle name="Style8 2 2 2" xfId="49799" xr:uid="{00000000-0005-0000-0000-000081C20000}"/>
    <cellStyle name="Style8 2 3" xfId="32725" xr:uid="{00000000-0005-0000-0000-000082C20000}"/>
    <cellStyle name="Style8 2 4" xfId="49610" xr:uid="{00000000-0005-0000-0000-000083C20000}"/>
    <cellStyle name="Style8 2 5" xfId="49657" xr:uid="{00000000-0005-0000-0000-000084C20000}"/>
    <cellStyle name="Style8 3" xfId="32726" xr:uid="{00000000-0005-0000-0000-000085C20000}"/>
    <cellStyle name="Style8 3 2" xfId="49611" xr:uid="{00000000-0005-0000-0000-000086C20000}"/>
    <cellStyle name="Style8 3 2 2" xfId="49801" xr:uid="{00000000-0005-0000-0000-000087C20000}"/>
    <cellStyle name="Style8 3 3" xfId="49800" xr:uid="{00000000-0005-0000-0000-000088C20000}"/>
    <cellStyle name="Style8 4" xfId="32727" xr:uid="{00000000-0005-0000-0000-000089C20000}"/>
    <cellStyle name="Style8 4 2" xfId="49612" xr:uid="{00000000-0005-0000-0000-00008AC20000}"/>
    <cellStyle name="Style8 4 3" xfId="49802" xr:uid="{00000000-0005-0000-0000-00008BC20000}"/>
    <cellStyle name="Style8 5" xfId="32728" xr:uid="{00000000-0005-0000-0000-00008CC20000}"/>
    <cellStyle name="Style8 5 2" xfId="49613" xr:uid="{00000000-0005-0000-0000-00008DC20000}"/>
    <cellStyle name="Style8 6" xfId="49609" xr:uid="{00000000-0005-0000-0000-00008EC20000}"/>
    <cellStyle name="Style9" xfId="49614" xr:uid="{00000000-0005-0000-0000-00008FC20000}"/>
    <cellStyle name="Style9 2" xfId="49615" xr:uid="{00000000-0005-0000-0000-000090C20000}"/>
    <cellStyle name="Style9 2 2" xfId="49804" xr:uid="{00000000-0005-0000-0000-000091C20000}"/>
    <cellStyle name="Style9 2 2 2" xfId="49825" xr:uid="{200FA945-F5A6-439E-B07C-803779202D8C}"/>
    <cellStyle name="Style9 2 3" xfId="49803" xr:uid="{00000000-0005-0000-0000-000092C20000}"/>
    <cellStyle name="Style9 3" xfId="49627" xr:uid="{00000000-0005-0000-0000-000093C20000}"/>
    <cellStyle name="Style9 3 2" xfId="49805" xr:uid="{00000000-0005-0000-0000-000094C20000}"/>
    <cellStyle name="Style9 4" xfId="49806" xr:uid="{00000000-0005-0000-0000-000095C20000}"/>
    <cellStyle name="subtotals" xfId="49654" xr:uid="{00000000-0005-0000-0000-000096C20000}"/>
    <cellStyle name="Test" xfId="272" xr:uid="{00000000-0005-0000-0000-000097C20000}"/>
    <cellStyle name="Title" xfId="157" builtinId="15" customBuiltin="1"/>
    <cellStyle name="Title 2" xfId="32729" xr:uid="{00000000-0005-0000-0000-000099C20000}"/>
    <cellStyle name="Title 3" xfId="32730" xr:uid="{00000000-0005-0000-0000-00009AC20000}"/>
    <cellStyle name="Title 3 2" xfId="32731" xr:uid="{00000000-0005-0000-0000-00009BC20000}"/>
    <cellStyle name="Total" xfId="173" builtinId="25" customBuiltin="1"/>
    <cellStyle name="Total 2" xfId="32732" xr:uid="{00000000-0005-0000-0000-00009DC20000}"/>
    <cellStyle name="Total 3" xfId="32733" xr:uid="{00000000-0005-0000-0000-00009EC20000}"/>
    <cellStyle name="UnitValuation" xfId="49655" xr:uid="{00000000-0005-0000-0000-00009FC20000}"/>
    <cellStyle name="Warning Text" xfId="170" builtinId="11" customBuiltin="1"/>
  </cellStyles>
  <dxfs count="4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54B87"/>
      <color rgb="FF99CCFF"/>
      <color rgb="FFFF99FF"/>
      <color rgb="FFCCECFF"/>
      <color rgb="FF99FFCC"/>
      <color rgb="FFFFFF99"/>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6038850</xdr:colOff>
      <xdr:row>0</xdr:row>
      <xdr:rowOff>1504950</xdr:rowOff>
    </xdr:to>
    <xdr:pic>
      <xdr:nvPicPr>
        <xdr:cNvPr id="2" name="Picture 3">
          <a:extLst>
            <a:ext uri="{FF2B5EF4-FFF2-40B4-BE49-F238E27FC236}">
              <a16:creationId xmlns:a16="http://schemas.microsoft.com/office/drawing/2014/main" id="{0AE934AB-3B49-4C54-BFAF-C3DB7ACA6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811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1976003</xdr:colOff>
      <xdr:row>0</xdr:row>
      <xdr:rowOff>532538</xdr:rowOff>
    </xdr:from>
    <xdr:to>
      <xdr:col>1</xdr:col>
      <xdr:colOff>4739986</xdr:colOff>
      <xdr:row>0</xdr:row>
      <xdr:rowOff>809628</xdr:rowOff>
    </xdr:to>
    <xdr:sp macro="" textlink="">
      <xdr:nvSpPr>
        <xdr:cNvPr id="3" name="Text Box 3">
          <a:extLst>
            <a:ext uri="{FF2B5EF4-FFF2-40B4-BE49-F238E27FC236}">
              <a16:creationId xmlns:a16="http://schemas.microsoft.com/office/drawing/2014/main" id="{8B4BFDA3-2720-4111-84C8-4AF5A069ED39}"/>
            </a:ext>
          </a:extLst>
        </xdr:cNvPr>
        <xdr:cNvSpPr txBox="1">
          <a:spLocks noChangeArrowheads="1"/>
        </xdr:cNvSpPr>
      </xdr:nvSpPr>
      <xdr:spPr bwMode="auto">
        <a:xfrm>
          <a:off x="1185428" y="189638"/>
          <a:ext cx="0" cy="865"/>
        </a:xfrm>
        <a:prstGeom prst="rect">
          <a:avLst/>
        </a:prstGeom>
        <a:noFill/>
        <a:ln w="9525">
          <a:noFill/>
          <a:miter lim="800000"/>
          <a:headEnd/>
          <a:tailEnd/>
        </a:ln>
      </xdr:spPr>
      <xdr:txBody>
        <a:bodyPr vertOverflow="clip" wrap="square" lIns="36576" tIns="32004" rIns="0" bIns="0" anchor="t" upright="1"/>
        <a:lstStyle/>
        <a:p>
          <a:pPr algn="l" rtl="0">
            <a:defRPr sz="1000"/>
          </a:pPr>
          <a:r>
            <a:rPr lang="en-AU" sz="1600" b="1" i="0" u="none" strike="noStrike" baseline="0">
              <a:solidFill>
                <a:schemeClr val="bg1"/>
              </a:solidFill>
              <a:latin typeface="Trebuchet MS" panose="020B0603020202020204" pitchFamily="34" charset="0"/>
            </a:rPr>
            <a:t>South Australia — 2025</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bs.gov.au/website-privacy-copyright-and-disclaimer"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hyperlink" Target="https://www.abs.gov.au/census/find-census-data" TargetMode="Externa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hyperlink" Target="https://www.abs.gov.au/census/find-census-data" TargetMode="Externa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hyperlink" Target="https://www.abs.gov.au/census/find-census-data" TargetMode="Externa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hyperlink" Target="https://www.abs.gov.au/census/find-census-data" TargetMode="Externa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hyperlink" Target="https://www.abs.gov.au/census/find-census-data" TargetMode="Externa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s://www.abs.gov.au/census/find-census-data" TargetMode="Externa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abs.gov.au/statistics/economy/business-indicators/counts-australian-businesses-including-entries-and-exits/jul2021-jun2025"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abs.gov.au/statistics/economy/business-indicators/counts-australian-businesses-including-entries-and-exits/jul2021-jun2025"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arts.gov.au/cultural-data-online/government-cultural-funding-and-participation"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1-jun2025" TargetMode="Externa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abs.gov.au/statistics/economy/business-indicators/counts-australian-businesses-including-entries-and-exits/jul2021-jun2025"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2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2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2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2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2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abs.gov.au/statistics/health/disability/disability-ageing-and-carers-australia-summary-findings/2018"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8.xml"/><Relationship Id="rId4" Type="http://schemas.openxmlformats.org/officeDocument/2006/relationships/vmlDrawing" Target="../drawings/vmlDrawing28.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hyperlink" Target="https://www.abs.gov.au/methodologies/disability-ageing-and-carers-australia-summary-findings-methodology/2022" TargetMode="External"/><Relationship Id="rId2" Type="http://schemas.openxmlformats.org/officeDocument/2006/relationships/hyperlink" Target="https://www.abs.gov.au/statistics/health/disability/disability-ageing-and-carers-australia-summary-findings/latest-release" TargetMode="External"/><Relationship Id="rId1" Type="http://schemas.openxmlformats.org/officeDocument/2006/relationships/hyperlink" Target="https://www.abs.gov.au/website-privacy-copyright-and-disclaimer" TargetMode="External"/><Relationship Id="rId6" Type="http://schemas.openxmlformats.org/officeDocument/2006/relationships/comments" Target="../comments29.xml"/><Relationship Id="rId5" Type="http://schemas.openxmlformats.org/officeDocument/2006/relationships/vmlDrawing" Target="../drawings/vmlDrawing29.vml"/><Relationship Id="rId4"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31.bin"/><Relationship Id="rId1" Type="http://schemas.openxmlformats.org/officeDocument/2006/relationships/hyperlink" Target="http://www.abs.gov.au/AUSSTATS/abs@.nsf/Lookup/4714.0Main+Features22014-15?OpenDocument" TargetMode="External"/><Relationship Id="rId4" Type="http://schemas.openxmlformats.org/officeDocument/2006/relationships/comments" Target="../comments3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32.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33.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34.bin"/><Relationship Id="rId1" Type="http://schemas.openxmlformats.org/officeDocument/2006/relationships/hyperlink" Target="https://www.abs.gov.au/statistics/industry/technology-and-innovation/film-television-and-digital-games-australia/2021-22-financial-year" TargetMode="External"/><Relationship Id="rId4" Type="http://schemas.openxmlformats.org/officeDocument/2006/relationships/comments" Target="../comments3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BD092-C924-4041-830C-7E1671979375}">
  <sheetPr>
    <pageSetUpPr fitToPage="1"/>
  </sheetPr>
  <dimension ref="A1:C50"/>
  <sheetViews>
    <sheetView showGridLines="0" tabSelected="1" zoomScaleNormal="100" workbookViewId="0"/>
  </sheetViews>
  <sheetFormatPr defaultColWidth="8.85546875" defaultRowHeight="12.75"/>
  <cols>
    <col min="1" max="1" width="38.7109375" style="101" customWidth="1"/>
    <col min="2" max="2" width="150.7109375" style="100" customWidth="1"/>
    <col min="3" max="3" width="21.140625" style="99" customWidth="1"/>
    <col min="4" max="16384" width="8.85546875" style="99"/>
  </cols>
  <sheetData>
    <row r="1" spans="1:3" ht="118.5" customHeight="1">
      <c r="A1" s="805"/>
      <c r="B1" s="805"/>
    </row>
    <row r="2" spans="1:3" ht="13.9" customHeight="1">
      <c r="A2" s="104"/>
      <c r="B2" s="131"/>
    </row>
    <row r="3" spans="1:3" ht="13.9" customHeight="1">
      <c r="A3" s="104"/>
      <c r="B3" s="132" t="s">
        <v>113</v>
      </c>
    </row>
    <row r="4" spans="1:3" ht="13.9" customHeight="1">
      <c r="A4" s="104"/>
      <c r="B4" s="131"/>
    </row>
    <row r="5" spans="1:3" ht="13.9" customHeight="1">
      <c r="A5" s="76" t="s">
        <v>143</v>
      </c>
      <c r="B5" s="133" t="s">
        <v>714</v>
      </c>
      <c r="C5" s="656"/>
    </row>
    <row r="6" spans="1:3" ht="13.9" customHeight="1">
      <c r="A6" s="76"/>
      <c r="B6" s="133"/>
      <c r="C6" s="103"/>
    </row>
    <row r="7" spans="1:3" ht="13.9" customHeight="1">
      <c r="A7" s="76" t="s">
        <v>361</v>
      </c>
      <c r="B7" s="133" t="s">
        <v>599</v>
      </c>
      <c r="C7" s="656"/>
    </row>
    <row r="8" spans="1:3" ht="13.9" customHeight="1">
      <c r="A8" s="76" t="s">
        <v>362</v>
      </c>
      <c r="B8" s="133" t="s">
        <v>600</v>
      </c>
      <c r="C8" s="656"/>
    </row>
    <row r="9" spans="1:3" ht="13.9" customHeight="1">
      <c r="A9" s="76" t="s">
        <v>363</v>
      </c>
      <c r="B9" s="133" t="s">
        <v>663</v>
      </c>
      <c r="C9" s="656"/>
    </row>
    <row r="10" spans="1:3" ht="13.9" customHeight="1">
      <c r="A10" s="76" t="s">
        <v>364</v>
      </c>
      <c r="B10" s="133" t="s">
        <v>626</v>
      </c>
      <c r="C10" s="656"/>
    </row>
    <row r="11" spans="1:3" ht="13.9" customHeight="1">
      <c r="A11" s="76" t="s">
        <v>365</v>
      </c>
      <c r="B11" s="133" t="s">
        <v>645</v>
      </c>
      <c r="C11" s="656"/>
    </row>
    <row r="12" spans="1:3" ht="13.9" customHeight="1">
      <c r="A12" s="76"/>
      <c r="B12" s="133"/>
      <c r="C12" s="103"/>
    </row>
    <row r="13" spans="1:3" ht="13.9" customHeight="1">
      <c r="A13" s="76" t="s">
        <v>376</v>
      </c>
      <c r="B13" s="134" t="s">
        <v>661</v>
      </c>
      <c r="C13" s="656"/>
    </row>
    <row r="14" spans="1:3" ht="13.9" customHeight="1">
      <c r="A14" s="76" t="s">
        <v>377</v>
      </c>
      <c r="B14" s="134" t="s">
        <v>601</v>
      </c>
      <c r="C14" s="656"/>
    </row>
    <row r="15" spans="1:3" ht="13.9" customHeight="1">
      <c r="A15" s="76" t="s">
        <v>378</v>
      </c>
      <c r="B15" s="134" t="s">
        <v>648</v>
      </c>
      <c r="C15" s="656"/>
    </row>
    <row r="16" spans="1:3" ht="13.9" customHeight="1">
      <c r="A16" s="76" t="s">
        <v>379</v>
      </c>
      <c r="B16" s="134" t="s">
        <v>664</v>
      </c>
      <c r="C16" s="656"/>
    </row>
    <row r="17" spans="1:3" ht="13.9" customHeight="1">
      <c r="A17" s="76"/>
      <c r="B17" s="134"/>
      <c r="C17" s="103"/>
    </row>
    <row r="18" spans="1:3" ht="13.9" customHeight="1">
      <c r="A18" s="76" t="s">
        <v>144</v>
      </c>
      <c r="B18" s="135" t="s">
        <v>602</v>
      </c>
      <c r="C18" s="656"/>
    </row>
    <row r="19" spans="1:3" ht="13.9" customHeight="1">
      <c r="A19" s="76" t="s">
        <v>145</v>
      </c>
      <c r="B19" s="135" t="s">
        <v>603</v>
      </c>
      <c r="C19" s="656"/>
    </row>
    <row r="20" spans="1:3" ht="13.9" customHeight="1">
      <c r="A20" s="77" t="s">
        <v>336</v>
      </c>
      <c r="B20" s="135" t="s">
        <v>604</v>
      </c>
      <c r="C20" s="656"/>
    </row>
    <row r="21" spans="1:3" ht="13.9" customHeight="1">
      <c r="A21" s="77" t="s">
        <v>337</v>
      </c>
      <c r="B21" s="135" t="s">
        <v>605</v>
      </c>
      <c r="C21" s="656"/>
    </row>
    <row r="22" spans="1:3" ht="13.9" customHeight="1">
      <c r="A22" s="77" t="s">
        <v>338</v>
      </c>
      <c r="B22" s="135" t="s">
        <v>639</v>
      </c>
      <c r="C22" s="656"/>
    </row>
    <row r="23" spans="1:3" ht="13.9" customHeight="1">
      <c r="A23" s="77" t="s">
        <v>351</v>
      </c>
      <c r="B23" s="135" t="s">
        <v>606</v>
      </c>
      <c r="C23" s="656"/>
    </row>
    <row r="24" spans="1:3" ht="13.9" customHeight="1">
      <c r="A24" s="78"/>
      <c r="B24" s="135"/>
    </row>
    <row r="25" spans="1:3" ht="13.9" customHeight="1">
      <c r="A25" s="77" t="s">
        <v>146</v>
      </c>
      <c r="B25" s="136" t="s">
        <v>721</v>
      </c>
      <c r="C25" s="656" t="s">
        <v>720</v>
      </c>
    </row>
    <row r="26" spans="1:3" ht="13.9" customHeight="1">
      <c r="A26" s="77" t="s">
        <v>147</v>
      </c>
      <c r="B26" s="136" t="s">
        <v>697</v>
      </c>
      <c r="C26" s="656" t="s">
        <v>720</v>
      </c>
    </row>
    <row r="27" spans="1:3" ht="13.9" customHeight="1">
      <c r="A27" s="77" t="s">
        <v>353</v>
      </c>
      <c r="B27" s="137" t="s">
        <v>722</v>
      </c>
      <c r="C27" s="656" t="s">
        <v>720</v>
      </c>
    </row>
    <row r="28" spans="1:3" ht="13.9" customHeight="1">
      <c r="A28" s="77" t="s">
        <v>352</v>
      </c>
      <c r="B28" s="137" t="s">
        <v>698</v>
      </c>
      <c r="C28" s="656" t="s">
        <v>720</v>
      </c>
    </row>
    <row r="29" spans="1:3" ht="13.9" customHeight="1">
      <c r="A29" s="76"/>
      <c r="B29" s="137"/>
    </row>
    <row r="30" spans="1:3" ht="13.9" customHeight="1">
      <c r="A30" s="76" t="s">
        <v>386</v>
      </c>
      <c r="B30" s="137" t="s">
        <v>650</v>
      </c>
      <c r="C30" s="656"/>
    </row>
    <row r="31" spans="1:3" ht="13.9" customHeight="1">
      <c r="A31" s="76" t="s">
        <v>385</v>
      </c>
      <c r="B31" s="134" t="s">
        <v>651</v>
      </c>
      <c r="C31" s="656"/>
    </row>
    <row r="32" spans="1:3" ht="13.9" customHeight="1">
      <c r="A32" s="76" t="s">
        <v>387</v>
      </c>
      <c r="B32" s="134" t="s">
        <v>652</v>
      </c>
      <c r="C32" s="656"/>
    </row>
    <row r="33" spans="1:3" ht="13.9" customHeight="1">
      <c r="A33" s="76" t="s">
        <v>388</v>
      </c>
      <c r="B33" s="134" t="s">
        <v>658</v>
      </c>
      <c r="C33" s="656"/>
    </row>
    <row r="34" spans="1:3" ht="13.9" customHeight="1">
      <c r="A34" s="76"/>
      <c r="B34" s="134"/>
      <c r="C34" s="103"/>
    </row>
    <row r="35" spans="1:3" ht="13.9" customHeight="1">
      <c r="A35" s="76" t="s">
        <v>401</v>
      </c>
      <c r="B35" s="134" t="s">
        <v>630</v>
      </c>
      <c r="C35" s="656"/>
    </row>
    <row r="36" spans="1:3" ht="13.9" customHeight="1">
      <c r="A36" s="76" t="s">
        <v>402</v>
      </c>
      <c r="B36" s="134" t="s">
        <v>627</v>
      </c>
      <c r="C36" s="656"/>
    </row>
    <row r="37" spans="1:3" ht="13.9" customHeight="1">
      <c r="A37" s="76" t="s">
        <v>403</v>
      </c>
      <c r="B37" s="134" t="s">
        <v>660</v>
      </c>
      <c r="C37" s="656"/>
    </row>
    <row r="38" spans="1:3" ht="13.9" customHeight="1">
      <c r="A38" s="76"/>
      <c r="B38" s="134"/>
      <c r="C38" s="103"/>
    </row>
    <row r="39" spans="1:3" ht="13.9" customHeight="1">
      <c r="A39" s="76" t="s">
        <v>583</v>
      </c>
      <c r="B39" s="135" t="s">
        <v>700</v>
      </c>
    </row>
    <row r="40" spans="1:3" ht="13.9" customHeight="1">
      <c r="A40" s="76" t="s">
        <v>711</v>
      </c>
      <c r="B40" s="135" t="s">
        <v>712</v>
      </c>
    </row>
    <row r="41" spans="1:3" ht="13.9" customHeight="1">
      <c r="A41" s="104"/>
      <c r="B41" s="133"/>
      <c r="C41" s="656"/>
    </row>
    <row r="42" spans="1:3">
      <c r="A42" s="76" t="s">
        <v>586</v>
      </c>
      <c r="B42" s="133" t="s">
        <v>665</v>
      </c>
    </row>
    <row r="43" spans="1:3">
      <c r="A43" s="104"/>
      <c r="B43" s="133"/>
    </row>
    <row r="44" spans="1:3">
      <c r="A44" s="76" t="s">
        <v>584</v>
      </c>
      <c r="B44" s="133" t="s">
        <v>666</v>
      </c>
    </row>
    <row r="45" spans="1:3">
      <c r="A45" s="76" t="s">
        <v>585</v>
      </c>
      <c r="B45" s="133" t="s">
        <v>628</v>
      </c>
    </row>
    <row r="46" spans="1:3">
      <c r="A46" s="76"/>
      <c r="B46" s="133"/>
    </row>
    <row r="47" spans="1:3" ht="13.9" customHeight="1">
      <c r="A47" s="76" t="s">
        <v>693</v>
      </c>
      <c r="B47" s="137" t="s">
        <v>716</v>
      </c>
    </row>
    <row r="48" spans="1:3">
      <c r="A48" s="102"/>
    </row>
    <row r="50" spans="1:2" ht="12">
      <c r="A50" s="398" t="s">
        <v>701</v>
      </c>
      <c r="B50" s="398"/>
    </row>
  </sheetData>
  <sheetProtection sheet="1" objects="1" scenarios="1"/>
  <hyperlinks>
    <hyperlink ref="A8" location="'2.2 Children''s Participation'!A1" display="2.2 Children's Participation" xr:uid="{E938EC02-9E88-4689-A1D7-63911C362B46}"/>
    <hyperlink ref="A9" location="'2.3 Children''s Participation'!A1" display="2.3 Children's Participation" xr:uid="{5992ECCE-4A00-41D1-B4F3-7CB542955248}"/>
    <hyperlink ref="A10" location="'2.4 Children''s Participation'!A1" display="2.4 Children's Participation" xr:uid="{ADBBFF28-3BDC-46BB-8322-750208CEAD74}"/>
    <hyperlink ref="A11" location="'2.5 Children''s Participation'!A1" display="2.5 Children's Participation" xr:uid="{A0DCD950-CDB7-48CA-93AF-E1B54E988A6A}"/>
    <hyperlink ref="A13" location="'3.1 Cultural Participation'!A1" display="3.1 Cultural Participation" xr:uid="{1C8E9BD3-3CCB-46D7-BA5F-82F9799EC97A}"/>
    <hyperlink ref="A18" location="'4.1 Employment in Culture'!A1" display="4.1 Employment in Culture" xr:uid="{6D23C13B-12C2-4ADB-A79E-7F6ED75A7426}"/>
    <hyperlink ref="A19" location="'4.2 Employment in Culture'!A1" display="4.2 Employment in Culture" xr:uid="{09757E95-35FC-426F-89B0-25AE98142795}"/>
    <hyperlink ref="A31" location="'6.2 Cultural Attendance'!A1" display="6.2 Children's Cultural Attendance" xr:uid="{ADA506BC-2F7F-4E7C-8808-239363AA259D}"/>
    <hyperlink ref="A7" location="'2.1 Children''s Participation'!A1" display="2.1 Children's Participation" xr:uid="{AC876456-25CC-4961-BA55-637FA06473B4}"/>
    <hyperlink ref="A5" location="'1.1 Cultural Funding'!A1" display="1.1 Cultural Funding" xr:uid="{6618A891-1E38-4F4C-9ABB-C18FAD04FC18}"/>
    <hyperlink ref="A27" location="'5.3 Culture Industry Counts'!A1" display="5.2 Culture Industry Counts" xr:uid="{2D440E5B-C541-43E8-927B-466BB3E18803}"/>
    <hyperlink ref="A25" location="'5.1 Culture Industry Counts'!A1" display="5.1 Culture Industry Counts" xr:uid="{9D96CFA4-CE24-4BE5-B593-CB1064D792EE}"/>
    <hyperlink ref="A20" location="'4.3 Employment in Culture'!A1" display="4.3 Employment in Culture" xr:uid="{17F3B51D-2CF7-484A-B816-00D361D54396}"/>
    <hyperlink ref="A21" location="'4.4 Employment in Culture'!A1" display="4.4 Employment in Culture" xr:uid="{BB45646E-9A77-4B13-B154-6DEEB5A3ED05}"/>
    <hyperlink ref="A22" location="'4.5 Employment in Culture'!A1" display="4.5 Employment in Culture" xr:uid="{5345CDE4-22C1-44AB-A5BB-551F1384BF21}"/>
    <hyperlink ref="A14" location="'3.2 Cultural Participation'!A1" display="3.2 Cultural Participation" xr:uid="{6E757520-9EDB-49D3-9A2A-6E71487BC619}"/>
    <hyperlink ref="A42" location="'9.1 Indg Cultural Participation'!A1" display="9.1 Indigenous Cultural Participation" xr:uid="{57BDA561-61D3-4E51-9245-956EA56DE96B}"/>
    <hyperlink ref="A26" location="'5.2 Culture Industry Counts'!A1" display="5.11 Culture Industry Counts" xr:uid="{A2A28C3A-0BEB-42DD-8CC5-7E08093AE036}"/>
    <hyperlink ref="A28" location="'5.4 Culture Industry Counts'!A1" display="5.22 Culture Industry Counts" xr:uid="{C921127C-0CF0-4D48-88F1-CDF28EEED3B2}"/>
    <hyperlink ref="A23" location="'4.6 Employment in Culture'!A1" display="4.6 Employment in Culture" xr:uid="{6289CB9F-56D8-4A0E-B49F-A1F1DECA64AF}"/>
    <hyperlink ref="A15" location="'3.3 Cultural Participation'!A1" display="3.3 Adult Cultural Participation" xr:uid="{67181843-948F-4A86-B060-7A5C59F268A6}"/>
    <hyperlink ref="A16" location="'3.4 Cultural Participation'!A1" display="3.4 Adult Cultural Participation" xr:uid="{B6F7F88B-4A25-4462-AA52-8FE48694B62B}"/>
    <hyperlink ref="A30" location="'6.1 Cultural Attendance'!A1" display="6.1 Cultural Attendance" xr:uid="{FE43BEF6-7726-4886-A65D-BEF27ACB2ED7}"/>
    <hyperlink ref="A32" location="'6.3 Cultural Attendance'!A1" display="6.3 Children's Cultural Attendance" xr:uid="{3AAE64D2-5B82-4B0F-8317-FD6E590E82C0}"/>
    <hyperlink ref="A33" location="'6.4 Cultural Attendance'!A1" display="6.4 Children's Cultural Attendance" xr:uid="{3D226129-2557-41F2-A42E-C5E41448FE41}"/>
    <hyperlink ref="A35" location="'7.1 Cultural Attendance'!A1" display="7.1 Adult Cultural Attendance" xr:uid="{FA745B0F-BF41-4E80-B651-40C8D6B2D743}"/>
    <hyperlink ref="A36" location="'7.2 Cultural Attendance'!A1" display="7.2 Adult Cultural Attendance" xr:uid="{BB07D0EE-B8A6-4770-A85A-2BEFE5678999}"/>
    <hyperlink ref="A37" location="'7.3 Cultural Attendance'!A1" display="7.3 Adult Cultural Attendance" xr:uid="{D3399272-B17E-4036-BB65-02E9DAF79FF2}"/>
    <hyperlink ref="A45" location="'10.2 Household Expenditure'!A1" display="10.2 Household Expenditure" xr:uid="{549A28CA-EE42-49DF-AB1A-C8E5DE7AA381}"/>
    <hyperlink ref="A44" location="'10.1 Household Expenditure'!A1" display="10.1 Household Expenditure" xr:uid="{8C1666A0-10E4-41EB-B4A8-7F5D52B5C54D}"/>
    <hyperlink ref="A47" location="'11.1 Film, TV, Digital Games'!A1" display="11.1 Film, Television and Digital Games" xr:uid="{4BB03DC0-E677-402A-ADFF-B431511228B6}"/>
    <hyperlink ref="A39" location="'8.1 Cultural Activity SDAC'!A1" display="8.1 Cultural Activity SDAC" xr:uid="{E2BC0636-5DD9-4BB3-8F89-4E631D854A15}"/>
    <hyperlink ref="A40" location="'8.2 Cultural Participation SDAC'!A1" display="8.2 Cultural Participation SDAC" xr:uid="{9CC3C398-B4B6-4BE4-BC4E-282C37DC906B}"/>
    <hyperlink ref="A50" r:id="rId1" location="copyright-and-creative-commonshttps://www.abs.gov.au/website-privacy-copyright-and-disclaimer" display="© Commonwealth of Australia  2023" xr:uid="{8D0A162B-2B8E-42CC-9A0C-ACAEF0D53DE8}"/>
  </hyperlinks>
  <pageMargins left="0.7" right="0.7" top="0.75" bottom="0.75" header="0.3" footer="0.3"/>
  <pageSetup paperSize="8" scale="87" orientation="landscape"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P18"/>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5" customHeight="1">
      <c r="A1" s="138" t="s">
        <v>615</v>
      </c>
    </row>
    <row r="2" spans="1:16">
      <c r="A2" s="29" t="s">
        <v>113</v>
      </c>
    </row>
    <row r="3" spans="1:16">
      <c r="A3" s="139" t="s">
        <v>523</v>
      </c>
    </row>
    <row r="4" spans="1:16">
      <c r="A4" s="394" t="s">
        <v>646</v>
      </c>
    </row>
    <row r="5" spans="1:16" ht="15" customHeight="1">
      <c r="A5" s="115"/>
      <c r="B5" s="834" t="s">
        <v>356</v>
      </c>
      <c r="C5" s="834"/>
      <c r="D5" s="834"/>
      <c r="E5" s="659"/>
      <c r="F5" s="834" t="s">
        <v>142</v>
      </c>
      <c r="G5" s="834"/>
      <c r="H5" s="834"/>
      <c r="I5" s="332"/>
      <c r="J5" s="834" t="s">
        <v>526</v>
      </c>
      <c r="K5" s="834"/>
      <c r="L5" s="834"/>
      <c r="M5" s="332"/>
      <c r="N5" s="834" t="s">
        <v>536</v>
      </c>
      <c r="O5" s="834"/>
      <c r="P5" s="834"/>
    </row>
    <row r="6" spans="1:16" ht="48" customHeight="1">
      <c r="A6" s="81"/>
      <c r="B6" s="442" t="s">
        <v>26</v>
      </c>
      <c r="C6" s="442" t="s">
        <v>27</v>
      </c>
      <c r="D6" s="661" t="s">
        <v>24</v>
      </c>
      <c r="E6" s="662"/>
      <c r="F6" s="661" t="s">
        <v>26</v>
      </c>
      <c r="G6" s="661" t="s">
        <v>27</v>
      </c>
      <c r="H6" s="661" t="s">
        <v>24</v>
      </c>
      <c r="I6" s="662"/>
      <c r="J6" s="661" t="s">
        <v>26</v>
      </c>
      <c r="K6" s="661" t="s">
        <v>27</v>
      </c>
      <c r="L6" s="661" t="s">
        <v>24</v>
      </c>
      <c r="M6" s="662"/>
      <c r="N6" s="661" t="s">
        <v>26</v>
      </c>
      <c r="O6" s="442" t="s">
        <v>27</v>
      </c>
      <c r="P6" s="442" t="s">
        <v>24</v>
      </c>
    </row>
    <row r="7" spans="1:16" ht="15" customHeight="1">
      <c r="A7" s="127"/>
      <c r="B7" s="438"/>
      <c r="C7" s="438"/>
      <c r="D7" s="438"/>
      <c r="E7" s="453"/>
      <c r="F7" s="438"/>
      <c r="G7" s="438"/>
      <c r="H7" s="438"/>
      <c r="I7" s="453"/>
      <c r="J7" s="438"/>
      <c r="K7" s="438"/>
      <c r="L7" s="438"/>
      <c r="M7" s="453"/>
      <c r="N7" s="438"/>
      <c r="O7" s="438"/>
      <c r="P7" s="438"/>
    </row>
    <row r="8" spans="1:16">
      <c r="A8" s="142" t="s">
        <v>647</v>
      </c>
      <c r="B8" s="217"/>
      <c r="C8" s="217"/>
      <c r="D8" s="217"/>
      <c r="E8" s="217"/>
      <c r="F8" s="217"/>
      <c r="G8" s="217"/>
      <c r="H8" s="217"/>
      <c r="I8" s="149"/>
      <c r="J8" s="149"/>
      <c r="K8" s="149"/>
      <c r="L8" s="149"/>
      <c r="M8" s="149"/>
      <c r="N8" s="149"/>
      <c r="O8" s="149"/>
      <c r="P8" s="149"/>
    </row>
    <row r="9" spans="1:16">
      <c r="A9" s="222" t="s">
        <v>547</v>
      </c>
      <c r="B9" s="517">
        <v>536</v>
      </c>
      <c r="C9" s="517">
        <v>481</v>
      </c>
      <c r="D9" s="517">
        <v>1018.5</v>
      </c>
      <c r="E9" s="183"/>
      <c r="F9" s="498">
        <v>75.2</v>
      </c>
      <c r="G9" s="498">
        <v>64.8</v>
      </c>
      <c r="H9" s="498">
        <v>70</v>
      </c>
      <c r="I9" s="183"/>
      <c r="J9" s="498">
        <v>1.6</v>
      </c>
      <c r="K9" s="498">
        <v>2.2999999999999998</v>
      </c>
      <c r="L9" s="498">
        <v>1.3</v>
      </c>
      <c r="M9" s="183"/>
      <c r="N9" s="498">
        <v>2.4</v>
      </c>
      <c r="O9" s="498">
        <v>2.9</v>
      </c>
      <c r="P9" s="498">
        <v>1.8</v>
      </c>
    </row>
    <row r="10" spans="1:16">
      <c r="A10" s="222" t="s">
        <v>548</v>
      </c>
      <c r="B10" s="517">
        <v>109.4</v>
      </c>
      <c r="C10" s="517">
        <v>163.1</v>
      </c>
      <c r="D10" s="517">
        <v>273.39999999999998</v>
      </c>
      <c r="E10" s="183"/>
      <c r="F10" s="498">
        <v>15.4</v>
      </c>
      <c r="G10" s="498">
        <v>22</v>
      </c>
      <c r="H10" s="498">
        <v>18.8</v>
      </c>
      <c r="I10" s="183"/>
      <c r="J10" s="498">
        <v>7.2</v>
      </c>
      <c r="K10" s="498">
        <v>6.7</v>
      </c>
      <c r="L10" s="498">
        <v>4.9000000000000004</v>
      </c>
      <c r="M10" s="183"/>
      <c r="N10" s="498">
        <v>2.2000000000000002</v>
      </c>
      <c r="O10" s="498">
        <v>2.9</v>
      </c>
      <c r="P10" s="498">
        <v>1.8</v>
      </c>
    </row>
    <row r="11" spans="1:16">
      <c r="A11" s="222" t="s">
        <v>549</v>
      </c>
      <c r="B11" s="517">
        <v>43.4</v>
      </c>
      <c r="C11" s="517">
        <v>63.9</v>
      </c>
      <c r="D11" s="517">
        <v>106.1</v>
      </c>
      <c r="E11" s="183"/>
      <c r="F11" s="498">
        <v>6.1</v>
      </c>
      <c r="G11" s="498">
        <v>8.6</v>
      </c>
      <c r="H11" s="498">
        <v>7.3</v>
      </c>
      <c r="I11" s="183"/>
      <c r="J11" s="498">
        <v>14.4</v>
      </c>
      <c r="K11" s="498">
        <v>8.5</v>
      </c>
      <c r="L11" s="498">
        <v>7.9</v>
      </c>
      <c r="M11" s="183"/>
      <c r="N11" s="498">
        <v>1.7</v>
      </c>
      <c r="O11" s="498">
        <v>1.4</v>
      </c>
      <c r="P11" s="498">
        <v>1.1000000000000001</v>
      </c>
    </row>
    <row r="12" spans="1:16">
      <c r="A12" s="222" t="s">
        <v>509</v>
      </c>
      <c r="B12" s="517">
        <v>13.3</v>
      </c>
      <c r="C12" s="517">
        <v>17.5</v>
      </c>
      <c r="D12" s="517">
        <v>29.8</v>
      </c>
      <c r="E12" s="183"/>
      <c r="F12" s="498">
        <v>1.9</v>
      </c>
      <c r="G12" s="498">
        <v>2.4</v>
      </c>
      <c r="H12" s="498">
        <v>2</v>
      </c>
      <c r="I12" s="183"/>
      <c r="J12" s="498">
        <v>28.8</v>
      </c>
      <c r="K12" s="498">
        <v>18.399999999999999</v>
      </c>
      <c r="L12" s="498">
        <v>17.3</v>
      </c>
      <c r="M12" s="183"/>
      <c r="N12" s="498">
        <v>1.1000000000000001</v>
      </c>
      <c r="O12" s="498">
        <v>0.9</v>
      </c>
      <c r="P12" s="498">
        <v>0.7</v>
      </c>
    </row>
    <row r="13" spans="1:16">
      <c r="A13" s="222" t="s">
        <v>550</v>
      </c>
      <c r="B13" s="517">
        <v>13.8</v>
      </c>
      <c r="C13" s="517">
        <v>13.3</v>
      </c>
      <c r="D13" s="517">
        <v>26.8</v>
      </c>
      <c r="E13" s="183"/>
      <c r="F13" s="498">
        <v>1.9</v>
      </c>
      <c r="G13" s="498">
        <v>1.8</v>
      </c>
      <c r="H13" s="498">
        <v>1.8</v>
      </c>
      <c r="I13" s="248"/>
      <c r="J13" s="498">
        <v>23.1</v>
      </c>
      <c r="K13" s="498">
        <v>24.9</v>
      </c>
      <c r="L13" s="498">
        <v>17.2</v>
      </c>
      <c r="M13" s="183"/>
      <c r="N13" s="498">
        <v>0.9</v>
      </c>
      <c r="O13" s="498">
        <v>0.9</v>
      </c>
      <c r="P13" s="498">
        <v>0.6</v>
      </c>
    </row>
    <row r="14" spans="1:16">
      <c r="A14" s="249" t="s">
        <v>77</v>
      </c>
      <c r="B14" s="528">
        <v>712.3</v>
      </c>
      <c r="C14" s="528">
        <v>742.3</v>
      </c>
      <c r="D14" s="528">
        <v>1454.1</v>
      </c>
      <c r="E14" s="250"/>
      <c r="F14" s="529">
        <v>100</v>
      </c>
      <c r="G14" s="529">
        <v>100</v>
      </c>
      <c r="H14" s="529">
        <v>100</v>
      </c>
      <c r="I14" s="250"/>
      <c r="J14" s="523">
        <v>0.1</v>
      </c>
      <c r="K14" s="523">
        <v>0.1</v>
      </c>
      <c r="L14" s="523">
        <v>0.1</v>
      </c>
      <c r="M14" s="250"/>
      <c r="N14" s="530">
        <v>0</v>
      </c>
      <c r="O14" s="530">
        <v>0</v>
      </c>
      <c r="P14" s="530">
        <v>0</v>
      </c>
    </row>
    <row r="15" spans="1:16">
      <c r="A15" s="251"/>
      <c r="B15" s="240"/>
      <c r="C15" s="240"/>
      <c r="D15" s="240"/>
      <c r="E15" s="240"/>
      <c r="F15" s="240"/>
      <c r="G15" s="240"/>
      <c r="H15" s="240"/>
      <c r="I15" s="149"/>
      <c r="J15" s="149"/>
      <c r="K15" s="149"/>
      <c r="L15" s="149"/>
      <c r="M15" s="149"/>
      <c r="N15" s="149"/>
      <c r="O15" s="149"/>
      <c r="P15" s="149"/>
    </row>
    <row r="16" spans="1:16">
      <c r="A16" s="48" t="s">
        <v>565</v>
      </c>
      <c r="B16" s="212"/>
      <c r="C16" s="149"/>
      <c r="D16" s="149"/>
      <c r="E16" s="149"/>
      <c r="F16" s="149"/>
      <c r="G16" s="149"/>
      <c r="H16" s="149"/>
      <c r="I16" s="149"/>
      <c r="J16" s="149"/>
      <c r="K16" s="149"/>
      <c r="L16" s="149"/>
      <c r="M16" s="149"/>
      <c r="N16" s="149"/>
      <c r="O16" s="149"/>
      <c r="P16" s="149"/>
    </row>
    <row r="17" spans="1:2">
      <c r="A17" s="29" t="s">
        <v>113</v>
      </c>
    </row>
    <row r="18" spans="1:2">
      <c r="A18" s="107"/>
      <c r="B18" s="24"/>
    </row>
  </sheetData>
  <sheetProtection sheet="1" objects="1" scenarios="1"/>
  <mergeCells count="4">
    <mergeCell ref="B5:D5"/>
    <mergeCell ref="F5:H5"/>
    <mergeCell ref="J5:L5"/>
    <mergeCell ref="N5:P5"/>
  </mergeCells>
  <hyperlinks>
    <hyperlink ref="A16" r:id="rId1" xr:uid="{CBE65DBF-9E4F-4900-8681-DFB79472C71B}"/>
    <hyperlink ref="A2" location="Contents!A1" display="Contents" xr:uid="{C49C8D96-8132-4885-BC57-BB4E7AD85670}"/>
    <hyperlink ref="A17" location="Contents!A1" display="Contents" xr:uid="{2D7F92FB-347D-4B0B-B3F2-553B20A0137C}"/>
  </hyperlinks>
  <pageMargins left="0.7" right="0.7" top="0.75" bottom="0.75" header="0.3" footer="0.3"/>
  <pageSetup paperSize="9" orientation="portrait" horizontalDpi="1200" verticalDpi="1200"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7"/>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5.28515625" customWidth="1"/>
    <col min="2" max="3" width="11.7109375" customWidth="1"/>
    <col min="4" max="4" width="11.7109375" style="2" customWidth="1"/>
    <col min="5" max="5" width="1.7109375" customWidth="1"/>
    <col min="6" max="7" width="11.7109375" customWidth="1"/>
    <col min="8" max="8" width="11.7109375" style="2" customWidth="1"/>
    <col min="9" max="9" width="1.7109375" customWidth="1"/>
    <col min="10" max="11" width="11.7109375" customWidth="1"/>
    <col min="12" max="12" width="11.7109375" style="2" customWidth="1"/>
    <col min="13" max="13" width="1.7109375" customWidth="1"/>
    <col min="14" max="15" width="11.7109375" customWidth="1"/>
    <col min="16" max="16" width="11.7109375" style="2" customWidth="1"/>
  </cols>
  <sheetData>
    <row r="1" spans="1:16" ht="52.5" customHeight="1">
      <c r="A1" s="138" t="s">
        <v>615</v>
      </c>
    </row>
    <row r="2" spans="1:16">
      <c r="A2" s="29" t="s">
        <v>113</v>
      </c>
    </row>
    <row r="3" spans="1:16">
      <c r="A3" s="139" t="s">
        <v>523</v>
      </c>
    </row>
    <row r="4" spans="1:16">
      <c r="A4" s="394" t="s">
        <v>667</v>
      </c>
    </row>
    <row r="5" spans="1:16" ht="15" customHeight="1">
      <c r="A5" s="252"/>
      <c r="B5" s="845" t="s">
        <v>356</v>
      </c>
      <c r="C5" s="845"/>
      <c r="D5" s="845"/>
      <c r="E5" s="659"/>
      <c r="F5" s="834" t="s">
        <v>142</v>
      </c>
      <c r="G5" s="834"/>
      <c r="H5" s="834"/>
      <c r="I5" s="332"/>
      <c r="J5" s="834" t="s">
        <v>526</v>
      </c>
      <c r="K5" s="834"/>
      <c r="L5" s="834"/>
      <c r="M5" s="332"/>
      <c r="N5" s="834" t="s">
        <v>536</v>
      </c>
      <c r="O5" s="834"/>
      <c r="P5" s="834"/>
    </row>
    <row r="6" spans="1:16" ht="48" customHeight="1">
      <c r="A6" s="219"/>
      <c r="B6" s="661" t="s">
        <v>380</v>
      </c>
      <c r="C6" s="661" t="s">
        <v>381</v>
      </c>
      <c r="D6" s="661" t="s">
        <v>109</v>
      </c>
      <c r="E6" s="662"/>
      <c r="F6" s="661" t="s">
        <v>380</v>
      </c>
      <c r="G6" s="661" t="s">
        <v>381</v>
      </c>
      <c r="H6" s="661" t="s">
        <v>109</v>
      </c>
      <c r="I6" s="662"/>
      <c r="J6" s="661" t="s">
        <v>380</v>
      </c>
      <c r="K6" s="661" t="s">
        <v>381</v>
      </c>
      <c r="L6" s="661" t="s">
        <v>109</v>
      </c>
      <c r="M6" s="662"/>
      <c r="N6" s="661" t="s">
        <v>380</v>
      </c>
      <c r="O6" s="444" t="s">
        <v>381</v>
      </c>
      <c r="P6" s="443" t="s">
        <v>109</v>
      </c>
    </row>
    <row r="7" spans="1:16" ht="15" customHeight="1">
      <c r="A7" s="431"/>
      <c r="B7" s="445"/>
      <c r="C7" s="445"/>
      <c r="D7" s="445"/>
      <c r="E7" s="663"/>
      <c r="F7" s="445"/>
      <c r="G7" s="445"/>
      <c r="H7" s="445"/>
      <c r="I7" s="663"/>
      <c r="J7" s="445"/>
      <c r="K7" s="445"/>
      <c r="L7" s="445"/>
      <c r="M7" s="663"/>
      <c r="N7" s="445"/>
      <c r="O7" s="445"/>
      <c r="P7" s="445"/>
    </row>
    <row r="8" spans="1:16" ht="15" customHeight="1">
      <c r="A8" s="253" t="s">
        <v>562</v>
      </c>
      <c r="B8" s="254"/>
      <c r="C8" s="254"/>
      <c r="D8" s="254"/>
      <c r="E8" s="215"/>
      <c r="F8" s="254"/>
      <c r="G8" s="254"/>
      <c r="H8" s="254"/>
      <c r="I8" s="215"/>
      <c r="J8" s="254"/>
      <c r="K8" s="254"/>
      <c r="L8" s="254"/>
      <c r="M8" s="215"/>
      <c r="N8" s="254"/>
      <c r="O8" s="254"/>
      <c r="P8" s="254"/>
    </row>
    <row r="9" spans="1:16">
      <c r="A9" s="255" t="s">
        <v>382</v>
      </c>
      <c r="B9" s="517">
        <v>2.2999999999999998</v>
      </c>
      <c r="C9" s="517">
        <v>8.1</v>
      </c>
      <c r="D9" s="678">
        <v>17.2</v>
      </c>
      <c r="E9" s="217"/>
      <c r="F9" s="517">
        <v>13.4</v>
      </c>
      <c r="G9" s="517">
        <v>47.1</v>
      </c>
      <c r="H9" s="678">
        <v>100</v>
      </c>
      <c r="I9" s="149"/>
      <c r="J9" s="565"/>
      <c r="K9" s="517">
        <v>38.299999999999997</v>
      </c>
      <c r="L9" s="678">
        <v>28</v>
      </c>
      <c r="M9" s="149"/>
      <c r="N9" s="565"/>
      <c r="O9" s="517">
        <v>24.1</v>
      </c>
      <c r="P9" s="678">
        <v>0</v>
      </c>
    </row>
    <row r="10" spans="1:16">
      <c r="A10" s="255" t="s">
        <v>174</v>
      </c>
      <c r="B10" s="517">
        <v>6.9</v>
      </c>
      <c r="C10" s="517">
        <v>15.9</v>
      </c>
      <c r="D10" s="678">
        <v>52.5</v>
      </c>
      <c r="E10" s="256"/>
      <c r="F10" s="517">
        <v>13.1</v>
      </c>
      <c r="G10" s="517">
        <v>30.3</v>
      </c>
      <c r="H10" s="678">
        <v>100</v>
      </c>
      <c r="I10" s="149"/>
      <c r="J10" s="517">
        <v>43.8</v>
      </c>
      <c r="K10" s="517">
        <v>17.600000000000001</v>
      </c>
      <c r="L10" s="678">
        <v>14.9</v>
      </c>
      <c r="M10" s="149"/>
      <c r="N10" s="517">
        <v>10.6</v>
      </c>
      <c r="O10" s="517">
        <v>5.6</v>
      </c>
      <c r="P10" s="678">
        <v>0</v>
      </c>
    </row>
    <row r="11" spans="1:16">
      <c r="A11" s="255" t="s">
        <v>95</v>
      </c>
      <c r="B11" s="517">
        <v>0</v>
      </c>
      <c r="C11" s="517">
        <v>5.2</v>
      </c>
      <c r="D11" s="678">
        <v>30.8</v>
      </c>
      <c r="E11" s="217"/>
      <c r="F11" s="517">
        <v>0</v>
      </c>
      <c r="G11" s="517">
        <v>16.899999999999999</v>
      </c>
      <c r="H11" s="678">
        <v>100</v>
      </c>
      <c r="I11" s="149"/>
      <c r="J11" s="517">
        <v>0</v>
      </c>
      <c r="K11" s="517">
        <v>41.3</v>
      </c>
      <c r="L11" s="678">
        <v>14.6</v>
      </c>
      <c r="M11" s="149"/>
      <c r="N11" s="517">
        <v>0</v>
      </c>
      <c r="O11" s="517">
        <v>12.8</v>
      </c>
      <c r="P11" s="678">
        <v>0</v>
      </c>
    </row>
    <row r="12" spans="1:16">
      <c r="A12" s="255" t="s">
        <v>175</v>
      </c>
      <c r="B12" s="517"/>
      <c r="C12" s="517"/>
      <c r="D12" s="678"/>
      <c r="E12" s="217"/>
      <c r="F12" s="517"/>
      <c r="G12" s="517"/>
      <c r="H12" s="678"/>
      <c r="I12" s="149"/>
      <c r="J12" s="517"/>
      <c r="K12" s="517"/>
      <c r="L12" s="678"/>
      <c r="M12" s="149"/>
      <c r="N12" s="517"/>
      <c r="O12" s="517"/>
      <c r="P12" s="678"/>
    </row>
    <row r="13" spans="1:16">
      <c r="A13" s="257" t="s">
        <v>176</v>
      </c>
      <c r="B13" s="517">
        <v>1.8</v>
      </c>
      <c r="C13" s="517">
        <v>3.4</v>
      </c>
      <c r="D13" s="678">
        <v>27.3</v>
      </c>
      <c r="E13" s="240"/>
      <c r="F13" s="517">
        <v>6.6</v>
      </c>
      <c r="G13" s="517">
        <v>12.5</v>
      </c>
      <c r="H13" s="678">
        <v>100</v>
      </c>
      <c r="I13" s="149"/>
      <c r="J13" s="565"/>
      <c r="K13" s="517">
        <v>34.9</v>
      </c>
      <c r="L13" s="678">
        <v>20.9</v>
      </c>
      <c r="M13" s="149"/>
      <c r="N13" s="565"/>
      <c r="O13" s="517">
        <v>6.8</v>
      </c>
      <c r="P13" s="678">
        <v>0</v>
      </c>
    </row>
    <row r="14" spans="1:16">
      <c r="A14" s="257" t="s">
        <v>383</v>
      </c>
      <c r="B14" s="517">
        <v>2.6</v>
      </c>
      <c r="C14" s="517">
        <v>6.7</v>
      </c>
      <c r="D14" s="678">
        <v>60.2</v>
      </c>
      <c r="E14" s="240"/>
      <c r="F14" s="517">
        <v>4.3</v>
      </c>
      <c r="G14" s="517">
        <v>11.1</v>
      </c>
      <c r="H14" s="678">
        <v>100</v>
      </c>
      <c r="I14" s="149"/>
      <c r="J14" s="565"/>
      <c r="K14" s="517">
        <v>31.6</v>
      </c>
      <c r="L14" s="678">
        <v>7.7</v>
      </c>
      <c r="M14" s="149"/>
      <c r="N14" s="565"/>
      <c r="O14" s="517">
        <v>6.7</v>
      </c>
      <c r="P14" s="678">
        <v>0</v>
      </c>
    </row>
    <row r="15" spans="1:16">
      <c r="A15" s="258" t="s">
        <v>544</v>
      </c>
      <c r="B15" s="531">
        <v>4.3</v>
      </c>
      <c r="C15" s="531">
        <v>6.1</v>
      </c>
      <c r="D15" s="679">
        <v>85.7</v>
      </c>
      <c r="E15" s="259"/>
      <c r="F15" s="531">
        <v>5</v>
      </c>
      <c r="G15" s="531">
        <v>7.1</v>
      </c>
      <c r="H15" s="679">
        <v>100</v>
      </c>
      <c r="I15" s="149"/>
      <c r="J15" s="565"/>
      <c r="K15" s="531">
        <v>38.6</v>
      </c>
      <c r="L15" s="679">
        <v>7.8</v>
      </c>
      <c r="M15" s="149"/>
      <c r="N15" s="565"/>
      <c r="O15" s="531">
        <v>5.3</v>
      </c>
      <c r="P15" s="679">
        <v>0</v>
      </c>
    </row>
    <row r="16" spans="1:16">
      <c r="A16" s="255" t="s">
        <v>177</v>
      </c>
      <c r="B16" s="531"/>
      <c r="C16" s="531"/>
      <c r="D16" s="679"/>
      <c r="E16" s="240"/>
      <c r="F16" s="531"/>
      <c r="G16" s="531"/>
      <c r="H16" s="679"/>
      <c r="I16" s="159"/>
      <c r="J16" s="532"/>
      <c r="K16" s="531"/>
      <c r="L16" s="679"/>
      <c r="M16" s="159"/>
      <c r="N16" s="532"/>
      <c r="O16" s="531"/>
      <c r="P16" s="679"/>
    </row>
    <row r="17" spans="1:16">
      <c r="A17" s="257" t="s">
        <v>384</v>
      </c>
      <c r="B17" s="517">
        <v>6.4</v>
      </c>
      <c r="C17" s="517">
        <v>10</v>
      </c>
      <c r="D17" s="678">
        <v>161.69999999999999</v>
      </c>
      <c r="E17" s="240"/>
      <c r="F17" s="517">
        <v>4</v>
      </c>
      <c r="G17" s="517">
        <v>6.2</v>
      </c>
      <c r="H17" s="678">
        <v>100</v>
      </c>
      <c r="I17" s="149"/>
      <c r="J17" s="517">
        <v>32.5</v>
      </c>
      <c r="K17" s="517">
        <v>25.5</v>
      </c>
      <c r="L17" s="678">
        <v>6.4</v>
      </c>
      <c r="M17" s="149"/>
      <c r="N17" s="517">
        <v>2.5</v>
      </c>
      <c r="O17" s="517">
        <v>3</v>
      </c>
      <c r="P17" s="678">
        <v>0</v>
      </c>
    </row>
    <row r="18" spans="1:16">
      <c r="A18" s="257" t="s">
        <v>545</v>
      </c>
      <c r="B18" s="517">
        <v>8.1999999999999993</v>
      </c>
      <c r="C18" s="517">
        <v>3.8</v>
      </c>
      <c r="D18" s="678">
        <v>52.7</v>
      </c>
      <c r="E18" s="240"/>
      <c r="F18" s="517">
        <v>15.6</v>
      </c>
      <c r="G18" s="517">
        <v>7.2</v>
      </c>
      <c r="H18" s="678">
        <v>100</v>
      </c>
      <c r="I18" s="149"/>
      <c r="J18" s="517">
        <v>44.1</v>
      </c>
      <c r="K18" s="517">
        <v>45.5</v>
      </c>
      <c r="L18" s="678">
        <v>11</v>
      </c>
      <c r="M18" s="149"/>
      <c r="N18" s="517">
        <v>13.1</v>
      </c>
      <c r="O18" s="517">
        <v>6.2</v>
      </c>
      <c r="P18" s="678">
        <v>0</v>
      </c>
    </row>
    <row r="19" spans="1:16">
      <c r="A19" s="238" t="s">
        <v>502</v>
      </c>
      <c r="B19" s="517">
        <v>6.8</v>
      </c>
      <c r="C19" s="517">
        <v>2</v>
      </c>
      <c r="D19" s="678">
        <v>27.9</v>
      </c>
      <c r="E19" s="240"/>
      <c r="F19" s="517">
        <v>24.4</v>
      </c>
      <c r="G19" s="517">
        <v>7.2</v>
      </c>
      <c r="H19" s="678">
        <v>100</v>
      </c>
      <c r="I19" s="149"/>
      <c r="J19" s="517">
        <v>48.3</v>
      </c>
      <c r="K19" s="565"/>
      <c r="L19" s="678">
        <v>19</v>
      </c>
      <c r="M19" s="149"/>
      <c r="N19" s="517">
        <v>21.2</v>
      </c>
      <c r="O19" s="565"/>
      <c r="P19" s="678">
        <v>0</v>
      </c>
    </row>
    <row r="20" spans="1:16">
      <c r="A20" s="258" t="s">
        <v>546</v>
      </c>
      <c r="B20" s="531">
        <v>15.3</v>
      </c>
      <c r="C20" s="531">
        <v>16</v>
      </c>
      <c r="D20" s="679">
        <v>206.6</v>
      </c>
      <c r="E20" s="259"/>
      <c r="F20" s="531">
        <v>7.4</v>
      </c>
      <c r="G20" s="531">
        <v>7.7</v>
      </c>
      <c r="H20" s="679">
        <v>100</v>
      </c>
      <c r="I20" s="149"/>
      <c r="J20" s="531">
        <v>26.7</v>
      </c>
      <c r="K20" s="531">
        <v>18.5</v>
      </c>
      <c r="L20" s="679">
        <v>5</v>
      </c>
      <c r="M20" s="149"/>
      <c r="N20" s="531">
        <v>3.8</v>
      </c>
      <c r="O20" s="531">
        <v>2.7</v>
      </c>
      <c r="P20" s="679">
        <v>0</v>
      </c>
    </row>
    <row r="21" spans="1:16">
      <c r="A21" s="255" t="s">
        <v>178</v>
      </c>
      <c r="B21" s="517">
        <v>7.2</v>
      </c>
      <c r="C21" s="517">
        <v>24.1</v>
      </c>
      <c r="D21" s="678">
        <v>214.8</v>
      </c>
      <c r="E21" s="240"/>
      <c r="F21" s="517">
        <v>3.4</v>
      </c>
      <c r="G21" s="517">
        <v>11.2</v>
      </c>
      <c r="H21" s="678">
        <v>100</v>
      </c>
      <c r="I21" s="149"/>
      <c r="J21" s="517">
        <v>29.4</v>
      </c>
      <c r="K21" s="517">
        <v>17.2</v>
      </c>
      <c r="L21" s="678">
        <v>4.9000000000000004</v>
      </c>
      <c r="M21" s="149"/>
      <c r="N21" s="517">
        <v>1.9</v>
      </c>
      <c r="O21" s="517">
        <v>3.6</v>
      </c>
      <c r="P21" s="678">
        <v>0</v>
      </c>
    </row>
    <row r="22" spans="1:16">
      <c r="A22" s="255" t="s">
        <v>179</v>
      </c>
      <c r="B22" s="517">
        <v>4.3</v>
      </c>
      <c r="C22" s="517">
        <v>3.1</v>
      </c>
      <c r="D22" s="678">
        <v>32.200000000000003</v>
      </c>
      <c r="E22" s="240"/>
      <c r="F22" s="517">
        <v>13.4</v>
      </c>
      <c r="G22" s="517">
        <v>9.6</v>
      </c>
      <c r="H22" s="678">
        <v>100</v>
      </c>
      <c r="I22" s="159"/>
      <c r="J22" s="565"/>
      <c r="K22" s="565"/>
      <c r="L22" s="678">
        <v>14.2</v>
      </c>
      <c r="M22" s="159"/>
      <c r="N22" s="565"/>
      <c r="O22" s="565"/>
      <c r="P22" s="678">
        <v>0</v>
      </c>
    </row>
    <row r="23" spans="1:16">
      <c r="A23" s="255" t="s">
        <v>180</v>
      </c>
      <c r="B23" s="518">
        <v>4.2</v>
      </c>
      <c r="C23" s="518">
        <v>4.9000000000000004</v>
      </c>
      <c r="D23" s="528">
        <v>18.7</v>
      </c>
      <c r="E23" s="240"/>
      <c r="F23" s="518">
        <v>22.5</v>
      </c>
      <c r="G23" s="518">
        <v>26.2</v>
      </c>
      <c r="H23" s="528">
        <v>100</v>
      </c>
      <c r="I23" s="149"/>
      <c r="J23" s="518">
        <v>39</v>
      </c>
      <c r="K23" s="518">
        <v>48.1</v>
      </c>
      <c r="L23" s="528">
        <v>17.100000000000001</v>
      </c>
      <c r="M23" s="149"/>
      <c r="N23" s="518">
        <v>15.5</v>
      </c>
      <c r="O23" s="518">
        <v>23.1</v>
      </c>
      <c r="P23" s="528">
        <v>0</v>
      </c>
    </row>
    <row r="24" spans="1:16">
      <c r="A24" s="251"/>
      <c r="B24" s="260"/>
      <c r="C24" s="240"/>
      <c r="D24" s="680"/>
      <c r="E24" s="240"/>
      <c r="F24" s="240"/>
      <c r="G24" s="240"/>
      <c r="H24" s="680"/>
      <c r="I24" s="149"/>
      <c r="J24" s="149"/>
      <c r="K24" s="149"/>
      <c r="L24" s="142"/>
      <c r="M24" s="149"/>
      <c r="N24" s="149"/>
      <c r="O24" s="149"/>
      <c r="P24" s="142"/>
    </row>
    <row r="25" spans="1:16">
      <c r="A25" s="48" t="s">
        <v>565</v>
      </c>
      <c r="B25" s="212"/>
      <c r="C25" s="149"/>
      <c r="D25" s="142"/>
      <c r="E25" s="149"/>
      <c r="F25" s="149"/>
      <c r="G25" s="149"/>
      <c r="H25" s="142"/>
      <c r="I25" s="149"/>
      <c r="J25" s="149"/>
      <c r="K25" s="149"/>
      <c r="L25" s="142"/>
      <c r="M25" s="149"/>
      <c r="N25" s="149"/>
      <c r="O25" s="149"/>
      <c r="P25" s="142"/>
    </row>
    <row r="26" spans="1:16">
      <c r="A26" s="29" t="s">
        <v>113</v>
      </c>
    </row>
    <row r="27" spans="1:16">
      <c r="A27" s="107"/>
      <c r="B27" s="24"/>
    </row>
  </sheetData>
  <sheetProtection sheet="1" objects="1" scenarios="1"/>
  <mergeCells count="4">
    <mergeCell ref="B5:D5"/>
    <mergeCell ref="F5:H5"/>
    <mergeCell ref="J5:L5"/>
    <mergeCell ref="N5:P5"/>
  </mergeCells>
  <hyperlinks>
    <hyperlink ref="A25" r:id="rId1" xr:uid="{36D53029-2AB8-4ABE-88BD-80E336A7E133}"/>
    <hyperlink ref="A2" location="Contents!A1" display="Contents" xr:uid="{74085D29-F21B-40F7-B183-BB7C7B7FB7F4}"/>
    <hyperlink ref="A26" location="Contents!A1" display="Contents" xr:uid="{C736B927-890D-45E9-AB77-88F4D0403589}"/>
  </hyperlinks>
  <pageMargins left="0.7" right="0.7" top="0.75" bottom="0.75" header="0.3" footer="0.3"/>
  <pageSetup paperSize="9" orientation="portrait" horizontalDpi="1200" verticalDpi="1200"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168"/>
  <sheetViews>
    <sheetView zoomScaleNormal="100" workbookViewId="0">
      <pane ySplit="7" topLeftCell="A8" activePane="bottomLeft" state="frozen"/>
      <selection pane="bottomLeft"/>
    </sheetView>
  </sheetViews>
  <sheetFormatPr defaultRowHeight="15"/>
  <cols>
    <col min="1" max="1" width="62.7109375" customWidth="1"/>
    <col min="2" max="2" width="11.28515625" customWidth="1"/>
    <col min="3" max="5" width="11.7109375" customWidth="1"/>
    <col min="6" max="6" width="2.140625" customWidth="1"/>
    <col min="7" max="9" width="11.7109375" customWidth="1"/>
  </cols>
  <sheetData>
    <row r="1" spans="1:9" ht="52.9" customHeight="1">
      <c r="A1" s="138" t="s">
        <v>615</v>
      </c>
      <c r="B1" s="37"/>
    </row>
    <row r="2" spans="1:9" ht="14.45" customHeight="1">
      <c r="A2" s="29" t="s">
        <v>113</v>
      </c>
      <c r="B2" s="29"/>
    </row>
    <row r="3" spans="1:9" ht="14.45" customHeight="1">
      <c r="A3" s="395" t="s">
        <v>524</v>
      </c>
      <c r="B3" s="22"/>
    </row>
    <row r="4" spans="1:9">
      <c r="A4" s="396" t="s">
        <v>610</v>
      </c>
      <c r="B4" s="20"/>
    </row>
    <row r="5" spans="1:9" s="128" customFormat="1">
      <c r="A5" s="467"/>
      <c r="B5" s="681"/>
      <c r="C5" s="846">
        <v>2016</v>
      </c>
      <c r="D5" s="847"/>
      <c r="E5" s="847"/>
      <c r="F5" s="247"/>
      <c r="G5" s="846">
        <v>2021</v>
      </c>
      <c r="H5" s="847"/>
      <c r="I5" s="847"/>
    </row>
    <row r="6" spans="1:9" ht="48" customHeight="1">
      <c r="A6" s="261"/>
      <c r="B6" s="262"/>
      <c r="C6" s="446" t="s">
        <v>26</v>
      </c>
      <c r="D6" s="446" t="s">
        <v>27</v>
      </c>
      <c r="E6" s="446" t="s">
        <v>24</v>
      </c>
      <c r="F6" s="323"/>
      <c r="G6" s="446" t="s">
        <v>26</v>
      </c>
      <c r="H6" s="446" t="s">
        <v>27</v>
      </c>
      <c r="I6" s="446" t="s">
        <v>24</v>
      </c>
    </row>
    <row r="7" spans="1:9" ht="15" customHeight="1">
      <c r="A7" s="300" t="s">
        <v>593</v>
      </c>
      <c r="B7" s="415" t="s">
        <v>209</v>
      </c>
      <c r="C7" s="417"/>
      <c r="D7" s="417"/>
      <c r="E7" s="417"/>
      <c r="F7" s="264"/>
      <c r="G7" s="417"/>
      <c r="H7" s="417"/>
      <c r="I7" s="417"/>
    </row>
    <row r="8" spans="1:9">
      <c r="A8" s="265" t="s">
        <v>566</v>
      </c>
      <c r="B8" s="312"/>
      <c r="C8" s="267"/>
      <c r="D8" s="267"/>
      <c r="E8" s="267"/>
      <c r="F8" s="149"/>
      <c r="G8" s="267"/>
      <c r="H8" s="267"/>
      <c r="I8" s="267"/>
    </row>
    <row r="9" spans="1:9">
      <c r="A9" s="268" t="s">
        <v>210</v>
      </c>
      <c r="B9" s="301">
        <v>139912</v>
      </c>
      <c r="C9" s="533">
        <v>92</v>
      </c>
      <c r="D9" s="533">
        <v>47</v>
      </c>
      <c r="E9" s="533">
        <v>137</v>
      </c>
      <c r="F9" s="149"/>
      <c r="G9" s="275">
        <v>80</v>
      </c>
      <c r="H9" s="275">
        <v>73</v>
      </c>
      <c r="I9" s="275">
        <v>147</v>
      </c>
    </row>
    <row r="10" spans="1:9" ht="14.45" customHeight="1">
      <c r="A10" s="268" t="s">
        <v>211</v>
      </c>
      <c r="B10" s="301">
        <v>142112</v>
      </c>
      <c r="C10" s="533">
        <v>44</v>
      </c>
      <c r="D10" s="533">
        <v>29</v>
      </c>
      <c r="E10" s="533">
        <v>76</v>
      </c>
      <c r="F10" s="149"/>
      <c r="G10" s="275">
        <v>39</v>
      </c>
      <c r="H10" s="275">
        <v>31</v>
      </c>
      <c r="I10" s="275">
        <v>72</v>
      </c>
    </row>
    <row r="11" spans="1:9" ht="14.45" customHeight="1">
      <c r="A11" s="268" t="s">
        <v>212</v>
      </c>
      <c r="B11" s="301">
        <v>149912</v>
      </c>
      <c r="C11" s="533">
        <v>55</v>
      </c>
      <c r="D11" s="533">
        <v>52</v>
      </c>
      <c r="E11" s="533">
        <v>108</v>
      </c>
      <c r="F11" s="149"/>
      <c r="G11" s="275">
        <v>47</v>
      </c>
      <c r="H11" s="275">
        <v>54</v>
      </c>
      <c r="I11" s="275">
        <v>92</v>
      </c>
    </row>
    <row r="12" spans="1:9" ht="14.45" customHeight="1">
      <c r="A12" s="268" t="s">
        <v>213</v>
      </c>
      <c r="B12" s="301">
        <v>234314</v>
      </c>
      <c r="C12" s="533">
        <v>60</v>
      </c>
      <c r="D12" s="533">
        <v>22</v>
      </c>
      <c r="E12" s="533">
        <v>79</v>
      </c>
      <c r="F12" s="149"/>
      <c r="G12" s="275">
        <v>135</v>
      </c>
      <c r="H12" s="275">
        <v>43</v>
      </c>
      <c r="I12" s="275">
        <v>182</v>
      </c>
    </row>
    <row r="13" spans="1:9" ht="14.45" customHeight="1">
      <c r="A13" s="268" t="s">
        <v>214</v>
      </c>
      <c r="B13" s="301">
        <v>249211</v>
      </c>
      <c r="C13" s="533">
        <v>10</v>
      </c>
      <c r="D13" s="533">
        <v>80</v>
      </c>
      <c r="E13" s="533">
        <v>97</v>
      </c>
      <c r="F13" s="149"/>
      <c r="G13" s="275">
        <v>23</v>
      </c>
      <c r="H13" s="275">
        <v>89</v>
      </c>
      <c r="I13" s="275">
        <v>114</v>
      </c>
    </row>
    <row r="14" spans="1:9" ht="14.45" customHeight="1">
      <c r="A14" s="268" t="s">
        <v>215</v>
      </c>
      <c r="B14" s="301">
        <v>249212</v>
      </c>
      <c r="C14" s="533">
        <v>43</v>
      </c>
      <c r="D14" s="533">
        <v>355</v>
      </c>
      <c r="E14" s="533">
        <v>392</v>
      </c>
      <c r="F14" s="149"/>
      <c r="G14" s="275">
        <v>38</v>
      </c>
      <c r="H14" s="275">
        <v>438</v>
      </c>
      <c r="I14" s="275">
        <v>473</v>
      </c>
    </row>
    <row r="15" spans="1:9" ht="14.45" customHeight="1">
      <c r="A15" s="268" t="s">
        <v>216</v>
      </c>
      <c r="B15" s="301">
        <v>249213</v>
      </c>
      <c r="C15" s="533">
        <v>6</v>
      </c>
      <c r="D15" s="533">
        <v>17</v>
      </c>
      <c r="E15" s="533">
        <v>25</v>
      </c>
      <c r="F15" s="149"/>
      <c r="G15" s="275">
        <v>3</v>
      </c>
      <c r="H15" s="275">
        <v>14</v>
      </c>
      <c r="I15" s="275">
        <v>17</v>
      </c>
    </row>
    <row r="16" spans="1:9" ht="14.45" customHeight="1">
      <c r="A16" s="268" t="s">
        <v>217</v>
      </c>
      <c r="B16" s="301">
        <v>249214</v>
      </c>
      <c r="C16" s="533">
        <v>275</v>
      </c>
      <c r="D16" s="533">
        <v>503</v>
      </c>
      <c r="E16" s="533">
        <v>777</v>
      </c>
      <c r="F16" s="149"/>
      <c r="G16" s="275">
        <v>290</v>
      </c>
      <c r="H16" s="275">
        <v>489</v>
      </c>
      <c r="I16" s="275">
        <v>778</v>
      </c>
    </row>
    <row r="17" spans="1:9" ht="14.45" customHeight="1">
      <c r="A17" s="268" t="s">
        <v>218</v>
      </c>
      <c r="B17" s="301">
        <v>272411</v>
      </c>
      <c r="C17" s="533">
        <v>18</v>
      </c>
      <c r="D17" s="533">
        <v>19</v>
      </c>
      <c r="E17" s="533">
        <v>34</v>
      </c>
      <c r="F17" s="149"/>
      <c r="G17" s="275">
        <v>18</v>
      </c>
      <c r="H17" s="275">
        <v>21</v>
      </c>
      <c r="I17" s="275">
        <v>32</v>
      </c>
    </row>
    <row r="18" spans="1:9" ht="14.45" customHeight="1">
      <c r="A18" s="268" t="s">
        <v>219</v>
      </c>
      <c r="B18" s="301">
        <v>272611</v>
      </c>
      <c r="C18" s="533">
        <v>13</v>
      </c>
      <c r="D18" s="533">
        <v>39</v>
      </c>
      <c r="E18" s="533">
        <v>49</v>
      </c>
      <c r="F18" s="149"/>
      <c r="G18" s="275">
        <v>15</v>
      </c>
      <c r="H18" s="275">
        <v>43</v>
      </c>
      <c r="I18" s="275">
        <v>53</v>
      </c>
    </row>
    <row r="19" spans="1:9" ht="14.45" customHeight="1">
      <c r="A19" s="268" t="s">
        <v>220</v>
      </c>
      <c r="B19" s="301">
        <v>312111</v>
      </c>
      <c r="C19" s="533">
        <v>488</v>
      </c>
      <c r="D19" s="533">
        <v>130</v>
      </c>
      <c r="E19" s="533">
        <v>624</v>
      </c>
      <c r="F19" s="149"/>
      <c r="G19" s="275">
        <v>521</v>
      </c>
      <c r="H19" s="275">
        <v>191</v>
      </c>
      <c r="I19" s="275">
        <v>715</v>
      </c>
    </row>
    <row r="20" spans="1:9" ht="14.45" customHeight="1">
      <c r="A20" s="268" t="s">
        <v>221</v>
      </c>
      <c r="B20" s="301">
        <v>361114</v>
      </c>
      <c r="C20" s="533">
        <v>34</v>
      </c>
      <c r="D20" s="533">
        <v>62</v>
      </c>
      <c r="E20" s="533">
        <v>94</v>
      </c>
      <c r="F20" s="149"/>
      <c r="G20" s="275">
        <v>41</v>
      </c>
      <c r="H20" s="275">
        <v>93</v>
      </c>
      <c r="I20" s="275">
        <v>128</v>
      </c>
    </row>
    <row r="21" spans="1:9" ht="14.45" customHeight="1">
      <c r="A21" s="268" t="s">
        <v>222</v>
      </c>
      <c r="B21" s="301">
        <v>392000</v>
      </c>
      <c r="C21" s="533">
        <v>9</v>
      </c>
      <c r="D21" s="533">
        <v>3</v>
      </c>
      <c r="E21" s="533">
        <v>14</v>
      </c>
      <c r="F21" s="149"/>
      <c r="G21" s="275">
        <v>8</v>
      </c>
      <c r="H21" s="275">
        <v>5</v>
      </c>
      <c r="I21" s="275">
        <v>17</v>
      </c>
    </row>
    <row r="22" spans="1:9" ht="14.45" customHeight="1">
      <c r="A22" s="268" t="s">
        <v>343</v>
      </c>
      <c r="B22" s="301">
        <v>392100</v>
      </c>
      <c r="C22" s="533">
        <v>0</v>
      </c>
      <c r="D22" s="533">
        <v>0</v>
      </c>
      <c r="E22" s="533">
        <v>0</v>
      </c>
      <c r="F22" s="149"/>
      <c r="G22" s="275">
        <v>0</v>
      </c>
      <c r="H22" s="275">
        <v>0</v>
      </c>
      <c r="I22" s="275">
        <v>0</v>
      </c>
    </row>
    <row r="23" spans="1:9" ht="14.45" customHeight="1">
      <c r="A23" s="268" t="s">
        <v>223</v>
      </c>
      <c r="B23" s="301">
        <v>392111</v>
      </c>
      <c r="C23" s="533">
        <v>121</v>
      </c>
      <c r="D23" s="533">
        <v>44</v>
      </c>
      <c r="E23" s="533">
        <v>162</v>
      </c>
      <c r="F23" s="149"/>
      <c r="G23" s="275">
        <v>93</v>
      </c>
      <c r="H23" s="275">
        <v>41</v>
      </c>
      <c r="I23" s="275">
        <v>135</v>
      </c>
    </row>
    <row r="24" spans="1:9" ht="14.45" customHeight="1">
      <c r="A24" s="268" t="s">
        <v>224</v>
      </c>
      <c r="B24" s="301">
        <v>392112</v>
      </c>
      <c r="C24" s="533">
        <v>59</v>
      </c>
      <c r="D24" s="533">
        <v>17</v>
      </c>
      <c r="E24" s="533">
        <v>73</v>
      </c>
      <c r="F24" s="149"/>
      <c r="G24" s="275">
        <v>51</v>
      </c>
      <c r="H24" s="275">
        <v>16</v>
      </c>
      <c r="I24" s="275">
        <v>72</v>
      </c>
    </row>
    <row r="25" spans="1:9" ht="14.45" customHeight="1">
      <c r="A25" s="268" t="s">
        <v>225</v>
      </c>
      <c r="B25" s="301">
        <v>392211</v>
      </c>
      <c r="C25" s="533">
        <v>105</v>
      </c>
      <c r="D25" s="533">
        <v>55</v>
      </c>
      <c r="E25" s="533">
        <v>156</v>
      </c>
      <c r="F25" s="149"/>
      <c r="G25" s="275">
        <v>102</v>
      </c>
      <c r="H25" s="275">
        <v>39</v>
      </c>
      <c r="I25" s="275">
        <v>138</v>
      </c>
    </row>
    <row r="26" spans="1:9" ht="14.45" customHeight="1">
      <c r="A26" s="268" t="s">
        <v>226</v>
      </c>
      <c r="B26" s="301">
        <v>392300</v>
      </c>
      <c r="C26" s="533">
        <v>309</v>
      </c>
      <c r="D26" s="533">
        <v>43</v>
      </c>
      <c r="E26" s="533">
        <v>356</v>
      </c>
      <c r="F26" s="149"/>
      <c r="G26" s="275">
        <v>230</v>
      </c>
      <c r="H26" s="275">
        <v>43</v>
      </c>
      <c r="I26" s="275">
        <v>276</v>
      </c>
    </row>
    <row r="27" spans="1:9" ht="14.45" customHeight="1">
      <c r="A27" s="268" t="s">
        <v>227</v>
      </c>
      <c r="B27" s="301">
        <v>392311</v>
      </c>
      <c r="C27" s="533">
        <v>359</v>
      </c>
      <c r="D27" s="533">
        <v>38</v>
      </c>
      <c r="E27" s="533">
        <v>401</v>
      </c>
      <c r="F27" s="149"/>
      <c r="G27" s="275">
        <v>327</v>
      </c>
      <c r="H27" s="275">
        <v>30</v>
      </c>
      <c r="I27" s="275">
        <v>358</v>
      </c>
    </row>
    <row r="28" spans="1:9" ht="14.45" customHeight="1">
      <c r="A28" s="268" t="s">
        <v>228</v>
      </c>
      <c r="B28" s="301">
        <v>392312</v>
      </c>
      <c r="C28" s="533">
        <v>8</v>
      </c>
      <c r="D28" s="533">
        <v>3</v>
      </c>
      <c r="E28" s="533">
        <v>13</v>
      </c>
      <c r="F28" s="149"/>
      <c r="G28" s="275">
        <v>14</v>
      </c>
      <c r="H28" s="275">
        <v>5</v>
      </c>
      <c r="I28" s="275">
        <v>19</v>
      </c>
    </row>
    <row r="29" spans="1:9" ht="14.45" customHeight="1">
      <c r="A29" s="268" t="s">
        <v>229</v>
      </c>
      <c r="B29" s="301">
        <v>394212</v>
      </c>
      <c r="C29" s="533">
        <v>71</v>
      </c>
      <c r="D29" s="533">
        <v>33</v>
      </c>
      <c r="E29" s="533">
        <v>107</v>
      </c>
      <c r="F29" s="149"/>
      <c r="G29" s="275">
        <v>71</v>
      </c>
      <c r="H29" s="275">
        <v>26</v>
      </c>
      <c r="I29" s="275">
        <v>88</v>
      </c>
    </row>
    <row r="30" spans="1:9" ht="14.45" customHeight="1">
      <c r="A30" s="268" t="s">
        <v>344</v>
      </c>
      <c r="B30" s="301">
        <v>399300</v>
      </c>
      <c r="C30" s="533">
        <v>0</v>
      </c>
      <c r="D30" s="533">
        <v>0</v>
      </c>
      <c r="E30" s="533">
        <v>0</v>
      </c>
      <c r="F30" s="149"/>
      <c r="G30" s="275">
        <v>0</v>
      </c>
      <c r="H30" s="275">
        <v>0</v>
      </c>
      <c r="I30" s="275">
        <v>0</v>
      </c>
    </row>
    <row r="31" spans="1:9" ht="14.45" customHeight="1">
      <c r="A31" s="268" t="s">
        <v>230</v>
      </c>
      <c r="B31" s="301">
        <v>399311</v>
      </c>
      <c r="C31" s="533">
        <v>5</v>
      </c>
      <c r="D31" s="533">
        <v>3</v>
      </c>
      <c r="E31" s="533">
        <v>8</v>
      </c>
      <c r="F31" s="149"/>
      <c r="G31" s="275">
        <v>6</v>
      </c>
      <c r="H31" s="275">
        <v>5</v>
      </c>
      <c r="I31" s="275">
        <v>12</v>
      </c>
    </row>
    <row r="32" spans="1:9" ht="14.45" customHeight="1">
      <c r="A32" s="268" t="s">
        <v>231</v>
      </c>
      <c r="B32" s="301">
        <v>399312</v>
      </c>
      <c r="C32" s="533">
        <v>61</v>
      </c>
      <c r="D32" s="533">
        <v>401</v>
      </c>
      <c r="E32" s="533">
        <v>468</v>
      </c>
      <c r="F32" s="149"/>
      <c r="G32" s="275">
        <v>84</v>
      </c>
      <c r="H32" s="275">
        <v>413</v>
      </c>
      <c r="I32" s="275">
        <v>495</v>
      </c>
    </row>
    <row r="33" spans="1:9" ht="14.45" customHeight="1">
      <c r="A33" s="268" t="s">
        <v>232</v>
      </c>
      <c r="B33" s="301">
        <v>399500</v>
      </c>
      <c r="C33" s="533">
        <v>21</v>
      </c>
      <c r="D33" s="533">
        <v>0</v>
      </c>
      <c r="E33" s="533">
        <v>24</v>
      </c>
      <c r="F33" s="149"/>
      <c r="G33" s="275">
        <v>29</v>
      </c>
      <c r="H33" s="275">
        <v>0</v>
      </c>
      <c r="I33" s="275">
        <v>28</v>
      </c>
    </row>
    <row r="34" spans="1:9" ht="14.45" customHeight="1">
      <c r="A34" s="268" t="s">
        <v>233</v>
      </c>
      <c r="B34" s="301">
        <v>399511</v>
      </c>
      <c r="C34" s="533">
        <v>10</v>
      </c>
      <c r="D34" s="533">
        <v>0</v>
      </c>
      <c r="E34" s="533">
        <v>7</v>
      </c>
      <c r="F34" s="149"/>
      <c r="G34" s="275">
        <v>8</v>
      </c>
      <c r="H34" s="275">
        <v>0</v>
      </c>
      <c r="I34" s="275">
        <v>8</v>
      </c>
    </row>
    <row r="35" spans="1:9" ht="14.45" customHeight="1">
      <c r="A35" s="268" t="s">
        <v>668</v>
      </c>
      <c r="B35" s="301">
        <v>399512</v>
      </c>
      <c r="C35" s="533">
        <v>108</v>
      </c>
      <c r="D35" s="533">
        <v>12</v>
      </c>
      <c r="E35" s="533">
        <v>121</v>
      </c>
      <c r="F35" s="149"/>
      <c r="G35" s="275">
        <v>172</v>
      </c>
      <c r="H35" s="275">
        <v>34</v>
      </c>
      <c r="I35" s="275">
        <v>204</v>
      </c>
    </row>
    <row r="36" spans="1:9" ht="14.45" customHeight="1">
      <c r="A36" s="268" t="s">
        <v>234</v>
      </c>
      <c r="B36" s="301">
        <v>399513</v>
      </c>
      <c r="C36" s="533">
        <v>35</v>
      </c>
      <c r="D36" s="533">
        <v>8</v>
      </c>
      <c r="E36" s="533">
        <v>47</v>
      </c>
      <c r="F36" s="149"/>
      <c r="G36" s="275">
        <v>45</v>
      </c>
      <c r="H36" s="275">
        <v>8</v>
      </c>
      <c r="I36" s="275">
        <v>50</v>
      </c>
    </row>
    <row r="37" spans="1:9" ht="14.45" customHeight="1">
      <c r="A37" s="268" t="s">
        <v>345</v>
      </c>
      <c r="B37" s="301">
        <v>399515</v>
      </c>
      <c r="C37" s="533">
        <v>53</v>
      </c>
      <c r="D37" s="533">
        <v>6</v>
      </c>
      <c r="E37" s="533">
        <v>53</v>
      </c>
      <c r="F37" s="149"/>
      <c r="G37" s="275">
        <v>57</v>
      </c>
      <c r="H37" s="275">
        <v>5</v>
      </c>
      <c r="I37" s="275">
        <v>60</v>
      </c>
    </row>
    <row r="38" spans="1:9" ht="14.45" customHeight="1">
      <c r="A38" s="268" t="s">
        <v>235</v>
      </c>
      <c r="B38" s="301">
        <v>399516</v>
      </c>
      <c r="C38" s="533">
        <v>159</v>
      </c>
      <c r="D38" s="533">
        <v>12</v>
      </c>
      <c r="E38" s="533">
        <v>166</v>
      </c>
      <c r="F38" s="149"/>
      <c r="G38" s="275">
        <v>185</v>
      </c>
      <c r="H38" s="275">
        <v>18</v>
      </c>
      <c r="I38" s="275">
        <v>199</v>
      </c>
    </row>
    <row r="39" spans="1:9" ht="14.45" customHeight="1">
      <c r="A39" s="268" t="s">
        <v>236</v>
      </c>
      <c r="B39" s="301">
        <v>399517</v>
      </c>
      <c r="C39" s="533">
        <v>3</v>
      </c>
      <c r="D39" s="533">
        <v>0</v>
      </c>
      <c r="E39" s="533">
        <v>4</v>
      </c>
      <c r="F39" s="149"/>
      <c r="G39" s="275">
        <v>6</v>
      </c>
      <c r="H39" s="275">
        <v>0</v>
      </c>
      <c r="I39" s="275">
        <v>3</v>
      </c>
    </row>
    <row r="40" spans="1:9" ht="14.45" customHeight="1">
      <c r="A40" s="268" t="s">
        <v>237</v>
      </c>
      <c r="B40" s="301">
        <v>399599</v>
      </c>
      <c r="C40" s="533">
        <v>53</v>
      </c>
      <c r="D40" s="533">
        <v>23</v>
      </c>
      <c r="E40" s="533">
        <v>75</v>
      </c>
      <c r="F40" s="149"/>
      <c r="G40" s="275">
        <v>56</v>
      </c>
      <c r="H40" s="275">
        <v>17</v>
      </c>
      <c r="I40" s="275">
        <v>72</v>
      </c>
    </row>
    <row r="41" spans="1:9" ht="14.45" customHeight="1">
      <c r="A41" s="268" t="s">
        <v>238</v>
      </c>
      <c r="B41" s="301">
        <v>399611</v>
      </c>
      <c r="C41" s="533">
        <v>321</v>
      </c>
      <c r="D41" s="533">
        <v>34</v>
      </c>
      <c r="E41" s="533">
        <v>352</v>
      </c>
      <c r="F41" s="149"/>
      <c r="G41" s="275">
        <v>322</v>
      </c>
      <c r="H41" s="275">
        <v>32</v>
      </c>
      <c r="I41" s="275">
        <v>353</v>
      </c>
    </row>
    <row r="42" spans="1:9" ht="14.45" customHeight="1">
      <c r="A42" s="268" t="s">
        <v>239</v>
      </c>
      <c r="B42" s="301">
        <v>399915</v>
      </c>
      <c r="C42" s="533">
        <v>7</v>
      </c>
      <c r="D42" s="533">
        <v>22</v>
      </c>
      <c r="E42" s="533">
        <v>33</v>
      </c>
      <c r="F42" s="149"/>
      <c r="G42" s="275">
        <v>5</v>
      </c>
      <c r="H42" s="275">
        <v>30</v>
      </c>
      <c r="I42" s="275">
        <v>39</v>
      </c>
    </row>
    <row r="43" spans="1:9" ht="14.45" customHeight="1">
      <c r="A43" s="268" t="s">
        <v>240</v>
      </c>
      <c r="B43" s="301">
        <v>451400</v>
      </c>
      <c r="C43" s="533">
        <v>0</v>
      </c>
      <c r="D43" s="533">
        <v>0</v>
      </c>
      <c r="E43" s="533">
        <v>0</v>
      </c>
      <c r="F43" s="149"/>
      <c r="G43" s="275">
        <v>0</v>
      </c>
      <c r="H43" s="275">
        <v>0</v>
      </c>
      <c r="I43" s="275">
        <v>0</v>
      </c>
    </row>
    <row r="44" spans="1:9" ht="14.45" customHeight="1">
      <c r="A44" s="268" t="s">
        <v>241</v>
      </c>
      <c r="B44" s="301">
        <v>451411</v>
      </c>
      <c r="C44" s="533">
        <v>10</v>
      </c>
      <c r="D44" s="533">
        <v>21</v>
      </c>
      <c r="E44" s="533">
        <v>35</v>
      </c>
      <c r="F44" s="149"/>
      <c r="G44" s="275">
        <v>24</v>
      </c>
      <c r="H44" s="275">
        <v>27</v>
      </c>
      <c r="I44" s="275">
        <v>51</v>
      </c>
    </row>
    <row r="45" spans="1:9" ht="14.45" customHeight="1">
      <c r="A45" s="268" t="s">
        <v>242</v>
      </c>
      <c r="B45" s="301">
        <v>561911</v>
      </c>
      <c r="C45" s="533">
        <v>6</v>
      </c>
      <c r="D45" s="533">
        <v>8</v>
      </c>
      <c r="E45" s="533">
        <v>12</v>
      </c>
      <c r="F45" s="149"/>
      <c r="G45" s="275">
        <v>0</v>
      </c>
      <c r="H45" s="275">
        <v>10</v>
      </c>
      <c r="I45" s="275">
        <v>8</v>
      </c>
    </row>
    <row r="46" spans="1:9" ht="14.45" customHeight="1">
      <c r="A46" s="268" t="s">
        <v>243</v>
      </c>
      <c r="B46" s="301">
        <v>599711</v>
      </c>
      <c r="C46" s="533">
        <v>54</v>
      </c>
      <c r="D46" s="533">
        <v>648</v>
      </c>
      <c r="E46" s="533">
        <v>704</v>
      </c>
      <c r="F46" s="149"/>
      <c r="G46" s="275">
        <v>41</v>
      </c>
      <c r="H46" s="275">
        <v>507</v>
      </c>
      <c r="I46" s="275">
        <v>548</v>
      </c>
    </row>
    <row r="47" spans="1:9" ht="14.45" customHeight="1">
      <c r="A47" s="268" t="s">
        <v>244</v>
      </c>
      <c r="B47" s="301">
        <v>599913</v>
      </c>
      <c r="C47" s="533">
        <v>3</v>
      </c>
      <c r="D47" s="533">
        <v>19</v>
      </c>
      <c r="E47" s="533">
        <v>24</v>
      </c>
      <c r="F47" s="149"/>
      <c r="G47" s="275">
        <v>10</v>
      </c>
      <c r="H47" s="275">
        <v>11</v>
      </c>
      <c r="I47" s="275">
        <v>19</v>
      </c>
    </row>
    <row r="48" spans="1:9" ht="14.45" customHeight="1">
      <c r="A48" s="268" t="s">
        <v>245</v>
      </c>
      <c r="B48" s="301">
        <v>639511</v>
      </c>
      <c r="C48" s="533">
        <v>54</v>
      </c>
      <c r="D48" s="533">
        <v>269</v>
      </c>
      <c r="E48" s="533">
        <v>316</v>
      </c>
      <c r="F48" s="149"/>
      <c r="G48" s="275">
        <v>50</v>
      </c>
      <c r="H48" s="275">
        <v>244</v>
      </c>
      <c r="I48" s="275">
        <v>297</v>
      </c>
    </row>
    <row r="49" spans="1:9" ht="14.45" customHeight="1">
      <c r="A49" s="268" t="s">
        <v>246</v>
      </c>
      <c r="B49" s="301">
        <v>711912</v>
      </c>
      <c r="C49" s="533">
        <v>9</v>
      </c>
      <c r="D49" s="533">
        <v>5</v>
      </c>
      <c r="E49" s="533">
        <v>10</v>
      </c>
      <c r="F49" s="149"/>
      <c r="G49" s="275">
        <v>12</v>
      </c>
      <c r="H49" s="275">
        <v>0</v>
      </c>
      <c r="I49" s="275">
        <v>12</v>
      </c>
    </row>
    <row r="50" spans="1:9" ht="14.45" customHeight="1">
      <c r="A50" s="268" t="s">
        <v>346</v>
      </c>
      <c r="B50" s="301">
        <v>899500</v>
      </c>
      <c r="C50" s="533">
        <v>0</v>
      </c>
      <c r="D50" s="533">
        <v>0</v>
      </c>
      <c r="E50" s="533">
        <v>3</v>
      </c>
      <c r="F50" s="149"/>
      <c r="G50" s="275">
        <v>0</v>
      </c>
      <c r="H50" s="275">
        <v>0</v>
      </c>
      <c r="I50" s="275">
        <v>0</v>
      </c>
    </row>
    <row r="51" spans="1:9" ht="14.45" customHeight="1">
      <c r="A51" s="268" t="s">
        <v>247</v>
      </c>
      <c r="B51" s="301">
        <v>899511</v>
      </c>
      <c r="C51" s="533">
        <v>80</v>
      </c>
      <c r="D51" s="533">
        <v>42</v>
      </c>
      <c r="E51" s="533">
        <v>124</v>
      </c>
      <c r="F51" s="149"/>
      <c r="G51" s="275">
        <v>63</v>
      </c>
      <c r="H51" s="275">
        <v>38</v>
      </c>
      <c r="I51" s="275">
        <v>98</v>
      </c>
    </row>
    <row r="52" spans="1:9" ht="14.45" customHeight="1">
      <c r="A52" s="268" t="s">
        <v>248</v>
      </c>
      <c r="B52" s="301">
        <v>899512</v>
      </c>
      <c r="C52" s="533">
        <v>22</v>
      </c>
      <c r="D52" s="533">
        <v>34</v>
      </c>
      <c r="E52" s="533">
        <v>55</v>
      </c>
      <c r="F52" s="149"/>
      <c r="G52" s="275">
        <v>13</v>
      </c>
      <c r="H52" s="275">
        <v>19</v>
      </c>
      <c r="I52" s="275">
        <v>30</v>
      </c>
    </row>
    <row r="53" spans="1:9" ht="14.45" customHeight="1">
      <c r="A53" s="270" t="s">
        <v>567</v>
      </c>
      <c r="B53" s="301"/>
      <c r="C53" s="534">
        <v>3256</v>
      </c>
      <c r="D53" s="534">
        <v>3147</v>
      </c>
      <c r="E53" s="534">
        <v>6400</v>
      </c>
      <c r="F53" s="159"/>
      <c r="G53" s="534">
        <v>3319</v>
      </c>
      <c r="H53" s="534">
        <v>3187</v>
      </c>
      <c r="I53" s="534">
        <v>6497</v>
      </c>
    </row>
    <row r="54" spans="1:9" ht="14.45" customHeight="1">
      <c r="A54" s="272" t="s">
        <v>568</v>
      </c>
      <c r="B54" s="302"/>
      <c r="C54" s="533"/>
      <c r="D54" s="533"/>
      <c r="E54" s="533"/>
      <c r="F54" s="149"/>
      <c r="G54" s="275"/>
      <c r="H54" s="275"/>
      <c r="I54" s="275"/>
    </row>
    <row r="55" spans="1:9" ht="14.45" customHeight="1">
      <c r="A55" s="268" t="s">
        <v>347</v>
      </c>
      <c r="B55" s="301">
        <v>232000</v>
      </c>
      <c r="C55" s="533">
        <v>137</v>
      </c>
      <c r="D55" s="533">
        <v>61</v>
      </c>
      <c r="E55" s="533">
        <v>200</v>
      </c>
      <c r="F55" s="149"/>
      <c r="G55" s="275">
        <v>221</v>
      </c>
      <c r="H55" s="275">
        <v>159</v>
      </c>
      <c r="I55" s="275">
        <v>379</v>
      </c>
    </row>
    <row r="56" spans="1:9" ht="14.45" customHeight="1">
      <c r="A56" s="268" t="s">
        <v>249</v>
      </c>
      <c r="B56" s="301">
        <v>233916</v>
      </c>
      <c r="C56" s="533">
        <v>31</v>
      </c>
      <c r="D56" s="533">
        <v>3</v>
      </c>
      <c r="E56" s="533">
        <v>35</v>
      </c>
      <c r="F56" s="149"/>
      <c r="G56" s="275">
        <v>43</v>
      </c>
      <c r="H56" s="275">
        <v>6</v>
      </c>
      <c r="I56" s="275">
        <v>49</v>
      </c>
    </row>
    <row r="57" spans="1:9" ht="14.45" customHeight="1">
      <c r="A57" s="268" t="s">
        <v>250</v>
      </c>
      <c r="B57" s="301">
        <v>261100</v>
      </c>
      <c r="C57" s="533">
        <v>69</v>
      </c>
      <c r="D57" s="533">
        <v>63</v>
      </c>
      <c r="E57" s="533">
        <v>134</v>
      </c>
      <c r="F57" s="149"/>
      <c r="G57" s="275">
        <v>10</v>
      </c>
      <c r="H57" s="275">
        <v>4</v>
      </c>
      <c r="I57" s="275">
        <v>15</v>
      </c>
    </row>
    <row r="58" spans="1:9" ht="14.45" customHeight="1">
      <c r="A58" s="268" t="s">
        <v>251</v>
      </c>
      <c r="B58" s="301">
        <v>261111</v>
      </c>
      <c r="C58" s="533">
        <v>350</v>
      </c>
      <c r="D58" s="533">
        <v>134</v>
      </c>
      <c r="E58" s="533">
        <v>483</v>
      </c>
      <c r="F58" s="149"/>
      <c r="G58" s="275">
        <v>526</v>
      </c>
      <c r="H58" s="275">
        <v>300</v>
      </c>
      <c r="I58" s="275">
        <v>825</v>
      </c>
    </row>
    <row r="59" spans="1:9" ht="14.45" customHeight="1">
      <c r="A59" s="268" t="s">
        <v>252</v>
      </c>
      <c r="B59" s="301">
        <v>261112</v>
      </c>
      <c r="C59" s="533">
        <v>352</v>
      </c>
      <c r="D59" s="533">
        <v>163</v>
      </c>
      <c r="E59" s="533">
        <v>510</v>
      </c>
      <c r="F59" s="149"/>
      <c r="G59" s="275">
        <v>511</v>
      </c>
      <c r="H59" s="275">
        <v>210</v>
      </c>
      <c r="I59" s="275">
        <v>721</v>
      </c>
    </row>
    <row r="60" spans="1:9" ht="14.45" customHeight="1">
      <c r="A60" s="268" t="s">
        <v>253</v>
      </c>
      <c r="B60" s="301">
        <v>261300</v>
      </c>
      <c r="C60" s="533">
        <v>41</v>
      </c>
      <c r="D60" s="533">
        <v>7</v>
      </c>
      <c r="E60" s="533">
        <v>48</v>
      </c>
      <c r="F60" s="149"/>
      <c r="G60" s="275">
        <v>75</v>
      </c>
      <c r="H60" s="275">
        <v>29</v>
      </c>
      <c r="I60" s="275">
        <v>102</v>
      </c>
    </row>
    <row r="61" spans="1:9" ht="14.45" customHeight="1">
      <c r="A61" s="268" t="s">
        <v>254</v>
      </c>
      <c r="B61" s="301">
        <v>261311</v>
      </c>
      <c r="C61" s="533">
        <v>266</v>
      </c>
      <c r="D61" s="533">
        <v>88</v>
      </c>
      <c r="E61" s="533">
        <v>357</v>
      </c>
      <c r="F61" s="149"/>
      <c r="G61" s="275">
        <v>232</v>
      </c>
      <c r="H61" s="275">
        <v>73</v>
      </c>
      <c r="I61" s="275">
        <v>299</v>
      </c>
    </row>
    <row r="62" spans="1:9" ht="14.45" customHeight="1">
      <c r="A62" s="268" t="s">
        <v>255</v>
      </c>
      <c r="B62" s="301">
        <v>261312</v>
      </c>
      <c r="C62" s="533">
        <v>1390</v>
      </c>
      <c r="D62" s="533">
        <v>195</v>
      </c>
      <c r="E62" s="533">
        <v>1588</v>
      </c>
      <c r="F62" s="149"/>
      <c r="G62" s="275">
        <v>1853</v>
      </c>
      <c r="H62" s="275">
        <v>295</v>
      </c>
      <c r="I62" s="275">
        <v>2148</v>
      </c>
    </row>
    <row r="63" spans="1:9" ht="14.45" customHeight="1">
      <c r="A63" s="268" t="s">
        <v>253</v>
      </c>
      <c r="B63" s="301">
        <v>261399</v>
      </c>
      <c r="C63" s="533">
        <v>8</v>
      </c>
      <c r="D63" s="533">
        <v>0</v>
      </c>
      <c r="E63" s="533">
        <v>12</v>
      </c>
      <c r="F63" s="149"/>
      <c r="G63" s="275">
        <v>42</v>
      </c>
      <c r="H63" s="275">
        <v>0</v>
      </c>
      <c r="I63" s="275">
        <v>42</v>
      </c>
    </row>
    <row r="64" spans="1:9" ht="14.45" customHeight="1">
      <c r="A64" s="270" t="s">
        <v>569</v>
      </c>
      <c r="B64" s="303"/>
      <c r="C64" s="534">
        <v>2648</v>
      </c>
      <c r="D64" s="534">
        <v>727</v>
      </c>
      <c r="E64" s="534">
        <v>3371</v>
      </c>
      <c r="F64" s="159"/>
      <c r="G64" s="534">
        <v>3510</v>
      </c>
      <c r="H64" s="534">
        <v>1069</v>
      </c>
      <c r="I64" s="534">
        <v>4577</v>
      </c>
    </row>
    <row r="65" spans="1:9" ht="14.45" customHeight="1">
      <c r="A65" s="272" t="s">
        <v>570</v>
      </c>
      <c r="B65" s="302"/>
      <c r="C65" s="533"/>
      <c r="D65" s="533"/>
      <c r="E65" s="533"/>
      <c r="F65" s="149"/>
      <c r="G65" s="275"/>
      <c r="H65" s="275"/>
      <c r="I65" s="275"/>
    </row>
    <row r="66" spans="1:9" ht="14.45" customHeight="1">
      <c r="A66" s="268" t="s">
        <v>256</v>
      </c>
      <c r="B66" s="301">
        <v>131100</v>
      </c>
      <c r="C66" s="533">
        <v>20</v>
      </c>
      <c r="D66" s="533">
        <v>80</v>
      </c>
      <c r="E66" s="533">
        <v>107</v>
      </c>
      <c r="F66" s="149"/>
      <c r="G66" s="275">
        <v>34</v>
      </c>
      <c r="H66" s="275">
        <v>135</v>
      </c>
      <c r="I66" s="275">
        <v>167</v>
      </c>
    </row>
    <row r="67" spans="1:9" ht="14.45" customHeight="1">
      <c r="A67" s="268" t="s">
        <v>257</v>
      </c>
      <c r="B67" s="301">
        <v>131113</v>
      </c>
      <c r="C67" s="533">
        <v>33</v>
      </c>
      <c r="D67" s="533">
        <v>28</v>
      </c>
      <c r="E67" s="533">
        <v>61</v>
      </c>
      <c r="F67" s="149"/>
      <c r="G67" s="275">
        <v>27</v>
      </c>
      <c r="H67" s="275">
        <v>27</v>
      </c>
      <c r="I67" s="275">
        <v>57</v>
      </c>
    </row>
    <row r="68" spans="1:9" ht="14.45" customHeight="1">
      <c r="A68" s="268" t="s">
        <v>258</v>
      </c>
      <c r="B68" s="301">
        <v>131114</v>
      </c>
      <c r="C68" s="533">
        <v>86</v>
      </c>
      <c r="D68" s="533">
        <v>158</v>
      </c>
      <c r="E68" s="533">
        <v>250</v>
      </c>
      <c r="F68" s="149"/>
      <c r="G68" s="275">
        <v>122</v>
      </c>
      <c r="H68" s="275">
        <v>287</v>
      </c>
      <c r="I68" s="275">
        <v>409</v>
      </c>
    </row>
    <row r="69" spans="1:9" ht="14.45" customHeight="1">
      <c r="A69" s="268" t="s">
        <v>259</v>
      </c>
      <c r="B69" s="301">
        <v>139911</v>
      </c>
      <c r="C69" s="533">
        <v>21</v>
      </c>
      <c r="D69" s="533">
        <v>75</v>
      </c>
      <c r="E69" s="533">
        <v>100</v>
      </c>
      <c r="F69" s="149"/>
      <c r="G69" s="275">
        <v>27</v>
      </c>
      <c r="H69" s="275">
        <v>104</v>
      </c>
      <c r="I69" s="275">
        <v>124</v>
      </c>
    </row>
    <row r="70" spans="1:9" ht="14.45" customHeight="1">
      <c r="A70" s="268" t="s">
        <v>260</v>
      </c>
      <c r="B70" s="301">
        <v>210000</v>
      </c>
      <c r="C70" s="533">
        <v>22</v>
      </c>
      <c r="D70" s="533">
        <v>12</v>
      </c>
      <c r="E70" s="533">
        <v>29</v>
      </c>
      <c r="F70" s="149"/>
      <c r="G70" s="275">
        <v>36</v>
      </c>
      <c r="H70" s="275">
        <v>18</v>
      </c>
      <c r="I70" s="275">
        <v>56</v>
      </c>
    </row>
    <row r="71" spans="1:9" ht="14.45" customHeight="1">
      <c r="A71" s="268" t="s">
        <v>261</v>
      </c>
      <c r="B71" s="301">
        <v>211000</v>
      </c>
      <c r="C71" s="533">
        <v>74</v>
      </c>
      <c r="D71" s="533">
        <v>89</v>
      </c>
      <c r="E71" s="533">
        <v>159</v>
      </c>
      <c r="F71" s="149"/>
      <c r="G71" s="275">
        <v>72</v>
      </c>
      <c r="H71" s="275">
        <v>159</v>
      </c>
      <c r="I71" s="275">
        <v>237</v>
      </c>
    </row>
    <row r="72" spans="1:9" ht="14.45" customHeight="1">
      <c r="A72" s="268" t="s">
        <v>262</v>
      </c>
      <c r="B72" s="301">
        <v>211100</v>
      </c>
      <c r="C72" s="533">
        <v>3</v>
      </c>
      <c r="D72" s="533">
        <v>0</v>
      </c>
      <c r="E72" s="533">
        <v>4</v>
      </c>
      <c r="F72" s="149"/>
      <c r="G72" s="275">
        <v>3</v>
      </c>
      <c r="H72" s="275">
        <v>0</v>
      </c>
      <c r="I72" s="275">
        <v>3</v>
      </c>
    </row>
    <row r="73" spans="1:9" ht="14.45" customHeight="1">
      <c r="A73" s="268" t="s">
        <v>263</v>
      </c>
      <c r="B73" s="301">
        <v>211111</v>
      </c>
      <c r="C73" s="533">
        <v>36</v>
      </c>
      <c r="D73" s="533">
        <v>35</v>
      </c>
      <c r="E73" s="533">
        <v>65</v>
      </c>
      <c r="F73" s="149"/>
      <c r="G73" s="275">
        <v>37</v>
      </c>
      <c r="H73" s="275">
        <v>36</v>
      </c>
      <c r="I73" s="275">
        <v>74</v>
      </c>
    </row>
    <row r="74" spans="1:9" ht="14.45" customHeight="1">
      <c r="A74" s="268" t="s">
        <v>264</v>
      </c>
      <c r="B74" s="301">
        <v>211112</v>
      </c>
      <c r="C74" s="533">
        <v>11</v>
      </c>
      <c r="D74" s="533">
        <v>42</v>
      </c>
      <c r="E74" s="533">
        <v>50</v>
      </c>
      <c r="F74" s="149"/>
      <c r="G74" s="275">
        <v>14</v>
      </c>
      <c r="H74" s="275">
        <v>59</v>
      </c>
      <c r="I74" s="275">
        <v>71</v>
      </c>
    </row>
    <row r="75" spans="1:9" ht="14.45" customHeight="1">
      <c r="A75" s="268" t="s">
        <v>265</v>
      </c>
      <c r="B75" s="301">
        <v>211113</v>
      </c>
      <c r="C75" s="533">
        <v>53</v>
      </c>
      <c r="D75" s="533">
        <v>47</v>
      </c>
      <c r="E75" s="533">
        <v>99</v>
      </c>
      <c r="F75" s="149"/>
      <c r="G75" s="275">
        <v>46</v>
      </c>
      <c r="H75" s="275">
        <v>35</v>
      </c>
      <c r="I75" s="275">
        <v>82</v>
      </c>
    </row>
    <row r="76" spans="1:9" ht="14.45" customHeight="1">
      <c r="A76" s="268" t="s">
        <v>266</v>
      </c>
      <c r="B76" s="301">
        <v>211199</v>
      </c>
      <c r="C76" s="533">
        <v>39</v>
      </c>
      <c r="D76" s="533">
        <v>23</v>
      </c>
      <c r="E76" s="533">
        <v>53</v>
      </c>
      <c r="F76" s="149"/>
      <c r="G76" s="275">
        <v>77</v>
      </c>
      <c r="H76" s="275">
        <v>69</v>
      </c>
      <c r="I76" s="275">
        <v>142</v>
      </c>
    </row>
    <row r="77" spans="1:9" ht="14.45" customHeight="1">
      <c r="A77" s="268" t="s">
        <v>267</v>
      </c>
      <c r="B77" s="301">
        <v>211200</v>
      </c>
      <c r="C77" s="533">
        <v>8</v>
      </c>
      <c r="D77" s="533">
        <v>5</v>
      </c>
      <c r="E77" s="533">
        <v>11</v>
      </c>
      <c r="F77" s="149"/>
      <c r="G77" s="275">
        <v>5</v>
      </c>
      <c r="H77" s="275">
        <v>0</v>
      </c>
      <c r="I77" s="275">
        <v>3</v>
      </c>
    </row>
    <row r="78" spans="1:9" ht="14.45" customHeight="1">
      <c r="A78" s="268" t="s">
        <v>268</v>
      </c>
      <c r="B78" s="301">
        <v>211211</v>
      </c>
      <c r="C78" s="533">
        <v>10</v>
      </c>
      <c r="D78" s="533">
        <v>0</v>
      </c>
      <c r="E78" s="533">
        <v>12</v>
      </c>
      <c r="F78" s="149"/>
      <c r="G78" s="275">
        <v>17</v>
      </c>
      <c r="H78" s="275">
        <v>6</v>
      </c>
      <c r="I78" s="275">
        <v>22</v>
      </c>
    </row>
    <row r="79" spans="1:9" ht="14.45" customHeight="1">
      <c r="A79" s="268" t="s">
        <v>269</v>
      </c>
      <c r="B79" s="301">
        <v>211212</v>
      </c>
      <c r="C79" s="533">
        <v>26</v>
      </c>
      <c r="D79" s="533">
        <v>23</v>
      </c>
      <c r="E79" s="533">
        <v>49</v>
      </c>
      <c r="F79" s="149"/>
      <c r="G79" s="275">
        <v>32</v>
      </c>
      <c r="H79" s="275">
        <v>32</v>
      </c>
      <c r="I79" s="275">
        <v>60</v>
      </c>
    </row>
    <row r="80" spans="1:9" ht="14.45" customHeight="1">
      <c r="A80" s="268" t="s">
        <v>270</v>
      </c>
      <c r="B80" s="301">
        <v>211213</v>
      </c>
      <c r="C80" s="533">
        <v>288</v>
      </c>
      <c r="D80" s="533">
        <v>119</v>
      </c>
      <c r="E80" s="533">
        <v>403</v>
      </c>
      <c r="F80" s="149"/>
      <c r="G80" s="275">
        <v>266</v>
      </c>
      <c r="H80" s="275">
        <v>104</v>
      </c>
      <c r="I80" s="275">
        <v>371</v>
      </c>
    </row>
    <row r="81" spans="1:9" ht="14.45" customHeight="1">
      <c r="A81" s="268" t="s">
        <v>271</v>
      </c>
      <c r="B81" s="301">
        <v>211214</v>
      </c>
      <c r="C81" s="533">
        <v>16</v>
      </c>
      <c r="D81" s="533">
        <v>27</v>
      </c>
      <c r="E81" s="533">
        <v>45</v>
      </c>
      <c r="F81" s="149"/>
      <c r="G81" s="275">
        <v>7</v>
      </c>
      <c r="H81" s="275">
        <v>19</v>
      </c>
      <c r="I81" s="275">
        <v>30</v>
      </c>
    </row>
    <row r="82" spans="1:9" ht="14.45" customHeight="1">
      <c r="A82" s="268" t="s">
        <v>272</v>
      </c>
      <c r="B82" s="301">
        <v>211299</v>
      </c>
      <c r="C82" s="533">
        <v>0</v>
      </c>
      <c r="D82" s="533">
        <v>0</v>
      </c>
      <c r="E82" s="533">
        <v>3</v>
      </c>
      <c r="F82" s="149"/>
      <c r="G82" s="275">
        <v>4</v>
      </c>
      <c r="H82" s="275">
        <v>0</v>
      </c>
      <c r="I82" s="275">
        <v>4</v>
      </c>
    </row>
    <row r="83" spans="1:9" ht="14.45" customHeight="1">
      <c r="A83" s="268" t="s">
        <v>273</v>
      </c>
      <c r="B83" s="301">
        <v>211311</v>
      </c>
      <c r="C83" s="533">
        <v>331</v>
      </c>
      <c r="D83" s="533">
        <v>342</v>
      </c>
      <c r="E83" s="533">
        <v>672</v>
      </c>
      <c r="F83" s="149"/>
      <c r="G83" s="275">
        <v>370</v>
      </c>
      <c r="H83" s="275">
        <v>408</v>
      </c>
      <c r="I83" s="275">
        <v>774</v>
      </c>
    </row>
    <row r="84" spans="1:9" ht="14.45" customHeight="1">
      <c r="A84" s="268" t="s">
        <v>274</v>
      </c>
      <c r="B84" s="301">
        <v>211400</v>
      </c>
      <c r="C84" s="533">
        <v>12</v>
      </c>
      <c r="D84" s="533">
        <v>13</v>
      </c>
      <c r="E84" s="533">
        <v>24</v>
      </c>
      <c r="F84" s="149"/>
      <c r="G84" s="275">
        <v>14</v>
      </c>
      <c r="H84" s="275">
        <v>20</v>
      </c>
      <c r="I84" s="275">
        <v>37</v>
      </c>
    </row>
    <row r="85" spans="1:9" ht="14.45" customHeight="1">
      <c r="A85" s="268" t="s">
        <v>275</v>
      </c>
      <c r="B85" s="301">
        <v>211411</v>
      </c>
      <c r="C85" s="533">
        <v>51</v>
      </c>
      <c r="D85" s="533">
        <v>107</v>
      </c>
      <c r="E85" s="533">
        <v>159</v>
      </c>
      <c r="F85" s="149"/>
      <c r="G85" s="275">
        <v>61</v>
      </c>
      <c r="H85" s="275">
        <v>145</v>
      </c>
      <c r="I85" s="275">
        <v>206</v>
      </c>
    </row>
    <row r="86" spans="1:9" ht="14.45" customHeight="1">
      <c r="A86" s="268" t="s">
        <v>276</v>
      </c>
      <c r="B86" s="301">
        <v>211412</v>
      </c>
      <c r="C86" s="533">
        <v>12</v>
      </c>
      <c r="D86" s="533">
        <v>27</v>
      </c>
      <c r="E86" s="533">
        <v>40</v>
      </c>
      <c r="F86" s="149"/>
      <c r="G86" s="275">
        <v>15</v>
      </c>
      <c r="H86" s="275">
        <v>45</v>
      </c>
      <c r="I86" s="275">
        <v>65</v>
      </c>
    </row>
    <row r="87" spans="1:9" ht="14.45" customHeight="1">
      <c r="A87" s="268" t="s">
        <v>277</v>
      </c>
      <c r="B87" s="301">
        <v>211413</v>
      </c>
      <c r="C87" s="533">
        <v>30</v>
      </c>
      <c r="D87" s="533">
        <v>12</v>
      </c>
      <c r="E87" s="533">
        <v>45</v>
      </c>
      <c r="F87" s="149"/>
      <c r="G87" s="275">
        <v>26</v>
      </c>
      <c r="H87" s="275">
        <v>20</v>
      </c>
      <c r="I87" s="275">
        <v>46</v>
      </c>
    </row>
    <row r="88" spans="1:9" ht="14.45" customHeight="1">
      <c r="A88" s="268" t="s">
        <v>278</v>
      </c>
      <c r="B88" s="301">
        <v>211499</v>
      </c>
      <c r="C88" s="533">
        <v>49</v>
      </c>
      <c r="D88" s="533">
        <v>93</v>
      </c>
      <c r="E88" s="533">
        <v>142</v>
      </c>
      <c r="F88" s="149"/>
      <c r="G88" s="275">
        <v>70</v>
      </c>
      <c r="H88" s="275">
        <v>116</v>
      </c>
      <c r="I88" s="275">
        <v>182</v>
      </c>
    </row>
    <row r="89" spans="1:9" ht="14.45" customHeight="1">
      <c r="A89" s="268" t="s">
        <v>279</v>
      </c>
      <c r="B89" s="301">
        <v>212000</v>
      </c>
      <c r="C89" s="533">
        <v>40</v>
      </c>
      <c r="D89" s="533">
        <v>65</v>
      </c>
      <c r="E89" s="533">
        <v>107</v>
      </c>
      <c r="F89" s="149"/>
      <c r="G89" s="275">
        <v>65</v>
      </c>
      <c r="H89" s="275">
        <v>82</v>
      </c>
      <c r="I89" s="275">
        <v>147</v>
      </c>
    </row>
    <row r="90" spans="1:9" ht="14.45" customHeight="1">
      <c r="A90" s="268" t="s">
        <v>280</v>
      </c>
      <c r="B90" s="301">
        <v>212100</v>
      </c>
      <c r="C90" s="533">
        <v>10</v>
      </c>
      <c r="D90" s="533">
        <v>6</v>
      </c>
      <c r="E90" s="533">
        <v>16</v>
      </c>
      <c r="F90" s="149"/>
      <c r="G90" s="275">
        <v>15</v>
      </c>
      <c r="H90" s="275">
        <v>9</v>
      </c>
      <c r="I90" s="275">
        <v>21</v>
      </c>
    </row>
    <row r="91" spans="1:9" ht="14.45" customHeight="1">
      <c r="A91" s="268" t="s">
        <v>281</v>
      </c>
      <c r="B91" s="301">
        <v>212111</v>
      </c>
      <c r="C91" s="533">
        <v>12</v>
      </c>
      <c r="D91" s="533">
        <v>6</v>
      </c>
      <c r="E91" s="533">
        <v>19</v>
      </c>
      <c r="F91" s="149"/>
      <c r="G91" s="275">
        <v>10</v>
      </c>
      <c r="H91" s="275">
        <v>19</v>
      </c>
      <c r="I91" s="275">
        <v>27</v>
      </c>
    </row>
    <row r="92" spans="1:9" ht="14.45" customHeight="1">
      <c r="A92" s="268" t="s">
        <v>282</v>
      </c>
      <c r="B92" s="301">
        <v>212112</v>
      </c>
      <c r="C92" s="533">
        <v>131</v>
      </c>
      <c r="D92" s="533">
        <v>77</v>
      </c>
      <c r="E92" s="533">
        <v>215</v>
      </c>
      <c r="F92" s="149"/>
      <c r="G92" s="275">
        <v>151</v>
      </c>
      <c r="H92" s="275">
        <v>130</v>
      </c>
      <c r="I92" s="275">
        <v>284</v>
      </c>
    </row>
    <row r="93" spans="1:9" ht="14.45" customHeight="1">
      <c r="A93" s="268" t="s">
        <v>283</v>
      </c>
      <c r="B93" s="301">
        <v>212113</v>
      </c>
      <c r="C93" s="533">
        <v>104</v>
      </c>
      <c r="D93" s="533">
        <v>36</v>
      </c>
      <c r="E93" s="533">
        <v>137</v>
      </c>
      <c r="F93" s="149"/>
      <c r="G93" s="275">
        <v>81</v>
      </c>
      <c r="H93" s="275">
        <v>34</v>
      </c>
      <c r="I93" s="275">
        <v>114</v>
      </c>
    </row>
    <row r="94" spans="1:9" ht="14.45" customHeight="1">
      <c r="A94" s="268" t="s">
        <v>284</v>
      </c>
      <c r="B94" s="301">
        <v>212114</v>
      </c>
      <c r="C94" s="533">
        <v>9</v>
      </c>
      <c r="D94" s="533">
        <v>6</v>
      </c>
      <c r="E94" s="533">
        <v>19</v>
      </c>
      <c r="F94" s="149"/>
      <c r="G94" s="275">
        <v>15</v>
      </c>
      <c r="H94" s="275">
        <v>9</v>
      </c>
      <c r="I94" s="275">
        <v>18</v>
      </c>
    </row>
    <row r="95" spans="1:9" ht="14.45" customHeight="1">
      <c r="A95" s="268" t="s">
        <v>285</v>
      </c>
      <c r="B95" s="301">
        <v>212200</v>
      </c>
      <c r="C95" s="533">
        <v>0</v>
      </c>
      <c r="D95" s="533">
        <v>0</v>
      </c>
      <c r="E95" s="533">
        <v>0</v>
      </c>
      <c r="F95" s="149"/>
      <c r="G95" s="275">
        <v>3</v>
      </c>
      <c r="H95" s="275">
        <v>13</v>
      </c>
      <c r="I95" s="275">
        <v>15</v>
      </c>
    </row>
    <row r="96" spans="1:9" ht="14.45" customHeight="1">
      <c r="A96" s="268" t="s">
        <v>286</v>
      </c>
      <c r="B96" s="301">
        <v>212211</v>
      </c>
      <c r="C96" s="533">
        <v>62</v>
      </c>
      <c r="D96" s="533">
        <v>85</v>
      </c>
      <c r="E96" s="533">
        <v>144</v>
      </c>
      <c r="F96" s="149"/>
      <c r="G96" s="275">
        <v>75</v>
      </c>
      <c r="H96" s="275">
        <v>141</v>
      </c>
      <c r="I96" s="275">
        <v>222</v>
      </c>
    </row>
    <row r="97" spans="1:9" ht="14.45" customHeight="1">
      <c r="A97" s="268" t="s">
        <v>287</v>
      </c>
      <c r="B97" s="301">
        <v>212212</v>
      </c>
      <c r="C97" s="533">
        <v>19</v>
      </c>
      <c r="D97" s="533">
        <v>25</v>
      </c>
      <c r="E97" s="533">
        <v>45</v>
      </c>
      <c r="F97" s="149"/>
      <c r="G97" s="275">
        <v>18</v>
      </c>
      <c r="H97" s="275">
        <v>40</v>
      </c>
      <c r="I97" s="275">
        <v>61</v>
      </c>
    </row>
    <row r="98" spans="1:9" ht="14.45" customHeight="1">
      <c r="A98" s="268" t="s">
        <v>288</v>
      </c>
      <c r="B98" s="301">
        <v>212300</v>
      </c>
      <c r="C98" s="533">
        <v>4</v>
      </c>
      <c r="D98" s="533">
        <v>0</v>
      </c>
      <c r="E98" s="533">
        <v>10</v>
      </c>
      <c r="F98" s="149"/>
      <c r="G98" s="275">
        <v>11</v>
      </c>
      <c r="H98" s="275">
        <v>0</v>
      </c>
      <c r="I98" s="275">
        <v>13</v>
      </c>
    </row>
    <row r="99" spans="1:9" ht="14.45" customHeight="1">
      <c r="A99" s="268" t="s">
        <v>289</v>
      </c>
      <c r="B99" s="301">
        <v>212311</v>
      </c>
      <c r="C99" s="533">
        <v>3</v>
      </c>
      <c r="D99" s="533">
        <v>0</v>
      </c>
      <c r="E99" s="533">
        <v>6</v>
      </c>
      <c r="F99" s="149"/>
      <c r="G99" s="275">
        <v>7</v>
      </c>
      <c r="H99" s="275">
        <v>6</v>
      </c>
      <c r="I99" s="275">
        <v>13</v>
      </c>
    </row>
    <row r="100" spans="1:9" ht="14.45" customHeight="1">
      <c r="A100" s="268" t="s">
        <v>290</v>
      </c>
      <c r="B100" s="301">
        <v>212312</v>
      </c>
      <c r="C100" s="533">
        <v>98</v>
      </c>
      <c r="D100" s="533">
        <v>24</v>
      </c>
      <c r="E100" s="533">
        <v>125</v>
      </c>
      <c r="F100" s="149"/>
      <c r="G100" s="275">
        <v>99</v>
      </c>
      <c r="H100" s="275">
        <v>36</v>
      </c>
      <c r="I100" s="275">
        <v>139</v>
      </c>
    </row>
    <row r="101" spans="1:9" ht="14.45" customHeight="1">
      <c r="A101" s="268" t="s">
        <v>291</v>
      </c>
      <c r="B101" s="301">
        <v>212313</v>
      </c>
      <c r="C101" s="533">
        <v>21</v>
      </c>
      <c r="D101" s="533">
        <v>3</v>
      </c>
      <c r="E101" s="533">
        <v>23</v>
      </c>
      <c r="F101" s="149"/>
      <c r="G101" s="275">
        <v>24</v>
      </c>
      <c r="H101" s="275">
        <v>3</v>
      </c>
      <c r="I101" s="275">
        <v>26</v>
      </c>
    </row>
    <row r="102" spans="1:9" ht="14.45" customHeight="1">
      <c r="A102" s="268" t="s">
        <v>292</v>
      </c>
      <c r="B102" s="301">
        <v>212314</v>
      </c>
      <c r="C102" s="533">
        <v>78</v>
      </c>
      <c r="D102" s="533">
        <v>25</v>
      </c>
      <c r="E102" s="533">
        <v>102</v>
      </c>
      <c r="F102" s="149"/>
      <c r="G102" s="275">
        <v>101</v>
      </c>
      <c r="H102" s="275">
        <v>34</v>
      </c>
      <c r="I102" s="275">
        <v>128</v>
      </c>
    </row>
    <row r="103" spans="1:9" ht="14.45" customHeight="1">
      <c r="A103" s="268" t="s">
        <v>293</v>
      </c>
      <c r="B103" s="301">
        <v>212315</v>
      </c>
      <c r="C103" s="533">
        <v>24</v>
      </c>
      <c r="D103" s="533">
        <v>27</v>
      </c>
      <c r="E103" s="533">
        <v>56</v>
      </c>
      <c r="F103" s="149"/>
      <c r="G103" s="275">
        <v>43</v>
      </c>
      <c r="H103" s="275">
        <v>37</v>
      </c>
      <c r="I103" s="275">
        <v>76</v>
      </c>
    </row>
    <row r="104" spans="1:9" ht="14.45" customHeight="1">
      <c r="A104" s="268" t="s">
        <v>294</v>
      </c>
      <c r="B104" s="301">
        <v>212316</v>
      </c>
      <c r="C104" s="533">
        <v>3</v>
      </c>
      <c r="D104" s="533">
        <v>10</v>
      </c>
      <c r="E104" s="533">
        <v>15</v>
      </c>
      <c r="F104" s="149"/>
      <c r="G104" s="275">
        <v>10</v>
      </c>
      <c r="H104" s="275">
        <v>10</v>
      </c>
      <c r="I104" s="275">
        <v>22</v>
      </c>
    </row>
    <row r="105" spans="1:9" ht="14.45" customHeight="1">
      <c r="A105" s="268" t="s">
        <v>295</v>
      </c>
      <c r="B105" s="301">
        <v>212317</v>
      </c>
      <c r="C105" s="533">
        <v>20</v>
      </c>
      <c r="D105" s="533">
        <v>4</v>
      </c>
      <c r="E105" s="533">
        <v>19</v>
      </c>
      <c r="F105" s="149"/>
      <c r="G105" s="275">
        <v>22</v>
      </c>
      <c r="H105" s="275">
        <v>3</v>
      </c>
      <c r="I105" s="275">
        <v>31</v>
      </c>
    </row>
    <row r="106" spans="1:9" ht="14.45" customHeight="1">
      <c r="A106" s="268" t="s">
        <v>296</v>
      </c>
      <c r="B106" s="301">
        <v>212318</v>
      </c>
      <c r="C106" s="533">
        <v>52</v>
      </c>
      <c r="D106" s="533">
        <v>15</v>
      </c>
      <c r="E106" s="533">
        <v>63</v>
      </c>
      <c r="F106" s="149"/>
      <c r="G106" s="275">
        <v>65</v>
      </c>
      <c r="H106" s="275">
        <v>27</v>
      </c>
      <c r="I106" s="275">
        <v>96</v>
      </c>
    </row>
    <row r="107" spans="1:9" ht="14.45" customHeight="1">
      <c r="A107" s="268" t="s">
        <v>297</v>
      </c>
      <c r="B107" s="301">
        <v>212399</v>
      </c>
      <c r="C107" s="533">
        <v>22</v>
      </c>
      <c r="D107" s="533">
        <v>5</v>
      </c>
      <c r="E107" s="533">
        <v>23</v>
      </c>
      <c r="F107" s="149"/>
      <c r="G107" s="275">
        <v>29</v>
      </c>
      <c r="H107" s="275">
        <v>10</v>
      </c>
      <c r="I107" s="275">
        <v>41</v>
      </c>
    </row>
    <row r="108" spans="1:9" ht="14.45" customHeight="1">
      <c r="A108" s="268" t="s">
        <v>298</v>
      </c>
      <c r="B108" s="301">
        <v>212400</v>
      </c>
      <c r="C108" s="533">
        <v>54</v>
      </c>
      <c r="D108" s="533">
        <v>64</v>
      </c>
      <c r="E108" s="533">
        <v>112</v>
      </c>
      <c r="F108" s="149"/>
      <c r="G108" s="275">
        <v>62</v>
      </c>
      <c r="H108" s="275">
        <v>91</v>
      </c>
      <c r="I108" s="275">
        <v>155</v>
      </c>
    </row>
    <row r="109" spans="1:9" ht="14.45" customHeight="1">
      <c r="A109" s="268" t="s">
        <v>299</v>
      </c>
      <c r="B109" s="301">
        <v>212411</v>
      </c>
      <c r="C109" s="533">
        <v>34</v>
      </c>
      <c r="D109" s="533">
        <v>35</v>
      </c>
      <c r="E109" s="533">
        <v>70</v>
      </c>
      <c r="F109" s="149"/>
      <c r="G109" s="275">
        <v>47</v>
      </c>
      <c r="H109" s="275">
        <v>80</v>
      </c>
      <c r="I109" s="275">
        <v>126</v>
      </c>
    </row>
    <row r="110" spans="1:9" ht="14.45" customHeight="1">
      <c r="A110" s="268" t="s">
        <v>300</v>
      </c>
      <c r="B110" s="301">
        <v>212412</v>
      </c>
      <c r="C110" s="533">
        <v>90</v>
      </c>
      <c r="D110" s="533">
        <v>91</v>
      </c>
      <c r="E110" s="533">
        <v>183</v>
      </c>
      <c r="F110" s="149"/>
      <c r="G110" s="275">
        <v>69</v>
      </c>
      <c r="H110" s="275">
        <v>103</v>
      </c>
      <c r="I110" s="275">
        <v>167</v>
      </c>
    </row>
    <row r="111" spans="1:9" ht="14.45" customHeight="1">
      <c r="A111" s="268" t="s">
        <v>301</v>
      </c>
      <c r="B111" s="301">
        <v>212413</v>
      </c>
      <c r="C111" s="533">
        <v>130</v>
      </c>
      <c r="D111" s="533">
        <v>118</v>
      </c>
      <c r="E111" s="533">
        <v>249</v>
      </c>
      <c r="F111" s="149"/>
      <c r="G111" s="275">
        <v>88</v>
      </c>
      <c r="H111" s="275">
        <v>81</v>
      </c>
      <c r="I111" s="275">
        <v>161</v>
      </c>
    </row>
    <row r="112" spans="1:9" ht="14.45" customHeight="1">
      <c r="A112" s="268" t="s">
        <v>302</v>
      </c>
      <c r="B112" s="301">
        <v>212414</v>
      </c>
      <c r="C112" s="533">
        <v>10</v>
      </c>
      <c r="D112" s="533">
        <v>16</v>
      </c>
      <c r="E112" s="533">
        <v>30</v>
      </c>
      <c r="F112" s="149"/>
      <c r="G112" s="275">
        <v>12</v>
      </c>
      <c r="H112" s="275">
        <v>16</v>
      </c>
      <c r="I112" s="275">
        <v>27</v>
      </c>
    </row>
    <row r="113" spans="1:9" ht="14.45" customHeight="1">
      <c r="A113" s="268" t="s">
        <v>303</v>
      </c>
      <c r="B113" s="301">
        <v>212415</v>
      </c>
      <c r="C113" s="533">
        <v>63</v>
      </c>
      <c r="D113" s="533">
        <v>82</v>
      </c>
      <c r="E113" s="533">
        <v>145</v>
      </c>
      <c r="F113" s="149"/>
      <c r="G113" s="275">
        <v>112</v>
      </c>
      <c r="H113" s="275">
        <v>119</v>
      </c>
      <c r="I113" s="275">
        <v>227</v>
      </c>
    </row>
    <row r="114" spans="1:9" ht="14.45" customHeight="1">
      <c r="A114" s="268" t="s">
        <v>304</v>
      </c>
      <c r="B114" s="301">
        <v>212416</v>
      </c>
      <c r="C114" s="533">
        <v>41</v>
      </c>
      <c r="D114" s="533">
        <v>36</v>
      </c>
      <c r="E114" s="533">
        <v>78</v>
      </c>
      <c r="F114" s="149"/>
      <c r="G114" s="275">
        <v>35</v>
      </c>
      <c r="H114" s="275">
        <v>25</v>
      </c>
      <c r="I114" s="275">
        <v>64</v>
      </c>
    </row>
    <row r="115" spans="1:9" ht="14.45" customHeight="1">
      <c r="A115" s="268" t="s">
        <v>305</v>
      </c>
      <c r="B115" s="301">
        <v>212499</v>
      </c>
      <c r="C115" s="533">
        <v>41</v>
      </c>
      <c r="D115" s="533">
        <v>39</v>
      </c>
      <c r="E115" s="533">
        <v>83</v>
      </c>
      <c r="F115" s="149"/>
      <c r="G115" s="275">
        <v>36</v>
      </c>
      <c r="H115" s="275">
        <v>45</v>
      </c>
      <c r="I115" s="275">
        <v>79</v>
      </c>
    </row>
    <row r="116" spans="1:9" ht="14.45" customHeight="1">
      <c r="A116" s="268" t="s">
        <v>306</v>
      </c>
      <c r="B116" s="301">
        <v>224200</v>
      </c>
      <c r="C116" s="533">
        <v>0</v>
      </c>
      <c r="D116" s="533">
        <v>0</v>
      </c>
      <c r="E116" s="533">
        <v>0</v>
      </c>
      <c r="F116" s="149"/>
      <c r="G116" s="275">
        <v>4</v>
      </c>
      <c r="H116" s="275">
        <v>0</v>
      </c>
      <c r="I116" s="275">
        <v>6</v>
      </c>
    </row>
    <row r="117" spans="1:9" ht="14.45" customHeight="1">
      <c r="A117" s="268" t="s">
        <v>307</v>
      </c>
      <c r="B117" s="301">
        <v>224211</v>
      </c>
      <c r="C117" s="533">
        <v>24</v>
      </c>
      <c r="D117" s="533">
        <v>64</v>
      </c>
      <c r="E117" s="533">
        <v>89</v>
      </c>
      <c r="F117" s="149"/>
      <c r="G117" s="275">
        <v>15</v>
      </c>
      <c r="H117" s="275">
        <v>45</v>
      </c>
      <c r="I117" s="275">
        <v>64</v>
      </c>
    </row>
    <row r="118" spans="1:9" ht="14.45" customHeight="1">
      <c r="A118" s="268" t="s">
        <v>308</v>
      </c>
      <c r="B118" s="301">
        <v>224212</v>
      </c>
      <c r="C118" s="533">
        <v>23</v>
      </c>
      <c r="D118" s="533">
        <v>51</v>
      </c>
      <c r="E118" s="533">
        <v>70</v>
      </c>
      <c r="F118" s="149"/>
      <c r="G118" s="275">
        <v>23</v>
      </c>
      <c r="H118" s="275">
        <v>60</v>
      </c>
      <c r="I118" s="275">
        <v>76</v>
      </c>
    </row>
    <row r="119" spans="1:9" ht="14.45" customHeight="1">
      <c r="A119" s="268" t="s">
        <v>309</v>
      </c>
      <c r="B119" s="301">
        <v>224611</v>
      </c>
      <c r="C119" s="533">
        <v>108</v>
      </c>
      <c r="D119" s="533">
        <v>563</v>
      </c>
      <c r="E119" s="533">
        <v>674</v>
      </c>
      <c r="F119" s="149"/>
      <c r="G119" s="275">
        <v>104</v>
      </c>
      <c r="H119" s="275">
        <v>482</v>
      </c>
      <c r="I119" s="275">
        <v>592</v>
      </c>
    </row>
    <row r="120" spans="1:9" ht="14.45" customHeight="1">
      <c r="A120" s="268" t="s">
        <v>310</v>
      </c>
      <c r="B120" s="301">
        <v>225100</v>
      </c>
      <c r="C120" s="533">
        <v>17</v>
      </c>
      <c r="D120" s="533">
        <v>36</v>
      </c>
      <c r="E120" s="533">
        <v>51</v>
      </c>
      <c r="F120" s="149"/>
      <c r="G120" s="275">
        <v>24</v>
      </c>
      <c r="H120" s="275">
        <v>49</v>
      </c>
      <c r="I120" s="275">
        <v>75</v>
      </c>
    </row>
    <row r="121" spans="1:9" ht="14.45" customHeight="1">
      <c r="A121" s="268" t="s">
        <v>311</v>
      </c>
      <c r="B121" s="301">
        <v>225111</v>
      </c>
      <c r="C121" s="533">
        <v>75</v>
      </c>
      <c r="D121" s="533">
        <v>113</v>
      </c>
      <c r="E121" s="533">
        <v>187</v>
      </c>
      <c r="F121" s="149"/>
      <c r="G121" s="275">
        <v>101</v>
      </c>
      <c r="H121" s="275">
        <v>149</v>
      </c>
      <c r="I121" s="275">
        <v>246</v>
      </c>
    </row>
    <row r="122" spans="1:9" ht="14.45" customHeight="1">
      <c r="A122" s="268" t="s">
        <v>312</v>
      </c>
      <c r="B122" s="301">
        <v>225113</v>
      </c>
      <c r="C122" s="533">
        <v>820</v>
      </c>
      <c r="D122" s="533">
        <v>1403</v>
      </c>
      <c r="E122" s="533">
        <v>2219</v>
      </c>
      <c r="F122" s="149"/>
      <c r="G122" s="275">
        <v>1191</v>
      </c>
      <c r="H122" s="275">
        <v>2117</v>
      </c>
      <c r="I122" s="275">
        <v>3311</v>
      </c>
    </row>
    <row r="123" spans="1:9" ht="14.45" customHeight="1">
      <c r="A123" s="268" t="s">
        <v>313</v>
      </c>
      <c r="B123" s="301">
        <v>225311</v>
      </c>
      <c r="C123" s="533">
        <v>222</v>
      </c>
      <c r="D123" s="533">
        <v>602</v>
      </c>
      <c r="E123" s="533">
        <v>823</v>
      </c>
      <c r="F123" s="149"/>
      <c r="G123" s="275">
        <v>301</v>
      </c>
      <c r="H123" s="275">
        <v>807</v>
      </c>
      <c r="I123" s="275">
        <v>1107</v>
      </c>
    </row>
    <row r="124" spans="1:9" ht="14.45" customHeight="1">
      <c r="A124" s="268" t="s">
        <v>314</v>
      </c>
      <c r="B124" s="301">
        <v>232100</v>
      </c>
      <c r="C124" s="533">
        <v>0</v>
      </c>
      <c r="D124" s="533">
        <v>3</v>
      </c>
      <c r="E124" s="533">
        <v>8</v>
      </c>
      <c r="F124" s="149"/>
      <c r="G124" s="275">
        <v>0</v>
      </c>
      <c r="H124" s="275">
        <v>3</v>
      </c>
      <c r="I124" s="275">
        <v>0</v>
      </c>
    </row>
    <row r="125" spans="1:9" ht="14.45" customHeight="1">
      <c r="A125" s="268" t="s">
        <v>315</v>
      </c>
      <c r="B125" s="301">
        <v>232111</v>
      </c>
      <c r="C125" s="533">
        <v>632</v>
      </c>
      <c r="D125" s="533">
        <v>220</v>
      </c>
      <c r="E125" s="533">
        <v>849</v>
      </c>
      <c r="F125" s="149"/>
      <c r="G125" s="275">
        <v>755</v>
      </c>
      <c r="H125" s="275">
        <v>317</v>
      </c>
      <c r="I125" s="275">
        <v>1076</v>
      </c>
    </row>
    <row r="126" spans="1:9" ht="14.45" customHeight="1">
      <c r="A126" s="268" t="s">
        <v>316</v>
      </c>
      <c r="B126" s="301">
        <v>232112</v>
      </c>
      <c r="C126" s="533">
        <v>88</v>
      </c>
      <c r="D126" s="533">
        <v>87</v>
      </c>
      <c r="E126" s="533">
        <v>175</v>
      </c>
      <c r="F126" s="149"/>
      <c r="G126" s="275">
        <v>105</v>
      </c>
      <c r="H126" s="275">
        <v>117</v>
      </c>
      <c r="I126" s="275">
        <v>216</v>
      </c>
    </row>
    <row r="127" spans="1:9" ht="14.45" customHeight="1">
      <c r="A127" s="268" t="s">
        <v>317</v>
      </c>
      <c r="B127" s="301">
        <v>232300</v>
      </c>
      <c r="C127" s="533">
        <v>0</v>
      </c>
      <c r="D127" s="533">
        <v>0</v>
      </c>
      <c r="E127" s="533">
        <v>3</v>
      </c>
      <c r="F127" s="149"/>
      <c r="G127" s="275">
        <v>0</v>
      </c>
      <c r="H127" s="275">
        <v>5</v>
      </c>
      <c r="I127" s="275">
        <v>5</v>
      </c>
    </row>
    <row r="128" spans="1:9" ht="14.45" customHeight="1">
      <c r="A128" s="268" t="s">
        <v>318</v>
      </c>
      <c r="B128" s="301">
        <v>232311</v>
      </c>
      <c r="C128" s="533">
        <v>19</v>
      </c>
      <c r="D128" s="533">
        <v>87</v>
      </c>
      <c r="E128" s="533">
        <v>110</v>
      </c>
      <c r="F128" s="149"/>
      <c r="G128" s="275">
        <v>18</v>
      </c>
      <c r="H128" s="275">
        <v>102</v>
      </c>
      <c r="I128" s="275">
        <v>129</v>
      </c>
    </row>
    <row r="129" spans="1:9" ht="14.45" customHeight="1">
      <c r="A129" s="268" t="s">
        <v>319</v>
      </c>
      <c r="B129" s="301">
        <v>232312</v>
      </c>
      <c r="C129" s="533">
        <v>123</v>
      </c>
      <c r="D129" s="533">
        <v>26</v>
      </c>
      <c r="E129" s="533">
        <v>153</v>
      </c>
      <c r="F129" s="149"/>
      <c r="G129" s="275">
        <v>180</v>
      </c>
      <c r="H129" s="275">
        <v>50</v>
      </c>
      <c r="I129" s="275">
        <v>227</v>
      </c>
    </row>
    <row r="130" spans="1:9" ht="14.45" customHeight="1">
      <c r="A130" s="268" t="s">
        <v>320</v>
      </c>
      <c r="B130" s="301">
        <v>232313</v>
      </c>
      <c r="C130" s="533">
        <v>6</v>
      </c>
      <c r="D130" s="533">
        <v>20</v>
      </c>
      <c r="E130" s="533">
        <v>29</v>
      </c>
      <c r="F130" s="149"/>
      <c r="G130" s="275">
        <v>12</v>
      </c>
      <c r="H130" s="275">
        <v>33</v>
      </c>
      <c r="I130" s="275">
        <v>48</v>
      </c>
    </row>
    <row r="131" spans="1:9" ht="14.45" customHeight="1">
      <c r="A131" s="268" t="s">
        <v>321</v>
      </c>
      <c r="B131" s="301">
        <v>232400</v>
      </c>
      <c r="C131" s="533">
        <v>23</v>
      </c>
      <c r="D131" s="533">
        <v>29</v>
      </c>
      <c r="E131" s="533">
        <v>51</v>
      </c>
      <c r="F131" s="149"/>
      <c r="G131" s="275">
        <v>11</v>
      </c>
      <c r="H131" s="275">
        <v>14</v>
      </c>
      <c r="I131" s="275">
        <v>30</v>
      </c>
    </row>
    <row r="132" spans="1:9" ht="14.45" customHeight="1">
      <c r="A132" s="268" t="s">
        <v>322</v>
      </c>
      <c r="B132" s="301">
        <v>232411</v>
      </c>
      <c r="C132" s="533">
        <v>647</v>
      </c>
      <c r="D132" s="533">
        <v>771</v>
      </c>
      <c r="E132" s="533">
        <v>1419</v>
      </c>
      <c r="F132" s="149"/>
      <c r="G132" s="275">
        <v>709</v>
      </c>
      <c r="H132" s="275">
        <v>870</v>
      </c>
      <c r="I132" s="275">
        <v>1581</v>
      </c>
    </row>
    <row r="133" spans="1:9" ht="14.45" customHeight="1">
      <c r="A133" s="268" t="s">
        <v>323</v>
      </c>
      <c r="B133" s="301">
        <v>232412</v>
      </c>
      <c r="C133" s="533">
        <v>89</v>
      </c>
      <c r="D133" s="533">
        <v>38</v>
      </c>
      <c r="E133" s="533">
        <v>126</v>
      </c>
      <c r="F133" s="149"/>
      <c r="G133" s="275">
        <v>155</v>
      </c>
      <c r="H133" s="275">
        <v>75</v>
      </c>
      <c r="I133" s="275">
        <v>226</v>
      </c>
    </row>
    <row r="134" spans="1:9" ht="14.45" customHeight="1">
      <c r="A134" s="268" t="s">
        <v>324</v>
      </c>
      <c r="B134" s="301">
        <v>232413</v>
      </c>
      <c r="C134" s="533">
        <v>58</v>
      </c>
      <c r="D134" s="533">
        <v>37</v>
      </c>
      <c r="E134" s="533">
        <v>97</v>
      </c>
      <c r="F134" s="149"/>
      <c r="G134" s="275">
        <v>105</v>
      </c>
      <c r="H134" s="275">
        <v>112</v>
      </c>
      <c r="I134" s="275">
        <v>218</v>
      </c>
    </row>
    <row r="135" spans="1:9" ht="14.45" customHeight="1">
      <c r="A135" s="268" t="s">
        <v>325</v>
      </c>
      <c r="B135" s="301">
        <v>232414</v>
      </c>
      <c r="C135" s="533">
        <v>129</v>
      </c>
      <c r="D135" s="533">
        <v>88</v>
      </c>
      <c r="E135" s="533">
        <v>219</v>
      </c>
      <c r="F135" s="149"/>
      <c r="G135" s="275">
        <v>134</v>
      </c>
      <c r="H135" s="275">
        <v>85</v>
      </c>
      <c r="I135" s="275">
        <v>220</v>
      </c>
    </row>
    <row r="136" spans="1:9" ht="14.45" customHeight="1">
      <c r="A136" s="268" t="s">
        <v>326</v>
      </c>
      <c r="B136" s="301">
        <v>232511</v>
      </c>
      <c r="C136" s="533">
        <v>109</v>
      </c>
      <c r="D136" s="533">
        <v>390</v>
      </c>
      <c r="E136" s="533">
        <v>490</v>
      </c>
      <c r="F136" s="149"/>
      <c r="G136" s="275">
        <v>133</v>
      </c>
      <c r="H136" s="275">
        <v>618</v>
      </c>
      <c r="I136" s="275">
        <v>752</v>
      </c>
    </row>
    <row r="137" spans="1:9" ht="14.45" customHeight="1">
      <c r="A137" s="268" t="s">
        <v>327</v>
      </c>
      <c r="B137" s="301">
        <v>232611</v>
      </c>
      <c r="C137" s="533">
        <v>378</v>
      </c>
      <c r="D137" s="533">
        <v>251</v>
      </c>
      <c r="E137" s="533">
        <v>624</v>
      </c>
      <c r="F137" s="149"/>
      <c r="G137" s="275">
        <v>371</v>
      </c>
      <c r="H137" s="275">
        <v>234</v>
      </c>
      <c r="I137" s="275">
        <v>600</v>
      </c>
    </row>
    <row r="138" spans="1:9" ht="14.45" customHeight="1">
      <c r="A138" s="268" t="s">
        <v>328</v>
      </c>
      <c r="B138" s="301">
        <v>234911</v>
      </c>
      <c r="C138" s="533">
        <v>14</v>
      </c>
      <c r="D138" s="533">
        <v>24</v>
      </c>
      <c r="E138" s="533">
        <v>38</v>
      </c>
      <c r="F138" s="149"/>
      <c r="G138" s="275">
        <v>16</v>
      </c>
      <c r="H138" s="275">
        <v>24</v>
      </c>
      <c r="I138" s="275">
        <v>37</v>
      </c>
    </row>
    <row r="139" spans="1:9" ht="14.45" customHeight="1">
      <c r="A139" s="268" t="s">
        <v>329</v>
      </c>
      <c r="B139" s="301">
        <v>261200</v>
      </c>
      <c r="C139" s="533">
        <v>0</v>
      </c>
      <c r="D139" s="533">
        <v>0</v>
      </c>
      <c r="E139" s="533">
        <v>3</v>
      </c>
      <c r="F139" s="149"/>
      <c r="G139" s="275">
        <v>3</v>
      </c>
      <c r="H139" s="275">
        <v>0</v>
      </c>
      <c r="I139" s="275">
        <v>3</v>
      </c>
    </row>
    <row r="140" spans="1:9" ht="14.45" customHeight="1">
      <c r="A140" s="268" t="s">
        <v>330</v>
      </c>
      <c r="B140" s="301">
        <v>261211</v>
      </c>
      <c r="C140" s="533">
        <v>25</v>
      </c>
      <c r="D140" s="533">
        <v>6</v>
      </c>
      <c r="E140" s="533">
        <v>29</v>
      </c>
      <c r="F140" s="149"/>
      <c r="G140" s="275">
        <v>55</v>
      </c>
      <c r="H140" s="275">
        <v>11</v>
      </c>
      <c r="I140" s="275">
        <v>75</v>
      </c>
    </row>
    <row r="141" spans="1:9" ht="14.45" customHeight="1">
      <c r="A141" s="268" t="s">
        <v>331</v>
      </c>
      <c r="B141" s="301">
        <v>261212</v>
      </c>
      <c r="C141" s="533">
        <v>345</v>
      </c>
      <c r="D141" s="533">
        <v>71</v>
      </c>
      <c r="E141" s="533">
        <v>414</v>
      </c>
      <c r="F141" s="149"/>
      <c r="G141" s="275">
        <v>412</v>
      </c>
      <c r="H141" s="275">
        <v>74</v>
      </c>
      <c r="I141" s="275">
        <v>487</v>
      </c>
    </row>
    <row r="142" spans="1:9" ht="14.45" customHeight="1">
      <c r="A142" s="268" t="s">
        <v>332</v>
      </c>
      <c r="B142" s="301">
        <v>399411</v>
      </c>
      <c r="C142" s="533">
        <v>199</v>
      </c>
      <c r="D142" s="533">
        <v>79</v>
      </c>
      <c r="E142" s="533">
        <v>280</v>
      </c>
      <c r="F142" s="149"/>
      <c r="G142" s="275">
        <v>155</v>
      </c>
      <c r="H142" s="275">
        <v>90</v>
      </c>
      <c r="I142" s="275">
        <v>252</v>
      </c>
    </row>
    <row r="143" spans="1:9" ht="14.45" customHeight="1">
      <c r="A143" s="268" t="s">
        <v>333</v>
      </c>
      <c r="B143" s="301">
        <v>399514</v>
      </c>
      <c r="C143" s="533">
        <v>4</v>
      </c>
      <c r="D143" s="533">
        <v>150</v>
      </c>
      <c r="E143" s="533">
        <v>149</v>
      </c>
      <c r="F143" s="149"/>
      <c r="G143" s="275">
        <v>0</v>
      </c>
      <c r="H143" s="275">
        <v>146</v>
      </c>
      <c r="I143" s="275">
        <v>151</v>
      </c>
    </row>
    <row r="144" spans="1:9" ht="14.45" customHeight="1">
      <c r="A144" s="268" t="s">
        <v>334</v>
      </c>
      <c r="B144" s="301">
        <v>599912</v>
      </c>
      <c r="C144" s="533">
        <v>14</v>
      </c>
      <c r="D144" s="533">
        <v>34</v>
      </c>
      <c r="E144" s="533">
        <v>45</v>
      </c>
      <c r="F144" s="149"/>
      <c r="G144" s="275">
        <v>32</v>
      </c>
      <c r="H144" s="275">
        <v>40</v>
      </c>
      <c r="I144" s="275">
        <v>78</v>
      </c>
    </row>
    <row r="145" spans="1:9" ht="14.45" customHeight="1">
      <c r="A145" s="270" t="s">
        <v>571</v>
      </c>
      <c r="B145" s="425"/>
      <c r="C145" s="534">
        <v>6594</v>
      </c>
      <c r="D145" s="534">
        <v>7510</v>
      </c>
      <c r="E145" s="534">
        <v>14107</v>
      </c>
      <c r="F145" s="149"/>
      <c r="G145" s="292">
        <v>7818</v>
      </c>
      <c r="H145" s="292">
        <v>9790</v>
      </c>
      <c r="I145" s="292">
        <v>17607</v>
      </c>
    </row>
    <row r="146" spans="1:9" ht="14.45" customHeight="1">
      <c r="A146" s="270" t="s">
        <v>567</v>
      </c>
      <c r="B146" s="303"/>
      <c r="C146" s="534">
        <v>3256</v>
      </c>
      <c r="D146" s="534">
        <v>3147</v>
      </c>
      <c r="E146" s="534">
        <v>6400</v>
      </c>
      <c r="F146" s="149"/>
      <c r="G146" s="534">
        <v>3319</v>
      </c>
      <c r="H146" s="534">
        <v>3187</v>
      </c>
      <c r="I146" s="534">
        <v>6497</v>
      </c>
    </row>
    <row r="147" spans="1:9" ht="14.45" customHeight="1">
      <c r="A147" s="270" t="s">
        <v>569</v>
      </c>
      <c r="B147" s="302"/>
      <c r="C147" s="534">
        <v>2648</v>
      </c>
      <c r="D147" s="534">
        <v>727</v>
      </c>
      <c r="E147" s="534">
        <v>3371</v>
      </c>
      <c r="F147" s="149"/>
      <c r="G147" s="534">
        <v>3510</v>
      </c>
      <c r="H147" s="534">
        <v>1069</v>
      </c>
      <c r="I147" s="534">
        <v>4577</v>
      </c>
    </row>
    <row r="148" spans="1:9" ht="14.45" customHeight="1">
      <c r="A148" s="272" t="s">
        <v>25</v>
      </c>
      <c r="B148" s="302"/>
      <c r="C148" s="535">
        <v>12496</v>
      </c>
      <c r="D148" s="535">
        <v>11381</v>
      </c>
      <c r="E148" s="535">
        <v>23883</v>
      </c>
      <c r="F148" s="149"/>
      <c r="G148" s="536">
        <v>14640</v>
      </c>
      <c r="H148" s="536">
        <v>14046</v>
      </c>
      <c r="I148" s="536">
        <v>28685</v>
      </c>
    </row>
    <row r="149" spans="1:9" ht="14.45" customHeight="1">
      <c r="A149" s="273"/>
      <c r="B149" s="273"/>
      <c r="C149" s="274"/>
      <c r="D149" s="274"/>
      <c r="E149" s="274"/>
      <c r="F149" s="149"/>
      <c r="G149" s="274"/>
      <c r="H149" s="274"/>
      <c r="I149" s="274"/>
    </row>
    <row r="150" spans="1:9" ht="14.45" customHeight="1">
      <c r="A150" s="474" t="s">
        <v>598</v>
      </c>
      <c r="B150" s="268"/>
      <c r="C150" s="275"/>
      <c r="D150" s="275"/>
      <c r="E150" s="275"/>
      <c r="F150" s="149"/>
      <c r="G150" s="275"/>
      <c r="H150" s="275"/>
      <c r="I150" s="275"/>
    </row>
    <row r="151" spans="1:9" ht="14.45" customHeight="1">
      <c r="A151" s="29" t="s">
        <v>113</v>
      </c>
      <c r="B151" s="6"/>
      <c r="C151" s="7"/>
      <c r="D151" s="7"/>
      <c r="E151" s="7"/>
      <c r="G151" s="7"/>
      <c r="H151" s="7"/>
      <c r="I151" s="7"/>
    </row>
    <row r="152" spans="1:9" ht="14.45" customHeight="1">
      <c r="A152" s="107"/>
      <c r="B152" s="6"/>
      <c r="C152" s="7"/>
      <c r="D152" s="7"/>
      <c r="E152" s="7"/>
      <c r="G152" s="7"/>
      <c r="H152" s="7"/>
      <c r="I152" s="7"/>
    </row>
    <row r="153" spans="1:9" ht="14.45" customHeight="1">
      <c r="A153" s="15"/>
      <c r="B153" s="15"/>
      <c r="C153" s="8"/>
      <c r="D153" s="8"/>
      <c r="E153" s="8"/>
      <c r="G153" s="8"/>
      <c r="H153" s="8"/>
      <c r="I153" s="8"/>
    </row>
    <row r="154" spans="1:9" ht="14.45" customHeight="1">
      <c r="A154" s="14"/>
      <c r="B154" s="14"/>
      <c r="C154" s="9"/>
      <c r="D154" s="9"/>
      <c r="E154" s="9"/>
      <c r="G154" s="9"/>
      <c r="H154" s="9"/>
      <c r="I154" s="9"/>
    </row>
    <row r="155" spans="1:9" ht="14.45" customHeight="1">
      <c r="A155" s="12"/>
      <c r="B155" s="12"/>
      <c r="C155" s="30"/>
      <c r="D155" s="30"/>
      <c r="E155" s="30"/>
      <c r="G155" s="30"/>
      <c r="H155" s="30"/>
      <c r="I155" s="30"/>
    </row>
    <row r="156" spans="1:9" ht="14.45" customHeight="1">
      <c r="A156" s="6"/>
      <c r="B156" s="6"/>
      <c r="C156" s="7"/>
      <c r="D156" s="7"/>
      <c r="E156" s="7"/>
      <c r="G156" s="7"/>
      <c r="H156" s="7"/>
      <c r="I156" s="7"/>
    </row>
    <row r="157" spans="1:9" ht="14.45" customHeight="1">
      <c r="A157" s="6"/>
      <c r="B157" s="6"/>
      <c r="C157" s="7"/>
      <c r="D157" s="7"/>
      <c r="E157" s="7"/>
      <c r="G157" s="7"/>
      <c r="H157" s="7"/>
      <c r="I157" s="7"/>
    </row>
    <row r="158" spans="1:9" ht="14.45" customHeight="1">
      <c r="A158" s="6"/>
      <c r="B158" s="6"/>
      <c r="C158" s="7"/>
      <c r="D158" s="7"/>
      <c r="E158" s="7"/>
      <c r="G158" s="7"/>
      <c r="H158" s="7"/>
      <c r="I158" s="7"/>
    </row>
    <row r="159" spans="1:9" ht="14.45" customHeight="1">
      <c r="A159" s="6"/>
      <c r="B159" s="6"/>
      <c r="C159" s="7"/>
      <c r="D159" s="7"/>
      <c r="E159" s="7"/>
      <c r="G159" s="7"/>
      <c r="H159" s="7"/>
      <c r="I159" s="7"/>
    </row>
    <row r="160" spans="1:9" ht="14.45" customHeight="1">
      <c r="A160" s="6"/>
      <c r="B160" s="6"/>
      <c r="C160" s="7"/>
      <c r="D160" s="7"/>
      <c r="E160" s="7"/>
      <c r="G160" s="7"/>
      <c r="H160" s="7"/>
      <c r="I160" s="7"/>
    </row>
    <row r="161" spans="1:9" ht="14.45" customHeight="1">
      <c r="A161" s="6"/>
      <c r="B161" s="6"/>
      <c r="C161" s="7"/>
      <c r="D161" s="7"/>
      <c r="E161" s="7"/>
      <c r="G161" s="7"/>
      <c r="H161" s="7"/>
      <c r="I161" s="7"/>
    </row>
    <row r="162" spans="1:9" ht="14.45" customHeight="1">
      <c r="A162" s="6"/>
      <c r="B162" s="6"/>
      <c r="C162" s="7"/>
      <c r="D162" s="7"/>
      <c r="E162" s="7"/>
      <c r="G162" s="7"/>
      <c r="H162" s="7"/>
      <c r="I162" s="7"/>
    </row>
    <row r="163" spans="1:9" ht="14.45" customHeight="1">
      <c r="A163" s="6"/>
      <c r="B163" s="6"/>
      <c r="C163" s="7"/>
      <c r="D163" s="7"/>
      <c r="E163" s="7"/>
      <c r="G163" s="7"/>
      <c r="H163" s="7"/>
      <c r="I163" s="7"/>
    </row>
    <row r="164" spans="1:9" ht="14.45" customHeight="1">
      <c r="A164" s="6"/>
      <c r="B164" s="6"/>
      <c r="C164" s="7"/>
      <c r="D164" s="7"/>
      <c r="E164" s="7"/>
      <c r="G164" s="7"/>
      <c r="H164" s="7"/>
      <c r="I164" s="7"/>
    </row>
    <row r="165" spans="1:9" ht="14.45" customHeight="1">
      <c r="A165" s="6"/>
      <c r="B165" s="6"/>
      <c r="C165" s="7"/>
      <c r="D165" s="7"/>
      <c r="E165" s="7"/>
      <c r="G165" s="7"/>
      <c r="H165" s="7"/>
      <c r="I165" s="7"/>
    </row>
    <row r="166" spans="1:9" ht="14.45" customHeight="1">
      <c r="A166" s="14"/>
      <c r="B166" s="14"/>
      <c r="C166" s="9"/>
      <c r="D166" s="9"/>
      <c r="E166" s="9"/>
      <c r="G166" s="9"/>
      <c r="H166" s="9"/>
      <c r="I166" s="9"/>
    </row>
    <row r="167" spans="1:9" ht="14.45" customHeight="1">
      <c r="A167" s="13"/>
      <c r="B167" s="13"/>
      <c r="C167" s="9"/>
      <c r="D167" s="9"/>
      <c r="E167" s="9"/>
      <c r="G167" s="9"/>
      <c r="H167" s="9"/>
      <c r="I167" s="9"/>
    </row>
    <row r="168" spans="1:9" ht="14.45" customHeight="1"/>
  </sheetData>
  <sheetProtection sheet="1" objects="1" scenarios="1"/>
  <mergeCells count="2">
    <mergeCell ref="G5:I5"/>
    <mergeCell ref="C5:E5"/>
  </mergeCells>
  <hyperlinks>
    <hyperlink ref="A150" r:id="rId1" xr:uid="{10A954CE-2B69-48C0-AB90-7E5DD1159F97}"/>
    <hyperlink ref="A2" location="Contents!A1" display="Contents" xr:uid="{7C3E45FE-FD68-45AC-926B-024F10C3206A}"/>
    <hyperlink ref="A151" location="Contents!A1" display="Contents" xr:uid="{10A1BD89-A49B-4BC6-81F8-9E9B312BA571}"/>
  </hyperlinks>
  <pageMargins left="0.7" right="0.7" top="0.75" bottom="0.75" header="0.3" footer="0.3"/>
  <pageSetup paperSize="9" orientation="portrait" verticalDpi="1200"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63"/>
  <sheetViews>
    <sheetView zoomScaleNormal="100" workbookViewId="0">
      <pane ySplit="7" topLeftCell="A8" activePane="bottomLeft" state="frozen"/>
      <selection pane="bottomLeft"/>
    </sheetView>
  </sheetViews>
  <sheetFormatPr defaultRowHeight="15"/>
  <cols>
    <col min="1" max="1" width="62.7109375" customWidth="1"/>
    <col min="2" max="2" width="11.28515625" customWidth="1"/>
    <col min="3" max="5" width="11.7109375" customWidth="1"/>
    <col min="6" max="6" width="2" customWidth="1"/>
    <col min="7" max="9" width="11.7109375" customWidth="1"/>
  </cols>
  <sheetData>
    <row r="1" spans="1:9" ht="52.9" customHeight="1">
      <c r="A1" s="138" t="s">
        <v>615</v>
      </c>
    </row>
    <row r="2" spans="1:9" ht="14.45" customHeight="1">
      <c r="A2" s="29" t="s">
        <v>113</v>
      </c>
    </row>
    <row r="3" spans="1:9" ht="14.45" customHeight="1">
      <c r="A3" s="395" t="s">
        <v>524</v>
      </c>
    </row>
    <row r="4" spans="1:9">
      <c r="A4" s="396" t="s">
        <v>611</v>
      </c>
    </row>
    <row r="5" spans="1:9" s="685" customFormat="1">
      <c r="A5" s="682"/>
      <c r="B5" s="683"/>
      <c r="C5" s="848">
        <v>2016</v>
      </c>
      <c r="D5" s="849"/>
      <c r="E5" s="849"/>
      <c r="F5" s="684"/>
      <c r="G5" s="848">
        <v>2021</v>
      </c>
      <c r="H5" s="849"/>
      <c r="I5" s="849"/>
    </row>
    <row r="6" spans="1:9" ht="48" customHeight="1">
      <c r="A6" s="261"/>
      <c r="B6" s="262"/>
      <c r="C6" s="446" t="s">
        <v>26</v>
      </c>
      <c r="D6" s="446" t="s">
        <v>27</v>
      </c>
      <c r="E6" s="446" t="s">
        <v>24</v>
      </c>
      <c r="F6" s="323"/>
      <c r="G6" s="446" t="s">
        <v>26</v>
      </c>
      <c r="H6" s="446" t="s">
        <v>27</v>
      </c>
      <c r="I6" s="446" t="s">
        <v>24</v>
      </c>
    </row>
    <row r="7" spans="1:9" ht="15" customHeight="1">
      <c r="A7" s="300" t="s">
        <v>148</v>
      </c>
      <c r="B7" s="415" t="s">
        <v>335</v>
      </c>
      <c r="C7" s="417"/>
      <c r="D7" s="417"/>
      <c r="E7" s="417"/>
      <c r="F7" s="264"/>
      <c r="G7" s="417"/>
      <c r="H7" s="417"/>
      <c r="I7" s="417"/>
    </row>
    <row r="8" spans="1:9">
      <c r="A8" s="265" t="s">
        <v>572</v>
      </c>
      <c r="B8" s="312"/>
      <c r="C8" s="276"/>
      <c r="D8" s="276"/>
      <c r="E8" s="276"/>
      <c r="F8" s="149"/>
      <c r="G8" s="276"/>
      <c r="H8" s="276"/>
      <c r="I8" s="276"/>
    </row>
    <row r="9" spans="1:9">
      <c r="A9" s="277" t="s">
        <v>32</v>
      </c>
      <c r="B9" s="311">
        <v>1611</v>
      </c>
      <c r="C9" s="275">
        <v>1097</v>
      </c>
      <c r="D9" s="275">
        <v>474</v>
      </c>
      <c r="E9" s="275">
        <v>1567</v>
      </c>
      <c r="F9" s="149"/>
      <c r="G9" s="275">
        <v>888</v>
      </c>
      <c r="H9" s="275">
        <v>394</v>
      </c>
      <c r="I9" s="275">
        <v>1274</v>
      </c>
    </row>
    <row r="10" spans="1:9">
      <c r="A10" s="277" t="s">
        <v>49</v>
      </c>
      <c r="B10" s="311">
        <v>1620</v>
      </c>
      <c r="C10" s="275">
        <v>12</v>
      </c>
      <c r="D10" s="275">
        <v>0</v>
      </c>
      <c r="E10" s="275">
        <v>13</v>
      </c>
      <c r="F10" s="149"/>
      <c r="G10" s="275">
        <v>18</v>
      </c>
      <c r="H10" s="275">
        <v>3</v>
      </c>
      <c r="I10" s="275">
        <v>18</v>
      </c>
    </row>
    <row r="11" spans="1:9">
      <c r="A11" s="277" t="s">
        <v>38</v>
      </c>
      <c r="B11" s="311">
        <v>3735</v>
      </c>
      <c r="C11" s="275">
        <v>22</v>
      </c>
      <c r="D11" s="275">
        <v>16</v>
      </c>
      <c r="E11" s="275">
        <v>38</v>
      </c>
      <c r="F11" s="149"/>
      <c r="G11" s="275">
        <v>15</v>
      </c>
      <c r="H11" s="275">
        <v>16</v>
      </c>
      <c r="I11" s="275">
        <v>26</v>
      </c>
    </row>
    <row r="12" spans="1:9">
      <c r="A12" s="277" t="s">
        <v>39</v>
      </c>
      <c r="B12" s="311">
        <v>4242</v>
      </c>
      <c r="C12" s="275">
        <v>155</v>
      </c>
      <c r="D12" s="275">
        <v>120</v>
      </c>
      <c r="E12" s="275">
        <v>268</v>
      </c>
      <c r="F12" s="149"/>
      <c r="G12" s="275">
        <v>140</v>
      </c>
      <c r="H12" s="275">
        <v>99</v>
      </c>
      <c r="I12" s="275">
        <v>237</v>
      </c>
    </row>
    <row r="13" spans="1:9">
      <c r="A13" s="277" t="s">
        <v>40</v>
      </c>
      <c r="B13" s="311">
        <v>4244</v>
      </c>
      <c r="C13" s="275">
        <v>432</v>
      </c>
      <c r="D13" s="275">
        <v>804</v>
      </c>
      <c r="E13" s="275">
        <v>1238</v>
      </c>
      <c r="F13" s="149"/>
      <c r="G13" s="275">
        <v>291</v>
      </c>
      <c r="H13" s="275">
        <v>561</v>
      </c>
      <c r="I13" s="275">
        <v>852</v>
      </c>
    </row>
    <row r="14" spans="1:9">
      <c r="A14" s="277" t="s">
        <v>56</v>
      </c>
      <c r="B14" s="311">
        <v>6632</v>
      </c>
      <c r="C14" s="275">
        <v>57</v>
      </c>
      <c r="D14" s="275">
        <v>63</v>
      </c>
      <c r="E14" s="275">
        <v>114</v>
      </c>
      <c r="F14" s="149"/>
      <c r="G14" s="275">
        <v>3</v>
      </c>
      <c r="H14" s="275">
        <v>5</v>
      </c>
      <c r="I14" s="275">
        <v>8</v>
      </c>
    </row>
    <row r="15" spans="1:9">
      <c r="A15" s="277" t="s">
        <v>58</v>
      </c>
      <c r="B15" s="311">
        <v>8212</v>
      </c>
      <c r="C15" s="275">
        <v>309</v>
      </c>
      <c r="D15" s="275">
        <v>917</v>
      </c>
      <c r="E15" s="275">
        <v>1227</v>
      </c>
      <c r="F15" s="149"/>
      <c r="G15" s="275">
        <v>363</v>
      </c>
      <c r="H15" s="275">
        <v>1056</v>
      </c>
      <c r="I15" s="275">
        <v>1420</v>
      </c>
    </row>
    <row r="16" spans="1:9">
      <c r="A16" s="277" t="s">
        <v>30</v>
      </c>
      <c r="B16" s="311">
        <v>8921</v>
      </c>
      <c r="C16" s="275">
        <v>128</v>
      </c>
      <c r="D16" s="275">
        <v>143</v>
      </c>
      <c r="E16" s="275">
        <v>270</v>
      </c>
      <c r="F16" s="149"/>
      <c r="G16" s="275">
        <v>120</v>
      </c>
      <c r="H16" s="275">
        <v>191</v>
      </c>
      <c r="I16" s="275">
        <v>307</v>
      </c>
    </row>
    <row r="17" spans="1:9">
      <c r="A17" s="277" t="s">
        <v>31</v>
      </c>
      <c r="B17" s="311">
        <v>8922</v>
      </c>
      <c r="C17" s="275">
        <v>257</v>
      </c>
      <c r="D17" s="275">
        <v>121</v>
      </c>
      <c r="E17" s="275">
        <v>377</v>
      </c>
      <c r="F17" s="149"/>
      <c r="G17" s="275">
        <v>264</v>
      </c>
      <c r="H17" s="275">
        <v>138</v>
      </c>
      <c r="I17" s="275">
        <v>403</v>
      </c>
    </row>
    <row r="18" spans="1:9">
      <c r="A18" s="278" t="s">
        <v>573</v>
      </c>
      <c r="B18" s="311"/>
      <c r="C18" s="292">
        <v>2463</v>
      </c>
      <c r="D18" s="292">
        <v>2659</v>
      </c>
      <c r="E18" s="292">
        <v>5121</v>
      </c>
      <c r="F18" s="149"/>
      <c r="G18" s="292">
        <v>2095</v>
      </c>
      <c r="H18" s="292">
        <v>2456</v>
      </c>
      <c r="I18" s="292">
        <v>4554</v>
      </c>
    </row>
    <row r="19" spans="1:9">
      <c r="A19" s="279" t="s">
        <v>574</v>
      </c>
      <c r="B19" s="311"/>
      <c r="C19" s="275"/>
      <c r="D19" s="275"/>
      <c r="E19" s="275"/>
      <c r="F19" s="149"/>
      <c r="G19" s="275"/>
      <c r="H19" s="275"/>
      <c r="I19" s="275"/>
    </row>
    <row r="20" spans="1:9">
      <c r="A20" s="277" t="s">
        <v>126</v>
      </c>
      <c r="B20" s="311">
        <v>1351</v>
      </c>
      <c r="C20" s="275">
        <v>130</v>
      </c>
      <c r="D20" s="275">
        <v>334</v>
      </c>
      <c r="E20" s="275">
        <v>465</v>
      </c>
      <c r="F20" s="149"/>
      <c r="G20" s="275">
        <v>123</v>
      </c>
      <c r="H20" s="275">
        <v>397</v>
      </c>
      <c r="I20" s="275">
        <v>521</v>
      </c>
    </row>
    <row r="21" spans="1:9">
      <c r="A21" s="277" t="s">
        <v>127</v>
      </c>
      <c r="B21" s="311">
        <v>1352</v>
      </c>
      <c r="C21" s="275">
        <v>213</v>
      </c>
      <c r="D21" s="275">
        <v>185</v>
      </c>
      <c r="E21" s="275">
        <v>395</v>
      </c>
      <c r="F21" s="149"/>
      <c r="G21" s="275">
        <v>221</v>
      </c>
      <c r="H21" s="275">
        <v>204</v>
      </c>
      <c r="I21" s="275">
        <v>419</v>
      </c>
    </row>
    <row r="22" spans="1:9">
      <c r="A22" s="277" t="s">
        <v>128</v>
      </c>
      <c r="B22" s="311">
        <v>1612</v>
      </c>
      <c r="C22" s="275">
        <v>96</v>
      </c>
      <c r="D22" s="275">
        <v>58</v>
      </c>
      <c r="E22" s="275">
        <v>151</v>
      </c>
      <c r="F22" s="149"/>
      <c r="G22" s="275">
        <v>83</v>
      </c>
      <c r="H22" s="275">
        <v>44</v>
      </c>
      <c r="I22" s="275">
        <v>132</v>
      </c>
    </row>
    <row r="23" spans="1:9">
      <c r="A23" s="277" t="s">
        <v>130</v>
      </c>
      <c r="B23" s="311">
        <v>3712</v>
      </c>
      <c r="C23" s="275">
        <v>132</v>
      </c>
      <c r="D23" s="275">
        <v>167</v>
      </c>
      <c r="E23" s="275">
        <v>302</v>
      </c>
      <c r="F23" s="149"/>
      <c r="G23" s="275">
        <v>167</v>
      </c>
      <c r="H23" s="275">
        <v>235</v>
      </c>
      <c r="I23" s="275">
        <v>406</v>
      </c>
    </row>
    <row r="24" spans="1:9">
      <c r="A24" s="277" t="s">
        <v>132</v>
      </c>
      <c r="B24" s="311">
        <v>4251</v>
      </c>
      <c r="C24" s="275">
        <v>815</v>
      </c>
      <c r="D24" s="275">
        <v>4534</v>
      </c>
      <c r="E24" s="275">
        <v>5350</v>
      </c>
      <c r="F24" s="149"/>
      <c r="G24" s="275">
        <v>921</v>
      </c>
      <c r="H24" s="275">
        <v>4291</v>
      </c>
      <c r="I24" s="275">
        <v>5215</v>
      </c>
    </row>
    <row r="25" spans="1:9">
      <c r="A25" s="277" t="s">
        <v>133</v>
      </c>
      <c r="B25" s="311">
        <v>4252</v>
      </c>
      <c r="C25" s="275">
        <v>327</v>
      </c>
      <c r="D25" s="275">
        <v>834</v>
      </c>
      <c r="E25" s="275">
        <v>1157</v>
      </c>
      <c r="F25" s="149"/>
      <c r="G25" s="275">
        <v>413</v>
      </c>
      <c r="H25" s="275">
        <v>928</v>
      </c>
      <c r="I25" s="275">
        <v>1339</v>
      </c>
    </row>
    <row r="26" spans="1:9">
      <c r="A26" s="277" t="s">
        <v>37</v>
      </c>
      <c r="B26" s="311">
        <v>5419</v>
      </c>
      <c r="C26" s="275">
        <v>8</v>
      </c>
      <c r="D26" s="275">
        <v>3</v>
      </c>
      <c r="E26" s="275">
        <v>9</v>
      </c>
      <c r="F26" s="149"/>
      <c r="G26" s="275">
        <v>0</v>
      </c>
      <c r="H26" s="275">
        <v>0</v>
      </c>
      <c r="I26" s="275">
        <v>0</v>
      </c>
    </row>
    <row r="27" spans="1:9">
      <c r="A27" s="277" t="s">
        <v>137</v>
      </c>
      <c r="B27" s="311">
        <v>7000</v>
      </c>
      <c r="C27" s="275">
        <v>5385</v>
      </c>
      <c r="D27" s="275">
        <v>1514</v>
      </c>
      <c r="E27" s="275">
        <v>6902</v>
      </c>
      <c r="F27" s="149"/>
      <c r="G27" s="275">
        <v>8261</v>
      </c>
      <c r="H27" s="275">
        <v>2494</v>
      </c>
      <c r="I27" s="275">
        <v>10747</v>
      </c>
    </row>
    <row r="28" spans="1:9">
      <c r="A28" s="278" t="s">
        <v>575</v>
      </c>
      <c r="B28" s="311"/>
      <c r="C28" s="292">
        <v>7099</v>
      </c>
      <c r="D28" s="292">
        <v>7632</v>
      </c>
      <c r="E28" s="292">
        <v>14729</v>
      </c>
      <c r="F28" s="149"/>
      <c r="G28" s="292">
        <v>10196</v>
      </c>
      <c r="H28" s="292">
        <v>8588</v>
      </c>
      <c r="I28" s="292">
        <v>18785</v>
      </c>
    </row>
    <row r="29" spans="1:9">
      <c r="A29" s="272" t="s">
        <v>570</v>
      </c>
      <c r="B29" s="311"/>
      <c r="C29" s="275"/>
      <c r="D29" s="275"/>
      <c r="E29" s="275"/>
      <c r="F29" s="149"/>
      <c r="G29" s="275"/>
      <c r="H29" s="275"/>
      <c r="I29" s="275"/>
    </row>
    <row r="30" spans="1:9">
      <c r="A30" s="277" t="s">
        <v>129</v>
      </c>
      <c r="B30" s="311">
        <v>2591</v>
      </c>
      <c r="C30" s="275">
        <v>127</v>
      </c>
      <c r="D30" s="275">
        <v>131</v>
      </c>
      <c r="E30" s="275">
        <v>259</v>
      </c>
      <c r="F30" s="149"/>
      <c r="G30" s="275">
        <v>109</v>
      </c>
      <c r="H30" s="275">
        <v>136</v>
      </c>
      <c r="I30" s="275">
        <v>246</v>
      </c>
    </row>
    <row r="31" spans="1:9">
      <c r="A31" s="277" t="s">
        <v>131</v>
      </c>
      <c r="B31" s="311">
        <v>3732</v>
      </c>
      <c r="C31" s="275">
        <v>18</v>
      </c>
      <c r="D31" s="275">
        <v>41</v>
      </c>
      <c r="E31" s="275">
        <v>62</v>
      </c>
      <c r="F31" s="149"/>
      <c r="G31" s="275">
        <v>15</v>
      </c>
      <c r="H31" s="275">
        <v>33</v>
      </c>
      <c r="I31" s="275">
        <v>52</v>
      </c>
    </row>
    <row r="32" spans="1:9">
      <c r="A32" s="277" t="s">
        <v>134</v>
      </c>
      <c r="B32" s="311">
        <v>4253</v>
      </c>
      <c r="C32" s="275">
        <v>255</v>
      </c>
      <c r="D32" s="275">
        <v>1009</v>
      </c>
      <c r="E32" s="275">
        <v>1267</v>
      </c>
      <c r="F32" s="149"/>
      <c r="G32" s="275">
        <v>265</v>
      </c>
      <c r="H32" s="275">
        <v>923</v>
      </c>
      <c r="I32" s="275">
        <v>1184</v>
      </c>
    </row>
    <row r="33" spans="1:9">
      <c r="A33" s="277" t="s">
        <v>33</v>
      </c>
      <c r="B33" s="311">
        <v>5411</v>
      </c>
      <c r="C33" s="275">
        <v>651</v>
      </c>
      <c r="D33" s="275">
        <v>606</v>
      </c>
      <c r="E33" s="275">
        <v>1255</v>
      </c>
      <c r="F33" s="149"/>
      <c r="G33" s="275">
        <v>348</v>
      </c>
      <c r="H33" s="275">
        <v>336</v>
      </c>
      <c r="I33" s="275">
        <v>686</v>
      </c>
    </row>
    <row r="34" spans="1:9">
      <c r="A34" s="277" t="s">
        <v>34</v>
      </c>
      <c r="B34" s="311">
        <v>5412</v>
      </c>
      <c r="C34" s="275">
        <v>59</v>
      </c>
      <c r="D34" s="275">
        <v>88</v>
      </c>
      <c r="E34" s="275">
        <v>149</v>
      </c>
      <c r="F34" s="149"/>
      <c r="G34" s="275">
        <v>45</v>
      </c>
      <c r="H34" s="275">
        <v>45</v>
      </c>
      <c r="I34" s="275">
        <v>87</v>
      </c>
    </row>
    <row r="35" spans="1:9">
      <c r="A35" s="277" t="s">
        <v>36</v>
      </c>
      <c r="B35" s="311">
        <v>5413</v>
      </c>
      <c r="C35" s="275">
        <v>70</v>
      </c>
      <c r="D35" s="275">
        <v>102</v>
      </c>
      <c r="E35" s="275">
        <v>174</v>
      </c>
      <c r="F35" s="149"/>
      <c r="G35" s="275">
        <v>79</v>
      </c>
      <c r="H35" s="275">
        <v>121</v>
      </c>
      <c r="I35" s="275">
        <v>199</v>
      </c>
    </row>
    <row r="36" spans="1:9">
      <c r="A36" s="277" t="s">
        <v>135</v>
      </c>
      <c r="B36" s="311">
        <v>5420</v>
      </c>
      <c r="C36" s="275">
        <v>9</v>
      </c>
      <c r="D36" s="275">
        <v>4</v>
      </c>
      <c r="E36" s="275">
        <v>13</v>
      </c>
      <c r="F36" s="149"/>
      <c r="G36" s="275">
        <v>53</v>
      </c>
      <c r="H36" s="275">
        <v>15</v>
      </c>
      <c r="I36" s="275">
        <v>70</v>
      </c>
    </row>
    <row r="37" spans="1:9">
      <c r="A37" s="277" t="s">
        <v>45</v>
      </c>
      <c r="B37" s="311">
        <v>5511</v>
      </c>
      <c r="C37" s="275">
        <v>270</v>
      </c>
      <c r="D37" s="275">
        <v>120</v>
      </c>
      <c r="E37" s="275">
        <v>390</v>
      </c>
      <c r="F37" s="149"/>
      <c r="G37" s="275">
        <v>449</v>
      </c>
      <c r="H37" s="275">
        <v>219</v>
      </c>
      <c r="I37" s="275">
        <v>674</v>
      </c>
    </row>
    <row r="38" spans="1:9">
      <c r="A38" s="277" t="s">
        <v>44</v>
      </c>
      <c r="B38" s="311">
        <v>5512</v>
      </c>
      <c r="C38" s="275">
        <v>3</v>
      </c>
      <c r="D38" s="275">
        <v>5</v>
      </c>
      <c r="E38" s="275">
        <v>5</v>
      </c>
      <c r="F38" s="149"/>
      <c r="G38" s="275">
        <v>0</v>
      </c>
      <c r="H38" s="275">
        <v>0</v>
      </c>
      <c r="I38" s="275">
        <v>0</v>
      </c>
    </row>
    <row r="39" spans="1:9">
      <c r="A39" s="277" t="s">
        <v>46</v>
      </c>
      <c r="B39" s="311">
        <v>5513</v>
      </c>
      <c r="C39" s="275">
        <v>271</v>
      </c>
      <c r="D39" s="275">
        <v>339</v>
      </c>
      <c r="E39" s="275">
        <v>618</v>
      </c>
      <c r="F39" s="149"/>
      <c r="G39" s="275">
        <v>246</v>
      </c>
      <c r="H39" s="275">
        <v>280</v>
      </c>
      <c r="I39" s="275">
        <v>523</v>
      </c>
    </row>
    <row r="40" spans="1:9">
      <c r="A40" s="277" t="s">
        <v>136</v>
      </c>
      <c r="B40" s="311">
        <v>5514</v>
      </c>
      <c r="C40" s="275">
        <v>68</v>
      </c>
      <c r="D40" s="275">
        <v>13</v>
      </c>
      <c r="E40" s="275">
        <v>86</v>
      </c>
      <c r="F40" s="149"/>
      <c r="G40" s="275">
        <v>154</v>
      </c>
      <c r="H40" s="275">
        <v>64</v>
      </c>
      <c r="I40" s="275">
        <v>215</v>
      </c>
    </row>
    <row r="41" spans="1:9">
      <c r="A41" s="277" t="s">
        <v>47</v>
      </c>
      <c r="B41" s="311">
        <v>5521</v>
      </c>
      <c r="C41" s="275">
        <v>0</v>
      </c>
      <c r="D41" s="275">
        <v>0</v>
      </c>
      <c r="E41" s="275">
        <v>0</v>
      </c>
      <c r="F41" s="149"/>
      <c r="G41" s="275">
        <v>0</v>
      </c>
      <c r="H41" s="275">
        <v>5</v>
      </c>
      <c r="I41" s="275">
        <v>5</v>
      </c>
    </row>
    <row r="42" spans="1:9">
      <c r="A42" s="277" t="s">
        <v>48</v>
      </c>
      <c r="B42" s="311">
        <v>5522</v>
      </c>
      <c r="C42" s="275">
        <v>49</v>
      </c>
      <c r="D42" s="275">
        <v>9</v>
      </c>
      <c r="E42" s="275">
        <v>60</v>
      </c>
      <c r="F42" s="149"/>
      <c r="G42" s="275">
        <v>65</v>
      </c>
      <c r="H42" s="275">
        <v>7</v>
      </c>
      <c r="I42" s="275">
        <v>71</v>
      </c>
    </row>
    <row r="43" spans="1:9">
      <c r="A43" s="277" t="s">
        <v>50</v>
      </c>
      <c r="B43" s="311">
        <v>5610</v>
      </c>
      <c r="C43" s="275">
        <v>186</v>
      </c>
      <c r="D43" s="275">
        <v>169</v>
      </c>
      <c r="E43" s="275">
        <v>351</v>
      </c>
      <c r="F43" s="149"/>
      <c r="G43" s="275">
        <v>187</v>
      </c>
      <c r="H43" s="275">
        <v>156</v>
      </c>
      <c r="I43" s="275">
        <v>342</v>
      </c>
    </row>
    <row r="44" spans="1:9">
      <c r="A44" s="277" t="s">
        <v>51</v>
      </c>
      <c r="B44" s="311">
        <v>5621</v>
      </c>
      <c r="C44" s="275">
        <v>344</v>
      </c>
      <c r="D44" s="275">
        <v>273</v>
      </c>
      <c r="E44" s="275">
        <v>615</v>
      </c>
      <c r="F44" s="149"/>
      <c r="G44" s="275">
        <v>341</v>
      </c>
      <c r="H44" s="275">
        <v>290</v>
      </c>
      <c r="I44" s="275">
        <v>628</v>
      </c>
    </row>
    <row r="45" spans="1:9">
      <c r="A45" s="277" t="s">
        <v>52</v>
      </c>
      <c r="B45" s="311">
        <v>5622</v>
      </c>
      <c r="C45" s="275">
        <v>66</v>
      </c>
      <c r="D45" s="275">
        <v>10</v>
      </c>
      <c r="E45" s="275">
        <v>76</v>
      </c>
      <c r="F45" s="149"/>
      <c r="G45" s="275">
        <v>25</v>
      </c>
      <c r="H45" s="275">
        <v>7</v>
      </c>
      <c r="I45" s="275">
        <v>33</v>
      </c>
    </row>
    <row r="46" spans="1:9">
      <c r="A46" s="277" t="s">
        <v>35</v>
      </c>
      <c r="B46" s="311">
        <v>5700</v>
      </c>
      <c r="C46" s="275">
        <v>18</v>
      </c>
      <c r="D46" s="275">
        <v>19</v>
      </c>
      <c r="E46" s="275">
        <v>41</v>
      </c>
      <c r="F46" s="149"/>
      <c r="G46" s="275">
        <v>36</v>
      </c>
      <c r="H46" s="275">
        <v>30</v>
      </c>
      <c r="I46" s="275">
        <v>72</v>
      </c>
    </row>
    <row r="47" spans="1:9">
      <c r="A47" s="277" t="s">
        <v>28</v>
      </c>
      <c r="B47" s="311">
        <v>6010</v>
      </c>
      <c r="C47" s="275">
        <v>103</v>
      </c>
      <c r="D47" s="275">
        <v>369</v>
      </c>
      <c r="E47" s="275">
        <v>469</v>
      </c>
      <c r="F47" s="149"/>
      <c r="G47" s="275">
        <v>107</v>
      </c>
      <c r="H47" s="275">
        <v>254</v>
      </c>
      <c r="I47" s="275">
        <v>364</v>
      </c>
    </row>
    <row r="48" spans="1:9">
      <c r="A48" s="277" t="s">
        <v>41</v>
      </c>
      <c r="B48" s="311">
        <v>6921</v>
      </c>
      <c r="C48" s="275">
        <v>1328</v>
      </c>
      <c r="D48" s="275">
        <v>661</v>
      </c>
      <c r="E48" s="275">
        <v>1983</v>
      </c>
      <c r="F48" s="149"/>
      <c r="G48" s="275">
        <v>1527</v>
      </c>
      <c r="H48" s="275">
        <v>969</v>
      </c>
      <c r="I48" s="275">
        <v>2503</v>
      </c>
    </row>
    <row r="49" spans="1:9">
      <c r="A49" s="277" t="s">
        <v>43</v>
      </c>
      <c r="B49" s="311">
        <v>6924</v>
      </c>
      <c r="C49" s="275">
        <v>661</v>
      </c>
      <c r="D49" s="275">
        <v>694</v>
      </c>
      <c r="E49" s="275">
        <v>1361</v>
      </c>
      <c r="F49" s="149"/>
      <c r="G49" s="275">
        <v>764</v>
      </c>
      <c r="H49" s="275">
        <v>847</v>
      </c>
      <c r="I49" s="275">
        <v>1610</v>
      </c>
    </row>
    <row r="50" spans="1:9">
      <c r="A50" s="277" t="s">
        <v>42</v>
      </c>
      <c r="B50" s="311">
        <v>6940</v>
      </c>
      <c r="C50" s="275">
        <v>704</v>
      </c>
      <c r="D50" s="275">
        <v>805</v>
      </c>
      <c r="E50" s="275">
        <v>1509</v>
      </c>
      <c r="F50" s="149"/>
      <c r="G50" s="275">
        <v>667</v>
      </c>
      <c r="H50" s="275">
        <v>796</v>
      </c>
      <c r="I50" s="275">
        <v>1465</v>
      </c>
    </row>
    <row r="51" spans="1:9">
      <c r="A51" s="277" t="s">
        <v>57</v>
      </c>
      <c r="B51" s="311">
        <v>6991</v>
      </c>
      <c r="C51" s="275">
        <v>279</v>
      </c>
      <c r="D51" s="275">
        <v>381</v>
      </c>
      <c r="E51" s="275">
        <v>660</v>
      </c>
      <c r="F51" s="149"/>
      <c r="G51" s="275">
        <v>338</v>
      </c>
      <c r="H51" s="275">
        <v>466</v>
      </c>
      <c r="I51" s="275">
        <v>804</v>
      </c>
    </row>
    <row r="52" spans="1:9">
      <c r="A52" s="277" t="s">
        <v>29</v>
      </c>
      <c r="B52" s="311">
        <v>8910</v>
      </c>
      <c r="C52" s="275">
        <v>137</v>
      </c>
      <c r="D52" s="275">
        <v>208</v>
      </c>
      <c r="E52" s="275">
        <v>346</v>
      </c>
      <c r="F52" s="149"/>
      <c r="G52" s="275">
        <v>120</v>
      </c>
      <c r="H52" s="275">
        <v>251</v>
      </c>
      <c r="I52" s="275">
        <v>375</v>
      </c>
    </row>
    <row r="53" spans="1:9">
      <c r="A53" s="277" t="s">
        <v>53</v>
      </c>
      <c r="B53" s="311">
        <v>9001</v>
      </c>
      <c r="C53" s="275">
        <v>181</v>
      </c>
      <c r="D53" s="275">
        <v>200</v>
      </c>
      <c r="E53" s="275">
        <v>378</v>
      </c>
      <c r="F53" s="149"/>
      <c r="G53" s="275">
        <v>186</v>
      </c>
      <c r="H53" s="275">
        <v>207</v>
      </c>
      <c r="I53" s="275">
        <v>390</v>
      </c>
    </row>
    <row r="54" spans="1:9">
      <c r="A54" s="277" t="s">
        <v>54</v>
      </c>
      <c r="B54" s="311">
        <v>9002</v>
      </c>
      <c r="C54" s="275">
        <v>557</v>
      </c>
      <c r="D54" s="275">
        <v>571</v>
      </c>
      <c r="E54" s="275">
        <v>1127</v>
      </c>
      <c r="F54" s="149"/>
      <c r="G54" s="275">
        <v>693</v>
      </c>
      <c r="H54" s="275">
        <v>858</v>
      </c>
      <c r="I54" s="275">
        <v>1552</v>
      </c>
    </row>
    <row r="55" spans="1:9">
      <c r="A55" s="277" t="s">
        <v>55</v>
      </c>
      <c r="B55" s="311">
        <v>9003</v>
      </c>
      <c r="C55" s="275">
        <v>239</v>
      </c>
      <c r="D55" s="275">
        <v>237</v>
      </c>
      <c r="E55" s="275">
        <v>476</v>
      </c>
      <c r="F55" s="149"/>
      <c r="G55" s="275">
        <v>261</v>
      </c>
      <c r="H55" s="275">
        <v>306</v>
      </c>
      <c r="I55" s="275">
        <v>564</v>
      </c>
    </row>
    <row r="56" spans="1:9">
      <c r="A56" s="270" t="s">
        <v>576</v>
      </c>
      <c r="B56" s="311"/>
      <c r="C56" s="292">
        <v>6659</v>
      </c>
      <c r="D56" s="292">
        <v>7053</v>
      </c>
      <c r="E56" s="292">
        <v>13716</v>
      </c>
      <c r="F56" s="149"/>
      <c r="G56" s="292">
        <v>7084</v>
      </c>
      <c r="H56" s="292">
        <v>7639</v>
      </c>
      <c r="I56" s="292">
        <v>14719</v>
      </c>
    </row>
    <row r="57" spans="1:9">
      <c r="A57" s="270" t="s">
        <v>573</v>
      </c>
      <c r="B57" s="311"/>
      <c r="C57" s="292">
        <v>2463</v>
      </c>
      <c r="D57" s="292">
        <v>2659</v>
      </c>
      <c r="E57" s="292">
        <v>5121</v>
      </c>
      <c r="F57" s="149"/>
      <c r="G57" s="292">
        <v>2095</v>
      </c>
      <c r="H57" s="292">
        <v>2456</v>
      </c>
      <c r="I57" s="292">
        <v>4554</v>
      </c>
    </row>
    <row r="58" spans="1:9">
      <c r="A58" s="270" t="s">
        <v>575</v>
      </c>
      <c r="B58" s="311"/>
      <c r="C58" s="292">
        <v>7099</v>
      </c>
      <c r="D58" s="292">
        <v>7632</v>
      </c>
      <c r="E58" s="292">
        <v>14729</v>
      </c>
      <c r="F58" s="149"/>
      <c r="G58" s="292">
        <v>10196</v>
      </c>
      <c r="H58" s="292">
        <v>8588</v>
      </c>
      <c r="I58" s="292">
        <v>18785</v>
      </c>
    </row>
    <row r="59" spans="1:9">
      <c r="A59" s="475" t="s">
        <v>2</v>
      </c>
      <c r="B59" s="424"/>
      <c r="C59" s="536">
        <v>16222</v>
      </c>
      <c r="D59" s="536">
        <v>17344</v>
      </c>
      <c r="E59" s="536">
        <v>33568</v>
      </c>
      <c r="F59" s="149"/>
      <c r="G59" s="536">
        <v>19365</v>
      </c>
      <c r="H59" s="536">
        <v>18688</v>
      </c>
      <c r="I59" s="536">
        <v>38057</v>
      </c>
    </row>
    <row r="60" spans="1:9">
      <c r="A60" s="149"/>
      <c r="B60" s="149"/>
      <c r="C60" s="149"/>
      <c r="D60" s="149"/>
      <c r="E60" s="149"/>
      <c r="F60" s="149"/>
      <c r="G60" s="149"/>
      <c r="H60" s="149"/>
      <c r="I60" s="149"/>
    </row>
    <row r="61" spans="1:9">
      <c r="A61" s="474" t="s">
        <v>598</v>
      </c>
      <c r="B61" s="268"/>
      <c r="C61" s="149"/>
      <c r="D61" s="149"/>
      <c r="E61" s="149"/>
      <c r="F61" s="149"/>
      <c r="G61" s="149"/>
      <c r="H61" s="149"/>
      <c r="I61" s="149"/>
    </row>
    <row r="62" spans="1:9">
      <c r="A62" s="29" t="s">
        <v>113</v>
      </c>
    </row>
    <row r="63" spans="1:9">
      <c r="A63" s="107"/>
    </row>
  </sheetData>
  <sheetProtection sheet="1" objects="1" scenarios="1"/>
  <mergeCells count="2">
    <mergeCell ref="G5:I5"/>
    <mergeCell ref="C5:E5"/>
  </mergeCells>
  <hyperlinks>
    <hyperlink ref="A61" r:id="rId1" xr:uid="{F5C6DCB7-DFBF-48FD-B0F6-83C242A80348}"/>
    <hyperlink ref="A2" location="Contents!A1" display="Contents" xr:uid="{55D9CE08-0745-4F8F-B993-C0C36C040BEA}"/>
    <hyperlink ref="A62" location="Contents!A1" display="Contents" xr:uid="{AA9125DE-980C-466B-B263-C9D425635BA6}"/>
  </hyperlinks>
  <pageMargins left="0.7" right="0.7" top="0.75" bottom="0.75" header="0.3" footer="0.3"/>
  <pageSetup paperSize="9" orientation="portrait" verticalDpi="1200"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P63"/>
  <sheetViews>
    <sheetView zoomScaleNormal="100" workbookViewId="0">
      <pane ySplit="7" topLeftCell="A8" activePane="bottomLeft" state="frozen"/>
      <selection pane="bottomLeft"/>
    </sheetView>
  </sheetViews>
  <sheetFormatPr defaultRowHeight="15"/>
  <cols>
    <col min="1" max="1" width="62.7109375" customWidth="1"/>
    <col min="2" max="2" width="11.28515625" style="421" customWidth="1"/>
    <col min="3" max="12" width="11.7109375" customWidth="1"/>
  </cols>
  <sheetData>
    <row r="1" spans="1:12" ht="52.9" customHeight="1">
      <c r="A1" s="138" t="s">
        <v>615</v>
      </c>
      <c r="B1" s="37"/>
    </row>
    <row r="2" spans="1:12">
      <c r="A2" s="29" t="s">
        <v>113</v>
      </c>
      <c r="B2" s="418"/>
    </row>
    <row r="3" spans="1:12">
      <c r="A3" s="395" t="s">
        <v>524</v>
      </c>
      <c r="B3" s="419"/>
      <c r="C3" s="11"/>
      <c r="D3" s="11"/>
      <c r="E3" s="11"/>
      <c r="F3" s="11"/>
      <c r="G3" s="11"/>
      <c r="H3" s="11"/>
      <c r="I3" s="11"/>
      <c r="J3" s="11"/>
      <c r="K3" s="11"/>
      <c r="L3" s="11"/>
    </row>
    <row r="4" spans="1:12">
      <c r="A4" s="396" t="s">
        <v>612</v>
      </c>
      <c r="B4" s="20"/>
      <c r="C4" s="11"/>
      <c r="D4" s="11"/>
      <c r="E4" s="11"/>
      <c r="F4" s="11"/>
      <c r="G4" s="11"/>
      <c r="H4" s="11"/>
      <c r="I4" s="11"/>
      <c r="J4" s="11"/>
      <c r="K4" s="11"/>
      <c r="L4" s="11"/>
    </row>
    <row r="5" spans="1:12">
      <c r="A5" s="422"/>
      <c r="B5" s="422"/>
      <c r="C5" s="850" t="s">
        <v>97</v>
      </c>
      <c r="D5" s="850"/>
      <c r="E5" s="850"/>
      <c r="F5" s="850"/>
      <c r="G5" s="850"/>
      <c r="H5" s="850"/>
      <c r="I5" s="850"/>
      <c r="J5" s="850"/>
      <c r="K5" s="850"/>
      <c r="L5" s="850"/>
    </row>
    <row r="6" spans="1:12" s="28" customFormat="1" ht="48" customHeight="1">
      <c r="A6" s="281"/>
      <c r="B6" s="262"/>
      <c r="C6" s="263" t="s">
        <v>59</v>
      </c>
      <c r="D6" s="263" t="s">
        <v>60</v>
      </c>
      <c r="E6" s="263" t="s">
        <v>61</v>
      </c>
      <c r="F6" s="263" t="s">
        <v>62</v>
      </c>
      <c r="G6" s="263" t="s">
        <v>63</v>
      </c>
      <c r="H6" s="263" t="s">
        <v>64</v>
      </c>
      <c r="I6" s="263" t="s">
        <v>65</v>
      </c>
      <c r="J6" s="263" t="s">
        <v>66</v>
      </c>
      <c r="K6" s="263" t="s">
        <v>67</v>
      </c>
      <c r="L6" s="263" t="s">
        <v>68</v>
      </c>
    </row>
    <row r="7" spans="1:12" s="28" customFormat="1" ht="15" customHeight="1">
      <c r="A7" s="426" t="s">
        <v>148</v>
      </c>
      <c r="B7" s="415" t="s">
        <v>335</v>
      </c>
      <c r="C7" s="417"/>
      <c r="D7" s="417"/>
      <c r="E7" s="417"/>
      <c r="F7" s="417"/>
      <c r="G7" s="417"/>
      <c r="H7" s="417"/>
      <c r="I7" s="417"/>
      <c r="J7" s="417"/>
      <c r="K7" s="417"/>
      <c r="L7" s="417"/>
    </row>
    <row r="8" spans="1:12">
      <c r="A8" s="265" t="s">
        <v>572</v>
      </c>
      <c r="B8" s="312"/>
      <c r="C8" s="283"/>
      <c r="D8" s="283"/>
      <c r="E8" s="283"/>
      <c r="F8" s="283"/>
      <c r="G8" s="283"/>
      <c r="H8" s="283"/>
      <c r="I8" s="283"/>
      <c r="J8" s="283"/>
      <c r="K8" s="283"/>
      <c r="L8" s="283"/>
    </row>
    <row r="9" spans="1:12" ht="14.45" customHeight="1">
      <c r="A9" s="277" t="s">
        <v>32</v>
      </c>
      <c r="B9" s="311">
        <v>1611</v>
      </c>
      <c r="C9" s="275">
        <v>14</v>
      </c>
      <c r="D9" s="275">
        <v>49</v>
      </c>
      <c r="E9" s="275">
        <v>57</v>
      </c>
      <c r="F9" s="275">
        <v>81</v>
      </c>
      <c r="G9" s="275">
        <v>118</v>
      </c>
      <c r="H9" s="275">
        <v>154</v>
      </c>
      <c r="I9" s="275">
        <v>179</v>
      </c>
      <c r="J9" s="275">
        <v>193</v>
      </c>
      <c r="K9" s="275">
        <v>433</v>
      </c>
      <c r="L9" s="275">
        <v>1274</v>
      </c>
    </row>
    <row r="10" spans="1:12" ht="14.45" customHeight="1">
      <c r="A10" s="277" t="s">
        <v>49</v>
      </c>
      <c r="B10" s="311">
        <v>1620</v>
      </c>
      <c r="C10" s="275">
        <v>0</v>
      </c>
      <c r="D10" s="275">
        <v>0</v>
      </c>
      <c r="E10" s="275">
        <v>3</v>
      </c>
      <c r="F10" s="275">
        <v>0</v>
      </c>
      <c r="G10" s="275">
        <v>3</v>
      </c>
      <c r="H10" s="275">
        <v>6</v>
      </c>
      <c r="I10" s="275">
        <v>0</v>
      </c>
      <c r="J10" s="275">
        <v>5</v>
      </c>
      <c r="K10" s="275">
        <v>0</v>
      </c>
      <c r="L10" s="275">
        <v>18</v>
      </c>
    </row>
    <row r="11" spans="1:12" ht="14.45" customHeight="1">
      <c r="A11" s="277" t="s">
        <v>38</v>
      </c>
      <c r="B11" s="311">
        <v>3735</v>
      </c>
      <c r="C11" s="275">
        <v>0</v>
      </c>
      <c r="D11" s="275">
        <v>0</v>
      </c>
      <c r="E11" s="275">
        <v>0</v>
      </c>
      <c r="F11" s="275">
        <v>0</v>
      </c>
      <c r="G11" s="275">
        <v>0</v>
      </c>
      <c r="H11" s="275">
        <v>7</v>
      </c>
      <c r="I11" s="275">
        <v>0</v>
      </c>
      <c r="J11" s="275">
        <v>4</v>
      </c>
      <c r="K11" s="275">
        <v>9</v>
      </c>
      <c r="L11" s="275">
        <v>26</v>
      </c>
    </row>
    <row r="12" spans="1:12" ht="14.45" customHeight="1">
      <c r="A12" s="277" t="s">
        <v>39</v>
      </c>
      <c r="B12" s="311">
        <v>4242</v>
      </c>
      <c r="C12" s="275">
        <v>11</v>
      </c>
      <c r="D12" s="275">
        <v>70</v>
      </c>
      <c r="E12" s="275">
        <v>53</v>
      </c>
      <c r="F12" s="275">
        <v>28</v>
      </c>
      <c r="G12" s="275">
        <v>31</v>
      </c>
      <c r="H12" s="275">
        <v>16</v>
      </c>
      <c r="I12" s="275">
        <v>7</v>
      </c>
      <c r="J12" s="275">
        <v>4</v>
      </c>
      <c r="K12" s="275">
        <v>27</v>
      </c>
      <c r="L12" s="275">
        <v>237</v>
      </c>
    </row>
    <row r="13" spans="1:12" ht="14.45" customHeight="1">
      <c r="A13" s="277" t="s">
        <v>40</v>
      </c>
      <c r="B13" s="311">
        <v>4244</v>
      </c>
      <c r="C13" s="275">
        <v>96</v>
      </c>
      <c r="D13" s="275">
        <v>100</v>
      </c>
      <c r="E13" s="275">
        <v>38</v>
      </c>
      <c r="F13" s="275">
        <v>55</v>
      </c>
      <c r="G13" s="275">
        <v>53</v>
      </c>
      <c r="H13" s="275">
        <v>50</v>
      </c>
      <c r="I13" s="275">
        <v>90</v>
      </c>
      <c r="J13" s="275">
        <v>88</v>
      </c>
      <c r="K13" s="275">
        <v>282</v>
      </c>
      <c r="L13" s="275">
        <v>852</v>
      </c>
    </row>
    <row r="14" spans="1:12" ht="14.45" customHeight="1">
      <c r="A14" s="277" t="s">
        <v>56</v>
      </c>
      <c r="B14" s="311">
        <v>6632</v>
      </c>
      <c r="C14" s="275">
        <v>0</v>
      </c>
      <c r="D14" s="275">
        <v>3</v>
      </c>
      <c r="E14" s="275">
        <v>0</v>
      </c>
      <c r="F14" s="275">
        <v>0</v>
      </c>
      <c r="G14" s="275">
        <v>5</v>
      </c>
      <c r="H14" s="275">
        <v>0</v>
      </c>
      <c r="I14" s="275">
        <v>0</v>
      </c>
      <c r="J14" s="275">
        <v>0</v>
      </c>
      <c r="K14" s="275">
        <v>0</v>
      </c>
      <c r="L14" s="275">
        <v>8</v>
      </c>
    </row>
    <row r="15" spans="1:12" ht="14.45" customHeight="1">
      <c r="A15" s="277" t="s">
        <v>58</v>
      </c>
      <c r="B15" s="311">
        <v>8212</v>
      </c>
      <c r="C15" s="275">
        <v>165</v>
      </c>
      <c r="D15" s="275">
        <v>182</v>
      </c>
      <c r="E15" s="275">
        <v>168</v>
      </c>
      <c r="F15" s="275">
        <v>127</v>
      </c>
      <c r="G15" s="275">
        <v>133</v>
      </c>
      <c r="H15" s="275">
        <v>110</v>
      </c>
      <c r="I15" s="275">
        <v>112</v>
      </c>
      <c r="J15" s="275">
        <v>112</v>
      </c>
      <c r="K15" s="275">
        <v>305</v>
      </c>
      <c r="L15" s="275">
        <v>1420</v>
      </c>
    </row>
    <row r="16" spans="1:12" ht="14.45" customHeight="1">
      <c r="A16" s="277" t="s">
        <v>30</v>
      </c>
      <c r="B16" s="311">
        <v>8921</v>
      </c>
      <c r="C16" s="275">
        <v>7</v>
      </c>
      <c r="D16" s="275">
        <v>31</v>
      </c>
      <c r="E16" s="275">
        <v>44</v>
      </c>
      <c r="F16" s="275">
        <v>42</v>
      </c>
      <c r="G16" s="275">
        <v>30</v>
      </c>
      <c r="H16" s="275">
        <v>44</v>
      </c>
      <c r="I16" s="275">
        <v>19</v>
      </c>
      <c r="J16" s="275">
        <v>41</v>
      </c>
      <c r="K16" s="275">
        <v>57</v>
      </c>
      <c r="L16" s="275">
        <v>307</v>
      </c>
    </row>
    <row r="17" spans="1:16" ht="14.45" customHeight="1">
      <c r="A17" s="277" t="s">
        <v>31</v>
      </c>
      <c r="B17" s="311">
        <v>8922</v>
      </c>
      <c r="C17" s="275">
        <v>13</v>
      </c>
      <c r="D17" s="275">
        <v>29</v>
      </c>
      <c r="E17" s="275">
        <v>44</v>
      </c>
      <c r="F17" s="275">
        <v>48</v>
      </c>
      <c r="G17" s="275">
        <v>33</v>
      </c>
      <c r="H17" s="275">
        <v>37</v>
      </c>
      <c r="I17" s="275">
        <v>55</v>
      </c>
      <c r="J17" s="275">
        <v>45</v>
      </c>
      <c r="K17" s="275">
        <v>101</v>
      </c>
      <c r="L17" s="275">
        <v>403</v>
      </c>
    </row>
    <row r="18" spans="1:16" ht="14.45" customHeight="1">
      <c r="A18" s="278" t="s">
        <v>573</v>
      </c>
      <c r="B18" s="311"/>
      <c r="C18" s="292">
        <v>310</v>
      </c>
      <c r="D18" s="292">
        <v>459</v>
      </c>
      <c r="E18" s="292">
        <v>401</v>
      </c>
      <c r="F18" s="292">
        <v>375</v>
      </c>
      <c r="G18" s="292">
        <v>413</v>
      </c>
      <c r="H18" s="292">
        <v>418</v>
      </c>
      <c r="I18" s="292">
        <v>465</v>
      </c>
      <c r="J18" s="292">
        <v>485</v>
      </c>
      <c r="K18" s="292">
        <v>1221</v>
      </c>
      <c r="L18" s="292">
        <v>4554</v>
      </c>
    </row>
    <row r="19" spans="1:16" ht="14.45" customHeight="1">
      <c r="A19" s="279" t="s">
        <v>574</v>
      </c>
      <c r="B19" s="311"/>
      <c r="C19" s="275"/>
      <c r="D19" s="275"/>
      <c r="E19" s="275"/>
      <c r="F19" s="275"/>
      <c r="G19" s="275"/>
      <c r="H19" s="275"/>
      <c r="I19" s="275"/>
      <c r="J19" s="275"/>
      <c r="K19" s="275"/>
      <c r="L19" s="275"/>
    </row>
    <row r="20" spans="1:16" ht="14.45" customHeight="1">
      <c r="A20" s="277" t="s">
        <v>126</v>
      </c>
      <c r="B20" s="311">
        <v>1351</v>
      </c>
      <c r="C20" s="275">
        <v>13</v>
      </c>
      <c r="D20" s="275">
        <v>37</v>
      </c>
      <c r="E20" s="275">
        <v>38</v>
      </c>
      <c r="F20" s="275">
        <v>50</v>
      </c>
      <c r="G20" s="275">
        <v>35</v>
      </c>
      <c r="H20" s="275">
        <v>49</v>
      </c>
      <c r="I20" s="275">
        <v>54</v>
      </c>
      <c r="J20" s="275">
        <v>67</v>
      </c>
      <c r="K20" s="275">
        <v>183</v>
      </c>
      <c r="L20" s="275">
        <v>521</v>
      </c>
    </row>
    <row r="21" spans="1:16" ht="14.45" customHeight="1">
      <c r="A21" s="277" t="s">
        <v>127</v>
      </c>
      <c r="B21" s="311">
        <v>1352</v>
      </c>
      <c r="C21" s="275">
        <v>0</v>
      </c>
      <c r="D21" s="275">
        <v>43</v>
      </c>
      <c r="E21" s="275">
        <v>46</v>
      </c>
      <c r="F21" s="275">
        <v>51</v>
      </c>
      <c r="G21" s="275">
        <v>46</v>
      </c>
      <c r="H21" s="275">
        <v>36</v>
      </c>
      <c r="I21" s="275">
        <v>44</v>
      </c>
      <c r="J21" s="275">
        <v>48</v>
      </c>
      <c r="K21" s="275">
        <v>118</v>
      </c>
      <c r="L21" s="275">
        <v>419</v>
      </c>
    </row>
    <row r="22" spans="1:16" ht="14.45" customHeight="1">
      <c r="A22" s="277" t="s">
        <v>128</v>
      </c>
      <c r="B22" s="311">
        <v>1612</v>
      </c>
      <c r="C22" s="275">
        <v>0</v>
      </c>
      <c r="D22" s="275">
        <v>9</v>
      </c>
      <c r="E22" s="275">
        <v>9</v>
      </c>
      <c r="F22" s="275">
        <v>9</v>
      </c>
      <c r="G22" s="275">
        <v>5</v>
      </c>
      <c r="H22" s="275">
        <v>18</v>
      </c>
      <c r="I22" s="275">
        <v>19</v>
      </c>
      <c r="J22" s="275">
        <v>13</v>
      </c>
      <c r="K22" s="275">
        <v>42</v>
      </c>
      <c r="L22" s="275">
        <v>132</v>
      </c>
    </row>
    <row r="23" spans="1:16" ht="14.45" customHeight="1">
      <c r="A23" s="277" t="s">
        <v>130</v>
      </c>
      <c r="B23" s="311">
        <v>3712</v>
      </c>
      <c r="C23" s="275">
        <v>23</v>
      </c>
      <c r="D23" s="275">
        <v>62</v>
      </c>
      <c r="E23" s="275">
        <v>33</v>
      </c>
      <c r="F23" s="275">
        <v>45</v>
      </c>
      <c r="G23" s="275">
        <v>27</v>
      </c>
      <c r="H23" s="275">
        <v>23</v>
      </c>
      <c r="I23" s="275">
        <v>27</v>
      </c>
      <c r="J23" s="275">
        <v>37</v>
      </c>
      <c r="K23" s="275">
        <v>130</v>
      </c>
      <c r="L23" s="275">
        <v>406</v>
      </c>
    </row>
    <row r="24" spans="1:16" ht="14.45" customHeight="1">
      <c r="A24" s="277" t="s">
        <v>132</v>
      </c>
      <c r="B24" s="311">
        <v>4251</v>
      </c>
      <c r="C24" s="275">
        <v>616</v>
      </c>
      <c r="D24" s="275">
        <v>1079</v>
      </c>
      <c r="E24" s="275">
        <v>666</v>
      </c>
      <c r="F24" s="275">
        <v>461</v>
      </c>
      <c r="G24" s="275">
        <v>370</v>
      </c>
      <c r="H24" s="275">
        <v>296</v>
      </c>
      <c r="I24" s="275">
        <v>342</v>
      </c>
      <c r="J24" s="275">
        <v>439</v>
      </c>
      <c r="K24" s="275">
        <v>944</v>
      </c>
      <c r="L24" s="275">
        <v>5215</v>
      </c>
    </row>
    <row r="25" spans="1:16" ht="14.45" customHeight="1">
      <c r="A25" s="277" t="s">
        <v>133</v>
      </c>
      <c r="B25" s="311">
        <v>4252</v>
      </c>
      <c r="C25" s="275">
        <v>175</v>
      </c>
      <c r="D25" s="275">
        <v>392</v>
      </c>
      <c r="E25" s="275">
        <v>168</v>
      </c>
      <c r="F25" s="275">
        <v>112</v>
      </c>
      <c r="G25" s="275">
        <v>100</v>
      </c>
      <c r="H25" s="275">
        <v>75</v>
      </c>
      <c r="I25" s="275">
        <v>73</v>
      </c>
      <c r="J25" s="275">
        <v>76</v>
      </c>
      <c r="K25" s="275">
        <v>168</v>
      </c>
      <c r="L25" s="275">
        <v>1339</v>
      </c>
    </row>
    <row r="26" spans="1:16" ht="14.45" customHeight="1">
      <c r="A26" s="277" t="s">
        <v>37</v>
      </c>
      <c r="B26" s="311">
        <v>5419</v>
      </c>
      <c r="C26" s="275">
        <v>0</v>
      </c>
      <c r="D26" s="275">
        <v>0</v>
      </c>
      <c r="E26" s="275">
        <v>0</v>
      </c>
      <c r="F26" s="275">
        <v>0</v>
      </c>
      <c r="G26" s="275">
        <v>0</v>
      </c>
      <c r="H26" s="275">
        <v>0</v>
      </c>
      <c r="I26" s="275">
        <v>0</v>
      </c>
      <c r="J26" s="275">
        <v>0</v>
      </c>
      <c r="K26" s="275">
        <v>0</v>
      </c>
      <c r="L26" s="275">
        <v>0</v>
      </c>
    </row>
    <row r="27" spans="1:16" ht="14.45" customHeight="1">
      <c r="A27" s="277" t="s">
        <v>137</v>
      </c>
      <c r="B27" s="311">
        <v>7000</v>
      </c>
      <c r="C27" s="275">
        <v>81</v>
      </c>
      <c r="D27" s="275">
        <v>675</v>
      </c>
      <c r="E27" s="275">
        <v>1333</v>
      </c>
      <c r="F27" s="275">
        <v>1443</v>
      </c>
      <c r="G27" s="275">
        <v>1903</v>
      </c>
      <c r="H27" s="275">
        <v>1621</v>
      </c>
      <c r="I27" s="275">
        <v>1267</v>
      </c>
      <c r="J27" s="275">
        <v>1007</v>
      </c>
      <c r="K27" s="275">
        <v>1412</v>
      </c>
      <c r="L27" s="275">
        <v>10747</v>
      </c>
      <c r="P27" s="421"/>
    </row>
    <row r="28" spans="1:16" ht="14.45" customHeight="1">
      <c r="A28" s="278" t="s">
        <v>575</v>
      </c>
      <c r="B28" s="311"/>
      <c r="C28" s="292">
        <v>905</v>
      </c>
      <c r="D28" s="292">
        <v>2296</v>
      </c>
      <c r="E28" s="292">
        <v>2302</v>
      </c>
      <c r="F28" s="292">
        <v>2166</v>
      </c>
      <c r="G28" s="292">
        <v>2493</v>
      </c>
      <c r="H28" s="292">
        <v>2110</v>
      </c>
      <c r="I28" s="292">
        <v>1825</v>
      </c>
      <c r="J28" s="292">
        <v>1696</v>
      </c>
      <c r="K28" s="292">
        <v>2999</v>
      </c>
      <c r="L28" s="292">
        <v>18785</v>
      </c>
    </row>
    <row r="29" spans="1:16" ht="14.45" customHeight="1">
      <c r="A29" s="272" t="s">
        <v>570</v>
      </c>
      <c r="B29" s="311"/>
      <c r="C29" s="275"/>
      <c r="D29" s="275"/>
      <c r="E29" s="275"/>
      <c r="F29" s="275"/>
      <c r="G29" s="275"/>
      <c r="H29" s="275"/>
      <c r="I29" s="275"/>
      <c r="J29" s="275"/>
      <c r="K29" s="275"/>
      <c r="L29" s="275"/>
    </row>
    <row r="30" spans="1:16" ht="14.45" customHeight="1">
      <c r="A30" s="277" t="s">
        <v>129</v>
      </c>
      <c r="B30" s="311">
        <v>2591</v>
      </c>
      <c r="C30" s="275">
        <v>6</v>
      </c>
      <c r="D30" s="275">
        <v>13</v>
      </c>
      <c r="E30" s="275">
        <v>20</v>
      </c>
      <c r="F30" s="275">
        <v>19</v>
      </c>
      <c r="G30" s="275">
        <v>29</v>
      </c>
      <c r="H30" s="275">
        <v>25</v>
      </c>
      <c r="I30" s="275">
        <v>28</v>
      </c>
      <c r="J30" s="275">
        <v>27</v>
      </c>
      <c r="K30" s="275">
        <v>86</v>
      </c>
      <c r="L30" s="275">
        <v>246</v>
      </c>
    </row>
    <row r="31" spans="1:16" ht="14.45" customHeight="1">
      <c r="A31" s="277" t="s">
        <v>131</v>
      </c>
      <c r="B31" s="311">
        <v>3732</v>
      </c>
      <c r="C31" s="275">
        <v>0</v>
      </c>
      <c r="D31" s="275">
        <v>3</v>
      </c>
      <c r="E31" s="275">
        <v>4</v>
      </c>
      <c r="F31" s="275">
        <v>4</v>
      </c>
      <c r="G31" s="275">
        <v>0</v>
      </c>
      <c r="H31" s="275">
        <v>4</v>
      </c>
      <c r="I31" s="275">
        <v>10</v>
      </c>
      <c r="J31" s="275">
        <v>8</v>
      </c>
      <c r="K31" s="275">
        <v>20</v>
      </c>
      <c r="L31" s="275">
        <v>52</v>
      </c>
    </row>
    <row r="32" spans="1:16" ht="14.45" customHeight="1">
      <c r="A32" s="277" t="s">
        <v>134</v>
      </c>
      <c r="B32" s="311">
        <v>4253</v>
      </c>
      <c r="C32" s="275">
        <v>51</v>
      </c>
      <c r="D32" s="275">
        <v>159</v>
      </c>
      <c r="E32" s="275">
        <v>105</v>
      </c>
      <c r="F32" s="275">
        <v>100</v>
      </c>
      <c r="G32" s="275">
        <v>95</v>
      </c>
      <c r="H32" s="275">
        <v>95</v>
      </c>
      <c r="I32" s="275">
        <v>106</v>
      </c>
      <c r="J32" s="275">
        <v>120</v>
      </c>
      <c r="K32" s="275">
        <v>356</v>
      </c>
      <c r="L32" s="275">
        <v>1184</v>
      </c>
    </row>
    <row r="33" spans="1:12" ht="14.45" customHeight="1">
      <c r="A33" s="277" t="s">
        <v>33</v>
      </c>
      <c r="B33" s="311">
        <v>5411</v>
      </c>
      <c r="C33" s="275">
        <v>11</v>
      </c>
      <c r="D33" s="275">
        <v>52</v>
      </c>
      <c r="E33" s="275">
        <v>80</v>
      </c>
      <c r="F33" s="275">
        <v>90</v>
      </c>
      <c r="G33" s="275">
        <v>73</v>
      </c>
      <c r="H33" s="275">
        <v>72</v>
      </c>
      <c r="I33" s="275">
        <v>64</v>
      </c>
      <c r="J33" s="275">
        <v>76</v>
      </c>
      <c r="K33" s="275">
        <v>163</v>
      </c>
      <c r="L33" s="275">
        <v>686</v>
      </c>
    </row>
    <row r="34" spans="1:12" ht="14.45" customHeight="1">
      <c r="A34" s="277" t="s">
        <v>34</v>
      </c>
      <c r="B34" s="311">
        <v>5412</v>
      </c>
      <c r="C34" s="275">
        <v>0</v>
      </c>
      <c r="D34" s="275">
        <v>7</v>
      </c>
      <c r="E34" s="275">
        <v>0</v>
      </c>
      <c r="F34" s="275">
        <v>8</v>
      </c>
      <c r="G34" s="275">
        <v>5</v>
      </c>
      <c r="H34" s="275">
        <v>10</v>
      </c>
      <c r="I34" s="275">
        <v>13</v>
      </c>
      <c r="J34" s="275">
        <v>10</v>
      </c>
      <c r="K34" s="275">
        <v>31</v>
      </c>
      <c r="L34" s="275">
        <v>87</v>
      </c>
    </row>
    <row r="35" spans="1:12" ht="14.45" customHeight="1">
      <c r="A35" s="277" t="s">
        <v>36</v>
      </c>
      <c r="B35" s="311">
        <v>5413</v>
      </c>
      <c r="C35" s="275">
        <v>0</v>
      </c>
      <c r="D35" s="275">
        <v>10</v>
      </c>
      <c r="E35" s="275">
        <v>11</v>
      </c>
      <c r="F35" s="275">
        <v>18</v>
      </c>
      <c r="G35" s="275">
        <v>21</v>
      </c>
      <c r="H35" s="275">
        <v>18</v>
      </c>
      <c r="I35" s="275">
        <v>22</v>
      </c>
      <c r="J35" s="275">
        <v>20</v>
      </c>
      <c r="K35" s="275">
        <v>85</v>
      </c>
      <c r="L35" s="275">
        <v>199</v>
      </c>
    </row>
    <row r="36" spans="1:12" ht="14.45" customHeight="1">
      <c r="A36" s="277" t="s">
        <v>135</v>
      </c>
      <c r="B36" s="311">
        <v>5420</v>
      </c>
      <c r="C36" s="275">
        <v>0</v>
      </c>
      <c r="D36" s="275">
        <v>5</v>
      </c>
      <c r="E36" s="275">
        <v>5</v>
      </c>
      <c r="F36" s="275">
        <v>10</v>
      </c>
      <c r="G36" s="275">
        <v>9</v>
      </c>
      <c r="H36" s="275">
        <v>14</v>
      </c>
      <c r="I36" s="275">
        <v>14</v>
      </c>
      <c r="J36" s="275">
        <v>8</v>
      </c>
      <c r="K36" s="275">
        <v>0</v>
      </c>
      <c r="L36" s="275">
        <v>70</v>
      </c>
    </row>
    <row r="37" spans="1:12" ht="14.45" customHeight="1">
      <c r="A37" s="277" t="s">
        <v>45</v>
      </c>
      <c r="B37" s="311">
        <v>5511</v>
      </c>
      <c r="C37" s="275">
        <v>13</v>
      </c>
      <c r="D37" s="275">
        <v>82</v>
      </c>
      <c r="E37" s="275">
        <v>97</v>
      </c>
      <c r="F37" s="275">
        <v>107</v>
      </c>
      <c r="G37" s="275">
        <v>94</v>
      </c>
      <c r="H37" s="275">
        <v>68</v>
      </c>
      <c r="I37" s="275">
        <v>62</v>
      </c>
      <c r="J37" s="275">
        <v>52</v>
      </c>
      <c r="K37" s="275">
        <v>96</v>
      </c>
      <c r="L37" s="275">
        <v>674</v>
      </c>
    </row>
    <row r="38" spans="1:12" ht="14.45" customHeight="1">
      <c r="A38" s="277" t="s">
        <v>44</v>
      </c>
      <c r="B38" s="311">
        <v>5512</v>
      </c>
      <c r="C38" s="275">
        <v>0</v>
      </c>
      <c r="D38" s="275">
        <v>0</v>
      </c>
      <c r="E38" s="275">
        <v>0</v>
      </c>
      <c r="F38" s="275">
        <v>0</v>
      </c>
      <c r="G38" s="275">
        <v>0</v>
      </c>
      <c r="H38" s="275">
        <v>0</v>
      </c>
      <c r="I38" s="275">
        <v>0</v>
      </c>
      <c r="J38" s="275">
        <v>0</v>
      </c>
      <c r="K38" s="275">
        <v>0</v>
      </c>
      <c r="L38" s="275">
        <v>0</v>
      </c>
    </row>
    <row r="39" spans="1:12" ht="14.45" customHeight="1">
      <c r="A39" s="277" t="s">
        <v>46</v>
      </c>
      <c r="B39" s="311">
        <v>5513</v>
      </c>
      <c r="C39" s="275">
        <v>147</v>
      </c>
      <c r="D39" s="275">
        <v>135</v>
      </c>
      <c r="E39" s="275">
        <v>38</v>
      </c>
      <c r="F39" s="275">
        <v>25</v>
      </c>
      <c r="G39" s="275">
        <v>22</v>
      </c>
      <c r="H39" s="275">
        <v>31</v>
      </c>
      <c r="I39" s="275">
        <v>18</v>
      </c>
      <c r="J39" s="275">
        <v>30</v>
      </c>
      <c r="K39" s="275">
        <v>77</v>
      </c>
      <c r="L39" s="275">
        <v>523</v>
      </c>
    </row>
    <row r="40" spans="1:12" ht="14.45" customHeight="1">
      <c r="A40" s="277" t="s">
        <v>136</v>
      </c>
      <c r="B40" s="311">
        <v>5514</v>
      </c>
      <c r="C40" s="275">
        <v>0</v>
      </c>
      <c r="D40" s="275">
        <v>25</v>
      </c>
      <c r="E40" s="275">
        <v>40</v>
      </c>
      <c r="F40" s="275">
        <v>37</v>
      </c>
      <c r="G40" s="275">
        <v>36</v>
      </c>
      <c r="H40" s="275">
        <v>39</v>
      </c>
      <c r="I40" s="275">
        <v>23</v>
      </c>
      <c r="J40" s="275">
        <v>7</v>
      </c>
      <c r="K40" s="275">
        <v>8</v>
      </c>
      <c r="L40" s="275">
        <v>215</v>
      </c>
    </row>
    <row r="41" spans="1:12" ht="14.45" customHeight="1">
      <c r="A41" s="277" t="s">
        <v>47</v>
      </c>
      <c r="B41" s="311">
        <v>5521</v>
      </c>
      <c r="C41" s="275">
        <v>0</v>
      </c>
      <c r="D41" s="275">
        <v>0</v>
      </c>
      <c r="E41" s="275">
        <v>0</v>
      </c>
      <c r="F41" s="275">
        <v>0</v>
      </c>
      <c r="G41" s="275">
        <v>0</v>
      </c>
      <c r="H41" s="275">
        <v>0</v>
      </c>
      <c r="I41" s="275">
        <v>0</v>
      </c>
      <c r="J41" s="275">
        <v>0</v>
      </c>
      <c r="K41" s="275">
        <v>0</v>
      </c>
      <c r="L41" s="275">
        <v>5</v>
      </c>
    </row>
    <row r="42" spans="1:12" ht="14.45" customHeight="1">
      <c r="A42" s="277" t="s">
        <v>48</v>
      </c>
      <c r="B42" s="311">
        <v>5522</v>
      </c>
      <c r="C42" s="275">
        <v>0</v>
      </c>
      <c r="D42" s="275">
        <v>5</v>
      </c>
      <c r="E42" s="275">
        <v>12</v>
      </c>
      <c r="F42" s="275">
        <v>10</v>
      </c>
      <c r="G42" s="275">
        <v>6</v>
      </c>
      <c r="H42" s="275">
        <v>3</v>
      </c>
      <c r="I42" s="275">
        <v>6</v>
      </c>
      <c r="J42" s="275">
        <v>11</v>
      </c>
      <c r="K42" s="275">
        <v>13</v>
      </c>
      <c r="L42" s="275">
        <v>71</v>
      </c>
    </row>
    <row r="43" spans="1:12" ht="14.45" customHeight="1">
      <c r="A43" s="277" t="s">
        <v>50</v>
      </c>
      <c r="B43" s="311">
        <v>5610</v>
      </c>
      <c r="C43" s="275">
        <v>7</v>
      </c>
      <c r="D43" s="275">
        <v>25</v>
      </c>
      <c r="E43" s="275">
        <v>43</v>
      </c>
      <c r="F43" s="275">
        <v>58</v>
      </c>
      <c r="G43" s="275">
        <v>44</v>
      </c>
      <c r="H43" s="275">
        <v>32</v>
      </c>
      <c r="I43" s="275">
        <v>36</v>
      </c>
      <c r="J43" s="275">
        <v>17</v>
      </c>
      <c r="K43" s="275">
        <v>78</v>
      </c>
      <c r="L43" s="275">
        <v>342</v>
      </c>
    </row>
    <row r="44" spans="1:12" ht="14.45" customHeight="1">
      <c r="A44" s="277" t="s">
        <v>51</v>
      </c>
      <c r="B44" s="311">
        <v>5621</v>
      </c>
      <c r="C44" s="275">
        <v>3</v>
      </c>
      <c r="D44" s="275">
        <v>46</v>
      </c>
      <c r="E44" s="275">
        <v>69</v>
      </c>
      <c r="F44" s="275">
        <v>73</v>
      </c>
      <c r="G44" s="275">
        <v>74</v>
      </c>
      <c r="H44" s="275">
        <v>56</v>
      </c>
      <c r="I44" s="275">
        <v>78</v>
      </c>
      <c r="J44" s="275">
        <v>95</v>
      </c>
      <c r="K44" s="275">
        <v>120</v>
      </c>
      <c r="L44" s="275">
        <v>628</v>
      </c>
    </row>
    <row r="45" spans="1:12" ht="14.45" customHeight="1">
      <c r="A45" s="277" t="s">
        <v>52</v>
      </c>
      <c r="B45" s="311">
        <v>5622</v>
      </c>
      <c r="C45" s="275">
        <v>5</v>
      </c>
      <c r="D45" s="275">
        <v>0</v>
      </c>
      <c r="E45" s="275">
        <v>3</v>
      </c>
      <c r="F45" s="275">
        <v>4</v>
      </c>
      <c r="G45" s="275">
        <v>8</v>
      </c>
      <c r="H45" s="275">
        <v>4</v>
      </c>
      <c r="I45" s="275">
        <v>5</v>
      </c>
      <c r="J45" s="275">
        <v>4</v>
      </c>
      <c r="K45" s="275">
        <v>11</v>
      </c>
      <c r="L45" s="275">
        <v>33</v>
      </c>
    </row>
    <row r="46" spans="1:12" ht="14.45" customHeight="1">
      <c r="A46" s="277" t="s">
        <v>35</v>
      </c>
      <c r="B46" s="311">
        <v>5700</v>
      </c>
      <c r="C46" s="275">
        <v>0</v>
      </c>
      <c r="D46" s="275">
        <v>7</v>
      </c>
      <c r="E46" s="275">
        <v>9</v>
      </c>
      <c r="F46" s="275">
        <v>12</v>
      </c>
      <c r="G46" s="275">
        <v>11</v>
      </c>
      <c r="H46" s="275">
        <v>14</v>
      </c>
      <c r="I46" s="275">
        <v>4</v>
      </c>
      <c r="J46" s="275">
        <v>6</v>
      </c>
      <c r="K46" s="275">
        <v>8</v>
      </c>
      <c r="L46" s="275">
        <v>72</v>
      </c>
    </row>
    <row r="47" spans="1:12" ht="14.45" customHeight="1">
      <c r="A47" s="277" t="s">
        <v>28</v>
      </c>
      <c r="B47" s="311">
        <v>6010</v>
      </c>
      <c r="C47" s="275">
        <v>10</v>
      </c>
      <c r="D47" s="275">
        <v>9</v>
      </c>
      <c r="E47" s="275">
        <v>15</v>
      </c>
      <c r="F47" s="275">
        <v>25</v>
      </c>
      <c r="G47" s="275">
        <v>38</v>
      </c>
      <c r="H47" s="275">
        <v>32</v>
      </c>
      <c r="I47" s="275">
        <v>56</v>
      </c>
      <c r="J47" s="275">
        <v>57</v>
      </c>
      <c r="K47" s="275">
        <v>129</v>
      </c>
      <c r="L47" s="275">
        <v>364</v>
      </c>
    </row>
    <row r="48" spans="1:12" ht="14.45" customHeight="1">
      <c r="A48" s="277" t="s">
        <v>41</v>
      </c>
      <c r="B48" s="311">
        <v>6921</v>
      </c>
      <c r="C48" s="275">
        <v>13</v>
      </c>
      <c r="D48" s="275">
        <v>138</v>
      </c>
      <c r="E48" s="275">
        <v>402</v>
      </c>
      <c r="F48" s="275">
        <v>332</v>
      </c>
      <c r="G48" s="275">
        <v>325</v>
      </c>
      <c r="H48" s="275">
        <v>268</v>
      </c>
      <c r="I48" s="275">
        <v>285</v>
      </c>
      <c r="J48" s="275">
        <v>218</v>
      </c>
      <c r="K48" s="275">
        <v>524</v>
      </c>
      <c r="L48" s="275">
        <v>2503</v>
      </c>
    </row>
    <row r="49" spans="1:12" ht="14.45" customHeight="1">
      <c r="A49" s="277" t="s">
        <v>43</v>
      </c>
      <c r="B49" s="311">
        <v>6924</v>
      </c>
      <c r="C49" s="275">
        <v>22</v>
      </c>
      <c r="D49" s="275">
        <v>125</v>
      </c>
      <c r="E49" s="275">
        <v>173</v>
      </c>
      <c r="F49" s="275">
        <v>217</v>
      </c>
      <c r="G49" s="275">
        <v>247</v>
      </c>
      <c r="H49" s="275">
        <v>210</v>
      </c>
      <c r="I49" s="275">
        <v>193</v>
      </c>
      <c r="J49" s="275">
        <v>158</v>
      </c>
      <c r="K49" s="275">
        <v>254</v>
      </c>
      <c r="L49" s="275">
        <v>1610</v>
      </c>
    </row>
    <row r="50" spans="1:12">
      <c r="A50" s="277" t="s">
        <v>42</v>
      </c>
      <c r="B50" s="311">
        <v>6940</v>
      </c>
      <c r="C50" s="275">
        <v>26</v>
      </c>
      <c r="D50" s="275">
        <v>164</v>
      </c>
      <c r="E50" s="275">
        <v>238</v>
      </c>
      <c r="F50" s="275">
        <v>218</v>
      </c>
      <c r="G50" s="275">
        <v>208</v>
      </c>
      <c r="H50" s="275">
        <v>149</v>
      </c>
      <c r="I50" s="275">
        <v>126</v>
      </c>
      <c r="J50" s="275">
        <v>86</v>
      </c>
      <c r="K50" s="275">
        <v>251</v>
      </c>
      <c r="L50" s="275">
        <v>1465</v>
      </c>
    </row>
    <row r="51" spans="1:12" ht="15" customHeight="1">
      <c r="A51" s="277" t="s">
        <v>57</v>
      </c>
      <c r="B51" s="311">
        <v>6991</v>
      </c>
      <c r="C51" s="275">
        <v>18</v>
      </c>
      <c r="D51" s="275">
        <v>51</v>
      </c>
      <c r="E51" s="275">
        <v>119</v>
      </c>
      <c r="F51" s="275">
        <v>111</v>
      </c>
      <c r="G51" s="275">
        <v>128</v>
      </c>
      <c r="H51" s="275">
        <v>109</v>
      </c>
      <c r="I51" s="275">
        <v>97</v>
      </c>
      <c r="J51" s="275">
        <v>56</v>
      </c>
      <c r="K51" s="275">
        <v>115</v>
      </c>
      <c r="L51" s="275">
        <v>804</v>
      </c>
    </row>
    <row r="52" spans="1:12">
      <c r="A52" s="277" t="s">
        <v>29</v>
      </c>
      <c r="B52" s="311">
        <v>8910</v>
      </c>
      <c r="C52" s="275">
        <v>8</v>
      </c>
      <c r="D52" s="275">
        <v>20</v>
      </c>
      <c r="E52" s="275">
        <v>34</v>
      </c>
      <c r="F52" s="275">
        <v>30</v>
      </c>
      <c r="G52" s="275">
        <v>34</v>
      </c>
      <c r="H52" s="275">
        <v>43</v>
      </c>
      <c r="I52" s="275">
        <v>38</v>
      </c>
      <c r="J52" s="275">
        <v>42</v>
      </c>
      <c r="K52" s="275">
        <v>126</v>
      </c>
      <c r="L52" s="275">
        <v>375</v>
      </c>
    </row>
    <row r="53" spans="1:12">
      <c r="A53" s="277" t="s">
        <v>53</v>
      </c>
      <c r="B53" s="311">
        <v>9001</v>
      </c>
      <c r="C53" s="275">
        <v>8</v>
      </c>
      <c r="D53" s="275">
        <v>25</v>
      </c>
      <c r="E53" s="275">
        <v>45</v>
      </c>
      <c r="F53" s="275">
        <v>48</v>
      </c>
      <c r="G53" s="275">
        <v>54</v>
      </c>
      <c r="H53" s="275">
        <v>41</v>
      </c>
      <c r="I53" s="275">
        <v>45</v>
      </c>
      <c r="J53" s="275">
        <v>35</v>
      </c>
      <c r="K53" s="275">
        <v>93</v>
      </c>
      <c r="L53" s="275">
        <v>390</v>
      </c>
    </row>
    <row r="54" spans="1:12">
      <c r="A54" s="277" t="s">
        <v>54</v>
      </c>
      <c r="B54" s="311">
        <v>9002</v>
      </c>
      <c r="C54" s="275">
        <v>30</v>
      </c>
      <c r="D54" s="275">
        <v>104</v>
      </c>
      <c r="E54" s="275">
        <v>183</v>
      </c>
      <c r="F54" s="275">
        <v>194</v>
      </c>
      <c r="G54" s="275">
        <v>161</v>
      </c>
      <c r="H54" s="275">
        <v>162</v>
      </c>
      <c r="I54" s="275">
        <v>139</v>
      </c>
      <c r="J54" s="275">
        <v>148</v>
      </c>
      <c r="K54" s="275">
        <v>429</v>
      </c>
      <c r="L54" s="275">
        <v>1552</v>
      </c>
    </row>
    <row r="55" spans="1:12">
      <c r="A55" s="277" t="s">
        <v>55</v>
      </c>
      <c r="B55" s="311">
        <v>9003</v>
      </c>
      <c r="C55" s="275">
        <v>17</v>
      </c>
      <c r="D55" s="275">
        <v>70</v>
      </c>
      <c r="E55" s="275">
        <v>59</v>
      </c>
      <c r="F55" s="275">
        <v>76</v>
      </c>
      <c r="G55" s="275">
        <v>73</v>
      </c>
      <c r="H55" s="275">
        <v>58</v>
      </c>
      <c r="I55" s="275">
        <v>60</v>
      </c>
      <c r="J55" s="275">
        <v>54</v>
      </c>
      <c r="K55" s="275">
        <v>102</v>
      </c>
      <c r="L55" s="275">
        <v>564</v>
      </c>
    </row>
    <row r="56" spans="1:12">
      <c r="A56" s="270" t="s">
        <v>576</v>
      </c>
      <c r="B56" s="311"/>
      <c r="C56" s="292">
        <v>394</v>
      </c>
      <c r="D56" s="292">
        <v>1274</v>
      </c>
      <c r="E56" s="292">
        <v>1811</v>
      </c>
      <c r="F56" s="292">
        <v>1828</v>
      </c>
      <c r="G56" s="292">
        <v>1808</v>
      </c>
      <c r="H56" s="292">
        <v>1569</v>
      </c>
      <c r="I56" s="292">
        <v>1517</v>
      </c>
      <c r="J56" s="292">
        <v>1355</v>
      </c>
      <c r="K56" s="292">
        <v>3159</v>
      </c>
      <c r="L56" s="292">
        <v>14719</v>
      </c>
    </row>
    <row r="57" spans="1:12">
      <c r="A57" s="270" t="s">
        <v>573</v>
      </c>
      <c r="B57" s="311"/>
      <c r="C57" s="292">
        <v>310</v>
      </c>
      <c r="D57" s="292">
        <v>459</v>
      </c>
      <c r="E57" s="292">
        <v>401</v>
      </c>
      <c r="F57" s="292">
        <v>375</v>
      </c>
      <c r="G57" s="292">
        <v>413</v>
      </c>
      <c r="H57" s="292">
        <v>418</v>
      </c>
      <c r="I57" s="292">
        <v>465</v>
      </c>
      <c r="J57" s="292">
        <v>485</v>
      </c>
      <c r="K57" s="292">
        <v>1221</v>
      </c>
      <c r="L57" s="292">
        <v>4554</v>
      </c>
    </row>
    <row r="58" spans="1:12">
      <c r="A58" s="270" t="s">
        <v>575</v>
      </c>
      <c r="B58" s="311"/>
      <c r="C58" s="292">
        <v>905</v>
      </c>
      <c r="D58" s="292">
        <v>2296</v>
      </c>
      <c r="E58" s="292">
        <v>2302</v>
      </c>
      <c r="F58" s="292">
        <v>2166</v>
      </c>
      <c r="G58" s="292">
        <v>2493</v>
      </c>
      <c r="H58" s="292">
        <v>2110</v>
      </c>
      <c r="I58" s="292">
        <v>1825</v>
      </c>
      <c r="J58" s="292">
        <v>1696</v>
      </c>
      <c r="K58" s="292">
        <v>2999</v>
      </c>
      <c r="L58" s="292">
        <v>18785</v>
      </c>
    </row>
    <row r="59" spans="1:12">
      <c r="A59" s="475" t="s">
        <v>2</v>
      </c>
      <c r="B59" s="424"/>
      <c r="C59" s="536">
        <v>1610</v>
      </c>
      <c r="D59" s="536">
        <v>4028</v>
      </c>
      <c r="E59" s="536">
        <v>4512</v>
      </c>
      <c r="F59" s="536">
        <v>4367</v>
      </c>
      <c r="G59" s="536">
        <v>4709</v>
      </c>
      <c r="H59" s="536">
        <v>4103</v>
      </c>
      <c r="I59" s="536">
        <v>3806</v>
      </c>
      <c r="J59" s="536">
        <v>3537</v>
      </c>
      <c r="K59" s="536">
        <v>7376</v>
      </c>
      <c r="L59" s="536">
        <v>38057</v>
      </c>
    </row>
    <row r="60" spans="1:12">
      <c r="A60" s="149"/>
      <c r="B60" s="420"/>
      <c r="C60" s="149"/>
      <c r="D60" s="149"/>
      <c r="E60" s="149"/>
      <c r="F60" s="149"/>
      <c r="G60" s="149"/>
      <c r="H60" s="149"/>
      <c r="I60" s="149"/>
      <c r="J60" s="149"/>
      <c r="K60" s="149"/>
      <c r="L60" s="149"/>
    </row>
    <row r="61" spans="1:12">
      <c r="A61" s="474" t="s">
        <v>598</v>
      </c>
      <c r="B61" s="268"/>
      <c r="C61" s="149"/>
      <c r="D61" s="149"/>
      <c r="E61" s="149"/>
      <c r="F61" s="149"/>
      <c r="G61" s="149"/>
      <c r="H61" s="149"/>
      <c r="I61" s="149"/>
      <c r="J61" s="149"/>
      <c r="K61" s="149"/>
      <c r="L61" s="149"/>
    </row>
    <row r="62" spans="1:12">
      <c r="A62" s="29" t="s">
        <v>113</v>
      </c>
    </row>
    <row r="63" spans="1:12">
      <c r="A63" s="107"/>
    </row>
  </sheetData>
  <sheetProtection sheet="1" objects="1" scenarios="1"/>
  <mergeCells count="1">
    <mergeCell ref="C5:L5"/>
  </mergeCells>
  <hyperlinks>
    <hyperlink ref="A61" r:id="rId1" xr:uid="{06A437E3-27DC-4B14-81DD-AD3D8BC795FD}"/>
    <hyperlink ref="A2" location="Contents!A1" display="Contents" xr:uid="{4CDF937C-8D54-413A-92F5-FB6A77A66BC1}"/>
    <hyperlink ref="A62" location="Contents!A1" display="Contents" xr:uid="{2B48FF48-F6A1-4CDE-8597-F4A3C3D370DF}"/>
  </hyperlinks>
  <pageMargins left="0.7" right="0.7" top="0.75" bottom="0.75" header="0.3" footer="0.3"/>
  <pageSetup paperSize="9" orientation="portrait" verticalDpi="1200"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K63"/>
  <sheetViews>
    <sheetView zoomScaleNormal="100" workbookViewId="0">
      <pane ySplit="7" topLeftCell="A8" activePane="bottomLeft" state="frozen"/>
      <selection pane="bottomLeft"/>
    </sheetView>
  </sheetViews>
  <sheetFormatPr defaultRowHeight="15"/>
  <cols>
    <col min="1" max="1" width="62.7109375" customWidth="1"/>
    <col min="2" max="2" width="11.28515625" style="421" customWidth="1"/>
    <col min="3" max="5" width="11.7109375" customWidth="1"/>
    <col min="6" max="6" width="1.7109375" customWidth="1"/>
    <col min="7" max="9" width="11.7109375" customWidth="1"/>
    <col min="10" max="10" width="1.7109375" customWidth="1"/>
    <col min="11" max="11" width="11.7109375" customWidth="1"/>
  </cols>
  <sheetData>
    <row r="1" spans="1:11" ht="52.9" customHeight="1">
      <c r="A1" s="138" t="s">
        <v>615</v>
      </c>
      <c r="B1" s="37"/>
    </row>
    <row r="2" spans="1:11">
      <c r="A2" s="29" t="s">
        <v>113</v>
      </c>
      <c r="B2" s="418"/>
    </row>
    <row r="3" spans="1:11">
      <c r="A3" s="395" t="s">
        <v>524</v>
      </c>
      <c r="B3" s="419"/>
      <c r="C3" s="11"/>
      <c r="D3" s="11"/>
      <c r="E3" s="11"/>
      <c r="F3" s="11"/>
      <c r="G3" s="11"/>
      <c r="H3" s="11"/>
      <c r="I3" s="11"/>
      <c r="J3" s="11"/>
      <c r="K3" s="11"/>
    </row>
    <row r="4" spans="1:11">
      <c r="A4" s="396" t="s">
        <v>613</v>
      </c>
      <c r="B4" s="20"/>
      <c r="C4" s="11"/>
      <c r="D4" s="11"/>
      <c r="E4" s="11"/>
      <c r="F4" s="11"/>
      <c r="G4" s="11"/>
      <c r="H4" s="11"/>
      <c r="I4" s="11"/>
      <c r="J4" s="11"/>
      <c r="K4" s="11"/>
    </row>
    <row r="5" spans="1:11">
      <c r="A5" s="422"/>
      <c r="B5" s="423"/>
      <c r="C5" s="851" t="s">
        <v>69</v>
      </c>
      <c r="D5" s="851"/>
      <c r="E5" s="851"/>
      <c r="F5" s="284"/>
      <c r="G5" s="852" t="s">
        <v>70</v>
      </c>
      <c r="H5" s="852"/>
      <c r="I5" s="852"/>
      <c r="J5" s="284"/>
      <c r="K5" s="468"/>
    </row>
    <row r="6" spans="1:11" s="28" customFormat="1" ht="48" customHeight="1">
      <c r="A6" s="281"/>
      <c r="B6" s="262"/>
      <c r="C6" s="285" t="s">
        <v>71</v>
      </c>
      <c r="D6" s="285" t="s">
        <v>72</v>
      </c>
      <c r="E6" s="618" t="s">
        <v>73</v>
      </c>
      <c r="F6" s="286"/>
      <c r="G6" s="287" t="s">
        <v>76</v>
      </c>
      <c r="H6" s="285" t="s">
        <v>74</v>
      </c>
      <c r="I6" s="285" t="s">
        <v>75</v>
      </c>
      <c r="J6" s="286"/>
      <c r="K6" s="287" t="s">
        <v>77</v>
      </c>
    </row>
    <row r="7" spans="1:11" s="28" customFormat="1" ht="15" customHeight="1">
      <c r="A7" s="426" t="s">
        <v>148</v>
      </c>
      <c r="B7" s="415" t="s">
        <v>335</v>
      </c>
      <c r="C7" s="416"/>
      <c r="D7" s="416"/>
      <c r="E7" s="473"/>
      <c r="F7" s="286"/>
      <c r="G7" s="473"/>
      <c r="H7" s="416"/>
      <c r="I7" s="416"/>
      <c r="J7" s="286"/>
      <c r="K7" s="473"/>
    </row>
    <row r="8" spans="1:11" ht="14.45" customHeight="1">
      <c r="A8" s="265" t="s">
        <v>572</v>
      </c>
      <c r="B8" s="312"/>
      <c r="C8" s="283"/>
      <c r="D8" s="283"/>
      <c r="E8" s="283"/>
      <c r="F8" s="288"/>
      <c r="G8" s="283"/>
      <c r="H8" s="283"/>
      <c r="I8" s="283"/>
      <c r="J8" s="288"/>
      <c r="K8" s="283"/>
    </row>
    <row r="9" spans="1:11" ht="14.45" customHeight="1">
      <c r="A9" s="277" t="s">
        <v>32</v>
      </c>
      <c r="B9" s="311">
        <v>1611</v>
      </c>
      <c r="C9" s="275">
        <v>9</v>
      </c>
      <c r="D9" s="275">
        <v>940</v>
      </c>
      <c r="E9" s="275">
        <v>949</v>
      </c>
      <c r="F9" s="275"/>
      <c r="G9" s="560">
        <v>176</v>
      </c>
      <c r="H9" s="560">
        <v>146</v>
      </c>
      <c r="I9" s="275">
        <v>322</v>
      </c>
      <c r="J9" s="275"/>
      <c r="K9" s="275">
        <v>1274</v>
      </c>
    </row>
    <row r="10" spans="1:11" ht="14.45" customHeight="1">
      <c r="A10" s="277" t="s">
        <v>49</v>
      </c>
      <c r="B10" s="311">
        <v>1620</v>
      </c>
      <c r="C10" s="275">
        <v>0</v>
      </c>
      <c r="D10" s="275">
        <v>11</v>
      </c>
      <c r="E10" s="275">
        <v>11</v>
      </c>
      <c r="F10" s="275"/>
      <c r="G10" s="560">
        <v>5</v>
      </c>
      <c r="H10" s="560">
        <v>4</v>
      </c>
      <c r="I10" s="275">
        <v>10</v>
      </c>
      <c r="J10" s="275"/>
      <c r="K10" s="275">
        <v>18</v>
      </c>
    </row>
    <row r="11" spans="1:11" ht="14.45" customHeight="1">
      <c r="A11" s="277" t="s">
        <v>38</v>
      </c>
      <c r="B11" s="311">
        <v>3735</v>
      </c>
      <c r="C11" s="275">
        <v>0</v>
      </c>
      <c r="D11" s="275">
        <v>17</v>
      </c>
      <c r="E11" s="275">
        <v>22</v>
      </c>
      <c r="F11" s="275"/>
      <c r="G11" s="560">
        <v>0</v>
      </c>
      <c r="H11" s="560">
        <v>0</v>
      </c>
      <c r="I11" s="275">
        <v>6</v>
      </c>
      <c r="J11" s="275"/>
      <c r="K11" s="275">
        <v>26</v>
      </c>
    </row>
    <row r="12" spans="1:11" ht="14.45" customHeight="1">
      <c r="A12" s="277" t="s">
        <v>39</v>
      </c>
      <c r="B12" s="311">
        <v>4242</v>
      </c>
      <c r="C12" s="275">
        <v>3</v>
      </c>
      <c r="D12" s="275">
        <v>207</v>
      </c>
      <c r="E12" s="275">
        <v>212</v>
      </c>
      <c r="F12" s="275"/>
      <c r="G12" s="560">
        <v>12</v>
      </c>
      <c r="H12" s="560">
        <v>7</v>
      </c>
      <c r="I12" s="275">
        <v>24</v>
      </c>
      <c r="J12" s="275"/>
      <c r="K12" s="275">
        <v>237</v>
      </c>
    </row>
    <row r="13" spans="1:11" ht="14.45" customHeight="1">
      <c r="A13" s="277" t="s">
        <v>40</v>
      </c>
      <c r="B13" s="311">
        <v>4244</v>
      </c>
      <c r="C13" s="275">
        <v>7</v>
      </c>
      <c r="D13" s="275">
        <v>657</v>
      </c>
      <c r="E13" s="275">
        <v>670</v>
      </c>
      <c r="F13" s="290"/>
      <c r="G13" s="560">
        <v>55</v>
      </c>
      <c r="H13" s="560">
        <v>117</v>
      </c>
      <c r="I13" s="275">
        <v>169</v>
      </c>
      <c r="J13" s="275"/>
      <c r="K13" s="275">
        <v>852</v>
      </c>
    </row>
    <row r="14" spans="1:11" ht="14.45" customHeight="1">
      <c r="A14" s="277" t="s">
        <v>56</v>
      </c>
      <c r="B14" s="311">
        <v>6632</v>
      </c>
      <c r="C14" s="275">
        <v>0</v>
      </c>
      <c r="D14" s="275">
        <v>5</v>
      </c>
      <c r="E14" s="275">
        <v>5</v>
      </c>
      <c r="F14" s="275"/>
      <c r="G14" s="560">
        <v>0</v>
      </c>
      <c r="H14" s="560">
        <v>3</v>
      </c>
      <c r="I14" s="275">
        <v>4</v>
      </c>
      <c r="J14" s="275"/>
      <c r="K14" s="275">
        <v>8</v>
      </c>
    </row>
    <row r="15" spans="1:11" ht="14.45" customHeight="1">
      <c r="A15" s="277" t="s">
        <v>58</v>
      </c>
      <c r="B15" s="311">
        <v>8212</v>
      </c>
      <c r="C15" s="275">
        <v>5</v>
      </c>
      <c r="D15" s="275">
        <v>1088</v>
      </c>
      <c r="E15" s="275">
        <v>1098</v>
      </c>
      <c r="F15" s="275"/>
      <c r="G15" s="560">
        <v>117</v>
      </c>
      <c r="H15" s="560">
        <v>202</v>
      </c>
      <c r="I15" s="275">
        <v>322</v>
      </c>
      <c r="J15" s="275"/>
      <c r="K15" s="275">
        <v>1420</v>
      </c>
    </row>
    <row r="16" spans="1:11" ht="14.45" customHeight="1">
      <c r="A16" s="277" t="s">
        <v>30</v>
      </c>
      <c r="B16" s="311">
        <v>8921</v>
      </c>
      <c r="C16" s="275">
        <v>0</v>
      </c>
      <c r="D16" s="275">
        <v>255</v>
      </c>
      <c r="E16" s="275">
        <v>260</v>
      </c>
      <c r="F16" s="275"/>
      <c r="G16" s="560">
        <v>39</v>
      </c>
      <c r="H16" s="560">
        <v>15</v>
      </c>
      <c r="I16" s="275">
        <v>49</v>
      </c>
      <c r="J16" s="275"/>
      <c r="K16" s="275">
        <v>307</v>
      </c>
    </row>
    <row r="17" spans="1:11" ht="14.45" customHeight="1">
      <c r="A17" s="277" t="s">
        <v>31</v>
      </c>
      <c r="B17" s="311">
        <v>8922</v>
      </c>
      <c r="C17" s="275">
        <v>35</v>
      </c>
      <c r="D17" s="275">
        <v>317</v>
      </c>
      <c r="E17" s="275">
        <v>348</v>
      </c>
      <c r="F17" s="275"/>
      <c r="G17" s="560">
        <v>27</v>
      </c>
      <c r="H17" s="560">
        <v>20</v>
      </c>
      <c r="I17" s="275">
        <v>49</v>
      </c>
      <c r="J17" s="275"/>
      <c r="K17" s="275">
        <v>403</v>
      </c>
    </row>
    <row r="18" spans="1:11" ht="14.45" customHeight="1">
      <c r="A18" s="278" t="s">
        <v>573</v>
      </c>
      <c r="B18" s="311"/>
      <c r="C18" s="292">
        <v>60</v>
      </c>
      <c r="D18" s="292">
        <v>3502</v>
      </c>
      <c r="E18" s="292">
        <v>3580</v>
      </c>
      <c r="F18" s="292"/>
      <c r="G18" s="561">
        <v>441</v>
      </c>
      <c r="H18" s="561">
        <v>512</v>
      </c>
      <c r="I18" s="292">
        <v>954</v>
      </c>
      <c r="J18" s="292"/>
      <c r="K18" s="292">
        <v>4554</v>
      </c>
    </row>
    <row r="19" spans="1:11" ht="14.45" customHeight="1">
      <c r="A19" s="279" t="s">
        <v>574</v>
      </c>
      <c r="B19" s="311"/>
      <c r="C19" s="275"/>
      <c r="D19" s="275"/>
      <c r="E19" s="275"/>
      <c r="F19" s="275"/>
      <c r="G19" s="560"/>
      <c r="H19" s="560"/>
      <c r="I19" s="275"/>
      <c r="J19" s="275"/>
      <c r="K19" s="275"/>
    </row>
    <row r="20" spans="1:11" ht="14.45" customHeight="1">
      <c r="A20" s="277" t="s">
        <v>126</v>
      </c>
      <c r="B20" s="311">
        <v>1351</v>
      </c>
      <c r="C20" s="275">
        <v>6</v>
      </c>
      <c r="D20" s="275">
        <v>322</v>
      </c>
      <c r="E20" s="275">
        <v>333</v>
      </c>
      <c r="F20" s="275"/>
      <c r="G20" s="560">
        <v>37</v>
      </c>
      <c r="H20" s="560">
        <v>151</v>
      </c>
      <c r="I20" s="275">
        <v>184</v>
      </c>
      <c r="J20" s="275"/>
      <c r="K20" s="275">
        <v>521</v>
      </c>
    </row>
    <row r="21" spans="1:11" ht="14.45" customHeight="1">
      <c r="A21" s="277" t="s">
        <v>127</v>
      </c>
      <c r="B21" s="311">
        <v>1352</v>
      </c>
      <c r="C21" s="275">
        <v>8</v>
      </c>
      <c r="D21" s="275">
        <v>255</v>
      </c>
      <c r="E21" s="275">
        <v>264</v>
      </c>
      <c r="F21" s="275"/>
      <c r="G21" s="560">
        <v>47</v>
      </c>
      <c r="H21" s="560">
        <v>112</v>
      </c>
      <c r="I21" s="275">
        <v>157</v>
      </c>
      <c r="J21" s="275"/>
      <c r="K21" s="275">
        <v>419</v>
      </c>
    </row>
    <row r="22" spans="1:11" ht="14.45" customHeight="1">
      <c r="A22" s="277" t="s">
        <v>128</v>
      </c>
      <c r="B22" s="311">
        <v>1612</v>
      </c>
      <c r="C22" s="275">
        <v>5</v>
      </c>
      <c r="D22" s="275">
        <v>99</v>
      </c>
      <c r="E22" s="275">
        <v>99</v>
      </c>
      <c r="F22" s="275"/>
      <c r="G22" s="560">
        <v>16</v>
      </c>
      <c r="H22" s="560">
        <v>10</v>
      </c>
      <c r="I22" s="275">
        <v>26</v>
      </c>
      <c r="J22" s="275"/>
      <c r="K22" s="275">
        <v>132</v>
      </c>
    </row>
    <row r="23" spans="1:11" ht="14.45" customHeight="1">
      <c r="A23" s="277" t="s">
        <v>130</v>
      </c>
      <c r="B23" s="311">
        <v>3712</v>
      </c>
      <c r="C23" s="275">
        <v>0</v>
      </c>
      <c r="D23" s="275">
        <v>327</v>
      </c>
      <c r="E23" s="275">
        <v>330</v>
      </c>
      <c r="F23" s="275"/>
      <c r="G23" s="560">
        <v>35</v>
      </c>
      <c r="H23" s="560">
        <v>43</v>
      </c>
      <c r="I23" s="275">
        <v>69</v>
      </c>
      <c r="J23" s="275"/>
      <c r="K23" s="275">
        <v>406</v>
      </c>
    </row>
    <row r="24" spans="1:11" ht="14.45" customHeight="1">
      <c r="A24" s="277" t="s">
        <v>132</v>
      </c>
      <c r="B24" s="311">
        <v>4251</v>
      </c>
      <c r="C24" s="275">
        <v>52</v>
      </c>
      <c r="D24" s="275">
        <v>4237</v>
      </c>
      <c r="E24" s="275">
        <v>4306</v>
      </c>
      <c r="F24" s="275"/>
      <c r="G24" s="560">
        <v>369</v>
      </c>
      <c r="H24" s="560">
        <v>504</v>
      </c>
      <c r="I24" s="275">
        <v>875</v>
      </c>
      <c r="J24" s="275"/>
      <c r="K24" s="275">
        <v>5215</v>
      </c>
    </row>
    <row r="25" spans="1:11" ht="14.45" customHeight="1">
      <c r="A25" s="277" t="s">
        <v>133</v>
      </c>
      <c r="B25" s="311">
        <v>4252</v>
      </c>
      <c r="C25" s="275">
        <v>13</v>
      </c>
      <c r="D25" s="275">
        <v>1073</v>
      </c>
      <c r="E25" s="275">
        <v>1087</v>
      </c>
      <c r="F25" s="275"/>
      <c r="G25" s="560">
        <v>101</v>
      </c>
      <c r="H25" s="560">
        <v>144</v>
      </c>
      <c r="I25" s="275">
        <v>246</v>
      </c>
      <c r="J25" s="275"/>
      <c r="K25" s="275">
        <v>1339</v>
      </c>
    </row>
    <row r="26" spans="1:11" ht="14.45" customHeight="1">
      <c r="A26" s="277" t="s">
        <v>37</v>
      </c>
      <c r="B26" s="311">
        <v>5419</v>
      </c>
      <c r="C26" s="275">
        <v>0</v>
      </c>
      <c r="D26" s="275">
        <v>0</v>
      </c>
      <c r="E26" s="275">
        <v>0</v>
      </c>
      <c r="F26" s="275"/>
      <c r="G26" s="560">
        <v>0</v>
      </c>
      <c r="H26" s="560">
        <v>0</v>
      </c>
      <c r="I26" s="275">
        <v>0</v>
      </c>
      <c r="J26" s="275"/>
      <c r="K26" s="275">
        <v>0</v>
      </c>
    </row>
    <row r="27" spans="1:11" ht="14.45" customHeight="1">
      <c r="A27" s="277" t="s">
        <v>137</v>
      </c>
      <c r="B27" s="311">
        <v>7000</v>
      </c>
      <c r="C27" s="275">
        <v>33</v>
      </c>
      <c r="D27" s="275">
        <v>6503</v>
      </c>
      <c r="E27" s="275">
        <v>6546</v>
      </c>
      <c r="F27" s="275"/>
      <c r="G27" s="560">
        <v>1080</v>
      </c>
      <c r="H27" s="560">
        <v>3087</v>
      </c>
      <c r="I27" s="275">
        <v>4166</v>
      </c>
      <c r="J27" s="275"/>
      <c r="K27" s="275">
        <v>10747</v>
      </c>
    </row>
    <row r="28" spans="1:11" ht="14.45" customHeight="1">
      <c r="A28" s="278" t="s">
        <v>575</v>
      </c>
      <c r="B28" s="311"/>
      <c r="C28" s="292">
        <v>115</v>
      </c>
      <c r="D28" s="292">
        <v>12820</v>
      </c>
      <c r="E28" s="292">
        <v>12966</v>
      </c>
      <c r="F28" s="292"/>
      <c r="G28" s="561">
        <v>1682</v>
      </c>
      <c r="H28" s="561">
        <v>4057</v>
      </c>
      <c r="I28" s="292">
        <v>5738</v>
      </c>
      <c r="J28" s="292"/>
      <c r="K28" s="292">
        <v>18785</v>
      </c>
    </row>
    <row r="29" spans="1:11" ht="14.45" customHeight="1">
      <c r="A29" s="272" t="s">
        <v>570</v>
      </c>
      <c r="B29" s="311"/>
      <c r="C29" s="275"/>
      <c r="D29" s="275"/>
      <c r="E29" s="275"/>
      <c r="F29" s="275"/>
      <c r="G29" s="560"/>
      <c r="H29" s="560"/>
      <c r="I29" s="275"/>
      <c r="J29" s="275"/>
      <c r="K29" s="275"/>
    </row>
    <row r="30" spans="1:11" ht="14.45" customHeight="1">
      <c r="A30" s="277" t="s">
        <v>129</v>
      </c>
      <c r="B30" s="311">
        <v>2591</v>
      </c>
      <c r="C30" s="275">
        <v>0</v>
      </c>
      <c r="D30" s="275">
        <v>185</v>
      </c>
      <c r="E30" s="275">
        <v>187</v>
      </c>
      <c r="F30" s="275"/>
      <c r="G30" s="560">
        <v>22</v>
      </c>
      <c r="H30" s="560">
        <v>33</v>
      </c>
      <c r="I30" s="275">
        <v>54</v>
      </c>
      <c r="J30" s="275"/>
      <c r="K30" s="275">
        <v>246</v>
      </c>
    </row>
    <row r="31" spans="1:11" ht="14.45" customHeight="1">
      <c r="A31" s="277" t="s">
        <v>131</v>
      </c>
      <c r="B31" s="311">
        <v>3732</v>
      </c>
      <c r="C31" s="275">
        <v>0</v>
      </c>
      <c r="D31" s="275">
        <v>36</v>
      </c>
      <c r="E31" s="275">
        <v>36</v>
      </c>
      <c r="F31" s="275"/>
      <c r="G31" s="560">
        <v>3</v>
      </c>
      <c r="H31" s="560">
        <v>7</v>
      </c>
      <c r="I31" s="275">
        <v>12</v>
      </c>
      <c r="J31" s="275"/>
      <c r="K31" s="275">
        <v>52</v>
      </c>
    </row>
    <row r="32" spans="1:11" ht="14.45" customHeight="1">
      <c r="A32" s="277" t="s">
        <v>134</v>
      </c>
      <c r="B32" s="311">
        <v>4253</v>
      </c>
      <c r="C32" s="275">
        <v>8</v>
      </c>
      <c r="D32" s="275">
        <v>867</v>
      </c>
      <c r="E32" s="275">
        <v>879</v>
      </c>
      <c r="F32" s="275"/>
      <c r="G32" s="560">
        <v>85</v>
      </c>
      <c r="H32" s="560">
        <v>208</v>
      </c>
      <c r="I32" s="275">
        <v>294</v>
      </c>
      <c r="J32" s="275"/>
      <c r="K32" s="275">
        <v>1184</v>
      </c>
    </row>
    <row r="33" spans="1:11" ht="14.45" customHeight="1">
      <c r="A33" s="277" t="s">
        <v>33</v>
      </c>
      <c r="B33" s="311">
        <v>5411</v>
      </c>
      <c r="C33" s="275">
        <v>0</v>
      </c>
      <c r="D33" s="275">
        <v>546</v>
      </c>
      <c r="E33" s="275">
        <v>553</v>
      </c>
      <c r="F33" s="275"/>
      <c r="G33" s="560">
        <v>62</v>
      </c>
      <c r="H33" s="560">
        <v>70</v>
      </c>
      <c r="I33" s="275">
        <v>133</v>
      </c>
      <c r="J33" s="275"/>
      <c r="K33" s="275">
        <v>686</v>
      </c>
    </row>
    <row r="34" spans="1:11" ht="14.45" customHeight="1">
      <c r="A34" s="277" t="s">
        <v>34</v>
      </c>
      <c r="B34" s="311">
        <v>5412</v>
      </c>
      <c r="C34" s="275">
        <v>0</v>
      </c>
      <c r="D34" s="275">
        <v>63</v>
      </c>
      <c r="E34" s="275">
        <v>63</v>
      </c>
      <c r="F34" s="275"/>
      <c r="G34" s="560">
        <v>13</v>
      </c>
      <c r="H34" s="560">
        <v>3</v>
      </c>
      <c r="I34" s="275">
        <v>15</v>
      </c>
      <c r="J34" s="275"/>
      <c r="K34" s="275">
        <v>87</v>
      </c>
    </row>
    <row r="35" spans="1:11" ht="14.45" customHeight="1">
      <c r="A35" s="277" t="s">
        <v>36</v>
      </c>
      <c r="B35" s="311">
        <v>5413</v>
      </c>
      <c r="C35" s="275">
        <v>0</v>
      </c>
      <c r="D35" s="275">
        <v>156</v>
      </c>
      <c r="E35" s="275">
        <v>156</v>
      </c>
      <c r="F35" s="275"/>
      <c r="G35" s="560">
        <v>21</v>
      </c>
      <c r="H35" s="560">
        <v>29</v>
      </c>
      <c r="I35" s="275">
        <v>46</v>
      </c>
      <c r="J35" s="275"/>
      <c r="K35" s="275">
        <v>199</v>
      </c>
    </row>
    <row r="36" spans="1:11" ht="14.45" customHeight="1">
      <c r="A36" s="277" t="s">
        <v>135</v>
      </c>
      <c r="B36" s="311">
        <v>5420</v>
      </c>
      <c r="C36" s="275">
        <v>0</v>
      </c>
      <c r="D36" s="275">
        <v>53</v>
      </c>
      <c r="E36" s="275">
        <v>53</v>
      </c>
      <c r="F36" s="275"/>
      <c r="G36" s="560">
        <v>11</v>
      </c>
      <c r="H36" s="560">
        <v>7</v>
      </c>
      <c r="I36" s="275">
        <v>15</v>
      </c>
      <c r="J36" s="275"/>
      <c r="K36" s="275">
        <v>70</v>
      </c>
    </row>
    <row r="37" spans="1:11" ht="14.45" customHeight="1">
      <c r="A37" s="277" t="s">
        <v>45</v>
      </c>
      <c r="B37" s="311">
        <v>5511</v>
      </c>
      <c r="C37" s="275">
        <v>0</v>
      </c>
      <c r="D37" s="275">
        <v>536</v>
      </c>
      <c r="E37" s="275">
        <v>535</v>
      </c>
      <c r="F37" s="275"/>
      <c r="G37" s="560">
        <v>85</v>
      </c>
      <c r="H37" s="560">
        <v>56</v>
      </c>
      <c r="I37" s="275">
        <v>137</v>
      </c>
      <c r="J37" s="275"/>
      <c r="K37" s="275">
        <v>674</v>
      </c>
    </row>
    <row r="38" spans="1:11" ht="14.45" customHeight="1">
      <c r="A38" s="277" t="s">
        <v>44</v>
      </c>
      <c r="B38" s="311">
        <v>5512</v>
      </c>
      <c r="C38" s="275">
        <v>0</v>
      </c>
      <c r="D38" s="275">
        <v>0</v>
      </c>
      <c r="E38" s="275">
        <v>0</v>
      </c>
      <c r="F38" s="275"/>
      <c r="G38" s="560">
        <v>0</v>
      </c>
      <c r="H38" s="560">
        <v>0</v>
      </c>
      <c r="I38" s="275">
        <v>0</v>
      </c>
      <c r="J38" s="275"/>
      <c r="K38" s="275">
        <v>0</v>
      </c>
    </row>
    <row r="39" spans="1:11" ht="14.45" customHeight="1">
      <c r="A39" s="277" t="s">
        <v>46</v>
      </c>
      <c r="B39" s="311">
        <v>5513</v>
      </c>
      <c r="C39" s="275">
        <v>5</v>
      </c>
      <c r="D39" s="275">
        <v>451</v>
      </c>
      <c r="E39" s="275">
        <v>456</v>
      </c>
      <c r="F39" s="275"/>
      <c r="G39" s="560">
        <v>37</v>
      </c>
      <c r="H39" s="560">
        <v>31</v>
      </c>
      <c r="I39" s="275">
        <v>71</v>
      </c>
      <c r="J39" s="275"/>
      <c r="K39" s="275">
        <v>523</v>
      </c>
    </row>
    <row r="40" spans="1:11" ht="14.45" customHeight="1">
      <c r="A40" s="277" t="s">
        <v>136</v>
      </c>
      <c r="B40" s="311">
        <v>5514</v>
      </c>
      <c r="C40" s="275">
        <v>4</v>
      </c>
      <c r="D40" s="275">
        <v>140</v>
      </c>
      <c r="E40" s="275">
        <v>148</v>
      </c>
      <c r="F40" s="275"/>
      <c r="G40" s="560">
        <v>24</v>
      </c>
      <c r="H40" s="560">
        <v>44</v>
      </c>
      <c r="I40" s="275">
        <v>69</v>
      </c>
      <c r="J40" s="275"/>
      <c r="K40" s="275">
        <v>215</v>
      </c>
    </row>
    <row r="41" spans="1:11" ht="14.45" customHeight="1">
      <c r="A41" s="277" t="s">
        <v>47</v>
      </c>
      <c r="B41" s="311">
        <v>5521</v>
      </c>
      <c r="C41" s="275">
        <v>0</v>
      </c>
      <c r="D41" s="275">
        <v>0</v>
      </c>
      <c r="E41" s="275">
        <v>0</v>
      </c>
      <c r="F41" s="275"/>
      <c r="G41" s="560">
        <v>0</v>
      </c>
      <c r="H41" s="560">
        <v>0</v>
      </c>
      <c r="I41" s="275">
        <v>0</v>
      </c>
      <c r="J41" s="275"/>
      <c r="K41" s="275">
        <v>5</v>
      </c>
    </row>
    <row r="42" spans="1:11" ht="14.45" customHeight="1">
      <c r="A42" s="277" t="s">
        <v>48</v>
      </c>
      <c r="B42" s="311">
        <v>5522</v>
      </c>
      <c r="C42" s="275">
        <v>0</v>
      </c>
      <c r="D42" s="275">
        <v>58</v>
      </c>
      <c r="E42" s="275">
        <v>58</v>
      </c>
      <c r="F42" s="275"/>
      <c r="G42" s="560">
        <v>3</v>
      </c>
      <c r="H42" s="560">
        <v>0</v>
      </c>
      <c r="I42" s="275">
        <v>6</v>
      </c>
      <c r="J42" s="275"/>
      <c r="K42" s="275">
        <v>71</v>
      </c>
    </row>
    <row r="43" spans="1:11" ht="14.45" customHeight="1">
      <c r="A43" s="277" t="s">
        <v>50</v>
      </c>
      <c r="B43" s="311">
        <v>5610</v>
      </c>
      <c r="C43" s="275">
        <v>9</v>
      </c>
      <c r="D43" s="275">
        <v>298</v>
      </c>
      <c r="E43" s="275">
        <v>302</v>
      </c>
      <c r="F43" s="290"/>
      <c r="G43" s="560">
        <v>23</v>
      </c>
      <c r="H43" s="560">
        <v>14</v>
      </c>
      <c r="I43" s="275">
        <v>38</v>
      </c>
      <c r="J43" s="275"/>
      <c r="K43" s="275">
        <v>342</v>
      </c>
    </row>
    <row r="44" spans="1:11" ht="14.45" customHeight="1">
      <c r="A44" s="277" t="s">
        <v>51</v>
      </c>
      <c r="B44" s="311">
        <v>5621</v>
      </c>
      <c r="C44" s="275">
        <v>9</v>
      </c>
      <c r="D44" s="275">
        <v>527</v>
      </c>
      <c r="E44" s="275">
        <v>533</v>
      </c>
      <c r="F44" s="275"/>
      <c r="G44" s="560">
        <v>46</v>
      </c>
      <c r="H44" s="560">
        <v>39</v>
      </c>
      <c r="I44" s="275">
        <v>90</v>
      </c>
      <c r="J44" s="275"/>
      <c r="K44" s="275">
        <v>628</v>
      </c>
    </row>
    <row r="45" spans="1:11" ht="14.45" customHeight="1">
      <c r="A45" s="277" t="s">
        <v>52</v>
      </c>
      <c r="B45" s="311">
        <v>5622</v>
      </c>
      <c r="C45" s="275">
        <v>0</v>
      </c>
      <c r="D45" s="275">
        <v>29</v>
      </c>
      <c r="E45" s="275">
        <v>29</v>
      </c>
      <c r="F45" s="275"/>
      <c r="G45" s="560">
        <v>0</v>
      </c>
      <c r="H45" s="560">
        <v>7</v>
      </c>
      <c r="I45" s="275">
        <v>8</v>
      </c>
      <c r="J45" s="275"/>
      <c r="K45" s="275">
        <v>33</v>
      </c>
    </row>
    <row r="46" spans="1:11" ht="14.45" customHeight="1">
      <c r="A46" s="277" t="s">
        <v>35</v>
      </c>
      <c r="B46" s="311">
        <v>5700</v>
      </c>
      <c r="C46" s="275">
        <v>0</v>
      </c>
      <c r="D46" s="275">
        <v>59</v>
      </c>
      <c r="E46" s="275">
        <v>59</v>
      </c>
      <c r="F46" s="275"/>
      <c r="G46" s="560">
        <v>8</v>
      </c>
      <c r="H46" s="560">
        <v>6</v>
      </c>
      <c r="I46" s="275">
        <v>20</v>
      </c>
      <c r="J46" s="275"/>
      <c r="K46" s="275">
        <v>72</v>
      </c>
    </row>
    <row r="47" spans="1:11" ht="14.45" customHeight="1">
      <c r="A47" s="277" t="s">
        <v>28</v>
      </c>
      <c r="B47" s="311">
        <v>6010</v>
      </c>
      <c r="C47" s="275">
        <v>3</v>
      </c>
      <c r="D47" s="275">
        <v>276</v>
      </c>
      <c r="E47" s="275">
        <v>279</v>
      </c>
      <c r="F47" s="290"/>
      <c r="G47" s="560">
        <v>47</v>
      </c>
      <c r="H47" s="560">
        <v>29</v>
      </c>
      <c r="I47" s="275">
        <v>80</v>
      </c>
      <c r="J47" s="275"/>
      <c r="K47" s="275">
        <v>364</v>
      </c>
    </row>
    <row r="48" spans="1:11" ht="14.45" customHeight="1">
      <c r="A48" s="277" t="s">
        <v>41</v>
      </c>
      <c r="B48" s="311">
        <v>6921</v>
      </c>
      <c r="C48" s="275">
        <v>15</v>
      </c>
      <c r="D48" s="275">
        <v>1841</v>
      </c>
      <c r="E48" s="275">
        <v>1856</v>
      </c>
      <c r="F48" s="293"/>
      <c r="G48" s="560">
        <v>184</v>
      </c>
      <c r="H48" s="560">
        <v>461</v>
      </c>
      <c r="I48" s="275">
        <v>642</v>
      </c>
      <c r="J48" s="275"/>
      <c r="K48" s="275">
        <v>2503</v>
      </c>
    </row>
    <row r="49" spans="1:11" ht="14.45" customHeight="1">
      <c r="A49" s="277" t="s">
        <v>43</v>
      </c>
      <c r="B49" s="311">
        <v>6924</v>
      </c>
      <c r="C49" s="275">
        <v>16</v>
      </c>
      <c r="D49" s="275">
        <v>1278</v>
      </c>
      <c r="E49" s="275">
        <v>1298</v>
      </c>
      <c r="F49" s="149"/>
      <c r="G49" s="560">
        <v>134</v>
      </c>
      <c r="H49" s="560">
        <v>174</v>
      </c>
      <c r="I49" s="275">
        <v>303</v>
      </c>
      <c r="J49" s="275"/>
      <c r="K49" s="275">
        <v>1610</v>
      </c>
    </row>
    <row r="50" spans="1:11">
      <c r="A50" s="277" t="s">
        <v>42</v>
      </c>
      <c r="B50" s="311">
        <v>6940</v>
      </c>
      <c r="C50" s="275">
        <v>9</v>
      </c>
      <c r="D50" s="275">
        <v>1091</v>
      </c>
      <c r="E50" s="275">
        <v>1101</v>
      </c>
      <c r="F50" s="149"/>
      <c r="G50" s="560">
        <v>141</v>
      </c>
      <c r="H50" s="560">
        <v>228</v>
      </c>
      <c r="I50" s="275">
        <v>366</v>
      </c>
      <c r="J50" s="275"/>
      <c r="K50" s="275">
        <v>1465</v>
      </c>
    </row>
    <row r="51" spans="1:11">
      <c r="A51" s="277" t="s">
        <v>57</v>
      </c>
      <c r="B51" s="311">
        <v>6991</v>
      </c>
      <c r="C51" s="275">
        <v>3</v>
      </c>
      <c r="D51" s="275">
        <v>636</v>
      </c>
      <c r="E51" s="275">
        <v>646</v>
      </c>
      <c r="F51" s="149"/>
      <c r="G51" s="560">
        <v>81</v>
      </c>
      <c r="H51" s="560">
        <v>82</v>
      </c>
      <c r="I51" s="275">
        <v>160</v>
      </c>
      <c r="J51" s="275"/>
      <c r="K51" s="275">
        <v>804</v>
      </c>
    </row>
    <row r="52" spans="1:11">
      <c r="A52" s="277" t="s">
        <v>29</v>
      </c>
      <c r="B52" s="311">
        <v>8910</v>
      </c>
      <c r="C52" s="275">
        <v>27</v>
      </c>
      <c r="D52" s="275">
        <v>254</v>
      </c>
      <c r="E52" s="275">
        <v>283</v>
      </c>
      <c r="F52" s="149"/>
      <c r="G52" s="560">
        <v>50</v>
      </c>
      <c r="H52" s="560">
        <v>42</v>
      </c>
      <c r="I52" s="275">
        <v>92</v>
      </c>
      <c r="J52" s="275"/>
      <c r="K52" s="275">
        <v>375</v>
      </c>
    </row>
    <row r="53" spans="1:11">
      <c r="A53" s="277" t="s">
        <v>53</v>
      </c>
      <c r="B53" s="311">
        <v>9001</v>
      </c>
      <c r="C53" s="275">
        <v>3</v>
      </c>
      <c r="D53" s="275">
        <v>315</v>
      </c>
      <c r="E53" s="275">
        <v>322</v>
      </c>
      <c r="F53" s="149"/>
      <c r="G53" s="560">
        <v>48</v>
      </c>
      <c r="H53" s="560">
        <v>29</v>
      </c>
      <c r="I53" s="275">
        <v>77</v>
      </c>
      <c r="J53" s="275"/>
      <c r="K53" s="275">
        <v>390</v>
      </c>
    </row>
    <row r="54" spans="1:11">
      <c r="A54" s="277" t="s">
        <v>54</v>
      </c>
      <c r="B54" s="311">
        <v>9002</v>
      </c>
      <c r="C54" s="275">
        <v>75</v>
      </c>
      <c r="D54" s="275">
        <v>1161</v>
      </c>
      <c r="E54" s="275">
        <v>1236</v>
      </c>
      <c r="F54" s="149"/>
      <c r="G54" s="560">
        <v>187</v>
      </c>
      <c r="H54" s="560">
        <v>120</v>
      </c>
      <c r="I54" s="275">
        <v>306</v>
      </c>
      <c r="J54" s="275"/>
      <c r="K54" s="275">
        <v>1552</v>
      </c>
    </row>
    <row r="55" spans="1:11">
      <c r="A55" s="277" t="s">
        <v>55</v>
      </c>
      <c r="B55" s="311">
        <v>9003</v>
      </c>
      <c r="C55" s="275">
        <v>8</v>
      </c>
      <c r="D55" s="275">
        <v>462</v>
      </c>
      <c r="E55" s="275">
        <v>474</v>
      </c>
      <c r="F55" s="149"/>
      <c r="G55" s="560">
        <v>42</v>
      </c>
      <c r="H55" s="560">
        <v>52</v>
      </c>
      <c r="I55" s="275">
        <v>93</v>
      </c>
      <c r="J55" s="275"/>
      <c r="K55" s="275">
        <v>564</v>
      </c>
    </row>
    <row r="56" spans="1:11">
      <c r="A56" s="270" t="s">
        <v>576</v>
      </c>
      <c r="B56" s="311"/>
      <c r="C56" s="292">
        <v>204</v>
      </c>
      <c r="D56" s="292">
        <v>11325</v>
      </c>
      <c r="E56" s="292">
        <v>11545</v>
      </c>
      <c r="F56" s="149"/>
      <c r="G56" s="561">
        <v>1368</v>
      </c>
      <c r="H56" s="561">
        <v>1757</v>
      </c>
      <c r="I56" s="292">
        <v>3130</v>
      </c>
      <c r="J56" s="292"/>
      <c r="K56" s="292">
        <v>14719</v>
      </c>
    </row>
    <row r="57" spans="1:11">
      <c r="A57" s="270" t="s">
        <v>573</v>
      </c>
      <c r="B57" s="311"/>
      <c r="C57" s="292">
        <v>60</v>
      </c>
      <c r="D57" s="292">
        <v>3502</v>
      </c>
      <c r="E57" s="292">
        <v>3580</v>
      </c>
      <c r="F57" s="149"/>
      <c r="G57" s="561">
        <v>441</v>
      </c>
      <c r="H57" s="561">
        <v>512</v>
      </c>
      <c r="I57" s="292">
        <v>954</v>
      </c>
      <c r="J57" s="292"/>
      <c r="K57" s="292">
        <v>4554</v>
      </c>
    </row>
    <row r="58" spans="1:11">
      <c r="A58" s="270" t="s">
        <v>575</v>
      </c>
      <c r="B58" s="311"/>
      <c r="C58" s="292">
        <v>115</v>
      </c>
      <c r="D58" s="292">
        <v>12820</v>
      </c>
      <c r="E58" s="292">
        <v>12966</v>
      </c>
      <c r="F58" s="149"/>
      <c r="G58" s="561">
        <v>1682</v>
      </c>
      <c r="H58" s="561">
        <v>4057</v>
      </c>
      <c r="I58" s="292">
        <v>5738</v>
      </c>
      <c r="J58" s="292"/>
      <c r="K58" s="292">
        <v>18785</v>
      </c>
    </row>
    <row r="59" spans="1:11">
      <c r="A59" s="475" t="s">
        <v>2</v>
      </c>
      <c r="B59" s="424"/>
      <c r="C59" s="559">
        <v>382</v>
      </c>
      <c r="D59" s="559">
        <v>27650</v>
      </c>
      <c r="E59" s="559">
        <v>28090</v>
      </c>
      <c r="F59" s="294"/>
      <c r="G59" s="559">
        <v>3487</v>
      </c>
      <c r="H59" s="559">
        <v>6336</v>
      </c>
      <c r="I59" s="536">
        <v>9824</v>
      </c>
      <c r="J59" s="536"/>
      <c r="K59" s="536">
        <v>38057</v>
      </c>
    </row>
    <row r="60" spans="1:11">
      <c r="A60" s="149"/>
      <c r="B60" s="420"/>
      <c r="C60" s="149"/>
      <c r="D60" s="149"/>
      <c r="E60" s="149"/>
      <c r="F60" s="149"/>
      <c r="G60" s="149"/>
      <c r="H60" s="149"/>
      <c r="I60" s="149"/>
      <c r="J60" s="149"/>
      <c r="K60" s="149"/>
    </row>
    <row r="61" spans="1:11">
      <c r="A61" s="474" t="s">
        <v>598</v>
      </c>
      <c r="B61" s="268"/>
      <c r="C61" s="149"/>
      <c r="D61" s="149"/>
      <c r="E61" s="149"/>
      <c r="F61" s="149"/>
      <c r="G61" s="149"/>
      <c r="H61" s="149"/>
      <c r="I61" s="149"/>
      <c r="J61" s="149"/>
      <c r="K61" s="149"/>
    </row>
    <row r="62" spans="1:11">
      <c r="A62" s="29" t="s">
        <v>113</v>
      </c>
    </row>
    <row r="63" spans="1:11">
      <c r="A63" s="107"/>
    </row>
  </sheetData>
  <sheetProtection sheet="1" objects="1" scenarios="1"/>
  <mergeCells count="2">
    <mergeCell ref="C5:E5"/>
    <mergeCell ref="G5:I5"/>
  </mergeCells>
  <hyperlinks>
    <hyperlink ref="A61" r:id="rId1" xr:uid="{4204EB27-83EA-43A6-8560-D2D53D0D5824}"/>
    <hyperlink ref="A2" location="Contents!A1" display="Contents" xr:uid="{720F4149-E07C-4B92-B1B9-A6E822415306}"/>
    <hyperlink ref="A62" location="Contents!A1" display="Contents" xr:uid="{20A35D77-B736-4037-B1E5-79A25E6622A8}"/>
  </hyperlinks>
  <pageMargins left="0.7" right="0.7" top="0.75" bottom="0.75" header="0.3" footer="0.3"/>
  <pageSetup paperSize="9" orientation="portrait" verticalDpi="1200"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K62"/>
  <sheetViews>
    <sheetView zoomScaleNormal="100" workbookViewId="0">
      <pane ySplit="7" topLeftCell="A8" activePane="bottomLeft" state="frozen"/>
      <selection pane="bottomLeft"/>
    </sheetView>
  </sheetViews>
  <sheetFormatPr defaultRowHeight="15"/>
  <cols>
    <col min="1" max="1" width="62.7109375" customWidth="1"/>
    <col min="2" max="11" width="11.7109375" customWidth="1"/>
  </cols>
  <sheetData>
    <row r="1" spans="1:11" ht="52.9" customHeight="1">
      <c r="A1" s="138" t="s">
        <v>615</v>
      </c>
      <c r="B1" s="37"/>
    </row>
    <row r="2" spans="1:11">
      <c r="A2" s="29" t="s">
        <v>113</v>
      </c>
      <c r="B2" s="46"/>
    </row>
    <row r="3" spans="1:11">
      <c r="A3" s="395" t="s">
        <v>524</v>
      </c>
      <c r="B3" s="22"/>
      <c r="C3" s="11"/>
      <c r="D3" s="11"/>
      <c r="E3" s="11"/>
    </row>
    <row r="4" spans="1:11">
      <c r="A4" s="396" t="s">
        <v>640</v>
      </c>
      <c r="B4" s="20"/>
      <c r="C4" s="11"/>
      <c r="D4" s="11"/>
      <c r="E4" s="11"/>
    </row>
    <row r="5" spans="1:11">
      <c r="A5" s="414"/>
      <c r="B5" s="414"/>
      <c r="C5" s="853"/>
      <c r="D5" s="853"/>
      <c r="E5" s="853"/>
      <c r="F5" s="548"/>
      <c r="G5" s="548"/>
      <c r="H5" s="548"/>
      <c r="I5" s="548"/>
      <c r="J5" s="548"/>
      <c r="K5" s="548"/>
    </row>
    <row r="6" spans="1:11" s="28" customFormat="1" ht="48" customHeight="1">
      <c r="A6" s="281"/>
      <c r="B6" s="282"/>
      <c r="C6" s="590" t="s">
        <v>619</v>
      </c>
      <c r="D6" s="591" t="s">
        <v>620</v>
      </c>
      <c r="E6" s="591" t="s">
        <v>25</v>
      </c>
      <c r="F6" s="549"/>
      <c r="G6" s="549"/>
      <c r="H6" s="549"/>
      <c r="I6" s="549"/>
      <c r="J6" s="549"/>
      <c r="K6" s="550"/>
    </row>
    <row r="7" spans="1:11" s="596" customFormat="1" ht="15" customHeight="1">
      <c r="A7" s="592" t="s">
        <v>148</v>
      </c>
      <c r="B7" s="413" t="s">
        <v>335</v>
      </c>
      <c r="C7" s="593"/>
      <c r="D7" s="594"/>
      <c r="E7" s="594"/>
      <c r="F7" s="595"/>
      <c r="G7" s="595"/>
      <c r="H7" s="595"/>
      <c r="I7" s="595"/>
      <c r="J7" s="595"/>
      <c r="K7" s="283"/>
    </row>
    <row r="8" spans="1:11" ht="14.45" customHeight="1">
      <c r="A8" s="265" t="s">
        <v>572</v>
      </c>
      <c r="B8" s="312"/>
      <c r="C8" s="295"/>
      <c r="D8" s="295"/>
      <c r="E8" s="295"/>
      <c r="F8" s="295"/>
      <c r="G8" s="295"/>
      <c r="H8" s="295"/>
      <c r="I8" s="295"/>
      <c r="J8" s="295"/>
      <c r="K8" s="295"/>
    </row>
    <row r="9" spans="1:11" ht="14.45" customHeight="1">
      <c r="A9" s="277" t="s">
        <v>32</v>
      </c>
      <c r="B9" s="311">
        <v>1611</v>
      </c>
      <c r="C9" s="275">
        <v>1143</v>
      </c>
      <c r="D9" s="275">
        <v>135</v>
      </c>
      <c r="E9" s="275">
        <v>1274</v>
      </c>
      <c r="F9" s="269"/>
      <c r="G9" s="269"/>
      <c r="H9" s="269"/>
      <c r="I9" s="289"/>
      <c r="J9" s="289"/>
      <c r="K9" s="269"/>
    </row>
    <row r="10" spans="1:11" ht="14.45" customHeight="1">
      <c r="A10" s="277" t="s">
        <v>49</v>
      </c>
      <c r="B10" s="311">
        <v>1620</v>
      </c>
      <c r="C10" s="275">
        <v>18</v>
      </c>
      <c r="D10" s="275">
        <v>0</v>
      </c>
      <c r="E10" s="275">
        <v>18</v>
      </c>
      <c r="F10" s="269"/>
      <c r="G10" s="269"/>
      <c r="H10" s="269"/>
      <c r="I10" s="289"/>
      <c r="J10" s="289"/>
      <c r="K10" s="269"/>
    </row>
    <row r="11" spans="1:11" ht="14.45" customHeight="1">
      <c r="A11" s="277" t="s">
        <v>38</v>
      </c>
      <c r="B11" s="311">
        <v>3735</v>
      </c>
      <c r="C11" s="275">
        <v>20</v>
      </c>
      <c r="D11" s="275">
        <v>0</v>
      </c>
      <c r="E11" s="275">
        <v>26</v>
      </c>
      <c r="F11" s="269"/>
      <c r="G11" s="269"/>
      <c r="H11" s="269"/>
      <c r="I11" s="289"/>
      <c r="J11" s="289"/>
      <c r="K11" s="269"/>
    </row>
    <row r="12" spans="1:11" ht="14.45" customHeight="1">
      <c r="A12" s="277" t="s">
        <v>39</v>
      </c>
      <c r="B12" s="311">
        <v>4242</v>
      </c>
      <c r="C12" s="275">
        <v>191</v>
      </c>
      <c r="D12" s="275">
        <v>50</v>
      </c>
      <c r="E12" s="275">
        <v>237</v>
      </c>
      <c r="F12" s="269"/>
      <c r="G12" s="269"/>
      <c r="H12" s="269"/>
      <c r="I12" s="289"/>
      <c r="J12" s="289"/>
      <c r="K12" s="269"/>
    </row>
    <row r="13" spans="1:11" ht="14.45" customHeight="1">
      <c r="A13" s="277" t="s">
        <v>40</v>
      </c>
      <c r="B13" s="311">
        <v>4244</v>
      </c>
      <c r="C13" s="275">
        <v>611</v>
      </c>
      <c r="D13" s="275">
        <v>236</v>
      </c>
      <c r="E13" s="275">
        <v>852</v>
      </c>
      <c r="F13" s="269"/>
      <c r="G13" s="269"/>
      <c r="H13" s="269"/>
      <c r="I13" s="289"/>
      <c r="J13" s="289"/>
      <c r="K13" s="269"/>
    </row>
    <row r="14" spans="1:11" ht="14.45" customHeight="1">
      <c r="A14" s="277" t="s">
        <v>56</v>
      </c>
      <c r="B14" s="311">
        <v>6632</v>
      </c>
      <c r="C14" s="275">
        <v>9</v>
      </c>
      <c r="D14" s="275">
        <v>4</v>
      </c>
      <c r="E14" s="275">
        <v>8</v>
      </c>
      <c r="F14" s="269"/>
      <c r="G14" s="269"/>
      <c r="H14" s="269"/>
      <c r="I14" s="289"/>
      <c r="J14" s="289"/>
      <c r="K14" s="269"/>
    </row>
    <row r="15" spans="1:11" ht="14.45" customHeight="1">
      <c r="A15" s="277" t="s">
        <v>58</v>
      </c>
      <c r="B15" s="311">
        <v>8212</v>
      </c>
      <c r="C15" s="275">
        <v>1283</v>
      </c>
      <c r="D15" s="275">
        <v>141</v>
      </c>
      <c r="E15" s="275">
        <v>1420</v>
      </c>
      <c r="F15" s="269"/>
      <c r="G15" s="269"/>
      <c r="H15" s="269"/>
      <c r="I15" s="289"/>
      <c r="J15" s="289"/>
      <c r="K15" s="269"/>
    </row>
    <row r="16" spans="1:11" ht="14.45" customHeight="1">
      <c r="A16" s="277" t="s">
        <v>30</v>
      </c>
      <c r="B16" s="311">
        <v>8921</v>
      </c>
      <c r="C16" s="275">
        <v>263</v>
      </c>
      <c r="D16" s="275">
        <v>43</v>
      </c>
      <c r="E16" s="275">
        <v>307</v>
      </c>
      <c r="F16" s="269"/>
      <c r="G16" s="269"/>
      <c r="H16" s="269"/>
      <c r="I16" s="289"/>
      <c r="J16" s="289"/>
      <c r="K16" s="269"/>
    </row>
    <row r="17" spans="1:11" ht="14.45" customHeight="1">
      <c r="A17" s="277" t="s">
        <v>31</v>
      </c>
      <c r="B17" s="311">
        <v>8922</v>
      </c>
      <c r="C17" s="275">
        <v>206</v>
      </c>
      <c r="D17" s="275">
        <v>193</v>
      </c>
      <c r="E17" s="275">
        <v>403</v>
      </c>
      <c r="F17" s="269"/>
      <c r="G17" s="269"/>
      <c r="H17" s="269"/>
      <c r="I17" s="289"/>
      <c r="J17" s="289"/>
      <c r="K17" s="269"/>
    </row>
    <row r="18" spans="1:11" ht="14.45" customHeight="1">
      <c r="A18" s="278" t="s">
        <v>573</v>
      </c>
      <c r="B18" s="311"/>
      <c r="C18" s="292">
        <v>3745</v>
      </c>
      <c r="D18" s="292">
        <v>804</v>
      </c>
      <c r="E18" s="292">
        <v>4554</v>
      </c>
      <c r="F18" s="271"/>
      <c r="G18" s="271"/>
      <c r="H18" s="271"/>
      <c r="I18" s="291"/>
      <c r="J18" s="291"/>
      <c r="K18" s="291"/>
    </row>
    <row r="19" spans="1:11" ht="14.45" customHeight="1">
      <c r="A19" s="279" t="s">
        <v>574</v>
      </c>
      <c r="B19" s="311"/>
      <c r="C19" s="275"/>
      <c r="D19" s="275"/>
      <c r="E19" s="275"/>
      <c r="F19" s="269"/>
      <c r="G19" s="269"/>
      <c r="H19" s="269"/>
      <c r="I19" s="289"/>
      <c r="J19" s="289"/>
      <c r="K19" s="269"/>
    </row>
    <row r="20" spans="1:11" ht="14.45" customHeight="1">
      <c r="A20" s="277" t="s">
        <v>126</v>
      </c>
      <c r="B20" s="311">
        <v>1351</v>
      </c>
      <c r="C20" s="275">
        <v>473</v>
      </c>
      <c r="D20" s="275">
        <v>49</v>
      </c>
      <c r="E20" s="275">
        <v>521</v>
      </c>
      <c r="F20" s="269"/>
      <c r="G20" s="269"/>
      <c r="H20" s="269"/>
      <c r="I20" s="289"/>
      <c r="J20" s="289"/>
      <c r="K20" s="269"/>
    </row>
    <row r="21" spans="1:11" ht="14.45" customHeight="1">
      <c r="A21" s="277" t="s">
        <v>127</v>
      </c>
      <c r="B21" s="311">
        <v>1352</v>
      </c>
      <c r="C21" s="275">
        <v>409</v>
      </c>
      <c r="D21" s="275">
        <v>13</v>
      </c>
      <c r="E21" s="275">
        <v>419</v>
      </c>
      <c r="F21" s="269"/>
      <c r="G21" s="269"/>
      <c r="H21" s="269"/>
      <c r="I21" s="289"/>
      <c r="J21" s="289"/>
      <c r="K21" s="269"/>
    </row>
    <row r="22" spans="1:11" ht="14.45" customHeight="1">
      <c r="A22" s="277" t="s">
        <v>128</v>
      </c>
      <c r="B22" s="311">
        <v>1612</v>
      </c>
      <c r="C22" s="275">
        <v>119</v>
      </c>
      <c r="D22" s="275">
        <v>16</v>
      </c>
      <c r="E22" s="275">
        <v>132</v>
      </c>
      <c r="F22" s="269"/>
      <c r="G22" s="269"/>
      <c r="H22" s="269"/>
      <c r="I22" s="289"/>
      <c r="J22" s="289"/>
      <c r="K22" s="269"/>
    </row>
    <row r="23" spans="1:11" ht="14.45" customHeight="1">
      <c r="A23" s="277" t="s">
        <v>130</v>
      </c>
      <c r="B23" s="311">
        <v>3712</v>
      </c>
      <c r="C23" s="275">
        <v>386</v>
      </c>
      <c r="D23" s="275">
        <v>22</v>
      </c>
      <c r="E23" s="275">
        <v>406</v>
      </c>
      <c r="F23" s="269"/>
      <c r="G23" s="269"/>
      <c r="H23" s="269"/>
      <c r="I23" s="289"/>
      <c r="J23" s="289"/>
      <c r="K23" s="269"/>
    </row>
    <row r="24" spans="1:11" ht="14.45" customHeight="1">
      <c r="A24" s="277" t="s">
        <v>132</v>
      </c>
      <c r="B24" s="311">
        <v>4251</v>
      </c>
      <c r="C24" s="275">
        <v>4416</v>
      </c>
      <c r="D24" s="275">
        <v>789</v>
      </c>
      <c r="E24" s="275">
        <v>5215</v>
      </c>
      <c r="F24" s="269"/>
      <c r="G24" s="269"/>
      <c r="H24" s="269"/>
      <c r="I24" s="289"/>
      <c r="J24" s="289"/>
      <c r="K24" s="269"/>
    </row>
    <row r="25" spans="1:11" ht="14.45" customHeight="1">
      <c r="A25" s="277" t="s">
        <v>133</v>
      </c>
      <c r="B25" s="311">
        <v>4252</v>
      </c>
      <c r="C25" s="275">
        <v>1246</v>
      </c>
      <c r="D25" s="275">
        <v>94</v>
      </c>
      <c r="E25" s="275">
        <v>1339</v>
      </c>
      <c r="F25" s="269"/>
      <c r="G25" s="269"/>
      <c r="H25" s="269"/>
      <c r="I25" s="289"/>
      <c r="J25" s="289"/>
      <c r="K25" s="269"/>
    </row>
    <row r="26" spans="1:11" ht="14.45" customHeight="1">
      <c r="A26" s="277" t="s">
        <v>37</v>
      </c>
      <c r="B26" s="311">
        <v>5419</v>
      </c>
      <c r="C26" s="275">
        <v>0</v>
      </c>
      <c r="D26" s="275">
        <v>0</v>
      </c>
      <c r="E26" s="275">
        <v>0</v>
      </c>
      <c r="F26" s="269"/>
      <c r="G26" s="269"/>
      <c r="H26" s="269"/>
      <c r="I26" s="289"/>
      <c r="J26" s="289"/>
      <c r="K26" s="269"/>
    </row>
    <row r="27" spans="1:11" ht="14.45" customHeight="1">
      <c r="A27" s="277" t="s">
        <v>137</v>
      </c>
      <c r="B27" s="311">
        <v>7000</v>
      </c>
      <c r="C27" s="275">
        <v>10330</v>
      </c>
      <c r="D27" s="275">
        <v>411</v>
      </c>
      <c r="E27" s="275">
        <v>10747</v>
      </c>
      <c r="F27" s="269"/>
      <c r="G27" s="269"/>
      <c r="H27" s="269"/>
      <c r="I27" s="289"/>
      <c r="J27" s="289"/>
      <c r="K27" s="269"/>
    </row>
    <row r="28" spans="1:11" ht="14.45" customHeight="1">
      <c r="A28" s="278" t="s">
        <v>575</v>
      </c>
      <c r="B28" s="311"/>
      <c r="C28" s="292">
        <v>17374</v>
      </c>
      <c r="D28" s="292">
        <v>1390</v>
      </c>
      <c r="E28" s="292">
        <v>18785</v>
      </c>
      <c r="F28" s="271"/>
      <c r="G28" s="271"/>
      <c r="H28" s="271"/>
      <c r="I28" s="291"/>
      <c r="J28" s="291"/>
      <c r="K28" s="291"/>
    </row>
    <row r="29" spans="1:11" ht="14.45" customHeight="1">
      <c r="A29" s="272" t="s">
        <v>570</v>
      </c>
      <c r="B29" s="311"/>
      <c r="C29" s="275"/>
      <c r="D29" s="275"/>
      <c r="E29" s="275"/>
      <c r="F29" s="269"/>
      <c r="G29" s="269"/>
      <c r="H29" s="269"/>
      <c r="I29" s="289"/>
      <c r="J29" s="289"/>
      <c r="K29" s="269"/>
    </row>
    <row r="30" spans="1:11" ht="14.45" customHeight="1">
      <c r="A30" s="277" t="s">
        <v>129</v>
      </c>
      <c r="B30" s="311">
        <v>2591</v>
      </c>
      <c r="C30" s="275">
        <v>206</v>
      </c>
      <c r="D30" s="275">
        <v>36</v>
      </c>
      <c r="E30" s="275">
        <v>246</v>
      </c>
      <c r="F30" s="269"/>
      <c r="G30" s="269"/>
      <c r="H30" s="269"/>
      <c r="I30" s="289"/>
      <c r="J30" s="289"/>
      <c r="K30" s="269"/>
    </row>
    <row r="31" spans="1:11" ht="14.45" customHeight="1">
      <c r="A31" s="277" t="s">
        <v>131</v>
      </c>
      <c r="B31" s="311">
        <v>3732</v>
      </c>
      <c r="C31" s="275">
        <v>45</v>
      </c>
      <c r="D31" s="275">
        <v>3</v>
      </c>
      <c r="E31" s="275">
        <v>52</v>
      </c>
      <c r="F31" s="269"/>
      <c r="G31" s="269"/>
      <c r="H31" s="269"/>
      <c r="I31" s="289"/>
      <c r="J31" s="289"/>
      <c r="K31" s="269"/>
    </row>
    <row r="32" spans="1:11" ht="14.45" customHeight="1">
      <c r="A32" s="277" t="s">
        <v>134</v>
      </c>
      <c r="B32" s="311">
        <v>4253</v>
      </c>
      <c r="C32" s="275">
        <v>1042</v>
      </c>
      <c r="D32" s="275">
        <v>147</v>
      </c>
      <c r="E32" s="275">
        <v>1184</v>
      </c>
      <c r="F32" s="269"/>
      <c r="G32" s="269"/>
      <c r="H32" s="269"/>
      <c r="I32" s="289"/>
      <c r="J32" s="289"/>
      <c r="K32" s="269"/>
    </row>
    <row r="33" spans="1:11" ht="14.45" customHeight="1">
      <c r="A33" s="277" t="s">
        <v>33</v>
      </c>
      <c r="B33" s="311">
        <v>5411</v>
      </c>
      <c r="C33" s="275">
        <v>524</v>
      </c>
      <c r="D33" s="275">
        <v>158</v>
      </c>
      <c r="E33" s="275">
        <v>686</v>
      </c>
      <c r="F33" s="269"/>
      <c r="G33" s="269"/>
      <c r="H33" s="269"/>
      <c r="I33" s="289"/>
      <c r="J33" s="289"/>
      <c r="K33" s="269"/>
    </row>
    <row r="34" spans="1:11" ht="14.45" customHeight="1">
      <c r="A34" s="277" t="s">
        <v>34</v>
      </c>
      <c r="B34" s="311">
        <v>5412</v>
      </c>
      <c r="C34" s="275">
        <v>72</v>
      </c>
      <c r="D34" s="275">
        <v>19</v>
      </c>
      <c r="E34" s="275">
        <v>87</v>
      </c>
      <c r="F34" s="269"/>
      <c r="G34" s="269"/>
      <c r="H34" s="269"/>
      <c r="I34" s="289"/>
      <c r="J34" s="289"/>
      <c r="K34" s="269"/>
    </row>
    <row r="35" spans="1:11" ht="14.45" customHeight="1">
      <c r="A35" s="277" t="s">
        <v>36</v>
      </c>
      <c r="B35" s="311">
        <v>5413</v>
      </c>
      <c r="C35" s="275">
        <v>177</v>
      </c>
      <c r="D35" s="275">
        <v>21</v>
      </c>
      <c r="E35" s="275">
        <v>199</v>
      </c>
      <c r="F35" s="269"/>
      <c r="G35" s="269"/>
      <c r="H35" s="269"/>
      <c r="I35" s="289"/>
      <c r="J35" s="289"/>
      <c r="K35" s="269"/>
    </row>
    <row r="36" spans="1:11" ht="14.45" customHeight="1">
      <c r="A36" s="277" t="s">
        <v>135</v>
      </c>
      <c r="B36" s="311">
        <v>5420</v>
      </c>
      <c r="C36" s="275">
        <v>66</v>
      </c>
      <c r="D36" s="275">
        <v>4</v>
      </c>
      <c r="E36" s="275">
        <v>70</v>
      </c>
      <c r="F36" s="269"/>
      <c r="G36" s="269"/>
      <c r="H36" s="269"/>
      <c r="I36" s="289"/>
      <c r="J36" s="289"/>
      <c r="K36" s="269"/>
    </row>
    <row r="37" spans="1:11" ht="14.45" customHeight="1">
      <c r="A37" s="277" t="s">
        <v>45</v>
      </c>
      <c r="B37" s="311">
        <v>5511</v>
      </c>
      <c r="C37" s="275">
        <v>646</v>
      </c>
      <c r="D37" s="275">
        <v>34</v>
      </c>
      <c r="E37" s="275">
        <v>674</v>
      </c>
      <c r="F37" s="269"/>
      <c r="G37" s="269"/>
      <c r="H37" s="269"/>
      <c r="I37" s="289"/>
      <c r="J37" s="289"/>
      <c r="K37" s="269"/>
    </row>
    <row r="38" spans="1:11" ht="14.45" customHeight="1">
      <c r="A38" s="277" t="s">
        <v>44</v>
      </c>
      <c r="B38" s="311">
        <v>5512</v>
      </c>
      <c r="C38" s="275">
        <v>0</v>
      </c>
      <c r="D38" s="275">
        <v>0</v>
      </c>
      <c r="E38" s="275">
        <v>0</v>
      </c>
      <c r="F38" s="269"/>
      <c r="G38" s="269"/>
      <c r="H38" s="269"/>
      <c r="I38" s="289"/>
      <c r="J38" s="289"/>
      <c r="K38" s="269"/>
    </row>
    <row r="39" spans="1:11" ht="14.45" customHeight="1">
      <c r="A39" s="277" t="s">
        <v>46</v>
      </c>
      <c r="B39" s="311">
        <v>5513</v>
      </c>
      <c r="C39" s="275">
        <v>481</v>
      </c>
      <c r="D39" s="275">
        <v>44</v>
      </c>
      <c r="E39" s="275">
        <v>523</v>
      </c>
      <c r="F39" s="269"/>
      <c r="G39" s="269"/>
      <c r="H39" s="269"/>
      <c r="I39" s="289"/>
      <c r="J39" s="289"/>
      <c r="K39" s="269"/>
    </row>
    <row r="40" spans="1:11" ht="14.45" customHeight="1">
      <c r="A40" s="277" t="s">
        <v>136</v>
      </c>
      <c r="B40" s="311">
        <v>5514</v>
      </c>
      <c r="C40" s="275">
        <v>207</v>
      </c>
      <c r="D40" s="275">
        <v>0</v>
      </c>
      <c r="E40" s="275">
        <v>215</v>
      </c>
      <c r="F40" s="269"/>
      <c r="G40" s="269"/>
      <c r="H40" s="269"/>
      <c r="I40" s="289"/>
      <c r="J40" s="289"/>
      <c r="K40" s="269"/>
    </row>
    <row r="41" spans="1:11" ht="14.45" customHeight="1">
      <c r="A41" s="277" t="s">
        <v>47</v>
      </c>
      <c r="B41" s="311">
        <v>5521</v>
      </c>
      <c r="C41" s="275">
        <v>5</v>
      </c>
      <c r="D41" s="275">
        <v>0</v>
      </c>
      <c r="E41" s="275">
        <v>5</v>
      </c>
      <c r="F41" s="269"/>
      <c r="G41" s="269"/>
      <c r="H41" s="269"/>
      <c r="I41" s="289"/>
      <c r="J41" s="289"/>
      <c r="K41" s="269"/>
    </row>
    <row r="42" spans="1:11" ht="14.45" customHeight="1">
      <c r="A42" s="277" t="s">
        <v>48</v>
      </c>
      <c r="B42" s="311">
        <v>5522</v>
      </c>
      <c r="C42" s="275">
        <v>59</v>
      </c>
      <c r="D42" s="275">
        <v>4</v>
      </c>
      <c r="E42" s="275">
        <v>71</v>
      </c>
      <c r="F42" s="269"/>
      <c r="G42" s="269"/>
      <c r="H42" s="269"/>
      <c r="I42" s="289"/>
      <c r="J42" s="289"/>
      <c r="K42" s="269"/>
    </row>
    <row r="43" spans="1:11" ht="14.45" customHeight="1">
      <c r="A43" s="277" t="s">
        <v>50</v>
      </c>
      <c r="B43" s="311">
        <v>5610</v>
      </c>
      <c r="C43" s="275">
        <v>271</v>
      </c>
      <c r="D43" s="275">
        <v>71</v>
      </c>
      <c r="E43" s="275">
        <v>342</v>
      </c>
      <c r="F43" s="269"/>
      <c r="G43" s="269"/>
      <c r="H43" s="269"/>
      <c r="I43" s="289"/>
      <c r="J43" s="289"/>
      <c r="K43" s="269"/>
    </row>
    <row r="44" spans="1:11" ht="14.45" customHeight="1">
      <c r="A44" s="277" t="s">
        <v>51</v>
      </c>
      <c r="B44" s="311">
        <v>5621</v>
      </c>
      <c r="C44" s="275">
        <v>566</v>
      </c>
      <c r="D44" s="275">
        <v>59</v>
      </c>
      <c r="E44" s="275">
        <v>628</v>
      </c>
      <c r="F44" s="269"/>
      <c r="G44" s="269"/>
      <c r="H44" s="269"/>
      <c r="I44" s="289"/>
      <c r="J44" s="289"/>
      <c r="K44" s="269"/>
    </row>
    <row r="45" spans="1:11" ht="14.45" customHeight="1">
      <c r="A45" s="277" t="s">
        <v>52</v>
      </c>
      <c r="B45" s="311">
        <v>5622</v>
      </c>
      <c r="C45" s="275">
        <v>27</v>
      </c>
      <c r="D45" s="275">
        <v>3</v>
      </c>
      <c r="E45" s="275">
        <v>33</v>
      </c>
      <c r="F45" s="269"/>
      <c r="G45" s="269"/>
      <c r="H45" s="269"/>
      <c r="I45" s="289"/>
      <c r="J45" s="289"/>
      <c r="K45" s="269"/>
    </row>
    <row r="46" spans="1:11" ht="14.45" customHeight="1">
      <c r="A46" s="277" t="s">
        <v>35</v>
      </c>
      <c r="B46" s="311">
        <v>5700</v>
      </c>
      <c r="C46" s="275">
        <v>66</v>
      </c>
      <c r="D46" s="275">
        <v>7</v>
      </c>
      <c r="E46" s="275">
        <v>72</v>
      </c>
      <c r="F46" s="269"/>
      <c r="G46" s="269"/>
      <c r="H46" s="269"/>
      <c r="I46" s="289"/>
      <c r="J46" s="289"/>
      <c r="K46" s="269"/>
    </row>
    <row r="47" spans="1:11" ht="14.45" customHeight="1">
      <c r="A47" s="277" t="s">
        <v>28</v>
      </c>
      <c r="B47" s="311">
        <v>6010</v>
      </c>
      <c r="C47" s="275">
        <v>296</v>
      </c>
      <c r="D47" s="275">
        <v>64</v>
      </c>
      <c r="E47" s="275">
        <v>364</v>
      </c>
      <c r="F47" s="269"/>
      <c r="G47" s="269"/>
      <c r="H47" s="269"/>
      <c r="I47" s="289"/>
      <c r="J47" s="289"/>
      <c r="K47" s="269"/>
    </row>
    <row r="48" spans="1:11" ht="14.45" customHeight="1">
      <c r="A48" s="277" t="s">
        <v>41</v>
      </c>
      <c r="B48" s="311">
        <v>6921</v>
      </c>
      <c r="C48" s="275">
        <v>2327</v>
      </c>
      <c r="D48" s="275">
        <v>176</v>
      </c>
      <c r="E48" s="275">
        <v>2503</v>
      </c>
      <c r="F48" s="269"/>
      <c r="G48" s="269"/>
      <c r="H48" s="269"/>
      <c r="I48" s="289"/>
      <c r="J48" s="289"/>
      <c r="K48" s="269"/>
    </row>
    <row r="49" spans="1:11">
      <c r="A49" s="277" t="s">
        <v>43</v>
      </c>
      <c r="B49" s="311">
        <v>6924</v>
      </c>
      <c r="C49" s="275">
        <v>1430</v>
      </c>
      <c r="D49" s="275">
        <v>175</v>
      </c>
      <c r="E49" s="275">
        <v>1610</v>
      </c>
      <c r="F49" s="269"/>
      <c r="G49" s="269"/>
      <c r="H49" s="269"/>
      <c r="I49" s="289"/>
      <c r="J49" s="289"/>
      <c r="K49" s="269"/>
    </row>
    <row r="50" spans="1:11">
      <c r="A50" s="277" t="s">
        <v>42</v>
      </c>
      <c r="B50" s="311">
        <v>6940</v>
      </c>
      <c r="C50" s="275">
        <v>1364</v>
      </c>
      <c r="D50" s="275">
        <v>98</v>
      </c>
      <c r="E50" s="275">
        <v>1465</v>
      </c>
      <c r="F50" s="269"/>
      <c r="G50" s="269"/>
      <c r="H50" s="269"/>
      <c r="I50" s="289"/>
      <c r="J50" s="289"/>
      <c r="K50" s="269"/>
    </row>
    <row r="51" spans="1:11">
      <c r="A51" s="277" t="s">
        <v>57</v>
      </c>
      <c r="B51" s="311">
        <v>6991</v>
      </c>
      <c r="C51" s="275">
        <v>705</v>
      </c>
      <c r="D51" s="275">
        <v>101</v>
      </c>
      <c r="E51" s="275">
        <v>804</v>
      </c>
      <c r="F51" s="269"/>
      <c r="G51" s="269"/>
      <c r="H51" s="269"/>
      <c r="I51" s="289"/>
      <c r="J51" s="289"/>
      <c r="K51" s="269"/>
    </row>
    <row r="52" spans="1:11">
      <c r="A52" s="277" t="s">
        <v>29</v>
      </c>
      <c r="B52" s="311">
        <v>8910</v>
      </c>
      <c r="C52" s="275">
        <v>321</v>
      </c>
      <c r="D52" s="275">
        <v>50</v>
      </c>
      <c r="E52" s="275">
        <v>375</v>
      </c>
      <c r="F52" s="269"/>
      <c r="G52" s="269"/>
      <c r="H52" s="269"/>
      <c r="I52" s="289"/>
      <c r="J52" s="289"/>
      <c r="K52" s="269"/>
    </row>
    <row r="53" spans="1:11">
      <c r="A53" s="277" t="s">
        <v>53</v>
      </c>
      <c r="B53" s="311">
        <v>9001</v>
      </c>
      <c r="C53" s="275">
        <v>367</v>
      </c>
      <c r="D53" s="275">
        <v>29</v>
      </c>
      <c r="E53" s="275">
        <v>390</v>
      </c>
      <c r="F53" s="269"/>
      <c r="G53" s="269"/>
      <c r="H53" s="269"/>
      <c r="I53" s="289"/>
      <c r="J53" s="289"/>
      <c r="K53" s="269"/>
    </row>
    <row r="54" spans="1:11">
      <c r="A54" s="277" t="s">
        <v>54</v>
      </c>
      <c r="B54" s="311">
        <v>9002</v>
      </c>
      <c r="C54" s="275">
        <v>1325</v>
      </c>
      <c r="D54" s="275">
        <v>225</v>
      </c>
      <c r="E54" s="275">
        <v>1552</v>
      </c>
      <c r="F54" s="269"/>
      <c r="G54" s="269"/>
      <c r="H54" s="269"/>
      <c r="I54" s="289"/>
      <c r="J54" s="289"/>
      <c r="K54" s="269"/>
    </row>
    <row r="55" spans="1:11">
      <c r="A55" s="277" t="s">
        <v>55</v>
      </c>
      <c r="B55" s="311">
        <v>9003</v>
      </c>
      <c r="C55" s="275">
        <v>539</v>
      </c>
      <c r="D55" s="275">
        <v>30</v>
      </c>
      <c r="E55" s="275">
        <v>564</v>
      </c>
      <c r="F55" s="269"/>
      <c r="G55" s="269"/>
      <c r="H55" s="269"/>
      <c r="I55" s="289"/>
      <c r="J55" s="289"/>
      <c r="K55" s="269"/>
    </row>
    <row r="56" spans="1:11">
      <c r="A56" s="270" t="s">
        <v>576</v>
      </c>
      <c r="B56" s="311"/>
      <c r="C56" s="292">
        <v>13146</v>
      </c>
      <c r="D56" s="292">
        <v>1557</v>
      </c>
      <c r="E56" s="292">
        <v>14719</v>
      </c>
      <c r="F56" s="271"/>
      <c r="G56" s="271"/>
      <c r="H56" s="271"/>
      <c r="I56" s="291"/>
      <c r="J56" s="291"/>
      <c r="K56" s="291"/>
    </row>
    <row r="57" spans="1:11">
      <c r="A57" s="270" t="s">
        <v>573</v>
      </c>
      <c r="B57" s="311"/>
      <c r="C57" s="292">
        <v>3745</v>
      </c>
      <c r="D57" s="292">
        <v>804</v>
      </c>
      <c r="E57" s="292">
        <v>4554</v>
      </c>
      <c r="F57" s="271"/>
      <c r="G57" s="271"/>
      <c r="H57" s="271"/>
      <c r="I57" s="291"/>
      <c r="J57" s="291"/>
      <c r="K57" s="271"/>
    </row>
    <row r="58" spans="1:11">
      <c r="A58" s="270" t="s">
        <v>575</v>
      </c>
      <c r="B58" s="311"/>
      <c r="C58" s="292">
        <v>17374</v>
      </c>
      <c r="D58" s="292">
        <v>1390</v>
      </c>
      <c r="E58" s="292">
        <v>18785</v>
      </c>
      <c r="F58" s="271"/>
      <c r="G58" s="271"/>
      <c r="H58" s="271"/>
      <c r="I58" s="291"/>
      <c r="J58" s="291"/>
      <c r="K58" s="271"/>
    </row>
    <row r="59" spans="1:11">
      <c r="A59" s="475" t="s">
        <v>2</v>
      </c>
      <c r="B59" s="424"/>
      <c r="C59" s="536">
        <v>34268</v>
      </c>
      <c r="D59" s="536">
        <v>3756</v>
      </c>
      <c r="E59" s="536">
        <v>38057</v>
      </c>
      <c r="F59" s="551"/>
      <c r="G59" s="551"/>
      <c r="H59" s="551"/>
      <c r="I59" s="552"/>
      <c r="J59" s="552"/>
      <c r="K59" s="552"/>
    </row>
    <row r="60" spans="1:11">
      <c r="A60" s="149"/>
      <c r="B60" s="149"/>
      <c r="C60" s="149"/>
      <c r="D60" s="149"/>
      <c r="E60" s="149"/>
      <c r="F60" s="149"/>
      <c r="G60" s="149"/>
      <c r="H60" s="149"/>
      <c r="I60" s="149"/>
      <c r="J60" s="149"/>
      <c r="K60" s="149"/>
    </row>
    <row r="61" spans="1:11">
      <c r="A61" s="474" t="s">
        <v>598</v>
      </c>
    </row>
    <row r="62" spans="1:11">
      <c r="A62" s="29" t="s">
        <v>113</v>
      </c>
    </row>
  </sheetData>
  <sheetProtection sheet="1" objects="1" scenarios="1"/>
  <mergeCells count="1">
    <mergeCell ref="C5:E5"/>
  </mergeCells>
  <hyperlinks>
    <hyperlink ref="A61" r:id="rId1" xr:uid="{6220565E-3F7B-4FD3-B85D-0C87C75C908B}"/>
    <hyperlink ref="A2" location="Contents!A1" display="Contents" xr:uid="{DE47A4F9-9632-4DDF-B75A-E863D64DF5F6}"/>
    <hyperlink ref="A62" location="Contents!A1" display="Contents" xr:uid="{E3E4DE7A-9885-4386-B816-E14024666BDC}"/>
  </hyperlinks>
  <pageMargins left="0.7" right="0.7" top="0.75" bottom="0.75" header="0.3" footer="0.3"/>
  <pageSetup paperSize="9" orientation="portrait" verticalDpi="1200"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Z6952"/>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ColWidth="9.140625" defaultRowHeight="15"/>
  <cols>
    <col min="1" max="1" width="62.7109375" customWidth="1"/>
    <col min="2" max="2" width="11.7109375" style="149" customWidth="1"/>
    <col min="3" max="11" width="10.7109375" customWidth="1"/>
    <col min="12" max="12" width="10.7109375" style="51" customWidth="1"/>
    <col min="13" max="13" width="11.5703125" customWidth="1"/>
    <col min="14" max="14" width="11.42578125" customWidth="1"/>
    <col min="15" max="20" width="10.7109375" customWidth="1"/>
    <col min="21" max="21" width="10.7109375" style="51" customWidth="1"/>
    <col min="22" max="22" width="11" customWidth="1"/>
    <col min="23" max="47" width="10.7109375" customWidth="1"/>
    <col min="48" max="51" width="10.7109375" style="54" customWidth="1"/>
    <col min="52" max="52" width="11.7109375" customWidth="1"/>
  </cols>
  <sheetData>
    <row r="1" spans="1:156" ht="52.9" customHeight="1">
      <c r="A1" s="138" t="s">
        <v>615</v>
      </c>
      <c r="B1" s="296"/>
    </row>
    <row r="2" spans="1:156" ht="14.45" customHeight="1">
      <c r="A2" s="29" t="s">
        <v>113</v>
      </c>
      <c r="B2" s="297"/>
    </row>
    <row r="3" spans="1:156" ht="14.45" customHeight="1">
      <c r="A3" s="395" t="s">
        <v>524</v>
      </c>
      <c r="B3" s="298"/>
      <c r="C3" s="70"/>
      <c r="D3" s="70"/>
      <c r="E3" s="70"/>
    </row>
    <row r="4" spans="1:156">
      <c r="A4" s="396" t="s">
        <v>614</v>
      </c>
      <c r="B4" s="299"/>
      <c r="C4" s="70"/>
      <c r="D4" s="70"/>
      <c r="E4" s="70"/>
    </row>
    <row r="5" spans="1:156" s="28" customFormat="1">
      <c r="A5" s="605"/>
      <c r="B5" s="427"/>
      <c r="C5" s="854" t="s">
        <v>341</v>
      </c>
      <c r="D5" s="854"/>
      <c r="E5" s="854"/>
      <c r="F5" s="854"/>
      <c r="G5" s="854"/>
      <c r="H5" s="854"/>
      <c r="I5" s="854"/>
      <c r="J5" s="854"/>
      <c r="K5" s="854"/>
      <c r="L5" s="854"/>
      <c r="M5" s="855" t="s">
        <v>342</v>
      </c>
      <c r="N5" s="855"/>
      <c r="O5" s="855"/>
      <c r="P5" s="855"/>
      <c r="Q5" s="855"/>
      <c r="R5" s="855"/>
      <c r="S5" s="855"/>
      <c r="T5" s="855"/>
      <c r="U5" s="855"/>
      <c r="V5" s="855" t="s">
        <v>671</v>
      </c>
      <c r="W5" s="855"/>
      <c r="X5" s="855"/>
      <c r="Y5" s="855"/>
      <c r="Z5" s="855"/>
      <c r="AA5" s="855"/>
      <c r="AB5" s="855"/>
      <c r="AC5" s="855"/>
      <c r="AD5" s="855"/>
      <c r="AE5" s="855"/>
      <c r="AF5" s="855"/>
      <c r="AG5" s="855"/>
      <c r="AH5" s="855"/>
      <c r="AI5" s="855"/>
      <c r="AJ5" s="855"/>
      <c r="AK5" s="855"/>
      <c r="AL5" s="855"/>
      <c r="AM5" s="855"/>
      <c r="AN5" s="855"/>
      <c r="AO5" s="855"/>
      <c r="AP5" s="855"/>
      <c r="AQ5" s="855"/>
      <c r="AR5" s="855"/>
      <c r="AS5" s="855"/>
      <c r="AT5" s="855"/>
      <c r="AU5" s="855"/>
      <c r="AV5" s="855"/>
      <c r="AW5" s="606"/>
      <c r="AX5" s="606"/>
      <c r="AY5" s="606"/>
    </row>
    <row r="6" spans="1:156" ht="84">
      <c r="A6" s="117"/>
      <c r="B6" s="266"/>
      <c r="C6" s="686" t="s">
        <v>32</v>
      </c>
      <c r="D6" s="686" t="s">
        <v>49</v>
      </c>
      <c r="E6" s="686" t="s">
        <v>38</v>
      </c>
      <c r="F6" s="686" t="s">
        <v>39</v>
      </c>
      <c r="G6" s="686" t="s">
        <v>40</v>
      </c>
      <c r="H6" s="686" t="s">
        <v>56</v>
      </c>
      <c r="I6" s="686" t="s">
        <v>58</v>
      </c>
      <c r="J6" s="686" t="s">
        <v>30</v>
      </c>
      <c r="K6" s="686" t="s">
        <v>31</v>
      </c>
      <c r="L6" s="687" t="s">
        <v>339</v>
      </c>
      <c r="M6" s="686" t="s">
        <v>126</v>
      </c>
      <c r="N6" s="686" t="s">
        <v>127</v>
      </c>
      <c r="O6" s="686" t="s">
        <v>128</v>
      </c>
      <c r="P6" s="686" t="s">
        <v>130</v>
      </c>
      <c r="Q6" s="686" t="s">
        <v>132</v>
      </c>
      <c r="R6" s="686" t="s">
        <v>133</v>
      </c>
      <c r="S6" s="686" t="s">
        <v>37</v>
      </c>
      <c r="T6" s="686" t="s">
        <v>137</v>
      </c>
      <c r="U6" s="687" t="s">
        <v>340</v>
      </c>
      <c r="V6" s="686" t="s">
        <v>129</v>
      </c>
      <c r="W6" s="686" t="s">
        <v>131</v>
      </c>
      <c r="X6" s="686" t="s">
        <v>134</v>
      </c>
      <c r="Y6" s="686" t="s">
        <v>33</v>
      </c>
      <c r="Z6" s="686" t="s">
        <v>34</v>
      </c>
      <c r="AA6" s="686" t="s">
        <v>36</v>
      </c>
      <c r="AB6" s="686" t="s">
        <v>135</v>
      </c>
      <c r="AC6" s="686" t="s">
        <v>45</v>
      </c>
      <c r="AD6" s="686" t="s">
        <v>44</v>
      </c>
      <c r="AE6" s="686" t="s">
        <v>46</v>
      </c>
      <c r="AF6" s="686" t="s">
        <v>136</v>
      </c>
      <c r="AG6" s="686" t="s">
        <v>47</v>
      </c>
      <c r="AH6" s="686" t="s">
        <v>48</v>
      </c>
      <c r="AI6" s="686" t="s">
        <v>50</v>
      </c>
      <c r="AJ6" s="686" t="s">
        <v>51</v>
      </c>
      <c r="AK6" s="686" t="s">
        <v>52</v>
      </c>
      <c r="AL6" s="686" t="s">
        <v>35</v>
      </c>
      <c r="AM6" s="686" t="s">
        <v>28</v>
      </c>
      <c r="AN6" s="686" t="s">
        <v>41</v>
      </c>
      <c r="AO6" s="686" t="s">
        <v>43</v>
      </c>
      <c r="AP6" s="686" t="s">
        <v>42</v>
      </c>
      <c r="AQ6" s="686" t="s">
        <v>57</v>
      </c>
      <c r="AR6" s="686" t="s">
        <v>29</v>
      </c>
      <c r="AS6" s="686" t="s">
        <v>53</v>
      </c>
      <c r="AT6" s="686" t="s">
        <v>54</v>
      </c>
      <c r="AU6" s="686" t="s">
        <v>55</v>
      </c>
      <c r="AV6" s="688" t="s">
        <v>589</v>
      </c>
      <c r="AW6" s="687" t="s">
        <v>590</v>
      </c>
      <c r="AX6" s="687" t="s">
        <v>591</v>
      </c>
      <c r="AY6" s="691" t="s">
        <v>592</v>
      </c>
      <c r="BB6" s="5"/>
      <c r="BC6" s="71"/>
      <c r="BD6" s="71"/>
      <c r="BE6" s="71"/>
      <c r="BF6" s="71"/>
      <c r="BG6" s="71"/>
      <c r="BH6" s="71"/>
      <c r="BI6" s="71"/>
      <c r="BJ6" s="71"/>
      <c r="BK6" s="71"/>
      <c r="BL6" s="72"/>
      <c r="BM6" s="71"/>
      <c r="BN6" s="71"/>
      <c r="BO6" s="71"/>
      <c r="BP6" s="71"/>
      <c r="BQ6" s="71"/>
      <c r="BR6" s="71"/>
      <c r="BS6" s="71"/>
      <c r="BT6" s="71"/>
      <c r="BU6" s="72"/>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2"/>
      <c r="CW6" s="72"/>
      <c r="CX6" s="72"/>
      <c r="CY6" s="72"/>
      <c r="DB6" s="5"/>
      <c r="DC6" s="5"/>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row>
    <row r="7" spans="1:156" s="247" customFormat="1" ht="15" customHeight="1">
      <c r="A7" s="597" t="s">
        <v>637</v>
      </c>
      <c r="B7" s="598" t="s">
        <v>335</v>
      </c>
      <c r="C7" s="412">
        <v>1611</v>
      </c>
      <c r="D7" s="412">
        <v>1620</v>
      </c>
      <c r="E7" s="412">
        <v>3735</v>
      </c>
      <c r="F7" s="412">
        <v>4242</v>
      </c>
      <c r="G7" s="412">
        <v>4244</v>
      </c>
      <c r="H7" s="412">
        <v>6632</v>
      </c>
      <c r="I7" s="412">
        <v>8212</v>
      </c>
      <c r="J7" s="412">
        <v>8921</v>
      </c>
      <c r="K7" s="412">
        <v>8922</v>
      </c>
      <c r="L7" s="599"/>
      <c r="M7" s="412">
        <v>1351</v>
      </c>
      <c r="N7" s="412">
        <v>1352</v>
      </c>
      <c r="O7" s="412">
        <v>1612</v>
      </c>
      <c r="P7" s="412">
        <v>3712</v>
      </c>
      <c r="Q7" s="412">
        <v>4251</v>
      </c>
      <c r="R7" s="412">
        <v>4252</v>
      </c>
      <c r="S7" s="412">
        <v>5419</v>
      </c>
      <c r="T7" s="412">
        <v>7000</v>
      </c>
      <c r="U7" s="599"/>
      <c r="V7" s="412">
        <v>2591</v>
      </c>
      <c r="W7" s="412">
        <v>3732</v>
      </c>
      <c r="X7" s="412">
        <v>4253</v>
      </c>
      <c r="Y7" s="412">
        <v>5411</v>
      </c>
      <c r="Z7" s="412">
        <v>5412</v>
      </c>
      <c r="AA7" s="412">
        <v>5413</v>
      </c>
      <c r="AB7" s="412">
        <v>5420</v>
      </c>
      <c r="AC7" s="412">
        <v>5511</v>
      </c>
      <c r="AD7" s="412">
        <v>5512</v>
      </c>
      <c r="AE7" s="412">
        <v>5513</v>
      </c>
      <c r="AF7" s="412">
        <v>5514</v>
      </c>
      <c r="AG7" s="412">
        <v>5521</v>
      </c>
      <c r="AH7" s="412">
        <v>5522</v>
      </c>
      <c r="AI7" s="412">
        <v>5610</v>
      </c>
      <c r="AJ7" s="412">
        <v>5621</v>
      </c>
      <c r="AK7" s="412">
        <v>5622</v>
      </c>
      <c r="AL7" s="412">
        <v>5700</v>
      </c>
      <c r="AM7" s="412">
        <v>6010</v>
      </c>
      <c r="AN7" s="412">
        <v>6921</v>
      </c>
      <c r="AO7" s="412">
        <v>6924</v>
      </c>
      <c r="AP7" s="412">
        <v>6940</v>
      </c>
      <c r="AQ7" s="412">
        <v>6991</v>
      </c>
      <c r="AR7" s="412">
        <v>8910</v>
      </c>
      <c r="AS7" s="412">
        <v>9001</v>
      </c>
      <c r="AT7" s="412">
        <v>9002</v>
      </c>
      <c r="AU7" s="412">
        <v>9003</v>
      </c>
      <c r="AV7" s="600"/>
      <c r="AW7" s="599"/>
      <c r="AX7" s="599"/>
      <c r="AY7" s="601"/>
      <c r="BB7" s="602"/>
      <c r="BC7" s="603"/>
      <c r="BD7" s="603"/>
      <c r="BE7" s="603"/>
      <c r="BF7" s="603"/>
      <c r="BG7" s="603"/>
      <c r="BH7" s="603"/>
      <c r="BI7" s="603"/>
      <c r="BJ7" s="603"/>
      <c r="BK7" s="603"/>
      <c r="BL7" s="604"/>
      <c r="BM7" s="603"/>
      <c r="BN7" s="603"/>
      <c r="BO7" s="603"/>
      <c r="BP7" s="603"/>
      <c r="BQ7" s="603"/>
      <c r="BR7" s="603"/>
      <c r="BS7" s="603"/>
      <c r="BT7" s="603"/>
      <c r="BU7" s="604"/>
      <c r="BV7" s="603"/>
      <c r="BW7" s="603"/>
      <c r="BX7" s="603"/>
      <c r="BY7" s="603"/>
      <c r="BZ7" s="603"/>
      <c r="CA7" s="603"/>
      <c r="CB7" s="603"/>
      <c r="CC7" s="603"/>
      <c r="CD7" s="603"/>
      <c r="CE7" s="603"/>
      <c r="CF7" s="603"/>
      <c r="CG7" s="603"/>
      <c r="CH7" s="603"/>
      <c r="CI7" s="603"/>
      <c r="CJ7" s="603"/>
      <c r="CK7" s="603"/>
      <c r="CL7" s="603"/>
      <c r="CM7" s="603"/>
      <c r="CN7" s="603"/>
      <c r="CO7" s="603"/>
      <c r="CP7" s="603"/>
      <c r="CQ7" s="603"/>
      <c r="CR7" s="603"/>
      <c r="CS7" s="603"/>
      <c r="CT7" s="603"/>
      <c r="CU7" s="603"/>
      <c r="CV7" s="604"/>
      <c r="CW7" s="604"/>
      <c r="CX7" s="604"/>
      <c r="CY7" s="604"/>
      <c r="DB7" s="602"/>
      <c r="DC7" s="602"/>
      <c r="DD7" s="603"/>
      <c r="DE7" s="603"/>
      <c r="DF7" s="603"/>
      <c r="DG7" s="603"/>
      <c r="DH7" s="603"/>
      <c r="DI7" s="603"/>
      <c r="DJ7" s="603"/>
      <c r="DK7" s="603"/>
      <c r="DL7" s="603"/>
      <c r="DM7" s="603"/>
      <c r="DN7" s="603"/>
      <c r="DO7" s="603"/>
      <c r="DP7" s="603"/>
      <c r="DQ7" s="603"/>
      <c r="DR7" s="603"/>
      <c r="DS7" s="603"/>
      <c r="DT7" s="603"/>
      <c r="DU7" s="603"/>
      <c r="DV7" s="603"/>
      <c r="DW7" s="603"/>
      <c r="DX7" s="603"/>
      <c r="DY7" s="603"/>
      <c r="DZ7" s="603"/>
      <c r="EA7" s="603"/>
      <c r="EB7" s="603"/>
      <c r="EC7" s="603"/>
      <c r="ED7" s="603"/>
      <c r="EE7" s="603"/>
      <c r="EF7" s="603"/>
      <c r="EG7" s="603"/>
      <c r="EH7" s="603"/>
      <c r="EI7" s="603"/>
      <c r="EJ7" s="603"/>
      <c r="EK7" s="603"/>
      <c r="EL7" s="603"/>
      <c r="EM7" s="603"/>
      <c r="EN7" s="603"/>
      <c r="EO7" s="603"/>
      <c r="EP7" s="603"/>
      <c r="EQ7" s="603"/>
      <c r="ER7" s="603"/>
      <c r="ES7" s="603"/>
      <c r="ET7" s="603"/>
      <c r="EU7" s="603"/>
      <c r="EV7" s="603"/>
      <c r="EW7" s="603"/>
      <c r="EX7" s="603"/>
      <c r="EY7" s="603"/>
      <c r="EZ7" s="603"/>
    </row>
    <row r="8" spans="1:156">
      <c r="A8" s="265" t="s">
        <v>566</v>
      </c>
      <c r="B8" s="598" t="s">
        <v>209</v>
      </c>
      <c r="C8" s="73"/>
      <c r="D8" s="73"/>
      <c r="E8" s="73"/>
      <c r="F8" s="73"/>
      <c r="G8" s="73"/>
      <c r="H8" s="73"/>
      <c r="I8" s="73"/>
      <c r="J8" s="73"/>
      <c r="K8" s="73"/>
      <c r="L8" s="109"/>
      <c r="M8" s="73"/>
      <c r="N8" s="73"/>
      <c r="O8" s="73"/>
      <c r="P8" s="73"/>
      <c r="Q8" s="73"/>
      <c r="R8" s="73"/>
      <c r="S8" s="73"/>
      <c r="T8" s="73"/>
      <c r="U8" s="109"/>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109"/>
      <c r="AW8" s="109"/>
      <c r="AX8" s="109"/>
      <c r="AY8" s="109"/>
      <c r="BB8" s="5"/>
      <c r="BC8" s="71"/>
      <c r="BD8" s="71"/>
      <c r="BE8" s="71"/>
      <c r="BF8" s="71"/>
      <c r="BG8" s="71"/>
      <c r="BH8" s="71"/>
      <c r="BI8" s="71"/>
      <c r="BJ8" s="71"/>
      <c r="BK8" s="71"/>
      <c r="BL8" s="72"/>
      <c r="BM8" s="71"/>
      <c r="BN8" s="71"/>
      <c r="BO8" s="71"/>
      <c r="BP8" s="71"/>
      <c r="BQ8" s="71"/>
      <c r="BR8" s="71"/>
      <c r="BS8" s="71"/>
      <c r="BT8" s="71"/>
      <c r="BU8" s="72"/>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2"/>
      <c r="CW8" s="72"/>
      <c r="CX8" s="72"/>
      <c r="CY8" s="72"/>
      <c r="DB8" s="5"/>
      <c r="DC8" s="5"/>
      <c r="DD8" s="71"/>
      <c r="DE8" s="71"/>
      <c r="DF8" s="71"/>
      <c r="DG8" s="71"/>
      <c r="DH8" s="71"/>
      <c r="DI8" s="71"/>
      <c r="DJ8" s="71"/>
      <c r="DK8" s="71"/>
      <c r="DL8" s="71"/>
      <c r="DM8" s="72"/>
      <c r="DN8" s="71"/>
      <c r="DO8" s="71"/>
      <c r="DP8" s="71"/>
      <c r="DQ8" s="71"/>
      <c r="DR8" s="71"/>
      <c r="DS8" s="71"/>
      <c r="DT8" s="71"/>
      <c r="DU8" s="71"/>
      <c r="DV8" s="72"/>
      <c r="DW8" s="71"/>
      <c r="DX8" s="71"/>
      <c r="DY8" s="71"/>
      <c r="DZ8" s="71"/>
      <c r="EA8" s="71"/>
      <c r="EB8" s="71"/>
      <c r="EC8" s="71"/>
      <c r="ED8" s="71"/>
      <c r="EE8" s="71"/>
      <c r="EF8" s="71"/>
      <c r="EG8" s="71"/>
      <c r="EH8" s="71"/>
      <c r="EI8" s="71"/>
      <c r="EJ8" s="71"/>
      <c r="EK8" s="71"/>
      <c r="EL8" s="71"/>
      <c r="EM8" s="71"/>
      <c r="EN8" s="71"/>
      <c r="EO8" s="71"/>
      <c r="EP8" s="71"/>
      <c r="EQ8" s="71"/>
      <c r="ER8" s="71"/>
      <c r="ES8" s="71"/>
      <c r="ET8" s="71"/>
      <c r="EU8" s="71"/>
      <c r="EV8" s="71"/>
      <c r="EW8" s="72"/>
      <c r="EX8" s="72"/>
      <c r="EY8" s="72"/>
      <c r="EZ8" s="72"/>
    </row>
    <row r="9" spans="1:156" ht="14.45" customHeight="1">
      <c r="A9" s="268" t="s">
        <v>210</v>
      </c>
      <c r="B9" s="301">
        <v>139912</v>
      </c>
      <c r="C9" s="562">
        <v>0</v>
      </c>
      <c r="D9" s="562">
        <v>0</v>
      </c>
      <c r="E9" s="562">
        <v>0</v>
      </c>
      <c r="F9" s="562">
        <v>0</v>
      </c>
      <c r="G9" s="562">
        <v>0</v>
      </c>
      <c r="H9" s="562">
        <v>0</v>
      </c>
      <c r="I9" s="562">
        <v>0</v>
      </c>
      <c r="J9" s="562">
        <v>0</v>
      </c>
      <c r="K9" s="562">
        <v>0</v>
      </c>
      <c r="L9" s="563">
        <v>0</v>
      </c>
      <c r="M9" s="562">
        <v>0</v>
      </c>
      <c r="N9" s="562">
        <v>0</v>
      </c>
      <c r="O9" s="562">
        <v>0</v>
      </c>
      <c r="P9" s="562">
        <v>0</v>
      </c>
      <c r="Q9" s="562">
        <v>0</v>
      </c>
      <c r="R9" s="562">
        <v>0</v>
      </c>
      <c r="S9" s="562">
        <v>0</v>
      </c>
      <c r="T9" s="562">
        <v>0</v>
      </c>
      <c r="U9" s="563">
        <v>0</v>
      </c>
      <c r="V9" s="562">
        <v>0</v>
      </c>
      <c r="W9" s="562">
        <v>0</v>
      </c>
      <c r="X9" s="562">
        <v>0</v>
      </c>
      <c r="Y9" s="562">
        <v>0</v>
      </c>
      <c r="Z9" s="562">
        <v>0</v>
      </c>
      <c r="AA9" s="562">
        <v>0</v>
      </c>
      <c r="AB9" s="562">
        <v>0</v>
      </c>
      <c r="AC9" s="562">
        <v>0</v>
      </c>
      <c r="AD9" s="562">
        <v>0</v>
      </c>
      <c r="AE9" s="562">
        <v>0</v>
      </c>
      <c r="AF9" s="562">
        <v>0</v>
      </c>
      <c r="AG9" s="562">
        <v>0</v>
      </c>
      <c r="AH9" s="562">
        <v>0</v>
      </c>
      <c r="AI9" s="562">
        <v>0</v>
      </c>
      <c r="AJ9" s="562">
        <v>0</v>
      </c>
      <c r="AK9" s="562">
        <v>0</v>
      </c>
      <c r="AL9" s="562">
        <v>0</v>
      </c>
      <c r="AM9" s="562">
        <v>0</v>
      </c>
      <c r="AN9" s="562">
        <v>0</v>
      </c>
      <c r="AO9" s="562">
        <v>0</v>
      </c>
      <c r="AP9" s="562">
        <v>0</v>
      </c>
      <c r="AQ9" s="562">
        <v>0</v>
      </c>
      <c r="AR9" s="562">
        <v>0</v>
      </c>
      <c r="AS9" s="562">
        <v>0</v>
      </c>
      <c r="AT9" s="562">
        <v>0</v>
      </c>
      <c r="AU9" s="562">
        <v>0</v>
      </c>
      <c r="AV9" s="563">
        <v>0</v>
      </c>
      <c r="AW9" s="563">
        <v>8</v>
      </c>
      <c r="AX9" s="563">
        <v>141</v>
      </c>
      <c r="AY9" s="563">
        <v>146</v>
      </c>
      <c r="BB9" s="12"/>
      <c r="BC9" s="74"/>
      <c r="BD9" s="74"/>
      <c r="BE9" s="74"/>
      <c r="BF9" s="74"/>
      <c r="BG9" s="74"/>
      <c r="BH9" s="74"/>
      <c r="BI9" s="74"/>
      <c r="BJ9" s="74"/>
      <c r="BK9" s="74"/>
      <c r="BL9" s="75"/>
      <c r="BM9" s="74"/>
      <c r="BN9" s="74"/>
      <c r="BO9" s="74"/>
      <c r="BP9" s="74"/>
      <c r="BQ9" s="74"/>
      <c r="BR9" s="74"/>
      <c r="BS9" s="74"/>
      <c r="BT9" s="74"/>
      <c r="BU9" s="75"/>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5"/>
      <c r="CW9" s="75"/>
      <c r="CX9" s="75"/>
      <c r="CY9" s="75"/>
      <c r="DB9" s="12"/>
      <c r="DC9" s="30"/>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row>
    <row r="10" spans="1:156" ht="14.45" customHeight="1">
      <c r="A10" s="268" t="s">
        <v>211</v>
      </c>
      <c r="B10" s="301">
        <v>142112</v>
      </c>
      <c r="C10" s="562">
        <v>0</v>
      </c>
      <c r="D10" s="562">
        <v>0</v>
      </c>
      <c r="E10" s="562">
        <v>0</v>
      </c>
      <c r="F10" s="562">
        <v>0</v>
      </c>
      <c r="G10" s="562">
        <v>0</v>
      </c>
      <c r="H10" s="562">
        <v>0</v>
      </c>
      <c r="I10" s="562">
        <v>0</v>
      </c>
      <c r="J10" s="562">
        <v>0</v>
      </c>
      <c r="K10" s="562">
        <v>0</v>
      </c>
      <c r="L10" s="563">
        <v>0</v>
      </c>
      <c r="M10" s="562">
        <v>0</v>
      </c>
      <c r="N10" s="562">
        <v>0</v>
      </c>
      <c r="O10" s="562">
        <v>0</v>
      </c>
      <c r="P10" s="562">
        <v>0</v>
      </c>
      <c r="Q10" s="562">
        <v>0</v>
      </c>
      <c r="R10" s="562">
        <v>0</v>
      </c>
      <c r="S10" s="562">
        <v>0</v>
      </c>
      <c r="T10" s="562">
        <v>0</v>
      </c>
      <c r="U10" s="563">
        <v>0</v>
      </c>
      <c r="V10" s="562">
        <v>0</v>
      </c>
      <c r="W10" s="562">
        <v>0</v>
      </c>
      <c r="X10" s="562">
        <v>3</v>
      </c>
      <c r="Y10" s="562">
        <v>0</v>
      </c>
      <c r="Z10" s="562">
        <v>0</v>
      </c>
      <c r="AA10" s="562">
        <v>0</v>
      </c>
      <c r="AB10" s="562">
        <v>0</v>
      </c>
      <c r="AC10" s="562">
        <v>0</v>
      </c>
      <c r="AD10" s="562">
        <v>0</v>
      </c>
      <c r="AE10" s="562">
        <v>0</v>
      </c>
      <c r="AF10" s="562">
        <v>0</v>
      </c>
      <c r="AG10" s="562">
        <v>0</v>
      </c>
      <c r="AH10" s="562">
        <v>0</v>
      </c>
      <c r="AI10" s="562">
        <v>0</v>
      </c>
      <c r="AJ10" s="562">
        <v>0</v>
      </c>
      <c r="AK10" s="562">
        <v>0</v>
      </c>
      <c r="AL10" s="562">
        <v>0</v>
      </c>
      <c r="AM10" s="562">
        <v>0</v>
      </c>
      <c r="AN10" s="562">
        <v>0</v>
      </c>
      <c r="AO10" s="562">
        <v>0</v>
      </c>
      <c r="AP10" s="562">
        <v>0</v>
      </c>
      <c r="AQ10" s="562">
        <v>0</v>
      </c>
      <c r="AR10" s="562">
        <v>0</v>
      </c>
      <c r="AS10" s="562">
        <v>0</v>
      </c>
      <c r="AT10" s="562">
        <v>0</v>
      </c>
      <c r="AU10" s="562">
        <v>0</v>
      </c>
      <c r="AV10" s="563">
        <v>3</v>
      </c>
      <c r="AW10" s="563">
        <v>3</v>
      </c>
      <c r="AX10" s="563">
        <v>62</v>
      </c>
      <c r="AY10" s="563">
        <v>64</v>
      </c>
      <c r="BB10" s="12"/>
      <c r="BC10" s="74"/>
      <c r="BD10" s="74"/>
      <c r="BE10" s="74"/>
      <c r="BF10" s="74"/>
      <c r="BG10" s="74"/>
      <c r="BH10" s="74"/>
      <c r="BI10" s="74"/>
      <c r="BJ10" s="74"/>
      <c r="BK10" s="74"/>
      <c r="BL10" s="75"/>
      <c r="BM10" s="74"/>
      <c r="BN10" s="74"/>
      <c r="BO10" s="74"/>
      <c r="BP10" s="74"/>
      <c r="BQ10" s="74"/>
      <c r="BR10" s="74"/>
      <c r="BS10" s="74"/>
      <c r="BT10" s="74"/>
      <c r="BU10" s="75"/>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5"/>
      <c r="CW10" s="75"/>
      <c r="CX10" s="75"/>
      <c r="CY10" s="75"/>
      <c r="DB10" s="12"/>
      <c r="DC10" s="30"/>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row>
    <row r="11" spans="1:156" ht="14.45" customHeight="1">
      <c r="A11" s="268" t="s">
        <v>212</v>
      </c>
      <c r="B11" s="301">
        <v>149912</v>
      </c>
      <c r="C11" s="562">
        <v>0</v>
      </c>
      <c r="D11" s="562">
        <v>0</v>
      </c>
      <c r="E11" s="562">
        <v>0</v>
      </c>
      <c r="F11" s="562">
        <v>0</v>
      </c>
      <c r="G11" s="562">
        <v>0</v>
      </c>
      <c r="H11" s="562">
        <v>0</v>
      </c>
      <c r="I11" s="562">
        <v>0</v>
      </c>
      <c r="J11" s="562">
        <v>0</v>
      </c>
      <c r="K11" s="562">
        <v>0</v>
      </c>
      <c r="L11" s="563">
        <v>0</v>
      </c>
      <c r="M11" s="562">
        <v>0</v>
      </c>
      <c r="N11" s="562">
        <v>0</v>
      </c>
      <c r="O11" s="562">
        <v>0</v>
      </c>
      <c r="P11" s="562">
        <v>0</v>
      </c>
      <c r="Q11" s="562">
        <v>0</v>
      </c>
      <c r="R11" s="562">
        <v>0</v>
      </c>
      <c r="S11" s="562">
        <v>0</v>
      </c>
      <c r="T11" s="562">
        <v>0</v>
      </c>
      <c r="U11" s="563">
        <v>0</v>
      </c>
      <c r="V11" s="562">
        <v>0</v>
      </c>
      <c r="W11" s="562">
        <v>0</v>
      </c>
      <c r="X11" s="562">
        <v>0</v>
      </c>
      <c r="Y11" s="562">
        <v>0</v>
      </c>
      <c r="Z11" s="562">
        <v>0</v>
      </c>
      <c r="AA11" s="562">
        <v>0</v>
      </c>
      <c r="AB11" s="562">
        <v>0</v>
      </c>
      <c r="AC11" s="562">
        <v>0</v>
      </c>
      <c r="AD11" s="562">
        <v>0</v>
      </c>
      <c r="AE11" s="562">
        <v>71</v>
      </c>
      <c r="AF11" s="562">
        <v>0</v>
      </c>
      <c r="AG11" s="562">
        <v>0</v>
      </c>
      <c r="AH11" s="562">
        <v>0</v>
      </c>
      <c r="AI11" s="562">
        <v>0</v>
      </c>
      <c r="AJ11" s="562">
        <v>0</v>
      </c>
      <c r="AK11" s="562">
        <v>0</v>
      </c>
      <c r="AL11" s="562">
        <v>0</v>
      </c>
      <c r="AM11" s="562">
        <v>0</v>
      </c>
      <c r="AN11" s="562">
        <v>0</v>
      </c>
      <c r="AO11" s="562">
        <v>0</v>
      </c>
      <c r="AP11" s="562">
        <v>0</v>
      </c>
      <c r="AQ11" s="562">
        <v>0</v>
      </c>
      <c r="AR11" s="562">
        <v>0</v>
      </c>
      <c r="AS11" s="562">
        <v>0</v>
      </c>
      <c r="AT11" s="562">
        <v>0</v>
      </c>
      <c r="AU11" s="562">
        <v>9</v>
      </c>
      <c r="AV11" s="563">
        <v>82</v>
      </c>
      <c r="AW11" s="563">
        <v>82</v>
      </c>
      <c r="AX11" s="563">
        <v>8</v>
      </c>
      <c r="AY11" s="563">
        <v>92</v>
      </c>
      <c r="BB11" s="12"/>
      <c r="BC11" s="74"/>
      <c r="BD11" s="74"/>
      <c r="BE11" s="74"/>
      <c r="BF11" s="74"/>
      <c r="BG11" s="74"/>
      <c r="BH11" s="74"/>
      <c r="BI11" s="74"/>
      <c r="BJ11" s="74"/>
      <c r="BK11" s="74"/>
      <c r="BL11" s="75"/>
      <c r="BM11" s="74"/>
      <c r="BN11" s="74"/>
      <c r="BO11" s="74"/>
      <c r="BP11" s="74"/>
      <c r="BQ11" s="74"/>
      <c r="BR11" s="74"/>
      <c r="BS11" s="74"/>
      <c r="BT11" s="74"/>
      <c r="BU11" s="75"/>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5"/>
      <c r="CW11" s="75"/>
      <c r="CX11" s="75"/>
      <c r="CY11" s="75"/>
      <c r="DB11" s="12"/>
      <c r="DC11" s="30"/>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row>
    <row r="12" spans="1:156" ht="14.45" customHeight="1">
      <c r="A12" s="268" t="s">
        <v>213</v>
      </c>
      <c r="B12" s="301">
        <v>234314</v>
      </c>
      <c r="C12" s="562">
        <v>0</v>
      </c>
      <c r="D12" s="562">
        <v>0</v>
      </c>
      <c r="E12" s="562">
        <v>0</v>
      </c>
      <c r="F12" s="562">
        <v>0</v>
      </c>
      <c r="G12" s="562">
        <v>0</v>
      </c>
      <c r="H12" s="562">
        <v>0</v>
      </c>
      <c r="I12" s="562">
        <v>0</v>
      </c>
      <c r="J12" s="562">
        <v>0</v>
      </c>
      <c r="K12" s="562">
        <v>48</v>
      </c>
      <c r="L12" s="563">
        <v>48</v>
      </c>
      <c r="M12" s="562">
        <v>0</v>
      </c>
      <c r="N12" s="562">
        <v>0</v>
      </c>
      <c r="O12" s="562">
        <v>0</v>
      </c>
      <c r="P12" s="562">
        <v>0</v>
      </c>
      <c r="Q12" s="562">
        <v>0</v>
      </c>
      <c r="R12" s="562">
        <v>0</v>
      </c>
      <c r="S12" s="562">
        <v>0</v>
      </c>
      <c r="T12" s="562">
        <v>0</v>
      </c>
      <c r="U12" s="563">
        <v>0</v>
      </c>
      <c r="V12" s="562">
        <v>0</v>
      </c>
      <c r="W12" s="562">
        <v>0</v>
      </c>
      <c r="X12" s="562">
        <v>0</v>
      </c>
      <c r="Y12" s="562">
        <v>0</v>
      </c>
      <c r="Z12" s="562">
        <v>0</v>
      </c>
      <c r="AA12" s="562">
        <v>0</v>
      </c>
      <c r="AB12" s="562">
        <v>0</v>
      </c>
      <c r="AC12" s="562">
        <v>0</v>
      </c>
      <c r="AD12" s="562">
        <v>0</v>
      </c>
      <c r="AE12" s="562">
        <v>0</v>
      </c>
      <c r="AF12" s="562">
        <v>0</v>
      </c>
      <c r="AG12" s="562">
        <v>0</v>
      </c>
      <c r="AH12" s="562">
        <v>0</v>
      </c>
      <c r="AI12" s="562">
        <v>0</v>
      </c>
      <c r="AJ12" s="562">
        <v>0</v>
      </c>
      <c r="AK12" s="562">
        <v>0</v>
      </c>
      <c r="AL12" s="562">
        <v>0</v>
      </c>
      <c r="AM12" s="562">
        <v>0</v>
      </c>
      <c r="AN12" s="562">
        <v>0</v>
      </c>
      <c r="AO12" s="562">
        <v>0</v>
      </c>
      <c r="AP12" s="562">
        <v>0</v>
      </c>
      <c r="AQ12" s="562">
        <v>0</v>
      </c>
      <c r="AR12" s="562">
        <v>0</v>
      </c>
      <c r="AS12" s="562">
        <v>0</v>
      </c>
      <c r="AT12" s="562">
        <v>0</v>
      </c>
      <c r="AU12" s="562">
        <v>0</v>
      </c>
      <c r="AV12" s="563">
        <v>0</v>
      </c>
      <c r="AW12" s="563">
        <v>48</v>
      </c>
      <c r="AX12" s="563">
        <v>123</v>
      </c>
      <c r="AY12" s="563">
        <v>177</v>
      </c>
      <c r="BB12" s="12"/>
      <c r="BC12" s="74"/>
      <c r="BD12" s="74"/>
      <c r="BE12" s="74"/>
      <c r="BF12" s="74"/>
      <c r="BG12" s="74"/>
      <c r="BH12" s="74"/>
      <c r="BI12" s="74"/>
      <c r="BJ12" s="74"/>
      <c r="BK12" s="74"/>
      <c r="BL12" s="75"/>
      <c r="BM12" s="74"/>
      <c r="BN12" s="74"/>
      <c r="BO12" s="74"/>
      <c r="BP12" s="74"/>
      <c r="BQ12" s="74"/>
      <c r="BR12" s="74"/>
      <c r="BS12" s="74"/>
      <c r="BT12" s="74"/>
      <c r="BU12" s="75"/>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5"/>
      <c r="CW12" s="75"/>
      <c r="CX12" s="75"/>
      <c r="CY12" s="75"/>
      <c r="DB12" s="12"/>
      <c r="DC12" s="30"/>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row>
    <row r="13" spans="1:156" ht="14.45" customHeight="1">
      <c r="A13" s="268" t="s">
        <v>214</v>
      </c>
      <c r="B13" s="301">
        <v>249211</v>
      </c>
      <c r="C13" s="562">
        <v>0</v>
      </c>
      <c r="D13" s="562">
        <v>0</v>
      </c>
      <c r="E13" s="562">
        <v>0</v>
      </c>
      <c r="F13" s="562">
        <v>0</v>
      </c>
      <c r="G13" s="562">
        <v>0</v>
      </c>
      <c r="H13" s="562">
        <v>0</v>
      </c>
      <c r="I13" s="562">
        <v>46</v>
      </c>
      <c r="J13" s="562">
        <v>0</v>
      </c>
      <c r="K13" s="562">
        <v>0</v>
      </c>
      <c r="L13" s="563">
        <v>46</v>
      </c>
      <c r="M13" s="562">
        <v>0</v>
      </c>
      <c r="N13" s="562">
        <v>0</v>
      </c>
      <c r="O13" s="562">
        <v>0</v>
      </c>
      <c r="P13" s="562">
        <v>0</v>
      </c>
      <c r="Q13" s="562">
        <v>0</v>
      </c>
      <c r="R13" s="562">
        <v>0</v>
      </c>
      <c r="S13" s="562">
        <v>0</v>
      </c>
      <c r="T13" s="562">
        <v>0</v>
      </c>
      <c r="U13" s="563">
        <v>0</v>
      </c>
      <c r="V13" s="562">
        <v>0</v>
      </c>
      <c r="W13" s="562">
        <v>0</v>
      </c>
      <c r="X13" s="562">
        <v>0</v>
      </c>
      <c r="Y13" s="562">
        <v>0</v>
      </c>
      <c r="Z13" s="562">
        <v>0</v>
      </c>
      <c r="AA13" s="562">
        <v>0</v>
      </c>
      <c r="AB13" s="562">
        <v>0</v>
      </c>
      <c r="AC13" s="562">
        <v>0</v>
      </c>
      <c r="AD13" s="562">
        <v>0</v>
      </c>
      <c r="AE13" s="562">
        <v>0</v>
      </c>
      <c r="AF13" s="562">
        <v>0</v>
      </c>
      <c r="AG13" s="562">
        <v>0</v>
      </c>
      <c r="AH13" s="562">
        <v>0</v>
      </c>
      <c r="AI13" s="562">
        <v>0</v>
      </c>
      <c r="AJ13" s="562">
        <v>0</v>
      </c>
      <c r="AK13" s="562">
        <v>0</v>
      </c>
      <c r="AL13" s="562">
        <v>0</v>
      </c>
      <c r="AM13" s="562">
        <v>0</v>
      </c>
      <c r="AN13" s="562">
        <v>0</v>
      </c>
      <c r="AO13" s="562">
        <v>0</v>
      </c>
      <c r="AP13" s="562">
        <v>0</v>
      </c>
      <c r="AQ13" s="562">
        <v>0</v>
      </c>
      <c r="AR13" s="562">
        <v>0</v>
      </c>
      <c r="AS13" s="562">
        <v>0</v>
      </c>
      <c r="AT13" s="562">
        <v>0</v>
      </c>
      <c r="AU13" s="562">
        <v>0</v>
      </c>
      <c r="AV13" s="563">
        <v>7</v>
      </c>
      <c r="AW13" s="563">
        <v>56</v>
      </c>
      <c r="AX13" s="563">
        <v>53</v>
      </c>
      <c r="AY13" s="563">
        <v>114</v>
      </c>
      <c r="BB13" s="12"/>
      <c r="BC13" s="74"/>
      <c r="BD13" s="74"/>
      <c r="BE13" s="74"/>
      <c r="BF13" s="74"/>
      <c r="BG13" s="74"/>
      <c r="BH13" s="74"/>
      <c r="BI13" s="74"/>
      <c r="BJ13" s="74"/>
      <c r="BK13" s="74"/>
      <c r="BL13" s="75"/>
      <c r="BM13" s="74"/>
      <c r="BN13" s="74"/>
      <c r="BO13" s="74"/>
      <c r="BP13" s="74"/>
      <c r="BQ13" s="74"/>
      <c r="BR13" s="74"/>
      <c r="BS13" s="74"/>
      <c r="BT13" s="74"/>
      <c r="BU13" s="75"/>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5"/>
      <c r="CW13" s="75"/>
      <c r="CX13" s="75"/>
      <c r="CY13" s="75"/>
      <c r="DB13" s="12"/>
      <c r="DC13" s="30"/>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row>
    <row r="14" spans="1:156" ht="14.45" customHeight="1">
      <c r="A14" s="268" t="s">
        <v>215</v>
      </c>
      <c r="B14" s="301">
        <v>249212</v>
      </c>
      <c r="C14" s="562">
        <v>0</v>
      </c>
      <c r="D14" s="562">
        <v>0</v>
      </c>
      <c r="E14" s="562">
        <v>0</v>
      </c>
      <c r="F14" s="562">
        <v>0</v>
      </c>
      <c r="G14" s="562">
        <v>0</v>
      </c>
      <c r="H14" s="562">
        <v>0</v>
      </c>
      <c r="I14" s="562">
        <v>404</v>
      </c>
      <c r="J14" s="562">
        <v>0</v>
      </c>
      <c r="K14" s="562">
        <v>0</v>
      </c>
      <c r="L14" s="563">
        <v>404</v>
      </c>
      <c r="M14" s="562">
        <v>0</v>
      </c>
      <c r="N14" s="562">
        <v>0</v>
      </c>
      <c r="O14" s="562">
        <v>0</v>
      </c>
      <c r="P14" s="562">
        <v>0</v>
      </c>
      <c r="Q14" s="562">
        <v>0</v>
      </c>
      <c r="R14" s="562">
        <v>4</v>
      </c>
      <c r="S14" s="562">
        <v>0</v>
      </c>
      <c r="T14" s="562">
        <v>0</v>
      </c>
      <c r="U14" s="563">
        <v>0</v>
      </c>
      <c r="V14" s="562">
        <v>0</v>
      </c>
      <c r="W14" s="562">
        <v>0</v>
      </c>
      <c r="X14" s="562">
        <v>0</v>
      </c>
      <c r="Y14" s="562">
        <v>0</v>
      </c>
      <c r="Z14" s="562">
        <v>0</v>
      </c>
      <c r="AA14" s="562">
        <v>0</v>
      </c>
      <c r="AB14" s="562">
        <v>0</v>
      </c>
      <c r="AC14" s="562">
        <v>0</v>
      </c>
      <c r="AD14" s="562">
        <v>0</v>
      </c>
      <c r="AE14" s="562">
        <v>0</v>
      </c>
      <c r="AF14" s="562">
        <v>0</v>
      </c>
      <c r="AG14" s="562">
        <v>0</v>
      </c>
      <c r="AH14" s="562">
        <v>0</v>
      </c>
      <c r="AI14" s="562">
        <v>0</v>
      </c>
      <c r="AJ14" s="562">
        <v>0</v>
      </c>
      <c r="AK14" s="562">
        <v>0</v>
      </c>
      <c r="AL14" s="562">
        <v>0</v>
      </c>
      <c r="AM14" s="562">
        <v>0</v>
      </c>
      <c r="AN14" s="562">
        <v>0</v>
      </c>
      <c r="AO14" s="562">
        <v>0</v>
      </c>
      <c r="AP14" s="562">
        <v>0</v>
      </c>
      <c r="AQ14" s="562">
        <v>0</v>
      </c>
      <c r="AR14" s="562">
        <v>0</v>
      </c>
      <c r="AS14" s="562">
        <v>8</v>
      </c>
      <c r="AT14" s="562">
        <v>5</v>
      </c>
      <c r="AU14" s="562">
        <v>0</v>
      </c>
      <c r="AV14" s="563">
        <v>8</v>
      </c>
      <c r="AW14" s="563">
        <v>418</v>
      </c>
      <c r="AX14" s="563">
        <v>54</v>
      </c>
      <c r="AY14" s="563">
        <v>471</v>
      </c>
      <c r="BB14" s="12"/>
      <c r="BC14" s="74"/>
      <c r="BD14" s="74"/>
      <c r="BE14" s="74"/>
      <c r="BF14" s="74"/>
      <c r="BG14" s="74"/>
      <c r="BH14" s="74"/>
      <c r="BI14" s="74"/>
      <c r="BJ14" s="74"/>
      <c r="BK14" s="74"/>
      <c r="BL14" s="75"/>
      <c r="BM14" s="74"/>
      <c r="BN14" s="74"/>
      <c r="BO14" s="74"/>
      <c r="BP14" s="74"/>
      <c r="BQ14" s="74"/>
      <c r="BR14" s="74"/>
      <c r="BS14" s="74"/>
      <c r="BT14" s="74"/>
      <c r="BU14" s="75"/>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5"/>
      <c r="CW14" s="75"/>
      <c r="CX14" s="75"/>
      <c r="CY14" s="75"/>
      <c r="DB14" s="12"/>
      <c r="DC14" s="30"/>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M14" s="74"/>
      <c r="EN14" s="74"/>
      <c r="EO14" s="74"/>
      <c r="EP14" s="74"/>
      <c r="EQ14" s="74"/>
      <c r="ER14" s="74"/>
      <c r="ES14" s="74"/>
      <c r="ET14" s="74"/>
      <c r="EU14" s="74"/>
      <c r="EV14" s="74"/>
      <c r="EW14" s="74"/>
      <c r="EX14" s="74"/>
      <c r="EY14" s="74"/>
      <c r="EZ14" s="74"/>
    </row>
    <row r="15" spans="1:156" ht="14.45" customHeight="1">
      <c r="A15" s="268" t="s">
        <v>216</v>
      </c>
      <c r="B15" s="301">
        <v>249213</v>
      </c>
      <c r="C15" s="562">
        <v>0</v>
      </c>
      <c r="D15" s="562">
        <v>0</v>
      </c>
      <c r="E15" s="562">
        <v>0</v>
      </c>
      <c r="F15" s="562">
        <v>0</v>
      </c>
      <c r="G15" s="562">
        <v>0</v>
      </c>
      <c r="H15" s="562">
        <v>0</v>
      </c>
      <c r="I15" s="562">
        <v>6</v>
      </c>
      <c r="J15" s="562">
        <v>0</v>
      </c>
      <c r="K15" s="562">
        <v>0</v>
      </c>
      <c r="L15" s="563">
        <v>6</v>
      </c>
      <c r="M15" s="562">
        <v>0</v>
      </c>
      <c r="N15" s="562">
        <v>0</v>
      </c>
      <c r="O15" s="562">
        <v>0</v>
      </c>
      <c r="P15" s="562">
        <v>0</v>
      </c>
      <c r="Q15" s="562">
        <v>0</v>
      </c>
      <c r="R15" s="562">
        <v>0</v>
      </c>
      <c r="S15" s="562">
        <v>0</v>
      </c>
      <c r="T15" s="562">
        <v>0</v>
      </c>
      <c r="U15" s="563">
        <v>0</v>
      </c>
      <c r="V15" s="562">
        <v>0</v>
      </c>
      <c r="W15" s="562">
        <v>0</v>
      </c>
      <c r="X15" s="562">
        <v>0</v>
      </c>
      <c r="Y15" s="562">
        <v>0</v>
      </c>
      <c r="Z15" s="562">
        <v>0</v>
      </c>
      <c r="AA15" s="562">
        <v>0</v>
      </c>
      <c r="AB15" s="562">
        <v>0</v>
      </c>
      <c r="AC15" s="562">
        <v>0</v>
      </c>
      <c r="AD15" s="562">
        <v>0</v>
      </c>
      <c r="AE15" s="562">
        <v>0</v>
      </c>
      <c r="AF15" s="562">
        <v>0</v>
      </c>
      <c r="AG15" s="562">
        <v>0</v>
      </c>
      <c r="AH15" s="562">
        <v>0</v>
      </c>
      <c r="AI15" s="562">
        <v>0</v>
      </c>
      <c r="AJ15" s="562">
        <v>0</v>
      </c>
      <c r="AK15" s="562">
        <v>0</v>
      </c>
      <c r="AL15" s="562">
        <v>0</v>
      </c>
      <c r="AM15" s="562">
        <v>0</v>
      </c>
      <c r="AN15" s="562">
        <v>0</v>
      </c>
      <c r="AO15" s="562">
        <v>0</v>
      </c>
      <c r="AP15" s="562">
        <v>0</v>
      </c>
      <c r="AQ15" s="562">
        <v>0</v>
      </c>
      <c r="AR15" s="562">
        <v>0</v>
      </c>
      <c r="AS15" s="562">
        <v>0</v>
      </c>
      <c r="AT15" s="562">
        <v>0</v>
      </c>
      <c r="AU15" s="562">
        <v>0</v>
      </c>
      <c r="AV15" s="563">
        <v>0</v>
      </c>
      <c r="AW15" s="563">
        <v>8</v>
      </c>
      <c r="AX15" s="563">
        <v>5</v>
      </c>
      <c r="AY15" s="563">
        <v>17</v>
      </c>
      <c r="BB15" s="12"/>
      <c r="BC15" s="74"/>
      <c r="BD15" s="74"/>
      <c r="BE15" s="74"/>
      <c r="BF15" s="74"/>
      <c r="BG15" s="74"/>
      <c r="BH15" s="74"/>
      <c r="BI15" s="74"/>
      <c r="BJ15" s="74"/>
      <c r="BK15" s="74"/>
      <c r="BL15" s="75"/>
      <c r="BM15" s="74"/>
      <c r="BN15" s="74"/>
      <c r="BO15" s="74"/>
      <c r="BP15" s="74"/>
      <c r="BQ15" s="74"/>
      <c r="BR15" s="74"/>
      <c r="BS15" s="74"/>
      <c r="BT15" s="74"/>
      <c r="BU15" s="75"/>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5"/>
      <c r="CW15" s="75"/>
      <c r="CX15" s="75"/>
      <c r="CY15" s="75"/>
      <c r="DB15" s="12"/>
      <c r="DC15" s="30"/>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row>
    <row r="16" spans="1:156" ht="14.45" customHeight="1">
      <c r="A16" s="268" t="s">
        <v>217</v>
      </c>
      <c r="B16" s="301">
        <v>249214</v>
      </c>
      <c r="C16" s="562">
        <v>0</v>
      </c>
      <c r="D16" s="562">
        <v>0</v>
      </c>
      <c r="E16" s="562">
        <v>0</v>
      </c>
      <c r="F16" s="562">
        <v>0</v>
      </c>
      <c r="G16" s="562">
        <v>0</v>
      </c>
      <c r="H16" s="562">
        <v>0</v>
      </c>
      <c r="I16" s="562">
        <v>527</v>
      </c>
      <c r="J16" s="562">
        <v>0</v>
      </c>
      <c r="K16" s="562">
        <v>0</v>
      </c>
      <c r="L16" s="563">
        <v>527</v>
      </c>
      <c r="M16" s="562">
        <v>0</v>
      </c>
      <c r="N16" s="562">
        <v>0</v>
      </c>
      <c r="O16" s="562">
        <v>0</v>
      </c>
      <c r="P16" s="562">
        <v>0</v>
      </c>
      <c r="Q16" s="562">
        <v>0</v>
      </c>
      <c r="R16" s="562">
        <v>0</v>
      </c>
      <c r="S16" s="562">
        <v>0</v>
      </c>
      <c r="T16" s="562">
        <v>0</v>
      </c>
      <c r="U16" s="563">
        <v>0</v>
      </c>
      <c r="V16" s="562">
        <v>0</v>
      </c>
      <c r="W16" s="562">
        <v>0</v>
      </c>
      <c r="X16" s="562">
        <v>0</v>
      </c>
      <c r="Y16" s="562">
        <v>0</v>
      </c>
      <c r="Z16" s="562">
        <v>0</v>
      </c>
      <c r="AA16" s="562">
        <v>0</v>
      </c>
      <c r="AB16" s="562">
        <v>0</v>
      </c>
      <c r="AC16" s="562">
        <v>0</v>
      </c>
      <c r="AD16" s="562">
        <v>0</v>
      </c>
      <c r="AE16" s="562">
        <v>0</v>
      </c>
      <c r="AF16" s="562">
        <v>0</v>
      </c>
      <c r="AG16" s="562">
        <v>0</v>
      </c>
      <c r="AH16" s="562">
        <v>0</v>
      </c>
      <c r="AI16" s="562">
        <v>0</v>
      </c>
      <c r="AJ16" s="562">
        <v>0</v>
      </c>
      <c r="AK16" s="562">
        <v>0</v>
      </c>
      <c r="AL16" s="562">
        <v>0</v>
      </c>
      <c r="AM16" s="562">
        <v>0</v>
      </c>
      <c r="AN16" s="562">
        <v>0</v>
      </c>
      <c r="AO16" s="562">
        <v>0</v>
      </c>
      <c r="AP16" s="562">
        <v>0</v>
      </c>
      <c r="AQ16" s="562">
        <v>0</v>
      </c>
      <c r="AR16" s="562">
        <v>0</v>
      </c>
      <c r="AS16" s="562">
        <v>0</v>
      </c>
      <c r="AT16" s="562">
        <v>12</v>
      </c>
      <c r="AU16" s="562">
        <v>0</v>
      </c>
      <c r="AV16" s="563">
        <v>15</v>
      </c>
      <c r="AW16" s="563">
        <v>544</v>
      </c>
      <c r="AX16" s="563">
        <v>229</v>
      </c>
      <c r="AY16" s="563">
        <v>778</v>
      </c>
      <c r="BB16" s="12"/>
      <c r="BC16" s="74"/>
      <c r="BD16" s="74"/>
      <c r="BE16" s="74"/>
      <c r="BF16" s="74"/>
      <c r="BG16" s="74"/>
      <c r="BH16" s="74"/>
      <c r="BI16" s="74"/>
      <c r="BJ16" s="74"/>
      <c r="BK16" s="74"/>
      <c r="BL16" s="75"/>
      <c r="BM16" s="74"/>
      <c r="BN16" s="74"/>
      <c r="BO16" s="74"/>
      <c r="BP16" s="74"/>
      <c r="BQ16" s="74"/>
      <c r="BR16" s="74"/>
      <c r="BS16" s="74"/>
      <c r="BT16" s="74"/>
      <c r="BU16" s="75"/>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5"/>
      <c r="CW16" s="75"/>
      <c r="CX16" s="75"/>
      <c r="CY16" s="75"/>
      <c r="DB16" s="12"/>
      <c r="DC16" s="30"/>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row>
    <row r="17" spans="1:156" ht="14.45" customHeight="1">
      <c r="A17" s="268" t="s">
        <v>218</v>
      </c>
      <c r="B17" s="301">
        <v>272411</v>
      </c>
      <c r="C17" s="562">
        <v>0</v>
      </c>
      <c r="D17" s="562">
        <v>0</v>
      </c>
      <c r="E17" s="562">
        <v>0</v>
      </c>
      <c r="F17" s="562">
        <v>0</v>
      </c>
      <c r="G17" s="562">
        <v>0</v>
      </c>
      <c r="H17" s="562">
        <v>0</v>
      </c>
      <c r="I17" s="562">
        <v>0</v>
      </c>
      <c r="J17" s="562">
        <v>0</v>
      </c>
      <c r="K17" s="562">
        <v>0</v>
      </c>
      <c r="L17" s="563">
        <v>0</v>
      </c>
      <c r="M17" s="562">
        <v>0</v>
      </c>
      <c r="N17" s="562">
        <v>0</v>
      </c>
      <c r="O17" s="562">
        <v>0</v>
      </c>
      <c r="P17" s="562">
        <v>0</v>
      </c>
      <c r="Q17" s="562">
        <v>0</v>
      </c>
      <c r="R17" s="562">
        <v>0</v>
      </c>
      <c r="S17" s="562">
        <v>0</v>
      </c>
      <c r="T17" s="562">
        <v>0</v>
      </c>
      <c r="U17" s="563">
        <v>0</v>
      </c>
      <c r="V17" s="562">
        <v>0</v>
      </c>
      <c r="W17" s="562">
        <v>0</v>
      </c>
      <c r="X17" s="562">
        <v>0</v>
      </c>
      <c r="Y17" s="562">
        <v>0</v>
      </c>
      <c r="Z17" s="562">
        <v>0</v>
      </c>
      <c r="AA17" s="562">
        <v>0</v>
      </c>
      <c r="AB17" s="562">
        <v>0</v>
      </c>
      <c r="AC17" s="562">
        <v>0</v>
      </c>
      <c r="AD17" s="562">
        <v>0</v>
      </c>
      <c r="AE17" s="562">
        <v>0</v>
      </c>
      <c r="AF17" s="562">
        <v>0</v>
      </c>
      <c r="AG17" s="562">
        <v>0</v>
      </c>
      <c r="AH17" s="562">
        <v>0</v>
      </c>
      <c r="AI17" s="562">
        <v>0</v>
      </c>
      <c r="AJ17" s="562">
        <v>0</v>
      </c>
      <c r="AK17" s="562">
        <v>0</v>
      </c>
      <c r="AL17" s="562">
        <v>0</v>
      </c>
      <c r="AM17" s="562">
        <v>0</v>
      </c>
      <c r="AN17" s="562">
        <v>0</v>
      </c>
      <c r="AO17" s="562">
        <v>0</v>
      </c>
      <c r="AP17" s="562">
        <v>0</v>
      </c>
      <c r="AQ17" s="562">
        <v>0</v>
      </c>
      <c r="AR17" s="562">
        <v>0</v>
      </c>
      <c r="AS17" s="562">
        <v>0</v>
      </c>
      <c r="AT17" s="562">
        <v>0</v>
      </c>
      <c r="AU17" s="562">
        <v>0</v>
      </c>
      <c r="AV17" s="563">
        <v>0</v>
      </c>
      <c r="AW17" s="563">
        <v>0</v>
      </c>
      <c r="AX17" s="563">
        <v>27</v>
      </c>
      <c r="AY17" s="563">
        <v>34</v>
      </c>
      <c r="BB17" s="12"/>
      <c r="BC17" s="74"/>
      <c r="BD17" s="74"/>
      <c r="BE17" s="74"/>
      <c r="BF17" s="74"/>
      <c r="BG17" s="74"/>
      <c r="BH17" s="74"/>
      <c r="BI17" s="74"/>
      <c r="BJ17" s="74"/>
      <c r="BK17" s="74"/>
      <c r="BL17" s="75"/>
      <c r="BM17" s="74"/>
      <c r="BN17" s="74"/>
      <c r="BO17" s="74"/>
      <c r="BP17" s="74"/>
      <c r="BQ17" s="74"/>
      <c r="BR17" s="74"/>
      <c r="BS17" s="74"/>
      <c r="BT17" s="74"/>
      <c r="BU17" s="75"/>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5"/>
      <c r="CW17" s="75"/>
      <c r="CX17" s="75"/>
      <c r="CY17" s="75"/>
      <c r="DB17" s="12"/>
      <c r="DC17" s="30"/>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row>
    <row r="18" spans="1:156" ht="14.45" customHeight="1">
      <c r="A18" s="268" t="s">
        <v>219</v>
      </c>
      <c r="B18" s="301">
        <v>272611</v>
      </c>
      <c r="C18" s="562">
        <v>0</v>
      </c>
      <c r="D18" s="562">
        <v>0</v>
      </c>
      <c r="E18" s="562">
        <v>0</v>
      </c>
      <c r="F18" s="562">
        <v>0</v>
      </c>
      <c r="G18" s="562">
        <v>0</v>
      </c>
      <c r="H18" s="562">
        <v>0</v>
      </c>
      <c r="I18" s="562">
        <v>0</v>
      </c>
      <c r="J18" s="562">
        <v>0</v>
      </c>
      <c r="K18" s="562">
        <v>0</v>
      </c>
      <c r="L18" s="563">
        <v>0</v>
      </c>
      <c r="M18" s="562">
        <v>0</v>
      </c>
      <c r="N18" s="562">
        <v>0</v>
      </c>
      <c r="O18" s="562">
        <v>0</v>
      </c>
      <c r="P18" s="562">
        <v>0</v>
      </c>
      <c r="Q18" s="562">
        <v>0</v>
      </c>
      <c r="R18" s="562">
        <v>0</v>
      </c>
      <c r="S18" s="562">
        <v>0</v>
      </c>
      <c r="T18" s="562">
        <v>0</v>
      </c>
      <c r="U18" s="563">
        <v>0</v>
      </c>
      <c r="V18" s="562">
        <v>0</v>
      </c>
      <c r="W18" s="562">
        <v>0</v>
      </c>
      <c r="X18" s="562">
        <v>0</v>
      </c>
      <c r="Y18" s="562">
        <v>0</v>
      </c>
      <c r="Z18" s="562">
        <v>0</v>
      </c>
      <c r="AA18" s="562">
        <v>0</v>
      </c>
      <c r="AB18" s="562">
        <v>0</v>
      </c>
      <c r="AC18" s="562">
        <v>0</v>
      </c>
      <c r="AD18" s="562">
        <v>0</v>
      </c>
      <c r="AE18" s="562">
        <v>0</v>
      </c>
      <c r="AF18" s="562">
        <v>0</v>
      </c>
      <c r="AG18" s="562">
        <v>0</v>
      </c>
      <c r="AH18" s="562">
        <v>0</v>
      </c>
      <c r="AI18" s="562">
        <v>0</v>
      </c>
      <c r="AJ18" s="562">
        <v>0</v>
      </c>
      <c r="AK18" s="562">
        <v>0</v>
      </c>
      <c r="AL18" s="562">
        <v>0</v>
      </c>
      <c r="AM18" s="562">
        <v>0</v>
      </c>
      <c r="AN18" s="562">
        <v>0</v>
      </c>
      <c r="AO18" s="562">
        <v>0</v>
      </c>
      <c r="AP18" s="562">
        <v>0</v>
      </c>
      <c r="AQ18" s="562">
        <v>0</v>
      </c>
      <c r="AR18" s="562">
        <v>0</v>
      </c>
      <c r="AS18" s="562">
        <v>0</v>
      </c>
      <c r="AT18" s="562">
        <v>4</v>
      </c>
      <c r="AU18" s="562">
        <v>0</v>
      </c>
      <c r="AV18" s="563">
        <v>7</v>
      </c>
      <c r="AW18" s="563">
        <v>7</v>
      </c>
      <c r="AX18" s="563">
        <v>46</v>
      </c>
      <c r="AY18" s="563">
        <v>51</v>
      </c>
      <c r="BB18" s="12"/>
      <c r="BC18" s="74"/>
      <c r="BD18" s="74"/>
      <c r="BE18" s="74"/>
      <c r="BF18" s="74"/>
      <c r="BG18" s="74"/>
      <c r="BH18" s="74"/>
      <c r="BI18" s="74"/>
      <c r="BJ18" s="74"/>
      <c r="BK18" s="74"/>
      <c r="BL18" s="75"/>
      <c r="BM18" s="74"/>
      <c r="BN18" s="74"/>
      <c r="BO18" s="74"/>
      <c r="BP18" s="74"/>
      <c r="BQ18" s="74"/>
      <c r="BR18" s="74"/>
      <c r="BS18" s="74"/>
      <c r="BT18" s="74"/>
      <c r="BU18" s="75"/>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5"/>
      <c r="CW18" s="75"/>
      <c r="CX18" s="75"/>
      <c r="CY18" s="75"/>
      <c r="DB18" s="12"/>
      <c r="DC18" s="30"/>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row>
    <row r="19" spans="1:156" ht="14.45" customHeight="1">
      <c r="A19" s="268" t="s">
        <v>220</v>
      </c>
      <c r="B19" s="301">
        <v>312111</v>
      </c>
      <c r="C19" s="562">
        <v>0</v>
      </c>
      <c r="D19" s="562">
        <v>0</v>
      </c>
      <c r="E19" s="562">
        <v>0</v>
      </c>
      <c r="F19" s="562">
        <v>0</v>
      </c>
      <c r="G19" s="562">
        <v>0</v>
      </c>
      <c r="H19" s="562">
        <v>0</v>
      </c>
      <c r="I19" s="562">
        <v>0</v>
      </c>
      <c r="J19" s="562">
        <v>0</v>
      </c>
      <c r="K19" s="562">
        <v>0</v>
      </c>
      <c r="L19" s="563">
        <v>0</v>
      </c>
      <c r="M19" s="562">
        <v>0</v>
      </c>
      <c r="N19" s="562">
        <v>0</v>
      </c>
      <c r="O19" s="562">
        <v>0</v>
      </c>
      <c r="P19" s="562">
        <v>0</v>
      </c>
      <c r="Q19" s="562">
        <v>0</v>
      </c>
      <c r="R19" s="562">
        <v>0</v>
      </c>
      <c r="S19" s="562">
        <v>0</v>
      </c>
      <c r="T19" s="562">
        <v>0</v>
      </c>
      <c r="U19" s="563">
        <v>0</v>
      </c>
      <c r="V19" s="562">
        <v>0</v>
      </c>
      <c r="W19" s="562">
        <v>0</v>
      </c>
      <c r="X19" s="562">
        <v>0</v>
      </c>
      <c r="Y19" s="562">
        <v>0</v>
      </c>
      <c r="Z19" s="562">
        <v>0</v>
      </c>
      <c r="AA19" s="562">
        <v>0</v>
      </c>
      <c r="AB19" s="562">
        <v>0</v>
      </c>
      <c r="AC19" s="562">
        <v>0</v>
      </c>
      <c r="AD19" s="562">
        <v>0</v>
      </c>
      <c r="AE19" s="562">
        <v>0</v>
      </c>
      <c r="AF19" s="562">
        <v>0</v>
      </c>
      <c r="AG19" s="562">
        <v>0</v>
      </c>
      <c r="AH19" s="562">
        <v>0</v>
      </c>
      <c r="AI19" s="562">
        <v>0</v>
      </c>
      <c r="AJ19" s="562">
        <v>0</v>
      </c>
      <c r="AK19" s="562">
        <v>0</v>
      </c>
      <c r="AL19" s="562">
        <v>0</v>
      </c>
      <c r="AM19" s="562">
        <v>0</v>
      </c>
      <c r="AN19" s="562">
        <v>380</v>
      </c>
      <c r="AO19" s="562">
        <v>4</v>
      </c>
      <c r="AP19" s="562">
        <v>0</v>
      </c>
      <c r="AQ19" s="562">
        <v>0</v>
      </c>
      <c r="AR19" s="562">
        <v>0</v>
      </c>
      <c r="AS19" s="562">
        <v>0</v>
      </c>
      <c r="AT19" s="562">
        <v>0</v>
      </c>
      <c r="AU19" s="562">
        <v>0</v>
      </c>
      <c r="AV19" s="563">
        <v>387</v>
      </c>
      <c r="AW19" s="563">
        <v>387</v>
      </c>
      <c r="AX19" s="563">
        <v>316</v>
      </c>
      <c r="AY19" s="563">
        <v>704</v>
      </c>
      <c r="BB19" s="12"/>
      <c r="BC19" s="74"/>
      <c r="BD19" s="74"/>
      <c r="BE19" s="74"/>
      <c r="BF19" s="74"/>
      <c r="BG19" s="74"/>
      <c r="BH19" s="74"/>
      <c r="BI19" s="74"/>
      <c r="BJ19" s="74"/>
      <c r="BK19" s="74"/>
      <c r="BL19" s="75"/>
      <c r="BM19" s="74"/>
      <c r="BN19" s="74"/>
      <c r="BO19" s="74"/>
      <c r="BP19" s="74"/>
      <c r="BQ19" s="74"/>
      <c r="BR19" s="74"/>
      <c r="BS19" s="74"/>
      <c r="BT19" s="74"/>
      <c r="BU19" s="75"/>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5"/>
      <c r="CW19" s="75"/>
      <c r="CX19" s="75"/>
      <c r="CY19" s="75"/>
      <c r="DB19" s="12"/>
      <c r="DC19" s="30"/>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row>
    <row r="20" spans="1:156" ht="14.45" customHeight="1">
      <c r="A20" s="268" t="s">
        <v>221</v>
      </c>
      <c r="B20" s="301">
        <v>361114</v>
      </c>
      <c r="C20" s="562">
        <v>0</v>
      </c>
      <c r="D20" s="562">
        <v>0</v>
      </c>
      <c r="E20" s="562">
        <v>0</v>
      </c>
      <c r="F20" s="562">
        <v>0</v>
      </c>
      <c r="G20" s="562">
        <v>0</v>
      </c>
      <c r="H20" s="562">
        <v>0</v>
      </c>
      <c r="I20" s="562">
        <v>0</v>
      </c>
      <c r="J20" s="562">
        <v>102</v>
      </c>
      <c r="K20" s="562">
        <v>21</v>
      </c>
      <c r="L20" s="563">
        <v>118</v>
      </c>
      <c r="M20" s="562">
        <v>0</v>
      </c>
      <c r="N20" s="562">
        <v>0</v>
      </c>
      <c r="O20" s="562">
        <v>0</v>
      </c>
      <c r="P20" s="562">
        <v>0</v>
      </c>
      <c r="Q20" s="562">
        <v>0</v>
      </c>
      <c r="R20" s="562">
        <v>0</v>
      </c>
      <c r="S20" s="562">
        <v>0</v>
      </c>
      <c r="T20" s="562">
        <v>0</v>
      </c>
      <c r="U20" s="563">
        <v>0</v>
      </c>
      <c r="V20" s="562">
        <v>0</v>
      </c>
      <c r="W20" s="562">
        <v>0</v>
      </c>
      <c r="X20" s="562">
        <v>0</v>
      </c>
      <c r="Y20" s="562">
        <v>0</v>
      </c>
      <c r="Z20" s="562">
        <v>0</v>
      </c>
      <c r="AA20" s="562">
        <v>0</v>
      </c>
      <c r="AB20" s="562">
        <v>0</v>
      </c>
      <c r="AC20" s="562">
        <v>0</v>
      </c>
      <c r="AD20" s="562">
        <v>0</v>
      </c>
      <c r="AE20" s="562">
        <v>0</v>
      </c>
      <c r="AF20" s="562">
        <v>0</v>
      </c>
      <c r="AG20" s="562">
        <v>0</v>
      </c>
      <c r="AH20" s="562">
        <v>0</v>
      </c>
      <c r="AI20" s="562">
        <v>0</v>
      </c>
      <c r="AJ20" s="562">
        <v>0</v>
      </c>
      <c r="AK20" s="562">
        <v>0</v>
      </c>
      <c r="AL20" s="562">
        <v>0</v>
      </c>
      <c r="AM20" s="562">
        <v>0</v>
      </c>
      <c r="AN20" s="562">
        <v>0</v>
      </c>
      <c r="AO20" s="562">
        <v>0</v>
      </c>
      <c r="AP20" s="562">
        <v>0</v>
      </c>
      <c r="AQ20" s="562">
        <v>0</v>
      </c>
      <c r="AR20" s="562">
        <v>0</v>
      </c>
      <c r="AS20" s="562">
        <v>0</v>
      </c>
      <c r="AT20" s="562">
        <v>0</v>
      </c>
      <c r="AU20" s="562">
        <v>0</v>
      </c>
      <c r="AV20" s="563">
        <v>0</v>
      </c>
      <c r="AW20" s="563">
        <v>118</v>
      </c>
      <c r="AX20" s="563">
        <v>13</v>
      </c>
      <c r="AY20" s="563">
        <v>128</v>
      </c>
      <c r="BB20" s="12"/>
      <c r="BC20" s="74"/>
      <c r="BD20" s="74"/>
      <c r="BE20" s="74"/>
      <c r="BF20" s="74"/>
      <c r="BG20" s="74"/>
      <c r="BH20" s="74"/>
      <c r="BI20" s="74"/>
      <c r="BJ20" s="74"/>
      <c r="BK20" s="74"/>
      <c r="BL20" s="75"/>
      <c r="BM20" s="74"/>
      <c r="BN20" s="74"/>
      <c r="BO20" s="74"/>
      <c r="BP20" s="74"/>
      <c r="BQ20" s="74"/>
      <c r="BR20" s="74"/>
      <c r="BS20" s="74"/>
      <c r="BT20" s="74"/>
      <c r="BU20" s="75"/>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5"/>
      <c r="CW20" s="75"/>
      <c r="CX20" s="75"/>
      <c r="CY20" s="75"/>
      <c r="DB20" s="12"/>
      <c r="DC20" s="30"/>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M20" s="74"/>
      <c r="EN20" s="74"/>
      <c r="EO20" s="74"/>
      <c r="EP20" s="74"/>
      <c r="EQ20" s="74"/>
      <c r="ER20" s="74"/>
      <c r="ES20" s="74"/>
      <c r="ET20" s="74"/>
      <c r="EU20" s="74"/>
      <c r="EV20" s="74"/>
      <c r="EW20" s="74"/>
      <c r="EX20" s="74"/>
      <c r="EY20" s="74"/>
      <c r="EZ20" s="74"/>
    </row>
    <row r="21" spans="1:156" ht="14.45" customHeight="1">
      <c r="A21" s="268" t="s">
        <v>222</v>
      </c>
      <c r="B21" s="301">
        <v>392000</v>
      </c>
      <c r="C21" s="562">
        <v>5</v>
      </c>
      <c r="D21" s="562">
        <v>0</v>
      </c>
      <c r="E21" s="562">
        <v>0</v>
      </c>
      <c r="F21" s="562">
        <v>0</v>
      </c>
      <c r="G21" s="562">
        <v>0</v>
      </c>
      <c r="H21" s="562">
        <v>0</v>
      </c>
      <c r="I21" s="562">
        <v>0</v>
      </c>
      <c r="J21" s="562">
        <v>0</v>
      </c>
      <c r="K21" s="562">
        <v>0</v>
      </c>
      <c r="L21" s="563">
        <v>5</v>
      </c>
      <c r="M21" s="562">
        <v>0</v>
      </c>
      <c r="N21" s="562">
        <v>0</v>
      </c>
      <c r="O21" s="562">
        <v>0</v>
      </c>
      <c r="P21" s="562">
        <v>0</v>
      </c>
      <c r="Q21" s="562">
        <v>0</v>
      </c>
      <c r="R21" s="562">
        <v>0</v>
      </c>
      <c r="S21" s="562">
        <v>0</v>
      </c>
      <c r="T21" s="562">
        <v>0</v>
      </c>
      <c r="U21" s="563">
        <v>0</v>
      </c>
      <c r="V21" s="562">
        <v>0</v>
      </c>
      <c r="W21" s="562">
        <v>0</v>
      </c>
      <c r="X21" s="562">
        <v>0</v>
      </c>
      <c r="Y21" s="562">
        <v>0</v>
      </c>
      <c r="Z21" s="562">
        <v>0</v>
      </c>
      <c r="AA21" s="562">
        <v>0</v>
      </c>
      <c r="AB21" s="562">
        <v>0</v>
      </c>
      <c r="AC21" s="562">
        <v>0</v>
      </c>
      <c r="AD21" s="562">
        <v>0</v>
      </c>
      <c r="AE21" s="562">
        <v>0</v>
      </c>
      <c r="AF21" s="562">
        <v>0</v>
      </c>
      <c r="AG21" s="562">
        <v>0</v>
      </c>
      <c r="AH21" s="562">
        <v>0</v>
      </c>
      <c r="AI21" s="562">
        <v>0</v>
      </c>
      <c r="AJ21" s="562">
        <v>0</v>
      </c>
      <c r="AK21" s="562">
        <v>0</v>
      </c>
      <c r="AL21" s="562">
        <v>0</v>
      </c>
      <c r="AM21" s="562">
        <v>0</v>
      </c>
      <c r="AN21" s="562">
        <v>0</v>
      </c>
      <c r="AO21" s="562">
        <v>0</v>
      </c>
      <c r="AP21" s="562">
        <v>0</v>
      </c>
      <c r="AQ21" s="562">
        <v>0</v>
      </c>
      <c r="AR21" s="562">
        <v>0</v>
      </c>
      <c r="AS21" s="562">
        <v>0</v>
      </c>
      <c r="AT21" s="562">
        <v>0</v>
      </c>
      <c r="AU21" s="562">
        <v>0</v>
      </c>
      <c r="AV21" s="563">
        <v>0</v>
      </c>
      <c r="AW21" s="563">
        <v>3</v>
      </c>
      <c r="AX21" s="563">
        <v>7</v>
      </c>
      <c r="AY21" s="563">
        <v>17</v>
      </c>
      <c r="BB21" s="12"/>
      <c r="BC21" s="74"/>
      <c r="BD21" s="74"/>
      <c r="BE21" s="74"/>
      <c r="BF21" s="74"/>
      <c r="BG21" s="74"/>
      <c r="BH21" s="74"/>
      <c r="BI21" s="74"/>
      <c r="BJ21" s="74"/>
      <c r="BK21" s="74"/>
      <c r="BL21" s="75"/>
      <c r="BM21" s="74"/>
      <c r="BN21" s="74"/>
      <c r="BO21" s="74"/>
      <c r="BP21" s="74"/>
      <c r="BQ21" s="74"/>
      <c r="BR21" s="74"/>
      <c r="BS21" s="74"/>
      <c r="BT21" s="74"/>
      <c r="BU21" s="75"/>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5"/>
      <c r="CW21" s="75"/>
      <c r="CX21" s="75"/>
      <c r="CY21" s="75"/>
      <c r="DB21" s="12"/>
      <c r="DC21" s="30"/>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M21" s="74"/>
      <c r="EN21" s="74"/>
      <c r="EO21" s="74"/>
      <c r="EP21" s="74"/>
      <c r="EQ21" s="74"/>
      <c r="ER21" s="74"/>
      <c r="ES21" s="74"/>
      <c r="ET21" s="74"/>
      <c r="EU21" s="74"/>
      <c r="EV21" s="74"/>
      <c r="EW21" s="74"/>
      <c r="EX21" s="74"/>
      <c r="EY21" s="74"/>
      <c r="EZ21" s="74"/>
    </row>
    <row r="22" spans="1:156" ht="14.45" customHeight="1">
      <c r="A22" s="268" t="s">
        <v>343</v>
      </c>
      <c r="B22" s="301">
        <v>392100</v>
      </c>
      <c r="C22" s="562">
        <v>0</v>
      </c>
      <c r="D22" s="562">
        <v>0</v>
      </c>
      <c r="E22" s="562">
        <v>0</v>
      </c>
      <c r="F22" s="562">
        <v>0</v>
      </c>
      <c r="G22" s="562">
        <v>0</v>
      </c>
      <c r="H22" s="562">
        <v>0</v>
      </c>
      <c r="I22" s="562">
        <v>0</v>
      </c>
      <c r="J22" s="562">
        <v>0</v>
      </c>
      <c r="K22" s="562">
        <v>0</v>
      </c>
      <c r="L22" s="563">
        <v>0</v>
      </c>
      <c r="M22" s="562">
        <v>0</v>
      </c>
      <c r="N22" s="562">
        <v>0</v>
      </c>
      <c r="O22" s="562">
        <v>0</v>
      </c>
      <c r="P22" s="562">
        <v>0</v>
      </c>
      <c r="Q22" s="562">
        <v>0</v>
      </c>
      <c r="R22" s="562">
        <v>0</v>
      </c>
      <c r="S22" s="562">
        <v>0</v>
      </c>
      <c r="T22" s="562">
        <v>0</v>
      </c>
      <c r="U22" s="563">
        <v>0</v>
      </c>
      <c r="V22" s="562">
        <v>0</v>
      </c>
      <c r="W22" s="562">
        <v>0</v>
      </c>
      <c r="X22" s="562">
        <v>0</v>
      </c>
      <c r="Y22" s="562">
        <v>0</v>
      </c>
      <c r="Z22" s="562">
        <v>0</v>
      </c>
      <c r="AA22" s="562">
        <v>0</v>
      </c>
      <c r="AB22" s="562">
        <v>0</v>
      </c>
      <c r="AC22" s="562">
        <v>0</v>
      </c>
      <c r="AD22" s="562">
        <v>0</v>
      </c>
      <c r="AE22" s="562">
        <v>0</v>
      </c>
      <c r="AF22" s="562">
        <v>0</v>
      </c>
      <c r="AG22" s="562">
        <v>0</v>
      </c>
      <c r="AH22" s="562">
        <v>0</v>
      </c>
      <c r="AI22" s="562">
        <v>0</v>
      </c>
      <c r="AJ22" s="562">
        <v>0</v>
      </c>
      <c r="AK22" s="562">
        <v>0</v>
      </c>
      <c r="AL22" s="562">
        <v>0</v>
      </c>
      <c r="AM22" s="562">
        <v>0</v>
      </c>
      <c r="AN22" s="562">
        <v>0</v>
      </c>
      <c r="AO22" s="562">
        <v>0</v>
      </c>
      <c r="AP22" s="562">
        <v>0</v>
      </c>
      <c r="AQ22" s="562">
        <v>0</v>
      </c>
      <c r="AR22" s="562">
        <v>0</v>
      </c>
      <c r="AS22" s="562">
        <v>0</v>
      </c>
      <c r="AT22" s="562">
        <v>0</v>
      </c>
      <c r="AU22" s="562">
        <v>0</v>
      </c>
      <c r="AV22" s="563">
        <v>0</v>
      </c>
      <c r="AW22" s="563">
        <v>0</v>
      </c>
      <c r="AX22" s="563">
        <v>0</v>
      </c>
      <c r="AY22" s="563">
        <v>0</v>
      </c>
      <c r="BB22" s="12"/>
      <c r="BC22" s="74"/>
      <c r="BD22" s="74"/>
      <c r="BE22" s="74"/>
      <c r="BF22" s="74"/>
      <c r="BG22" s="74"/>
      <c r="BH22" s="74"/>
      <c r="BI22" s="74"/>
      <c r="BJ22" s="74"/>
      <c r="BK22" s="74"/>
      <c r="BL22" s="75"/>
      <c r="BM22" s="74"/>
      <c r="BN22" s="74"/>
      <c r="BO22" s="74"/>
      <c r="BP22" s="74"/>
      <c r="BQ22" s="74"/>
      <c r="BR22" s="74"/>
      <c r="BS22" s="74"/>
      <c r="BT22" s="74"/>
      <c r="BU22" s="75"/>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5"/>
      <c r="CW22" s="75"/>
      <c r="CX22" s="75"/>
      <c r="CY22" s="75"/>
      <c r="DB22" s="12"/>
      <c r="DC22" s="30"/>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c r="EV22" s="74"/>
      <c r="EW22" s="74"/>
      <c r="EX22" s="74"/>
      <c r="EY22" s="74"/>
      <c r="EZ22" s="74"/>
    </row>
    <row r="23" spans="1:156" ht="14.45" customHeight="1">
      <c r="A23" s="268" t="s">
        <v>223</v>
      </c>
      <c r="B23" s="301">
        <v>392111</v>
      </c>
      <c r="C23" s="562">
        <v>91</v>
      </c>
      <c r="D23" s="562">
        <v>0</v>
      </c>
      <c r="E23" s="562">
        <v>0</v>
      </c>
      <c r="F23" s="562">
        <v>0</v>
      </c>
      <c r="G23" s="562">
        <v>0</v>
      </c>
      <c r="H23" s="562">
        <v>0</v>
      </c>
      <c r="I23" s="562">
        <v>0</v>
      </c>
      <c r="J23" s="562">
        <v>0</v>
      </c>
      <c r="K23" s="562">
        <v>0</v>
      </c>
      <c r="L23" s="563">
        <v>91</v>
      </c>
      <c r="M23" s="562">
        <v>0</v>
      </c>
      <c r="N23" s="562">
        <v>0</v>
      </c>
      <c r="O23" s="562">
        <v>7</v>
      </c>
      <c r="P23" s="562">
        <v>0</v>
      </c>
      <c r="Q23" s="562">
        <v>0</v>
      </c>
      <c r="R23" s="562">
        <v>0</v>
      </c>
      <c r="S23" s="562">
        <v>0</v>
      </c>
      <c r="T23" s="562">
        <v>0</v>
      </c>
      <c r="U23" s="563">
        <v>7</v>
      </c>
      <c r="V23" s="562">
        <v>0</v>
      </c>
      <c r="W23" s="562">
        <v>0</v>
      </c>
      <c r="X23" s="562">
        <v>0</v>
      </c>
      <c r="Y23" s="562">
        <v>0</v>
      </c>
      <c r="Z23" s="562">
        <v>0</v>
      </c>
      <c r="AA23" s="562">
        <v>7</v>
      </c>
      <c r="AB23" s="562">
        <v>0</v>
      </c>
      <c r="AC23" s="562">
        <v>0</v>
      </c>
      <c r="AD23" s="562">
        <v>0</v>
      </c>
      <c r="AE23" s="562">
        <v>0</v>
      </c>
      <c r="AF23" s="562">
        <v>0</v>
      </c>
      <c r="AG23" s="562">
        <v>0</v>
      </c>
      <c r="AH23" s="562">
        <v>0</v>
      </c>
      <c r="AI23" s="562">
        <v>0</v>
      </c>
      <c r="AJ23" s="562">
        <v>0</v>
      </c>
      <c r="AK23" s="562">
        <v>0</v>
      </c>
      <c r="AL23" s="562">
        <v>0</v>
      </c>
      <c r="AM23" s="562">
        <v>0</v>
      </c>
      <c r="AN23" s="562">
        <v>0</v>
      </c>
      <c r="AO23" s="562">
        <v>0</v>
      </c>
      <c r="AP23" s="562">
        <v>0</v>
      </c>
      <c r="AQ23" s="562">
        <v>0</v>
      </c>
      <c r="AR23" s="562">
        <v>0</v>
      </c>
      <c r="AS23" s="562">
        <v>0</v>
      </c>
      <c r="AT23" s="562">
        <v>0</v>
      </c>
      <c r="AU23" s="562">
        <v>0</v>
      </c>
      <c r="AV23" s="563">
        <v>4</v>
      </c>
      <c r="AW23" s="563">
        <v>104</v>
      </c>
      <c r="AX23" s="563">
        <v>26</v>
      </c>
      <c r="AY23" s="563">
        <v>136</v>
      </c>
      <c r="BB23" s="12"/>
      <c r="BC23" s="74"/>
      <c r="BD23" s="74"/>
      <c r="BE23" s="74"/>
      <c r="BF23" s="74"/>
      <c r="BG23" s="74"/>
      <c r="BH23" s="74"/>
      <c r="BI23" s="74"/>
      <c r="BJ23" s="74"/>
      <c r="BK23" s="74"/>
      <c r="BL23" s="75"/>
      <c r="BM23" s="74"/>
      <c r="BN23" s="74"/>
      <c r="BO23" s="74"/>
      <c r="BP23" s="74"/>
      <c r="BQ23" s="74"/>
      <c r="BR23" s="74"/>
      <c r="BS23" s="74"/>
      <c r="BT23" s="74"/>
      <c r="BU23" s="75"/>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5"/>
      <c r="CW23" s="75"/>
      <c r="CX23" s="75"/>
      <c r="CY23" s="75"/>
      <c r="DB23" s="12"/>
      <c r="DC23" s="30"/>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M23" s="74"/>
      <c r="EN23" s="74"/>
      <c r="EO23" s="74"/>
      <c r="EP23" s="74"/>
      <c r="EQ23" s="74"/>
      <c r="ER23" s="74"/>
      <c r="ES23" s="74"/>
      <c r="ET23" s="74"/>
      <c r="EU23" s="74"/>
      <c r="EV23" s="74"/>
      <c r="EW23" s="74"/>
      <c r="EX23" s="74"/>
      <c r="EY23" s="74"/>
      <c r="EZ23" s="74"/>
    </row>
    <row r="24" spans="1:156" ht="14.45" customHeight="1">
      <c r="A24" s="268" t="s">
        <v>224</v>
      </c>
      <c r="B24" s="301">
        <v>392112</v>
      </c>
      <c r="C24" s="562">
        <v>40</v>
      </c>
      <c r="D24" s="562">
        <v>0</v>
      </c>
      <c r="E24" s="562">
        <v>0</v>
      </c>
      <c r="F24" s="562">
        <v>0</v>
      </c>
      <c r="G24" s="562">
        <v>0</v>
      </c>
      <c r="H24" s="562">
        <v>0</v>
      </c>
      <c r="I24" s="562">
        <v>0</v>
      </c>
      <c r="J24" s="562">
        <v>0</v>
      </c>
      <c r="K24" s="562">
        <v>0</v>
      </c>
      <c r="L24" s="563">
        <v>40</v>
      </c>
      <c r="M24" s="562">
        <v>0</v>
      </c>
      <c r="N24" s="562">
        <v>0</v>
      </c>
      <c r="O24" s="562">
        <v>0</v>
      </c>
      <c r="P24" s="562">
        <v>0</v>
      </c>
      <c r="Q24" s="562">
        <v>0</v>
      </c>
      <c r="R24" s="562">
        <v>0</v>
      </c>
      <c r="S24" s="562">
        <v>0</v>
      </c>
      <c r="T24" s="562">
        <v>0</v>
      </c>
      <c r="U24" s="563">
        <v>4</v>
      </c>
      <c r="V24" s="562">
        <v>0</v>
      </c>
      <c r="W24" s="562">
        <v>0</v>
      </c>
      <c r="X24" s="562">
        <v>0</v>
      </c>
      <c r="Y24" s="562">
        <v>0</v>
      </c>
      <c r="Z24" s="562">
        <v>0</v>
      </c>
      <c r="AA24" s="562">
        <v>0</v>
      </c>
      <c r="AB24" s="562">
        <v>0</v>
      </c>
      <c r="AC24" s="562">
        <v>0</v>
      </c>
      <c r="AD24" s="562">
        <v>0</v>
      </c>
      <c r="AE24" s="562">
        <v>0</v>
      </c>
      <c r="AF24" s="562">
        <v>0</v>
      </c>
      <c r="AG24" s="562">
        <v>0</v>
      </c>
      <c r="AH24" s="562">
        <v>0</v>
      </c>
      <c r="AI24" s="562">
        <v>0</v>
      </c>
      <c r="AJ24" s="562">
        <v>0</v>
      </c>
      <c r="AK24" s="562">
        <v>0</v>
      </c>
      <c r="AL24" s="562">
        <v>0</v>
      </c>
      <c r="AM24" s="562">
        <v>0</v>
      </c>
      <c r="AN24" s="562">
        <v>0</v>
      </c>
      <c r="AO24" s="562">
        <v>4</v>
      </c>
      <c r="AP24" s="562">
        <v>0</v>
      </c>
      <c r="AQ24" s="562">
        <v>0</v>
      </c>
      <c r="AR24" s="562">
        <v>0</v>
      </c>
      <c r="AS24" s="562">
        <v>0</v>
      </c>
      <c r="AT24" s="562">
        <v>0</v>
      </c>
      <c r="AU24" s="562">
        <v>0</v>
      </c>
      <c r="AV24" s="563">
        <v>4</v>
      </c>
      <c r="AW24" s="563">
        <v>50</v>
      </c>
      <c r="AX24" s="563">
        <v>14</v>
      </c>
      <c r="AY24" s="563">
        <v>64</v>
      </c>
      <c r="BB24" s="12"/>
      <c r="BC24" s="74"/>
      <c r="BD24" s="74"/>
      <c r="BE24" s="74"/>
      <c r="BF24" s="74"/>
      <c r="BG24" s="74"/>
      <c r="BH24" s="74"/>
      <c r="BI24" s="74"/>
      <c r="BJ24" s="74"/>
      <c r="BK24" s="74"/>
      <c r="BL24" s="75"/>
      <c r="BM24" s="74"/>
      <c r="BN24" s="74"/>
      <c r="BO24" s="74"/>
      <c r="BP24" s="74"/>
      <c r="BQ24" s="74"/>
      <c r="BR24" s="74"/>
      <c r="BS24" s="74"/>
      <c r="BT24" s="74"/>
      <c r="BU24" s="75"/>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5"/>
      <c r="CW24" s="75"/>
      <c r="CX24" s="75"/>
      <c r="CY24" s="75"/>
      <c r="DB24" s="12"/>
      <c r="DC24" s="30"/>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M24" s="74"/>
      <c r="EN24" s="74"/>
      <c r="EO24" s="74"/>
      <c r="EP24" s="74"/>
      <c r="EQ24" s="74"/>
      <c r="ER24" s="74"/>
      <c r="ES24" s="74"/>
      <c r="ET24" s="74"/>
      <c r="EU24" s="74"/>
      <c r="EV24" s="74"/>
      <c r="EW24" s="74"/>
      <c r="EX24" s="74"/>
      <c r="EY24" s="74"/>
      <c r="EZ24" s="74"/>
    </row>
    <row r="25" spans="1:156" ht="14.45" customHeight="1">
      <c r="A25" s="268" t="s">
        <v>225</v>
      </c>
      <c r="B25" s="301">
        <v>392211</v>
      </c>
      <c r="C25" s="562">
        <v>48</v>
      </c>
      <c r="D25" s="562">
        <v>5</v>
      </c>
      <c r="E25" s="562">
        <v>0</v>
      </c>
      <c r="F25" s="562">
        <v>0</v>
      </c>
      <c r="G25" s="562">
        <v>0</v>
      </c>
      <c r="H25" s="562">
        <v>0</v>
      </c>
      <c r="I25" s="562">
        <v>0</v>
      </c>
      <c r="J25" s="562">
        <v>0</v>
      </c>
      <c r="K25" s="562">
        <v>0</v>
      </c>
      <c r="L25" s="563">
        <v>57</v>
      </c>
      <c r="M25" s="562">
        <v>0</v>
      </c>
      <c r="N25" s="562">
        <v>0</v>
      </c>
      <c r="O25" s="562">
        <v>0</v>
      </c>
      <c r="P25" s="562">
        <v>0</v>
      </c>
      <c r="Q25" s="562">
        <v>0</v>
      </c>
      <c r="R25" s="562">
        <v>0</v>
      </c>
      <c r="S25" s="562">
        <v>0</v>
      </c>
      <c r="T25" s="562">
        <v>0</v>
      </c>
      <c r="U25" s="563">
        <v>0</v>
      </c>
      <c r="V25" s="562">
        <v>0</v>
      </c>
      <c r="W25" s="562">
        <v>0</v>
      </c>
      <c r="X25" s="562">
        <v>0</v>
      </c>
      <c r="Y25" s="562">
        <v>3</v>
      </c>
      <c r="Z25" s="562">
        <v>0</v>
      </c>
      <c r="AA25" s="562">
        <v>3</v>
      </c>
      <c r="AB25" s="562">
        <v>0</v>
      </c>
      <c r="AC25" s="562">
        <v>3</v>
      </c>
      <c r="AD25" s="562">
        <v>0</v>
      </c>
      <c r="AE25" s="562">
        <v>5</v>
      </c>
      <c r="AF25" s="562">
        <v>16</v>
      </c>
      <c r="AG25" s="562">
        <v>0</v>
      </c>
      <c r="AH25" s="562">
        <v>0</v>
      </c>
      <c r="AI25" s="562">
        <v>0</v>
      </c>
      <c r="AJ25" s="562">
        <v>0</v>
      </c>
      <c r="AK25" s="562">
        <v>0</v>
      </c>
      <c r="AL25" s="562">
        <v>0</v>
      </c>
      <c r="AM25" s="562">
        <v>0</v>
      </c>
      <c r="AN25" s="562">
        <v>0</v>
      </c>
      <c r="AO25" s="562">
        <v>0</v>
      </c>
      <c r="AP25" s="562">
        <v>4</v>
      </c>
      <c r="AQ25" s="562">
        <v>0</v>
      </c>
      <c r="AR25" s="562">
        <v>0</v>
      </c>
      <c r="AS25" s="562">
        <v>0</v>
      </c>
      <c r="AT25" s="562">
        <v>3</v>
      </c>
      <c r="AU25" s="562">
        <v>0</v>
      </c>
      <c r="AV25" s="563">
        <v>34</v>
      </c>
      <c r="AW25" s="563">
        <v>88</v>
      </c>
      <c r="AX25" s="563">
        <v>44</v>
      </c>
      <c r="AY25" s="563">
        <v>132</v>
      </c>
      <c r="BB25" s="12"/>
      <c r="BC25" s="74"/>
      <c r="BD25" s="74"/>
      <c r="BE25" s="74"/>
      <c r="BF25" s="74"/>
      <c r="BG25" s="74"/>
      <c r="BH25" s="74"/>
      <c r="BI25" s="74"/>
      <c r="BJ25" s="74"/>
      <c r="BK25" s="74"/>
      <c r="BL25" s="75"/>
      <c r="BM25" s="74"/>
      <c r="BN25" s="74"/>
      <c r="BO25" s="74"/>
      <c r="BP25" s="74"/>
      <c r="BQ25" s="74"/>
      <c r="BR25" s="74"/>
      <c r="BS25" s="74"/>
      <c r="BT25" s="74"/>
      <c r="BU25" s="75"/>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5"/>
      <c r="CW25" s="75"/>
      <c r="CX25" s="75"/>
      <c r="CY25" s="75"/>
      <c r="DB25" s="12"/>
      <c r="DC25" s="30"/>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M25" s="74"/>
      <c r="EN25" s="74"/>
      <c r="EO25" s="74"/>
      <c r="EP25" s="74"/>
      <c r="EQ25" s="74"/>
      <c r="ER25" s="74"/>
      <c r="ES25" s="74"/>
      <c r="ET25" s="74"/>
      <c r="EU25" s="74"/>
      <c r="EV25" s="74"/>
      <c r="EW25" s="74"/>
      <c r="EX25" s="74"/>
      <c r="EY25" s="74"/>
      <c r="EZ25" s="74"/>
    </row>
    <row r="26" spans="1:156" ht="14.45" customHeight="1">
      <c r="A26" s="268" t="s">
        <v>226</v>
      </c>
      <c r="B26" s="301">
        <v>392300</v>
      </c>
      <c r="C26" s="562">
        <v>157</v>
      </c>
      <c r="D26" s="562">
        <v>0</v>
      </c>
      <c r="E26" s="562">
        <v>0</v>
      </c>
      <c r="F26" s="562">
        <v>0</v>
      </c>
      <c r="G26" s="562">
        <v>0</v>
      </c>
      <c r="H26" s="562">
        <v>0</v>
      </c>
      <c r="I26" s="562">
        <v>0</v>
      </c>
      <c r="J26" s="562">
        <v>0</v>
      </c>
      <c r="K26" s="562">
        <v>0</v>
      </c>
      <c r="L26" s="563">
        <v>157</v>
      </c>
      <c r="M26" s="562">
        <v>3</v>
      </c>
      <c r="N26" s="562">
        <v>0</v>
      </c>
      <c r="O26" s="562">
        <v>15</v>
      </c>
      <c r="P26" s="562">
        <v>0</v>
      </c>
      <c r="Q26" s="562">
        <v>0</v>
      </c>
      <c r="R26" s="562">
        <v>0</v>
      </c>
      <c r="S26" s="562">
        <v>0</v>
      </c>
      <c r="T26" s="562">
        <v>0</v>
      </c>
      <c r="U26" s="563">
        <v>17</v>
      </c>
      <c r="V26" s="562">
        <v>0</v>
      </c>
      <c r="W26" s="562">
        <v>0</v>
      </c>
      <c r="X26" s="562">
        <v>0</v>
      </c>
      <c r="Y26" s="562">
        <v>0</v>
      </c>
      <c r="Z26" s="562">
        <v>0</v>
      </c>
      <c r="AA26" s="562">
        <v>0</v>
      </c>
      <c r="AB26" s="562">
        <v>0</v>
      </c>
      <c r="AC26" s="562">
        <v>0</v>
      </c>
      <c r="AD26" s="562">
        <v>0</v>
      </c>
      <c r="AE26" s="562">
        <v>0</v>
      </c>
      <c r="AF26" s="562">
        <v>0</v>
      </c>
      <c r="AG26" s="562">
        <v>0</v>
      </c>
      <c r="AH26" s="562">
        <v>0</v>
      </c>
      <c r="AI26" s="562">
        <v>0</v>
      </c>
      <c r="AJ26" s="562">
        <v>0</v>
      </c>
      <c r="AK26" s="562">
        <v>0</v>
      </c>
      <c r="AL26" s="562">
        <v>0</v>
      </c>
      <c r="AM26" s="562">
        <v>0</v>
      </c>
      <c r="AN26" s="562">
        <v>0</v>
      </c>
      <c r="AO26" s="562">
        <v>4</v>
      </c>
      <c r="AP26" s="562">
        <v>0</v>
      </c>
      <c r="AQ26" s="562">
        <v>0</v>
      </c>
      <c r="AR26" s="562">
        <v>0</v>
      </c>
      <c r="AS26" s="562">
        <v>0</v>
      </c>
      <c r="AT26" s="562">
        <v>0</v>
      </c>
      <c r="AU26" s="562">
        <v>0</v>
      </c>
      <c r="AV26" s="563">
        <v>10</v>
      </c>
      <c r="AW26" s="563">
        <v>185</v>
      </c>
      <c r="AX26" s="563">
        <v>85</v>
      </c>
      <c r="AY26" s="563">
        <v>267</v>
      </c>
      <c r="BB26" s="12"/>
      <c r="BC26" s="74"/>
      <c r="BD26" s="74"/>
      <c r="BE26" s="74"/>
      <c r="BF26" s="74"/>
      <c r="BG26" s="74"/>
      <c r="BH26" s="74"/>
      <c r="BI26" s="74"/>
      <c r="BJ26" s="74"/>
      <c r="BK26" s="74"/>
      <c r="BL26" s="75"/>
      <c r="BM26" s="74"/>
      <c r="BN26" s="74"/>
      <c r="BO26" s="74"/>
      <c r="BP26" s="74"/>
      <c r="BQ26" s="74"/>
      <c r="BR26" s="74"/>
      <c r="BS26" s="74"/>
      <c r="BT26" s="74"/>
      <c r="BU26" s="75"/>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5"/>
      <c r="CW26" s="75"/>
      <c r="CX26" s="75"/>
      <c r="CY26" s="75"/>
      <c r="DB26" s="12"/>
      <c r="DC26" s="30"/>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c r="EV26" s="74"/>
      <c r="EW26" s="74"/>
      <c r="EX26" s="74"/>
      <c r="EY26" s="74"/>
      <c r="EZ26" s="74"/>
    </row>
    <row r="27" spans="1:156" ht="14.45" customHeight="1">
      <c r="A27" s="268" t="s">
        <v>227</v>
      </c>
      <c r="B27" s="301">
        <v>392311</v>
      </c>
      <c r="C27" s="562">
        <v>127</v>
      </c>
      <c r="D27" s="562">
        <v>0</v>
      </c>
      <c r="E27" s="562">
        <v>0</v>
      </c>
      <c r="F27" s="562">
        <v>0</v>
      </c>
      <c r="G27" s="562">
        <v>0</v>
      </c>
      <c r="H27" s="562">
        <v>0</v>
      </c>
      <c r="I27" s="562">
        <v>0</v>
      </c>
      <c r="J27" s="562">
        <v>0</v>
      </c>
      <c r="K27" s="562">
        <v>0</v>
      </c>
      <c r="L27" s="563">
        <v>127</v>
      </c>
      <c r="M27" s="562">
        <v>3</v>
      </c>
      <c r="N27" s="562">
        <v>0</v>
      </c>
      <c r="O27" s="562">
        <v>7</v>
      </c>
      <c r="P27" s="562">
        <v>0</v>
      </c>
      <c r="Q27" s="562">
        <v>0</v>
      </c>
      <c r="R27" s="562">
        <v>0</v>
      </c>
      <c r="S27" s="562">
        <v>0</v>
      </c>
      <c r="T27" s="562">
        <v>0</v>
      </c>
      <c r="U27" s="563">
        <v>11</v>
      </c>
      <c r="V27" s="562">
        <v>0</v>
      </c>
      <c r="W27" s="562">
        <v>0</v>
      </c>
      <c r="X27" s="562">
        <v>0</v>
      </c>
      <c r="Y27" s="562">
        <v>40</v>
      </c>
      <c r="Z27" s="562">
        <v>0</v>
      </c>
      <c r="AA27" s="562">
        <v>0</v>
      </c>
      <c r="AB27" s="562">
        <v>0</v>
      </c>
      <c r="AC27" s="562">
        <v>0</v>
      </c>
      <c r="AD27" s="562">
        <v>0</v>
      </c>
      <c r="AE27" s="562">
        <v>0</v>
      </c>
      <c r="AF27" s="562">
        <v>0</v>
      </c>
      <c r="AG27" s="562">
        <v>0</v>
      </c>
      <c r="AH27" s="562">
        <v>0</v>
      </c>
      <c r="AI27" s="562">
        <v>0</v>
      </c>
      <c r="AJ27" s="562">
        <v>0</v>
      </c>
      <c r="AK27" s="562">
        <v>0</v>
      </c>
      <c r="AL27" s="562">
        <v>0</v>
      </c>
      <c r="AM27" s="562">
        <v>0</v>
      </c>
      <c r="AN27" s="562">
        <v>0</v>
      </c>
      <c r="AO27" s="562">
        <v>3</v>
      </c>
      <c r="AP27" s="562">
        <v>0</v>
      </c>
      <c r="AQ27" s="562">
        <v>0</v>
      </c>
      <c r="AR27" s="562">
        <v>0</v>
      </c>
      <c r="AS27" s="562">
        <v>0</v>
      </c>
      <c r="AT27" s="562">
        <v>0</v>
      </c>
      <c r="AU27" s="562">
        <v>0</v>
      </c>
      <c r="AV27" s="563">
        <v>48</v>
      </c>
      <c r="AW27" s="563">
        <v>179</v>
      </c>
      <c r="AX27" s="563">
        <v>174</v>
      </c>
      <c r="AY27" s="563">
        <v>348</v>
      </c>
      <c r="BB27" s="12"/>
      <c r="BC27" s="74"/>
      <c r="BD27" s="74"/>
      <c r="BE27" s="74"/>
      <c r="BF27" s="74"/>
      <c r="BG27" s="74"/>
      <c r="BH27" s="74"/>
      <c r="BI27" s="74"/>
      <c r="BJ27" s="74"/>
      <c r="BK27" s="74"/>
      <c r="BL27" s="75"/>
      <c r="BM27" s="74"/>
      <c r="BN27" s="74"/>
      <c r="BO27" s="74"/>
      <c r="BP27" s="74"/>
      <c r="BQ27" s="74"/>
      <c r="BR27" s="74"/>
      <c r="BS27" s="74"/>
      <c r="BT27" s="74"/>
      <c r="BU27" s="75"/>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5"/>
      <c r="CW27" s="75"/>
      <c r="CX27" s="75"/>
      <c r="CY27" s="75"/>
      <c r="DB27" s="12"/>
      <c r="DC27" s="30"/>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c r="EV27" s="74"/>
      <c r="EW27" s="74"/>
      <c r="EX27" s="74"/>
      <c r="EY27" s="74"/>
      <c r="EZ27" s="74"/>
    </row>
    <row r="28" spans="1:156" ht="14.45" customHeight="1">
      <c r="A28" s="268" t="s">
        <v>228</v>
      </c>
      <c r="B28" s="301">
        <v>392312</v>
      </c>
      <c r="C28" s="562">
        <v>6</v>
      </c>
      <c r="D28" s="562">
        <v>0</v>
      </c>
      <c r="E28" s="562">
        <v>0</v>
      </c>
      <c r="F28" s="562">
        <v>0</v>
      </c>
      <c r="G28" s="562">
        <v>0</v>
      </c>
      <c r="H28" s="562">
        <v>0</v>
      </c>
      <c r="I28" s="562">
        <v>0</v>
      </c>
      <c r="J28" s="562">
        <v>0</v>
      </c>
      <c r="K28" s="562">
        <v>0</v>
      </c>
      <c r="L28" s="563">
        <v>6</v>
      </c>
      <c r="M28" s="562">
        <v>0</v>
      </c>
      <c r="N28" s="562">
        <v>0</v>
      </c>
      <c r="O28" s="562">
        <v>0</v>
      </c>
      <c r="P28" s="562">
        <v>0</v>
      </c>
      <c r="Q28" s="562">
        <v>0</v>
      </c>
      <c r="R28" s="562">
        <v>0</v>
      </c>
      <c r="S28" s="562">
        <v>0</v>
      </c>
      <c r="T28" s="562">
        <v>0</v>
      </c>
      <c r="U28" s="563">
        <v>5</v>
      </c>
      <c r="V28" s="562">
        <v>0</v>
      </c>
      <c r="W28" s="562">
        <v>0</v>
      </c>
      <c r="X28" s="562">
        <v>0</v>
      </c>
      <c r="Y28" s="562">
        <v>0</v>
      </c>
      <c r="Z28" s="562">
        <v>0</v>
      </c>
      <c r="AA28" s="562">
        <v>0</v>
      </c>
      <c r="AB28" s="562">
        <v>0</v>
      </c>
      <c r="AC28" s="562">
        <v>0</v>
      </c>
      <c r="AD28" s="562">
        <v>0</v>
      </c>
      <c r="AE28" s="562">
        <v>0</v>
      </c>
      <c r="AF28" s="562">
        <v>0</v>
      </c>
      <c r="AG28" s="562">
        <v>0</v>
      </c>
      <c r="AH28" s="562">
        <v>0</v>
      </c>
      <c r="AI28" s="562">
        <v>0</v>
      </c>
      <c r="AJ28" s="562">
        <v>0</v>
      </c>
      <c r="AK28" s="562">
        <v>0</v>
      </c>
      <c r="AL28" s="562">
        <v>0</v>
      </c>
      <c r="AM28" s="562">
        <v>0</v>
      </c>
      <c r="AN28" s="562">
        <v>0</v>
      </c>
      <c r="AO28" s="562">
        <v>0</v>
      </c>
      <c r="AP28" s="562">
        <v>0</v>
      </c>
      <c r="AQ28" s="562">
        <v>0</v>
      </c>
      <c r="AR28" s="562">
        <v>0</v>
      </c>
      <c r="AS28" s="562">
        <v>0</v>
      </c>
      <c r="AT28" s="562">
        <v>0</v>
      </c>
      <c r="AU28" s="562">
        <v>0</v>
      </c>
      <c r="AV28" s="563">
        <v>0</v>
      </c>
      <c r="AW28" s="563">
        <v>8</v>
      </c>
      <c r="AX28" s="563">
        <v>9</v>
      </c>
      <c r="AY28" s="563">
        <v>19</v>
      </c>
      <c r="BB28" s="12"/>
      <c r="BC28" s="74"/>
      <c r="BD28" s="74"/>
      <c r="BE28" s="74"/>
      <c r="BF28" s="74"/>
      <c r="BG28" s="74"/>
      <c r="BH28" s="74"/>
      <c r="BI28" s="74"/>
      <c r="BJ28" s="74"/>
      <c r="BK28" s="74"/>
      <c r="BL28" s="75"/>
      <c r="BM28" s="74"/>
      <c r="BN28" s="74"/>
      <c r="BO28" s="74"/>
      <c r="BP28" s="74"/>
      <c r="BQ28" s="74"/>
      <c r="BR28" s="74"/>
      <c r="BS28" s="74"/>
      <c r="BT28" s="74"/>
      <c r="BU28" s="75"/>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5"/>
      <c r="CW28" s="75"/>
      <c r="CX28" s="75"/>
      <c r="CY28" s="75"/>
      <c r="DB28" s="12"/>
      <c r="DC28" s="30"/>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4"/>
      <c r="EX28" s="74"/>
      <c r="EY28" s="74"/>
      <c r="EZ28" s="74"/>
    </row>
    <row r="29" spans="1:156" ht="14.45" customHeight="1">
      <c r="A29" s="268" t="s">
        <v>229</v>
      </c>
      <c r="B29" s="301">
        <v>394212</v>
      </c>
      <c r="C29" s="562">
        <v>0</v>
      </c>
      <c r="D29" s="562">
        <v>0</v>
      </c>
      <c r="E29" s="562">
        <v>0</v>
      </c>
      <c r="F29" s="562">
        <v>0</v>
      </c>
      <c r="G29" s="562">
        <v>0</v>
      </c>
      <c r="H29" s="562">
        <v>0</v>
      </c>
      <c r="I29" s="562">
        <v>0</v>
      </c>
      <c r="J29" s="562">
        <v>0</v>
      </c>
      <c r="K29" s="562">
        <v>0</v>
      </c>
      <c r="L29" s="563">
        <v>0</v>
      </c>
      <c r="M29" s="562">
        <v>0</v>
      </c>
      <c r="N29" s="562">
        <v>0</v>
      </c>
      <c r="O29" s="562">
        <v>0</v>
      </c>
      <c r="P29" s="562">
        <v>0</v>
      </c>
      <c r="Q29" s="562">
        <v>0</v>
      </c>
      <c r="R29" s="562">
        <v>0</v>
      </c>
      <c r="S29" s="562">
        <v>0</v>
      </c>
      <c r="T29" s="562">
        <v>0</v>
      </c>
      <c r="U29" s="563">
        <v>0</v>
      </c>
      <c r="V29" s="562">
        <v>0</v>
      </c>
      <c r="W29" s="562">
        <v>0</v>
      </c>
      <c r="X29" s="562">
        <v>0</v>
      </c>
      <c r="Y29" s="562">
        <v>0</v>
      </c>
      <c r="Z29" s="562">
        <v>0</v>
      </c>
      <c r="AA29" s="562">
        <v>0</v>
      </c>
      <c r="AB29" s="562">
        <v>0</v>
      </c>
      <c r="AC29" s="562">
        <v>0</v>
      </c>
      <c r="AD29" s="562">
        <v>0</v>
      </c>
      <c r="AE29" s="562">
        <v>0</v>
      </c>
      <c r="AF29" s="562">
        <v>0</v>
      </c>
      <c r="AG29" s="562">
        <v>0</v>
      </c>
      <c r="AH29" s="562">
        <v>0</v>
      </c>
      <c r="AI29" s="562">
        <v>0</v>
      </c>
      <c r="AJ29" s="562">
        <v>0</v>
      </c>
      <c r="AK29" s="562">
        <v>0</v>
      </c>
      <c r="AL29" s="562">
        <v>0</v>
      </c>
      <c r="AM29" s="562">
        <v>0</v>
      </c>
      <c r="AN29" s="562">
        <v>0</v>
      </c>
      <c r="AO29" s="562">
        <v>0</v>
      </c>
      <c r="AP29" s="562">
        <v>0</v>
      </c>
      <c r="AQ29" s="562">
        <v>0</v>
      </c>
      <c r="AR29" s="562">
        <v>3</v>
      </c>
      <c r="AS29" s="562">
        <v>0</v>
      </c>
      <c r="AT29" s="562">
        <v>0</v>
      </c>
      <c r="AU29" s="562">
        <v>0</v>
      </c>
      <c r="AV29" s="563">
        <v>8</v>
      </c>
      <c r="AW29" s="563">
        <v>7</v>
      </c>
      <c r="AX29" s="563">
        <v>75</v>
      </c>
      <c r="AY29" s="563">
        <v>76</v>
      </c>
      <c r="BB29" s="12"/>
      <c r="BC29" s="74"/>
      <c r="BD29" s="74"/>
      <c r="BE29" s="74"/>
      <c r="BF29" s="74"/>
      <c r="BG29" s="74"/>
      <c r="BH29" s="74"/>
      <c r="BI29" s="74"/>
      <c r="BJ29" s="74"/>
      <c r="BK29" s="74"/>
      <c r="BL29" s="75"/>
      <c r="BM29" s="74"/>
      <c r="BN29" s="74"/>
      <c r="BO29" s="74"/>
      <c r="BP29" s="74"/>
      <c r="BQ29" s="74"/>
      <c r="BR29" s="74"/>
      <c r="BS29" s="74"/>
      <c r="BT29" s="74"/>
      <c r="BU29" s="75"/>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5"/>
      <c r="CW29" s="75"/>
      <c r="CX29" s="75"/>
      <c r="CY29" s="75"/>
      <c r="DB29" s="12"/>
      <c r="DC29" s="30"/>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M29" s="74"/>
      <c r="EN29" s="74"/>
      <c r="EO29" s="74"/>
      <c r="EP29" s="74"/>
      <c r="EQ29" s="74"/>
      <c r="ER29" s="74"/>
      <c r="ES29" s="74"/>
      <c r="ET29" s="74"/>
      <c r="EU29" s="74"/>
      <c r="EV29" s="74"/>
      <c r="EW29" s="74"/>
      <c r="EX29" s="74"/>
      <c r="EY29" s="74"/>
      <c r="EZ29" s="74"/>
    </row>
    <row r="30" spans="1:156" ht="14.45" customHeight="1">
      <c r="A30" s="268" t="s">
        <v>344</v>
      </c>
      <c r="B30" s="301">
        <v>399300</v>
      </c>
      <c r="C30" s="562">
        <v>0</v>
      </c>
      <c r="D30" s="562">
        <v>0</v>
      </c>
      <c r="E30" s="562">
        <v>0</v>
      </c>
      <c r="F30" s="562">
        <v>0</v>
      </c>
      <c r="G30" s="562">
        <v>0</v>
      </c>
      <c r="H30" s="562">
        <v>0</v>
      </c>
      <c r="I30" s="562">
        <v>0</v>
      </c>
      <c r="J30" s="562">
        <v>0</v>
      </c>
      <c r="K30" s="562">
        <v>0</v>
      </c>
      <c r="L30" s="563">
        <v>0</v>
      </c>
      <c r="M30" s="562">
        <v>0</v>
      </c>
      <c r="N30" s="562">
        <v>0</v>
      </c>
      <c r="O30" s="562">
        <v>0</v>
      </c>
      <c r="P30" s="562">
        <v>0</v>
      </c>
      <c r="Q30" s="562">
        <v>0</v>
      </c>
      <c r="R30" s="562">
        <v>0</v>
      </c>
      <c r="S30" s="562">
        <v>0</v>
      </c>
      <c r="T30" s="562">
        <v>0</v>
      </c>
      <c r="U30" s="563">
        <v>0</v>
      </c>
      <c r="V30" s="562">
        <v>0</v>
      </c>
      <c r="W30" s="562">
        <v>0</v>
      </c>
      <c r="X30" s="562">
        <v>0</v>
      </c>
      <c r="Y30" s="562">
        <v>0</v>
      </c>
      <c r="Z30" s="562">
        <v>0</v>
      </c>
      <c r="AA30" s="562">
        <v>0</v>
      </c>
      <c r="AB30" s="562">
        <v>0</v>
      </c>
      <c r="AC30" s="562">
        <v>0</v>
      </c>
      <c r="AD30" s="562">
        <v>0</v>
      </c>
      <c r="AE30" s="562">
        <v>0</v>
      </c>
      <c r="AF30" s="562">
        <v>0</v>
      </c>
      <c r="AG30" s="562">
        <v>0</v>
      </c>
      <c r="AH30" s="562">
        <v>0</v>
      </c>
      <c r="AI30" s="562">
        <v>0</v>
      </c>
      <c r="AJ30" s="562">
        <v>0</v>
      </c>
      <c r="AK30" s="562">
        <v>0</v>
      </c>
      <c r="AL30" s="562">
        <v>0</v>
      </c>
      <c r="AM30" s="562">
        <v>0</v>
      </c>
      <c r="AN30" s="562">
        <v>0</v>
      </c>
      <c r="AO30" s="562">
        <v>0</v>
      </c>
      <c r="AP30" s="562">
        <v>0</v>
      </c>
      <c r="AQ30" s="562">
        <v>0</v>
      </c>
      <c r="AR30" s="562">
        <v>0</v>
      </c>
      <c r="AS30" s="562">
        <v>0</v>
      </c>
      <c r="AT30" s="562">
        <v>0</v>
      </c>
      <c r="AU30" s="562">
        <v>0</v>
      </c>
      <c r="AV30" s="563">
        <v>0</v>
      </c>
      <c r="AW30" s="563">
        <v>0</v>
      </c>
      <c r="AX30" s="563">
        <v>0</v>
      </c>
      <c r="AY30" s="563">
        <v>0</v>
      </c>
      <c r="BB30" s="12"/>
      <c r="BC30" s="74"/>
      <c r="BD30" s="74"/>
      <c r="BE30" s="74"/>
      <c r="BF30" s="74"/>
      <c r="BG30" s="74"/>
      <c r="BH30" s="74"/>
      <c r="BI30" s="74"/>
      <c r="BJ30" s="74"/>
      <c r="BK30" s="74"/>
      <c r="BL30" s="75"/>
      <c r="BM30" s="74"/>
      <c r="BN30" s="74"/>
      <c r="BO30" s="74"/>
      <c r="BP30" s="74"/>
      <c r="BQ30" s="74"/>
      <c r="BR30" s="74"/>
      <c r="BS30" s="74"/>
      <c r="BT30" s="74"/>
      <c r="BU30" s="75"/>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5"/>
      <c r="CW30" s="75"/>
      <c r="CX30" s="75"/>
      <c r="CY30" s="75"/>
      <c r="DB30" s="12"/>
      <c r="DC30" s="30"/>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row>
    <row r="31" spans="1:156" ht="14.45" customHeight="1">
      <c r="A31" s="268" t="s">
        <v>230</v>
      </c>
      <c r="B31" s="301">
        <v>399311</v>
      </c>
      <c r="C31" s="562">
        <v>0</v>
      </c>
      <c r="D31" s="562">
        <v>0</v>
      </c>
      <c r="E31" s="562">
        <v>0</v>
      </c>
      <c r="F31" s="562">
        <v>0</v>
      </c>
      <c r="G31" s="562">
        <v>0</v>
      </c>
      <c r="H31" s="562">
        <v>0</v>
      </c>
      <c r="I31" s="562">
        <v>0</v>
      </c>
      <c r="J31" s="562">
        <v>0</v>
      </c>
      <c r="K31" s="562">
        <v>0</v>
      </c>
      <c r="L31" s="563">
        <v>0</v>
      </c>
      <c r="M31" s="562">
        <v>0</v>
      </c>
      <c r="N31" s="562">
        <v>0</v>
      </c>
      <c r="O31" s="562">
        <v>0</v>
      </c>
      <c r="P31" s="562">
        <v>0</v>
      </c>
      <c r="Q31" s="562">
        <v>0</v>
      </c>
      <c r="R31" s="562">
        <v>0</v>
      </c>
      <c r="S31" s="562">
        <v>0</v>
      </c>
      <c r="T31" s="562">
        <v>0</v>
      </c>
      <c r="U31" s="563">
        <v>0</v>
      </c>
      <c r="V31" s="562">
        <v>0</v>
      </c>
      <c r="W31" s="562">
        <v>0</v>
      </c>
      <c r="X31" s="562">
        <v>0</v>
      </c>
      <c r="Y31" s="562">
        <v>0</v>
      </c>
      <c r="Z31" s="562">
        <v>0</v>
      </c>
      <c r="AA31" s="562">
        <v>0</v>
      </c>
      <c r="AB31" s="562">
        <v>0</v>
      </c>
      <c r="AC31" s="562">
        <v>0</v>
      </c>
      <c r="AD31" s="562">
        <v>0</v>
      </c>
      <c r="AE31" s="562">
        <v>0</v>
      </c>
      <c r="AF31" s="562">
        <v>0</v>
      </c>
      <c r="AG31" s="562">
        <v>0</v>
      </c>
      <c r="AH31" s="562">
        <v>0</v>
      </c>
      <c r="AI31" s="562">
        <v>0</v>
      </c>
      <c r="AJ31" s="562">
        <v>0</v>
      </c>
      <c r="AK31" s="562">
        <v>0</v>
      </c>
      <c r="AL31" s="562">
        <v>0</v>
      </c>
      <c r="AM31" s="562">
        <v>0</v>
      </c>
      <c r="AN31" s="562">
        <v>0</v>
      </c>
      <c r="AO31" s="562">
        <v>0</v>
      </c>
      <c r="AP31" s="562">
        <v>0</v>
      </c>
      <c r="AQ31" s="562">
        <v>0</v>
      </c>
      <c r="AR31" s="562">
        <v>5</v>
      </c>
      <c r="AS31" s="562">
        <v>0</v>
      </c>
      <c r="AT31" s="562">
        <v>0</v>
      </c>
      <c r="AU31" s="562">
        <v>0</v>
      </c>
      <c r="AV31" s="563">
        <v>5</v>
      </c>
      <c r="AW31" s="563">
        <v>4</v>
      </c>
      <c r="AX31" s="563">
        <v>7</v>
      </c>
      <c r="AY31" s="563">
        <v>12</v>
      </c>
      <c r="BB31" s="12"/>
      <c r="BC31" s="74"/>
      <c r="BD31" s="74"/>
      <c r="BE31" s="74"/>
      <c r="BF31" s="74"/>
      <c r="BG31" s="74"/>
      <c r="BH31" s="74"/>
      <c r="BI31" s="74"/>
      <c r="BJ31" s="74"/>
      <c r="BK31" s="74"/>
      <c r="BL31" s="75"/>
      <c r="BM31" s="74"/>
      <c r="BN31" s="74"/>
      <c r="BO31" s="74"/>
      <c r="BP31" s="74"/>
      <c r="BQ31" s="74"/>
      <c r="BR31" s="74"/>
      <c r="BS31" s="74"/>
      <c r="BT31" s="74"/>
      <c r="BU31" s="75"/>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5"/>
      <c r="CW31" s="75"/>
      <c r="CX31" s="75"/>
      <c r="CY31" s="75"/>
      <c r="DB31" s="12"/>
      <c r="DC31" s="30"/>
      <c r="DD31" s="74"/>
      <c r="DE31" s="74"/>
      <c r="DF31" s="74"/>
      <c r="DG31" s="74"/>
      <c r="DH31" s="74"/>
      <c r="DI31" s="74"/>
      <c r="DJ31" s="74"/>
      <c r="DK31" s="74"/>
      <c r="DL31" s="74"/>
      <c r="DM31" s="74"/>
      <c r="DN31" s="74"/>
      <c r="DO31" s="74"/>
      <c r="DP31" s="74"/>
      <c r="DQ31" s="74"/>
      <c r="DR31" s="74"/>
      <c r="DS31" s="74"/>
      <c r="DT31" s="74"/>
      <c r="DU31" s="74"/>
      <c r="DV31" s="74"/>
      <c r="DW31" s="74"/>
      <c r="DX31" s="74"/>
      <c r="DY31" s="74"/>
      <c r="DZ31" s="74"/>
      <c r="EA31" s="74"/>
      <c r="EB31" s="74"/>
      <c r="EC31" s="74"/>
      <c r="ED31" s="74"/>
      <c r="EE31" s="74"/>
      <c r="EF31" s="74"/>
      <c r="EG31" s="74"/>
      <c r="EH31" s="74"/>
      <c r="EI31" s="74"/>
      <c r="EJ31" s="74"/>
      <c r="EK31" s="74"/>
      <c r="EL31" s="74"/>
      <c r="EM31" s="74"/>
      <c r="EN31" s="74"/>
      <c r="EO31" s="74"/>
      <c r="EP31" s="74"/>
      <c r="EQ31" s="74"/>
      <c r="ER31" s="74"/>
      <c r="ES31" s="74"/>
      <c r="ET31" s="74"/>
      <c r="EU31" s="74"/>
      <c r="EV31" s="74"/>
      <c r="EW31" s="74"/>
      <c r="EX31" s="74"/>
      <c r="EY31" s="74"/>
      <c r="EZ31" s="74"/>
    </row>
    <row r="32" spans="1:156" ht="14.45" customHeight="1">
      <c r="A32" s="268" t="s">
        <v>231</v>
      </c>
      <c r="B32" s="301">
        <v>399312</v>
      </c>
      <c r="C32" s="562">
        <v>0</v>
      </c>
      <c r="D32" s="562">
        <v>0</v>
      </c>
      <c r="E32" s="562">
        <v>0</v>
      </c>
      <c r="F32" s="562">
        <v>0</v>
      </c>
      <c r="G32" s="562">
        <v>0</v>
      </c>
      <c r="H32" s="562">
        <v>0</v>
      </c>
      <c r="I32" s="562">
        <v>0</v>
      </c>
      <c r="J32" s="562">
        <v>0</v>
      </c>
      <c r="K32" s="562">
        <v>0</v>
      </c>
      <c r="L32" s="563">
        <v>0</v>
      </c>
      <c r="M32" s="562">
        <v>0</v>
      </c>
      <c r="N32" s="562">
        <v>0</v>
      </c>
      <c r="O32" s="562">
        <v>0</v>
      </c>
      <c r="P32" s="562">
        <v>0</v>
      </c>
      <c r="Q32" s="562">
        <v>0</v>
      </c>
      <c r="R32" s="562">
        <v>0</v>
      </c>
      <c r="S32" s="562">
        <v>0</v>
      </c>
      <c r="T32" s="562">
        <v>0</v>
      </c>
      <c r="U32" s="563">
        <v>0</v>
      </c>
      <c r="V32" s="562">
        <v>0</v>
      </c>
      <c r="W32" s="562">
        <v>0</v>
      </c>
      <c r="X32" s="562">
        <v>0</v>
      </c>
      <c r="Y32" s="562">
        <v>0</v>
      </c>
      <c r="Z32" s="562">
        <v>0</v>
      </c>
      <c r="AA32" s="562">
        <v>0</v>
      </c>
      <c r="AB32" s="562">
        <v>0</v>
      </c>
      <c r="AC32" s="562">
        <v>0</v>
      </c>
      <c r="AD32" s="562">
        <v>0</v>
      </c>
      <c r="AE32" s="562">
        <v>0</v>
      </c>
      <c r="AF32" s="562">
        <v>0</v>
      </c>
      <c r="AG32" s="562">
        <v>0</v>
      </c>
      <c r="AH32" s="562">
        <v>0</v>
      </c>
      <c r="AI32" s="562">
        <v>0</v>
      </c>
      <c r="AJ32" s="562">
        <v>0</v>
      </c>
      <c r="AK32" s="562">
        <v>0</v>
      </c>
      <c r="AL32" s="562">
        <v>0</v>
      </c>
      <c r="AM32" s="562">
        <v>72</v>
      </c>
      <c r="AN32" s="562">
        <v>0</v>
      </c>
      <c r="AO32" s="562">
        <v>0</v>
      </c>
      <c r="AP32" s="562">
        <v>0</v>
      </c>
      <c r="AQ32" s="562">
        <v>0</v>
      </c>
      <c r="AR32" s="562">
        <v>0</v>
      </c>
      <c r="AS32" s="562">
        <v>0</v>
      </c>
      <c r="AT32" s="562">
        <v>0</v>
      </c>
      <c r="AU32" s="562">
        <v>0</v>
      </c>
      <c r="AV32" s="563">
        <v>75</v>
      </c>
      <c r="AW32" s="563">
        <v>74</v>
      </c>
      <c r="AX32" s="563">
        <v>421</v>
      </c>
      <c r="AY32" s="563">
        <v>495</v>
      </c>
      <c r="BB32" s="12"/>
      <c r="BC32" s="74"/>
      <c r="BD32" s="74"/>
      <c r="BE32" s="74"/>
      <c r="BF32" s="74"/>
      <c r="BG32" s="74"/>
      <c r="BH32" s="74"/>
      <c r="BI32" s="74"/>
      <c r="BJ32" s="74"/>
      <c r="BK32" s="74"/>
      <c r="BL32" s="75"/>
      <c r="BM32" s="74"/>
      <c r="BN32" s="74"/>
      <c r="BO32" s="74"/>
      <c r="BP32" s="74"/>
      <c r="BQ32" s="74"/>
      <c r="BR32" s="74"/>
      <c r="BS32" s="74"/>
      <c r="BT32" s="74"/>
      <c r="BU32" s="75"/>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5"/>
      <c r="CW32" s="75"/>
      <c r="CX32" s="75"/>
      <c r="CY32" s="75"/>
      <c r="DB32" s="12"/>
      <c r="DC32" s="30"/>
      <c r="DD32" s="74"/>
      <c r="DE32" s="74"/>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c r="EJ32" s="74"/>
      <c r="EK32" s="74"/>
      <c r="EL32" s="74"/>
      <c r="EM32" s="74"/>
      <c r="EN32" s="74"/>
      <c r="EO32" s="74"/>
      <c r="EP32" s="74"/>
      <c r="EQ32" s="74"/>
      <c r="ER32" s="74"/>
      <c r="ES32" s="74"/>
      <c r="ET32" s="74"/>
      <c r="EU32" s="74"/>
      <c r="EV32" s="74"/>
      <c r="EW32" s="74"/>
      <c r="EX32" s="74"/>
      <c r="EY32" s="74"/>
      <c r="EZ32" s="74"/>
    </row>
    <row r="33" spans="1:156" ht="14.45" customHeight="1">
      <c r="A33" s="268" t="s">
        <v>232</v>
      </c>
      <c r="B33" s="301">
        <v>399500</v>
      </c>
      <c r="C33" s="562">
        <v>0</v>
      </c>
      <c r="D33" s="562">
        <v>0</v>
      </c>
      <c r="E33" s="562">
        <v>0</v>
      </c>
      <c r="F33" s="562">
        <v>0</v>
      </c>
      <c r="G33" s="562">
        <v>0</v>
      </c>
      <c r="H33" s="562">
        <v>0</v>
      </c>
      <c r="I33" s="562">
        <v>0</v>
      </c>
      <c r="J33" s="562">
        <v>0</v>
      </c>
      <c r="K33" s="562">
        <v>0</v>
      </c>
      <c r="L33" s="563">
        <v>0</v>
      </c>
      <c r="M33" s="562">
        <v>0</v>
      </c>
      <c r="N33" s="562">
        <v>0</v>
      </c>
      <c r="O33" s="562">
        <v>0</v>
      </c>
      <c r="P33" s="562">
        <v>0</v>
      </c>
      <c r="Q33" s="562">
        <v>0</v>
      </c>
      <c r="R33" s="562">
        <v>0</v>
      </c>
      <c r="S33" s="562">
        <v>0</v>
      </c>
      <c r="T33" s="562">
        <v>0</v>
      </c>
      <c r="U33" s="563">
        <v>0</v>
      </c>
      <c r="V33" s="562">
        <v>0</v>
      </c>
      <c r="W33" s="562">
        <v>0</v>
      </c>
      <c r="X33" s="562">
        <v>0</v>
      </c>
      <c r="Y33" s="562">
        <v>0</v>
      </c>
      <c r="Z33" s="562">
        <v>0</v>
      </c>
      <c r="AA33" s="562">
        <v>0</v>
      </c>
      <c r="AB33" s="562">
        <v>0</v>
      </c>
      <c r="AC33" s="562">
        <v>0</v>
      </c>
      <c r="AD33" s="562">
        <v>0</v>
      </c>
      <c r="AE33" s="562">
        <v>0</v>
      </c>
      <c r="AF33" s="562">
        <v>0</v>
      </c>
      <c r="AG33" s="562">
        <v>0</v>
      </c>
      <c r="AH33" s="562">
        <v>0</v>
      </c>
      <c r="AI33" s="562">
        <v>0</v>
      </c>
      <c r="AJ33" s="562">
        <v>0</v>
      </c>
      <c r="AK33" s="562">
        <v>0</v>
      </c>
      <c r="AL33" s="562">
        <v>0</v>
      </c>
      <c r="AM33" s="562">
        <v>0</v>
      </c>
      <c r="AN33" s="562">
        <v>0</v>
      </c>
      <c r="AO33" s="562">
        <v>0</v>
      </c>
      <c r="AP33" s="562">
        <v>0</v>
      </c>
      <c r="AQ33" s="562">
        <v>0</v>
      </c>
      <c r="AR33" s="562">
        <v>0</v>
      </c>
      <c r="AS33" s="562">
        <v>0</v>
      </c>
      <c r="AT33" s="562">
        <v>0</v>
      </c>
      <c r="AU33" s="562">
        <v>0</v>
      </c>
      <c r="AV33" s="563">
        <v>3</v>
      </c>
      <c r="AW33" s="563">
        <v>3</v>
      </c>
      <c r="AX33" s="563">
        <v>16</v>
      </c>
      <c r="AY33" s="563">
        <v>30</v>
      </c>
      <c r="BB33" s="12"/>
      <c r="BC33" s="74"/>
      <c r="BD33" s="74"/>
      <c r="BE33" s="74"/>
      <c r="BF33" s="74"/>
      <c r="BG33" s="74"/>
      <c r="BH33" s="74"/>
      <c r="BI33" s="74"/>
      <c r="BJ33" s="74"/>
      <c r="BK33" s="74"/>
      <c r="BL33" s="75"/>
      <c r="BM33" s="74"/>
      <c r="BN33" s="74"/>
      <c r="BO33" s="74"/>
      <c r="BP33" s="74"/>
      <c r="BQ33" s="74"/>
      <c r="BR33" s="74"/>
      <c r="BS33" s="74"/>
      <c r="BT33" s="74"/>
      <c r="BU33" s="75"/>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5"/>
      <c r="CW33" s="75"/>
      <c r="CX33" s="75"/>
      <c r="CY33" s="75"/>
      <c r="DB33" s="12"/>
      <c r="DC33" s="30"/>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row>
    <row r="34" spans="1:156" ht="14.45" customHeight="1">
      <c r="A34" s="268" t="s">
        <v>233</v>
      </c>
      <c r="B34" s="301">
        <v>399511</v>
      </c>
      <c r="C34" s="562">
        <v>0</v>
      </c>
      <c r="D34" s="562">
        <v>0</v>
      </c>
      <c r="E34" s="562">
        <v>0</v>
      </c>
      <c r="F34" s="562">
        <v>0</v>
      </c>
      <c r="G34" s="562">
        <v>0</v>
      </c>
      <c r="H34" s="562">
        <v>0</v>
      </c>
      <c r="I34" s="562">
        <v>0</v>
      </c>
      <c r="J34" s="562">
        <v>0</v>
      </c>
      <c r="K34" s="562">
        <v>0</v>
      </c>
      <c r="L34" s="563">
        <v>0</v>
      </c>
      <c r="M34" s="562">
        <v>0</v>
      </c>
      <c r="N34" s="562">
        <v>0</v>
      </c>
      <c r="O34" s="562">
        <v>0</v>
      </c>
      <c r="P34" s="562">
        <v>0</v>
      </c>
      <c r="Q34" s="562">
        <v>0</v>
      </c>
      <c r="R34" s="562">
        <v>0</v>
      </c>
      <c r="S34" s="562">
        <v>0</v>
      </c>
      <c r="T34" s="562">
        <v>0</v>
      </c>
      <c r="U34" s="563">
        <v>0</v>
      </c>
      <c r="V34" s="562">
        <v>0</v>
      </c>
      <c r="W34" s="562">
        <v>0</v>
      </c>
      <c r="X34" s="562">
        <v>0</v>
      </c>
      <c r="Y34" s="562">
        <v>0</v>
      </c>
      <c r="Z34" s="562">
        <v>0</v>
      </c>
      <c r="AA34" s="562">
        <v>0</v>
      </c>
      <c r="AB34" s="562">
        <v>0</v>
      </c>
      <c r="AC34" s="562">
        <v>0</v>
      </c>
      <c r="AD34" s="562">
        <v>0</v>
      </c>
      <c r="AE34" s="562">
        <v>0</v>
      </c>
      <c r="AF34" s="562">
        <v>0</v>
      </c>
      <c r="AG34" s="562">
        <v>0</v>
      </c>
      <c r="AH34" s="562">
        <v>0</v>
      </c>
      <c r="AI34" s="562">
        <v>0</v>
      </c>
      <c r="AJ34" s="562">
        <v>3</v>
      </c>
      <c r="AK34" s="562">
        <v>0</v>
      </c>
      <c r="AL34" s="562">
        <v>0</v>
      </c>
      <c r="AM34" s="562">
        <v>0</v>
      </c>
      <c r="AN34" s="562">
        <v>0</v>
      </c>
      <c r="AO34" s="562">
        <v>0</v>
      </c>
      <c r="AP34" s="562">
        <v>0</v>
      </c>
      <c r="AQ34" s="562">
        <v>0</v>
      </c>
      <c r="AR34" s="562">
        <v>0</v>
      </c>
      <c r="AS34" s="562">
        <v>0</v>
      </c>
      <c r="AT34" s="562">
        <v>0</v>
      </c>
      <c r="AU34" s="562">
        <v>0</v>
      </c>
      <c r="AV34" s="563">
        <v>8</v>
      </c>
      <c r="AW34" s="563">
        <v>8</v>
      </c>
      <c r="AX34" s="563">
        <v>0</v>
      </c>
      <c r="AY34" s="563">
        <v>8</v>
      </c>
      <c r="BB34" s="12"/>
      <c r="BC34" s="74"/>
      <c r="BD34" s="74"/>
      <c r="BE34" s="74"/>
      <c r="BF34" s="74"/>
      <c r="BG34" s="74"/>
      <c r="BH34" s="74"/>
      <c r="BI34" s="74"/>
      <c r="BJ34" s="74"/>
      <c r="BK34" s="74"/>
      <c r="BL34" s="75"/>
      <c r="BM34" s="74"/>
      <c r="BN34" s="74"/>
      <c r="BO34" s="74"/>
      <c r="BP34" s="74"/>
      <c r="BQ34" s="74"/>
      <c r="BR34" s="74"/>
      <c r="BS34" s="74"/>
      <c r="BT34" s="74"/>
      <c r="BU34" s="75"/>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5"/>
      <c r="CW34" s="75"/>
      <c r="CX34" s="75"/>
      <c r="CY34" s="75"/>
      <c r="DB34" s="12"/>
      <c r="DC34" s="30"/>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row>
    <row r="35" spans="1:156" ht="14.45" customHeight="1">
      <c r="A35" s="268" t="s">
        <v>668</v>
      </c>
      <c r="B35" s="301">
        <v>399512</v>
      </c>
      <c r="C35" s="562">
        <v>0</v>
      </c>
      <c r="D35" s="562">
        <v>0</v>
      </c>
      <c r="E35" s="562">
        <v>0</v>
      </c>
      <c r="F35" s="562">
        <v>0</v>
      </c>
      <c r="G35" s="562">
        <v>0</v>
      </c>
      <c r="H35" s="562">
        <v>0</v>
      </c>
      <c r="I35" s="562">
        <v>0</v>
      </c>
      <c r="J35" s="562">
        <v>0</v>
      </c>
      <c r="K35" s="562">
        <v>0</v>
      </c>
      <c r="L35" s="563">
        <v>0</v>
      </c>
      <c r="M35" s="562">
        <v>0</v>
      </c>
      <c r="N35" s="562">
        <v>0</v>
      </c>
      <c r="O35" s="562">
        <v>0</v>
      </c>
      <c r="P35" s="562">
        <v>0</v>
      </c>
      <c r="Q35" s="562">
        <v>0</v>
      </c>
      <c r="R35" s="562">
        <v>0</v>
      </c>
      <c r="S35" s="562">
        <v>0</v>
      </c>
      <c r="T35" s="562">
        <v>0</v>
      </c>
      <c r="U35" s="563">
        <v>0</v>
      </c>
      <c r="V35" s="562">
        <v>0</v>
      </c>
      <c r="W35" s="562">
        <v>0</v>
      </c>
      <c r="X35" s="562">
        <v>0</v>
      </c>
      <c r="Y35" s="562">
        <v>0</v>
      </c>
      <c r="Z35" s="562">
        <v>0</v>
      </c>
      <c r="AA35" s="562">
        <v>0</v>
      </c>
      <c r="AB35" s="562">
        <v>0</v>
      </c>
      <c r="AC35" s="562">
        <v>69</v>
      </c>
      <c r="AD35" s="562">
        <v>0</v>
      </c>
      <c r="AE35" s="562">
        <v>0</v>
      </c>
      <c r="AF35" s="562">
        <v>3</v>
      </c>
      <c r="AG35" s="562">
        <v>0</v>
      </c>
      <c r="AH35" s="562">
        <v>0</v>
      </c>
      <c r="AI35" s="562">
        <v>0</v>
      </c>
      <c r="AJ35" s="562">
        <v>47</v>
      </c>
      <c r="AK35" s="562">
        <v>0</v>
      </c>
      <c r="AL35" s="562">
        <v>0</v>
      </c>
      <c r="AM35" s="562">
        <v>0</v>
      </c>
      <c r="AN35" s="562">
        <v>0</v>
      </c>
      <c r="AO35" s="562">
        <v>0</v>
      </c>
      <c r="AP35" s="562">
        <v>5</v>
      </c>
      <c r="AQ35" s="562">
        <v>18</v>
      </c>
      <c r="AR35" s="562">
        <v>0</v>
      </c>
      <c r="AS35" s="562">
        <v>0</v>
      </c>
      <c r="AT35" s="562">
        <v>0</v>
      </c>
      <c r="AU35" s="562">
        <v>0</v>
      </c>
      <c r="AV35" s="563">
        <v>151</v>
      </c>
      <c r="AW35" s="563">
        <v>146</v>
      </c>
      <c r="AX35" s="563">
        <v>43</v>
      </c>
      <c r="AY35" s="563">
        <v>195</v>
      </c>
      <c r="BB35" s="12"/>
      <c r="BC35" s="74"/>
      <c r="BD35" s="74"/>
      <c r="BE35" s="74"/>
      <c r="BF35" s="74"/>
      <c r="BG35" s="74"/>
      <c r="BH35" s="74"/>
      <c r="BI35" s="74"/>
      <c r="BJ35" s="74"/>
      <c r="BK35" s="74"/>
      <c r="BL35" s="75"/>
      <c r="BM35" s="74"/>
      <c r="BN35" s="74"/>
      <c r="BO35" s="74"/>
      <c r="BP35" s="74"/>
      <c r="BQ35" s="74"/>
      <c r="BR35" s="74"/>
      <c r="BS35" s="74"/>
      <c r="BT35" s="74"/>
      <c r="BU35" s="75"/>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5"/>
      <c r="CW35" s="75"/>
      <c r="CX35" s="75"/>
      <c r="CY35" s="75"/>
      <c r="DB35" s="12"/>
      <c r="DC35" s="30"/>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row>
    <row r="36" spans="1:156" ht="14.45" customHeight="1">
      <c r="A36" s="268" t="s">
        <v>234</v>
      </c>
      <c r="B36" s="301">
        <v>399513</v>
      </c>
      <c r="C36" s="562">
        <v>0</v>
      </c>
      <c r="D36" s="562">
        <v>0</v>
      </c>
      <c r="E36" s="562">
        <v>0</v>
      </c>
      <c r="F36" s="562">
        <v>0</v>
      </c>
      <c r="G36" s="562">
        <v>0</v>
      </c>
      <c r="H36" s="562">
        <v>0</v>
      </c>
      <c r="I36" s="562">
        <v>0</v>
      </c>
      <c r="J36" s="562">
        <v>0</v>
      </c>
      <c r="K36" s="562">
        <v>0</v>
      </c>
      <c r="L36" s="563">
        <v>0</v>
      </c>
      <c r="M36" s="562">
        <v>0</v>
      </c>
      <c r="N36" s="562">
        <v>0</v>
      </c>
      <c r="O36" s="562">
        <v>0</v>
      </c>
      <c r="P36" s="562">
        <v>0</v>
      </c>
      <c r="Q36" s="562">
        <v>0</v>
      </c>
      <c r="R36" s="562">
        <v>0</v>
      </c>
      <c r="S36" s="562">
        <v>0</v>
      </c>
      <c r="T36" s="562">
        <v>0</v>
      </c>
      <c r="U36" s="563">
        <v>0</v>
      </c>
      <c r="V36" s="562">
        <v>0</v>
      </c>
      <c r="W36" s="562">
        <v>0</v>
      </c>
      <c r="X36" s="562">
        <v>0</v>
      </c>
      <c r="Y36" s="562">
        <v>0</v>
      </c>
      <c r="Z36" s="562">
        <v>0</v>
      </c>
      <c r="AA36" s="562">
        <v>0</v>
      </c>
      <c r="AB36" s="562">
        <v>0</v>
      </c>
      <c r="AC36" s="562">
        <v>8</v>
      </c>
      <c r="AD36" s="562">
        <v>0</v>
      </c>
      <c r="AE36" s="562">
        <v>3</v>
      </c>
      <c r="AF36" s="562">
        <v>5</v>
      </c>
      <c r="AG36" s="562">
        <v>0</v>
      </c>
      <c r="AH36" s="562">
        <v>0</v>
      </c>
      <c r="AI36" s="562">
        <v>0</v>
      </c>
      <c r="AJ36" s="562">
        <v>0</v>
      </c>
      <c r="AK36" s="562">
        <v>0</v>
      </c>
      <c r="AL36" s="562">
        <v>0</v>
      </c>
      <c r="AM36" s="562">
        <v>0</v>
      </c>
      <c r="AN36" s="562">
        <v>0</v>
      </c>
      <c r="AO36" s="562">
        <v>0</v>
      </c>
      <c r="AP36" s="562">
        <v>0</v>
      </c>
      <c r="AQ36" s="562">
        <v>0</v>
      </c>
      <c r="AR36" s="562">
        <v>0</v>
      </c>
      <c r="AS36" s="562">
        <v>3</v>
      </c>
      <c r="AT36" s="562">
        <v>0</v>
      </c>
      <c r="AU36" s="562">
        <v>11</v>
      </c>
      <c r="AV36" s="563">
        <v>38</v>
      </c>
      <c r="AW36" s="563">
        <v>38</v>
      </c>
      <c r="AX36" s="563">
        <v>17</v>
      </c>
      <c r="AY36" s="563">
        <v>50</v>
      </c>
      <c r="BB36" s="12"/>
      <c r="BC36" s="74"/>
      <c r="BD36" s="74"/>
      <c r="BE36" s="74"/>
      <c r="BF36" s="74"/>
      <c r="BG36" s="74"/>
      <c r="BH36" s="74"/>
      <c r="BI36" s="74"/>
      <c r="BJ36" s="74"/>
      <c r="BK36" s="74"/>
      <c r="BL36" s="75"/>
      <c r="BM36" s="74"/>
      <c r="BN36" s="74"/>
      <c r="BO36" s="74"/>
      <c r="BP36" s="74"/>
      <c r="BQ36" s="74"/>
      <c r="BR36" s="74"/>
      <c r="BS36" s="74"/>
      <c r="BT36" s="74"/>
      <c r="BU36" s="75"/>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5"/>
      <c r="CW36" s="75"/>
      <c r="CX36" s="75"/>
      <c r="CY36" s="75"/>
      <c r="DB36" s="12"/>
      <c r="DC36" s="30"/>
      <c r="DD36" s="74"/>
      <c r="DE36" s="74"/>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c r="EJ36" s="74"/>
      <c r="EK36" s="74"/>
      <c r="EL36" s="74"/>
      <c r="EM36" s="74"/>
      <c r="EN36" s="74"/>
      <c r="EO36" s="74"/>
      <c r="EP36" s="74"/>
      <c r="EQ36" s="74"/>
      <c r="ER36" s="74"/>
      <c r="ES36" s="74"/>
      <c r="ET36" s="74"/>
      <c r="EU36" s="74"/>
      <c r="EV36" s="74"/>
      <c r="EW36" s="74"/>
      <c r="EX36" s="74"/>
      <c r="EY36" s="74"/>
      <c r="EZ36" s="74"/>
    </row>
    <row r="37" spans="1:156" ht="14.45" customHeight="1">
      <c r="A37" s="268" t="s">
        <v>345</v>
      </c>
      <c r="B37" s="301">
        <v>399515</v>
      </c>
      <c r="C37" s="562">
        <v>0</v>
      </c>
      <c r="D37" s="562">
        <v>0</v>
      </c>
      <c r="E37" s="562">
        <v>0</v>
      </c>
      <c r="F37" s="562">
        <v>0</v>
      </c>
      <c r="G37" s="562">
        <v>0</v>
      </c>
      <c r="H37" s="562">
        <v>0</v>
      </c>
      <c r="I37" s="562">
        <v>0</v>
      </c>
      <c r="J37" s="562">
        <v>0</v>
      </c>
      <c r="K37" s="562">
        <v>0</v>
      </c>
      <c r="L37" s="563">
        <v>0</v>
      </c>
      <c r="M37" s="562">
        <v>0</v>
      </c>
      <c r="N37" s="562">
        <v>0</v>
      </c>
      <c r="O37" s="562">
        <v>0</v>
      </c>
      <c r="P37" s="562">
        <v>0</v>
      </c>
      <c r="Q37" s="562">
        <v>0</v>
      </c>
      <c r="R37" s="562">
        <v>0</v>
      </c>
      <c r="S37" s="562">
        <v>0</v>
      </c>
      <c r="T37" s="562">
        <v>0</v>
      </c>
      <c r="U37" s="563">
        <v>0</v>
      </c>
      <c r="V37" s="562">
        <v>0</v>
      </c>
      <c r="W37" s="562">
        <v>0</v>
      </c>
      <c r="X37" s="562">
        <v>0</v>
      </c>
      <c r="Y37" s="562">
        <v>0</v>
      </c>
      <c r="Z37" s="562">
        <v>0</v>
      </c>
      <c r="AA37" s="562">
        <v>0</v>
      </c>
      <c r="AB37" s="562">
        <v>0</v>
      </c>
      <c r="AC37" s="562">
        <v>0</v>
      </c>
      <c r="AD37" s="562">
        <v>0</v>
      </c>
      <c r="AE37" s="562">
        <v>0</v>
      </c>
      <c r="AF37" s="562">
        <v>0</v>
      </c>
      <c r="AG37" s="562">
        <v>0</v>
      </c>
      <c r="AH37" s="562">
        <v>0</v>
      </c>
      <c r="AI37" s="562">
        <v>0</v>
      </c>
      <c r="AJ37" s="562">
        <v>0</v>
      </c>
      <c r="AK37" s="562">
        <v>0</v>
      </c>
      <c r="AL37" s="562">
        <v>0</v>
      </c>
      <c r="AM37" s="562">
        <v>0</v>
      </c>
      <c r="AN37" s="562">
        <v>0</v>
      </c>
      <c r="AO37" s="562">
        <v>0</v>
      </c>
      <c r="AP37" s="562">
        <v>0</v>
      </c>
      <c r="AQ37" s="562">
        <v>0</v>
      </c>
      <c r="AR37" s="562">
        <v>0</v>
      </c>
      <c r="AS37" s="562">
        <v>0</v>
      </c>
      <c r="AT37" s="562">
        <v>0</v>
      </c>
      <c r="AU37" s="562">
        <v>0</v>
      </c>
      <c r="AV37" s="563">
        <v>0</v>
      </c>
      <c r="AW37" s="563">
        <v>4</v>
      </c>
      <c r="AX37" s="563">
        <v>51</v>
      </c>
      <c r="AY37" s="563">
        <v>56</v>
      </c>
      <c r="BB37" s="12"/>
      <c r="BC37" s="74"/>
      <c r="BD37" s="74"/>
      <c r="BE37" s="74"/>
      <c r="BF37" s="74"/>
      <c r="BG37" s="74"/>
      <c r="BH37" s="74"/>
      <c r="BI37" s="74"/>
      <c r="BJ37" s="74"/>
      <c r="BK37" s="74"/>
      <c r="BL37" s="75"/>
      <c r="BM37" s="74"/>
      <c r="BN37" s="74"/>
      <c r="BO37" s="74"/>
      <c r="BP37" s="74"/>
      <c r="BQ37" s="74"/>
      <c r="BR37" s="74"/>
      <c r="BS37" s="74"/>
      <c r="BT37" s="74"/>
      <c r="BU37" s="75"/>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5"/>
      <c r="CW37" s="75"/>
      <c r="CX37" s="75"/>
      <c r="CY37" s="75"/>
      <c r="DB37" s="12"/>
      <c r="DC37" s="30"/>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row>
    <row r="38" spans="1:156" ht="14.45" customHeight="1">
      <c r="A38" s="268" t="s">
        <v>235</v>
      </c>
      <c r="B38" s="301">
        <v>399516</v>
      </c>
      <c r="C38" s="562">
        <v>0</v>
      </c>
      <c r="D38" s="562">
        <v>0</v>
      </c>
      <c r="E38" s="562">
        <v>0</v>
      </c>
      <c r="F38" s="562">
        <v>0</v>
      </c>
      <c r="G38" s="562">
        <v>0</v>
      </c>
      <c r="H38" s="562">
        <v>0</v>
      </c>
      <c r="I38" s="562">
        <v>4</v>
      </c>
      <c r="J38" s="562">
        <v>0</v>
      </c>
      <c r="K38" s="562">
        <v>0</v>
      </c>
      <c r="L38" s="563">
        <v>4</v>
      </c>
      <c r="M38" s="562">
        <v>0</v>
      </c>
      <c r="N38" s="562">
        <v>0</v>
      </c>
      <c r="O38" s="562">
        <v>0</v>
      </c>
      <c r="P38" s="562">
        <v>0</v>
      </c>
      <c r="Q38" s="562">
        <v>0</v>
      </c>
      <c r="R38" s="562">
        <v>0</v>
      </c>
      <c r="S38" s="562">
        <v>0</v>
      </c>
      <c r="T38" s="562">
        <v>4</v>
      </c>
      <c r="U38" s="563">
        <v>4</v>
      </c>
      <c r="V38" s="562">
        <v>0</v>
      </c>
      <c r="W38" s="562">
        <v>0</v>
      </c>
      <c r="X38" s="562">
        <v>0</v>
      </c>
      <c r="Y38" s="562">
        <v>0</v>
      </c>
      <c r="Z38" s="562">
        <v>0</v>
      </c>
      <c r="AA38" s="562">
        <v>0</v>
      </c>
      <c r="AB38" s="562">
        <v>0</v>
      </c>
      <c r="AC38" s="562">
        <v>17</v>
      </c>
      <c r="AD38" s="562">
        <v>0</v>
      </c>
      <c r="AE38" s="562">
        <v>0</v>
      </c>
      <c r="AF38" s="562">
        <v>0</v>
      </c>
      <c r="AG38" s="562">
        <v>0</v>
      </c>
      <c r="AH38" s="562">
        <v>34</v>
      </c>
      <c r="AI38" s="562">
        <v>4</v>
      </c>
      <c r="AJ38" s="562">
        <v>8</v>
      </c>
      <c r="AK38" s="562">
        <v>0</v>
      </c>
      <c r="AL38" s="562">
        <v>0</v>
      </c>
      <c r="AM38" s="562">
        <v>0</v>
      </c>
      <c r="AN38" s="562">
        <v>0</v>
      </c>
      <c r="AO38" s="562">
        <v>0</v>
      </c>
      <c r="AP38" s="562">
        <v>5</v>
      </c>
      <c r="AQ38" s="562">
        <v>0</v>
      </c>
      <c r="AR38" s="562">
        <v>0</v>
      </c>
      <c r="AS38" s="562">
        <v>4</v>
      </c>
      <c r="AT38" s="562">
        <v>14</v>
      </c>
      <c r="AU38" s="562">
        <v>27</v>
      </c>
      <c r="AV38" s="563">
        <v>109</v>
      </c>
      <c r="AW38" s="563">
        <v>114</v>
      </c>
      <c r="AX38" s="563">
        <v>82</v>
      </c>
      <c r="AY38" s="563">
        <v>192</v>
      </c>
      <c r="BB38" s="12"/>
      <c r="BC38" s="74"/>
      <c r="BD38" s="74"/>
      <c r="BE38" s="74"/>
      <c r="BF38" s="74"/>
      <c r="BG38" s="74"/>
      <c r="BH38" s="74"/>
      <c r="BI38" s="74"/>
      <c r="BJ38" s="74"/>
      <c r="BK38" s="74"/>
      <c r="BL38" s="75"/>
      <c r="BM38" s="74"/>
      <c r="BN38" s="74"/>
      <c r="BO38" s="74"/>
      <c r="BP38" s="74"/>
      <c r="BQ38" s="74"/>
      <c r="BR38" s="74"/>
      <c r="BS38" s="74"/>
      <c r="BT38" s="74"/>
      <c r="BU38" s="75"/>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5"/>
      <c r="CW38" s="75"/>
      <c r="CX38" s="75"/>
      <c r="CY38" s="75"/>
      <c r="DB38" s="12"/>
      <c r="DC38" s="30"/>
      <c r="DD38" s="74"/>
      <c r="DE38" s="74"/>
      <c r="DF38" s="74"/>
      <c r="DG38" s="74"/>
      <c r="DH38" s="74"/>
      <c r="DI38" s="74"/>
      <c r="DJ38" s="74"/>
      <c r="DK38" s="74"/>
      <c r="DL38" s="74"/>
      <c r="DM38" s="74"/>
      <c r="DN38" s="74"/>
      <c r="DO38" s="74"/>
      <c r="DP38" s="74"/>
      <c r="DQ38" s="74"/>
      <c r="DR38" s="74"/>
      <c r="DS38" s="74"/>
      <c r="DT38" s="74"/>
      <c r="DU38" s="74"/>
      <c r="DV38" s="74"/>
      <c r="DW38" s="74"/>
      <c r="DX38" s="74"/>
      <c r="DY38" s="74"/>
      <c r="DZ38" s="74"/>
      <c r="EA38" s="74"/>
      <c r="EB38" s="74"/>
      <c r="EC38" s="74"/>
      <c r="ED38" s="74"/>
      <c r="EE38" s="74"/>
      <c r="EF38" s="74"/>
      <c r="EG38" s="74"/>
      <c r="EH38" s="74"/>
      <c r="EI38" s="74"/>
      <c r="EJ38" s="74"/>
      <c r="EK38" s="74"/>
      <c r="EL38" s="74"/>
      <c r="EM38" s="74"/>
      <c r="EN38" s="74"/>
      <c r="EO38" s="74"/>
      <c r="EP38" s="74"/>
      <c r="EQ38" s="74"/>
      <c r="ER38" s="74"/>
      <c r="ES38" s="74"/>
      <c r="ET38" s="74"/>
      <c r="EU38" s="74"/>
      <c r="EV38" s="74"/>
      <c r="EW38" s="74"/>
      <c r="EX38" s="74"/>
      <c r="EY38" s="74"/>
      <c r="EZ38" s="74"/>
    </row>
    <row r="39" spans="1:156" ht="14.45" customHeight="1">
      <c r="A39" s="268" t="s">
        <v>236</v>
      </c>
      <c r="B39" s="301">
        <v>399517</v>
      </c>
      <c r="C39" s="562">
        <v>0</v>
      </c>
      <c r="D39" s="562">
        <v>0</v>
      </c>
      <c r="E39" s="562">
        <v>0</v>
      </c>
      <c r="F39" s="562">
        <v>0</v>
      </c>
      <c r="G39" s="562">
        <v>0</v>
      </c>
      <c r="H39" s="562">
        <v>0</v>
      </c>
      <c r="I39" s="562">
        <v>0</v>
      </c>
      <c r="J39" s="562">
        <v>0</v>
      </c>
      <c r="K39" s="562">
        <v>0</v>
      </c>
      <c r="L39" s="563">
        <v>0</v>
      </c>
      <c r="M39" s="562">
        <v>0</v>
      </c>
      <c r="N39" s="562">
        <v>0</v>
      </c>
      <c r="O39" s="562">
        <v>0</v>
      </c>
      <c r="P39" s="562">
        <v>0</v>
      </c>
      <c r="Q39" s="562">
        <v>0</v>
      </c>
      <c r="R39" s="562">
        <v>0</v>
      </c>
      <c r="S39" s="562">
        <v>0</v>
      </c>
      <c r="T39" s="562">
        <v>0</v>
      </c>
      <c r="U39" s="563">
        <v>0</v>
      </c>
      <c r="V39" s="562">
        <v>0</v>
      </c>
      <c r="W39" s="562">
        <v>0</v>
      </c>
      <c r="X39" s="562">
        <v>0</v>
      </c>
      <c r="Y39" s="562">
        <v>0</v>
      </c>
      <c r="Z39" s="562">
        <v>0</v>
      </c>
      <c r="AA39" s="562">
        <v>0</v>
      </c>
      <c r="AB39" s="562">
        <v>0</v>
      </c>
      <c r="AC39" s="562">
        <v>4</v>
      </c>
      <c r="AD39" s="562">
        <v>0</v>
      </c>
      <c r="AE39" s="562">
        <v>0</v>
      </c>
      <c r="AF39" s="562">
        <v>0</v>
      </c>
      <c r="AG39" s="562">
        <v>0</v>
      </c>
      <c r="AH39" s="562">
        <v>0</v>
      </c>
      <c r="AI39" s="562">
        <v>0</v>
      </c>
      <c r="AJ39" s="562">
        <v>0</v>
      </c>
      <c r="AK39" s="562">
        <v>0</v>
      </c>
      <c r="AL39" s="562">
        <v>0</v>
      </c>
      <c r="AM39" s="562">
        <v>0</v>
      </c>
      <c r="AN39" s="562">
        <v>0</v>
      </c>
      <c r="AO39" s="562">
        <v>0</v>
      </c>
      <c r="AP39" s="562">
        <v>0</v>
      </c>
      <c r="AQ39" s="562">
        <v>0</v>
      </c>
      <c r="AR39" s="562">
        <v>0</v>
      </c>
      <c r="AS39" s="562">
        <v>0</v>
      </c>
      <c r="AT39" s="562">
        <v>0</v>
      </c>
      <c r="AU39" s="562">
        <v>0</v>
      </c>
      <c r="AV39" s="563">
        <v>6</v>
      </c>
      <c r="AW39" s="563">
        <v>6</v>
      </c>
      <c r="AX39" s="563">
        <v>0</v>
      </c>
      <c r="AY39" s="563">
        <v>3</v>
      </c>
      <c r="BB39" s="12"/>
      <c r="BC39" s="74"/>
      <c r="BD39" s="74"/>
      <c r="BE39" s="74"/>
      <c r="BF39" s="74"/>
      <c r="BG39" s="74"/>
      <c r="BH39" s="74"/>
      <c r="BI39" s="74"/>
      <c r="BJ39" s="74"/>
      <c r="BK39" s="74"/>
      <c r="BL39" s="75"/>
      <c r="BM39" s="74"/>
      <c r="BN39" s="74"/>
      <c r="BO39" s="74"/>
      <c r="BP39" s="74"/>
      <c r="BQ39" s="74"/>
      <c r="BR39" s="74"/>
      <c r="BS39" s="74"/>
      <c r="BT39" s="74"/>
      <c r="BU39" s="75"/>
      <c r="BV39" s="74"/>
      <c r="BW39" s="74"/>
      <c r="BX39" s="74"/>
      <c r="BY39" s="74"/>
      <c r="BZ39" s="74"/>
      <c r="CA39" s="74"/>
      <c r="CB39" s="74"/>
      <c r="CC39" s="74"/>
      <c r="CD39" s="74"/>
      <c r="CE39" s="74"/>
      <c r="CF39" s="74"/>
      <c r="CG39" s="74"/>
      <c r="CH39" s="74"/>
      <c r="CI39" s="74"/>
      <c r="CJ39" s="74"/>
      <c r="CK39" s="74"/>
      <c r="CL39" s="74"/>
      <c r="CM39" s="74"/>
      <c r="CN39" s="74"/>
      <c r="CO39" s="74"/>
      <c r="CP39" s="74"/>
      <c r="CQ39" s="74"/>
      <c r="CR39" s="74"/>
      <c r="CS39" s="74"/>
      <c r="CT39" s="74"/>
      <c r="CU39" s="74"/>
      <c r="CV39" s="75"/>
      <c r="CW39" s="75"/>
      <c r="CX39" s="75"/>
      <c r="CY39" s="75"/>
      <c r="DB39" s="12"/>
      <c r="DC39" s="30"/>
      <c r="DD39" s="74"/>
      <c r="DE39" s="74"/>
      <c r="DF39" s="74"/>
      <c r="DG39" s="74"/>
      <c r="DH39" s="74"/>
      <c r="DI39" s="74"/>
      <c r="DJ39" s="74"/>
      <c r="DK39" s="74"/>
      <c r="DL39" s="74"/>
      <c r="DM39" s="74"/>
      <c r="DN39" s="74"/>
      <c r="DO39" s="74"/>
      <c r="DP39" s="74"/>
      <c r="DQ39" s="74"/>
      <c r="DR39" s="74"/>
      <c r="DS39" s="74"/>
      <c r="DT39" s="74"/>
      <c r="DU39" s="74"/>
      <c r="DV39" s="74"/>
      <c r="DW39" s="74"/>
      <c r="DX39" s="74"/>
      <c r="DY39" s="74"/>
      <c r="DZ39" s="74"/>
      <c r="EA39" s="74"/>
      <c r="EB39" s="74"/>
      <c r="EC39" s="74"/>
      <c r="ED39" s="74"/>
      <c r="EE39" s="74"/>
      <c r="EF39" s="74"/>
      <c r="EG39" s="74"/>
      <c r="EH39" s="74"/>
      <c r="EI39" s="74"/>
      <c r="EJ39" s="74"/>
      <c r="EK39" s="74"/>
      <c r="EL39" s="74"/>
      <c r="EM39" s="74"/>
      <c r="EN39" s="74"/>
      <c r="EO39" s="74"/>
      <c r="EP39" s="74"/>
      <c r="EQ39" s="74"/>
      <c r="ER39" s="74"/>
      <c r="ES39" s="74"/>
      <c r="ET39" s="74"/>
      <c r="EU39" s="74"/>
      <c r="EV39" s="74"/>
      <c r="EW39" s="74"/>
      <c r="EX39" s="74"/>
      <c r="EY39" s="74"/>
      <c r="EZ39" s="74"/>
    </row>
    <row r="40" spans="1:156" ht="14.45" customHeight="1">
      <c r="A40" s="268" t="s">
        <v>237</v>
      </c>
      <c r="B40" s="301">
        <v>399599</v>
      </c>
      <c r="C40" s="562">
        <v>0</v>
      </c>
      <c r="D40" s="562">
        <v>0</v>
      </c>
      <c r="E40" s="562">
        <v>0</v>
      </c>
      <c r="F40" s="562">
        <v>0</v>
      </c>
      <c r="G40" s="562">
        <v>0</v>
      </c>
      <c r="H40" s="562">
        <v>0</v>
      </c>
      <c r="I40" s="562">
        <v>0</v>
      </c>
      <c r="J40" s="562">
        <v>0</v>
      </c>
      <c r="K40" s="562">
        <v>0</v>
      </c>
      <c r="L40" s="563">
        <v>4</v>
      </c>
      <c r="M40" s="562">
        <v>0</v>
      </c>
      <c r="N40" s="562">
        <v>0</v>
      </c>
      <c r="O40" s="562">
        <v>0</v>
      </c>
      <c r="P40" s="562">
        <v>0</v>
      </c>
      <c r="Q40" s="562">
        <v>0</v>
      </c>
      <c r="R40" s="562">
        <v>0</v>
      </c>
      <c r="S40" s="562">
        <v>0</v>
      </c>
      <c r="T40" s="562">
        <v>0</v>
      </c>
      <c r="U40" s="563">
        <v>0</v>
      </c>
      <c r="V40" s="562">
        <v>0</v>
      </c>
      <c r="W40" s="562">
        <v>0</v>
      </c>
      <c r="X40" s="562">
        <v>0</v>
      </c>
      <c r="Y40" s="562">
        <v>0</v>
      </c>
      <c r="Z40" s="562">
        <v>0</v>
      </c>
      <c r="AA40" s="562">
        <v>0</v>
      </c>
      <c r="AB40" s="562">
        <v>0</v>
      </c>
      <c r="AC40" s="562">
        <v>19</v>
      </c>
      <c r="AD40" s="562">
        <v>0</v>
      </c>
      <c r="AE40" s="562">
        <v>4</v>
      </c>
      <c r="AF40" s="562">
        <v>3</v>
      </c>
      <c r="AG40" s="562">
        <v>0</v>
      </c>
      <c r="AH40" s="562">
        <v>0</v>
      </c>
      <c r="AI40" s="562">
        <v>0</v>
      </c>
      <c r="AJ40" s="562">
        <v>0</v>
      </c>
      <c r="AK40" s="562">
        <v>0</v>
      </c>
      <c r="AL40" s="562">
        <v>0</v>
      </c>
      <c r="AM40" s="562">
        <v>0</v>
      </c>
      <c r="AN40" s="562">
        <v>0</v>
      </c>
      <c r="AO40" s="562">
        <v>0</v>
      </c>
      <c r="AP40" s="562">
        <v>0</v>
      </c>
      <c r="AQ40" s="562">
        <v>0</v>
      </c>
      <c r="AR40" s="562">
        <v>0</v>
      </c>
      <c r="AS40" s="562">
        <v>5</v>
      </c>
      <c r="AT40" s="562">
        <v>0</v>
      </c>
      <c r="AU40" s="562">
        <v>12</v>
      </c>
      <c r="AV40" s="563">
        <v>46</v>
      </c>
      <c r="AW40" s="563">
        <v>50</v>
      </c>
      <c r="AX40" s="563">
        <v>14</v>
      </c>
      <c r="AY40" s="563">
        <v>64</v>
      </c>
      <c r="BB40" s="12"/>
      <c r="BC40" s="74"/>
      <c r="BD40" s="74"/>
      <c r="BE40" s="74"/>
      <c r="BF40" s="74"/>
      <c r="BG40" s="74"/>
      <c r="BH40" s="74"/>
      <c r="BI40" s="74"/>
      <c r="BJ40" s="74"/>
      <c r="BK40" s="74"/>
      <c r="BL40" s="75"/>
      <c r="BM40" s="74"/>
      <c r="BN40" s="74"/>
      <c r="BO40" s="74"/>
      <c r="BP40" s="74"/>
      <c r="BQ40" s="74"/>
      <c r="BR40" s="74"/>
      <c r="BS40" s="74"/>
      <c r="BT40" s="74"/>
      <c r="BU40" s="75"/>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5"/>
      <c r="CW40" s="75"/>
      <c r="CX40" s="75"/>
      <c r="CY40" s="75"/>
      <c r="DB40" s="12"/>
      <c r="DC40" s="30"/>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74"/>
      <c r="EF40" s="74"/>
      <c r="EG40" s="74"/>
      <c r="EH40" s="74"/>
      <c r="EI40" s="74"/>
      <c r="EJ40" s="74"/>
      <c r="EK40" s="74"/>
      <c r="EL40" s="74"/>
      <c r="EM40" s="74"/>
      <c r="EN40" s="74"/>
      <c r="EO40" s="74"/>
      <c r="EP40" s="74"/>
      <c r="EQ40" s="74"/>
      <c r="ER40" s="74"/>
      <c r="ES40" s="74"/>
      <c r="ET40" s="74"/>
      <c r="EU40" s="74"/>
      <c r="EV40" s="74"/>
      <c r="EW40" s="74"/>
      <c r="EX40" s="74"/>
      <c r="EY40" s="74"/>
      <c r="EZ40" s="74"/>
    </row>
    <row r="41" spans="1:156" ht="14.45" customHeight="1">
      <c r="A41" s="268" t="s">
        <v>238</v>
      </c>
      <c r="B41" s="301">
        <v>399611</v>
      </c>
      <c r="C41" s="562">
        <v>15</v>
      </c>
      <c r="D41" s="562">
        <v>0</v>
      </c>
      <c r="E41" s="562">
        <v>0</v>
      </c>
      <c r="F41" s="562">
        <v>0</v>
      </c>
      <c r="G41" s="562">
        <v>0</v>
      </c>
      <c r="H41" s="562">
        <v>0</v>
      </c>
      <c r="I41" s="562">
        <v>0</v>
      </c>
      <c r="J41" s="562">
        <v>0</v>
      </c>
      <c r="K41" s="562">
        <v>0</v>
      </c>
      <c r="L41" s="563">
        <v>15</v>
      </c>
      <c r="M41" s="562">
        <v>0</v>
      </c>
      <c r="N41" s="562">
        <v>0</v>
      </c>
      <c r="O41" s="562">
        <v>0</v>
      </c>
      <c r="P41" s="562">
        <v>0</v>
      </c>
      <c r="Q41" s="562">
        <v>0</v>
      </c>
      <c r="R41" s="562">
        <v>0</v>
      </c>
      <c r="S41" s="562">
        <v>0</v>
      </c>
      <c r="T41" s="562">
        <v>0</v>
      </c>
      <c r="U41" s="563">
        <v>0</v>
      </c>
      <c r="V41" s="562">
        <v>0</v>
      </c>
      <c r="W41" s="562">
        <v>0</v>
      </c>
      <c r="X41" s="562">
        <v>0</v>
      </c>
      <c r="Y41" s="562">
        <v>0</v>
      </c>
      <c r="Z41" s="562">
        <v>0</v>
      </c>
      <c r="AA41" s="562">
        <v>0</v>
      </c>
      <c r="AB41" s="562">
        <v>0</v>
      </c>
      <c r="AC41" s="562">
        <v>0</v>
      </c>
      <c r="AD41" s="562">
        <v>0</v>
      </c>
      <c r="AE41" s="562">
        <v>0</v>
      </c>
      <c r="AF41" s="562">
        <v>0</v>
      </c>
      <c r="AG41" s="562">
        <v>0</v>
      </c>
      <c r="AH41" s="562">
        <v>0</v>
      </c>
      <c r="AI41" s="562">
        <v>0</v>
      </c>
      <c r="AJ41" s="562">
        <v>0</v>
      </c>
      <c r="AK41" s="562">
        <v>0</v>
      </c>
      <c r="AL41" s="562">
        <v>0</v>
      </c>
      <c r="AM41" s="562">
        <v>0</v>
      </c>
      <c r="AN41" s="562">
        <v>0</v>
      </c>
      <c r="AO41" s="562">
        <v>216</v>
      </c>
      <c r="AP41" s="562">
        <v>4</v>
      </c>
      <c r="AQ41" s="562">
        <v>0</v>
      </c>
      <c r="AR41" s="562">
        <v>0</v>
      </c>
      <c r="AS41" s="562">
        <v>0</v>
      </c>
      <c r="AT41" s="562">
        <v>0</v>
      </c>
      <c r="AU41" s="562">
        <v>0</v>
      </c>
      <c r="AV41" s="563">
        <v>224</v>
      </c>
      <c r="AW41" s="563">
        <v>242</v>
      </c>
      <c r="AX41" s="563">
        <v>95</v>
      </c>
      <c r="AY41" s="563">
        <v>336</v>
      </c>
      <c r="BB41" s="12"/>
      <c r="BC41" s="74"/>
      <c r="BD41" s="74"/>
      <c r="BE41" s="74"/>
      <c r="BF41" s="74"/>
      <c r="BG41" s="74"/>
      <c r="BH41" s="74"/>
      <c r="BI41" s="74"/>
      <c r="BJ41" s="74"/>
      <c r="BK41" s="74"/>
      <c r="BL41" s="75"/>
      <c r="BM41" s="74"/>
      <c r="BN41" s="74"/>
      <c r="BO41" s="74"/>
      <c r="BP41" s="74"/>
      <c r="BQ41" s="74"/>
      <c r="BR41" s="74"/>
      <c r="BS41" s="74"/>
      <c r="BT41" s="74"/>
      <c r="BU41" s="75"/>
      <c r="BV41" s="74"/>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5"/>
      <c r="CW41" s="75"/>
      <c r="CX41" s="75"/>
      <c r="CY41" s="75"/>
      <c r="DB41" s="12"/>
      <c r="DC41" s="30"/>
      <c r="DD41" s="74"/>
      <c r="DE41" s="74"/>
      <c r="DF41" s="74"/>
      <c r="DG41" s="74"/>
      <c r="DH41" s="74"/>
      <c r="DI41" s="74"/>
      <c r="DJ41" s="74"/>
      <c r="DK41" s="74"/>
      <c r="DL41" s="74"/>
      <c r="DM41" s="74"/>
      <c r="DN41" s="74"/>
      <c r="DO41" s="74"/>
      <c r="DP41" s="74"/>
      <c r="DQ41" s="74"/>
      <c r="DR41" s="74"/>
      <c r="DS41" s="74"/>
      <c r="DT41" s="74"/>
      <c r="DU41" s="74"/>
      <c r="DV41" s="74"/>
      <c r="DW41" s="74"/>
      <c r="DX41" s="74"/>
      <c r="DY41" s="74"/>
      <c r="DZ41" s="74"/>
      <c r="EA41" s="74"/>
      <c r="EB41" s="74"/>
      <c r="EC41" s="74"/>
      <c r="ED41" s="74"/>
      <c r="EE41" s="74"/>
      <c r="EF41" s="74"/>
      <c r="EG41" s="74"/>
      <c r="EH41" s="74"/>
      <c r="EI41" s="74"/>
      <c r="EJ41" s="74"/>
      <c r="EK41" s="74"/>
      <c r="EL41" s="74"/>
      <c r="EM41" s="74"/>
      <c r="EN41" s="74"/>
      <c r="EO41" s="74"/>
      <c r="EP41" s="74"/>
      <c r="EQ41" s="74"/>
      <c r="ER41" s="74"/>
      <c r="ES41" s="74"/>
      <c r="ET41" s="74"/>
      <c r="EU41" s="74"/>
      <c r="EV41" s="74"/>
      <c r="EW41" s="74"/>
      <c r="EX41" s="74"/>
      <c r="EY41" s="74"/>
      <c r="EZ41" s="74"/>
    </row>
    <row r="42" spans="1:156" ht="14.45" customHeight="1">
      <c r="A42" s="268" t="s">
        <v>239</v>
      </c>
      <c r="B42" s="301">
        <v>399915</v>
      </c>
      <c r="C42" s="562">
        <v>0</v>
      </c>
      <c r="D42" s="562">
        <v>0</v>
      </c>
      <c r="E42" s="562">
        <v>0</v>
      </c>
      <c r="F42" s="562">
        <v>0</v>
      </c>
      <c r="G42" s="562">
        <v>0</v>
      </c>
      <c r="H42" s="562">
        <v>0</v>
      </c>
      <c r="I42" s="562">
        <v>0</v>
      </c>
      <c r="J42" s="562">
        <v>0</v>
      </c>
      <c r="K42" s="562">
        <v>0</v>
      </c>
      <c r="L42" s="563">
        <v>0</v>
      </c>
      <c r="M42" s="562">
        <v>0</v>
      </c>
      <c r="N42" s="562">
        <v>0</v>
      </c>
      <c r="O42" s="562">
        <v>0</v>
      </c>
      <c r="P42" s="562">
        <v>0</v>
      </c>
      <c r="Q42" s="562">
        <v>0</v>
      </c>
      <c r="R42" s="562">
        <v>0</v>
      </c>
      <c r="S42" s="562">
        <v>0</v>
      </c>
      <c r="T42" s="562">
        <v>0</v>
      </c>
      <c r="U42" s="563">
        <v>0</v>
      </c>
      <c r="V42" s="562">
        <v>0</v>
      </c>
      <c r="W42" s="562">
        <v>0</v>
      </c>
      <c r="X42" s="562">
        <v>0</v>
      </c>
      <c r="Y42" s="562">
        <v>0</v>
      </c>
      <c r="Z42" s="562">
        <v>0</v>
      </c>
      <c r="AA42" s="562">
        <v>0</v>
      </c>
      <c r="AB42" s="562">
        <v>0</v>
      </c>
      <c r="AC42" s="562">
        <v>0</v>
      </c>
      <c r="AD42" s="562">
        <v>0</v>
      </c>
      <c r="AE42" s="562">
        <v>0</v>
      </c>
      <c r="AF42" s="562">
        <v>0</v>
      </c>
      <c r="AG42" s="562">
        <v>0</v>
      </c>
      <c r="AH42" s="562">
        <v>0</v>
      </c>
      <c r="AI42" s="562">
        <v>0</v>
      </c>
      <c r="AJ42" s="562">
        <v>0</v>
      </c>
      <c r="AK42" s="562">
        <v>0</v>
      </c>
      <c r="AL42" s="562">
        <v>0</v>
      </c>
      <c r="AM42" s="562">
        <v>0</v>
      </c>
      <c r="AN42" s="562">
        <v>0</v>
      </c>
      <c r="AO42" s="562">
        <v>0</v>
      </c>
      <c r="AP42" s="562">
        <v>0</v>
      </c>
      <c r="AQ42" s="562">
        <v>21</v>
      </c>
      <c r="AR42" s="562">
        <v>0</v>
      </c>
      <c r="AS42" s="562">
        <v>0</v>
      </c>
      <c r="AT42" s="562">
        <v>0</v>
      </c>
      <c r="AU42" s="562">
        <v>0</v>
      </c>
      <c r="AV42" s="563">
        <v>26</v>
      </c>
      <c r="AW42" s="563">
        <v>31</v>
      </c>
      <c r="AX42" s="563">
        <v>9</v>
      </c>
      <c r="AY42" s="563">
        <v>36</v>
      </c>
      <c r="BB42" s="12"/>
      <c r="BC42" s="74"/>
      <c r="BD42" s="74"/>
      <c r="BE42" s="74"/>
      <c r="BF42" s="74"/>
      <c r="BG42" s="74"/>
      <c r="BH42" s="74"/>
      <c r="BI42" s="74"/>
      <c r="BJ42" s="74"/>
      <c r="BK42" s="74"/>
      <c r="BL42" s="75"/>
      <c r="BM42" s="74"/>
      <c r="BN42" s="74"/>
      <c r="BO42" s="74"/>
      <c r="BP42" s="74"/>
      <c r="BQ42" s="74"/>
      <c r="BR42" s="74"/>
      <c r="BS42" s="74"/>
      <c r="BT42" s="74"/>
      <c r="BU42" s="75"/>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5"/>
      <c r="CW42" s="75"/>
      <c r="CX42" s="75"/>
      <c r="CY42" s="75"/>
      <c r="DB42" s="12"/>
      <c r="DC42" s="30"/>
      <c r="DD42" s="74"/>
      <c r="DE42" s="74"/>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c r="EV42" s="74"/>
      <c r="EW42" s="74"/>
      <c r="EX42" s="74"/>
      <c r="EY42" s="74"/>
      <c r="EZ42" s="74"/>
    </row>
    <row r="43" spans="1:156" ht="14.45" customHeight="1">
      <c r="A43" s="268" t="s">
        <v>240</v>
      </c>
      <c r="B43" s="301">
        <v>451400</v>
      </c>
      <c r="C43" s="562">
        <v>0</v>
      </c>
      <c r="D43" s="562">
        <v>0</v>
      </c>
      <c r="E43" s="562">
        <v>0</v>
      </c>
      <c r="F43" s="562">
        <v>0</v>
      </c>
      <c r="G43" s="562">
        <v>0</v>
      </c>
      <c r="H43" s="562">
        <v>0</v>
      </c>
      <c r="I43" s="562">
        <v>0</v>
      </c>
      <c r="J43" s="562">
        <v>0</v>
      </c>
      <c r="K43" s="562">
        <v>0</v>
      </c>
      <c r="L43" s="563">
        <v>0</v>
      </c>
      <c r="M43" s="562">
        <v>0</v>
      </c>
      <c r="N43" s="562">
        <v>0</v>
      </c>
      <c r="O43" s="562">
        <v>0</v>
      </c>
      <c r="P43" s="562">
        <v>0</v>
      </c>
      <c r="Q43" s="562">
        <v>0</v>
      </c>
      <c r="R43" s="562">
        <v>0</v>
      </c>
      <c r="S43" s="562">
        <v>0</v>
      </c>
      <c r="T43" s="562">
        <v>0</v>
      </c>
      <c r="U43" s="563">
        <v>0</v>
      </c>
      <c r="V43" s="562">
        <v>0</v>
      </c>
      <c r="W43" s="562">
        <v>0</v>
      </c>
      <c r="X43" s="562">
        <v>0</v>
      </c>
      <c r="Y43" s="562">
        <v>0</v>
      </c>
      <c r="Z43" s="562">
        <v>0</v>
      </c>
      <c r="AA43" s="562">
        <v>0</v>
      </c>
      <c r="AB43" s="562">
        <v>0</v>
      </c>
      <c r="AC43" s="562">
        <v>0</v>
      </c>
      <c r="AD43" s="562">
        <v>0</v>
      </c>
      <c r="AE43" s="562">
        <v>0</v>
      </c>
      <c r="AF43" s="562">
        <v>0</v>
      </c>
      <c r="AG43" s="562">
        <v>0</v>
      </c>
      <c r="AH43" s="562">
        <v>0</v>
      </c>
      <c r="AI43" s="562">
        <v>0</v>
      </c>
      <c r="AJ43" s="562">
        <v>0</v>
      </c>
      <c r="AK43" s="562">
        <v>0</v>
      </c>
      <c r="AL43" s="562">
        <v>0</v>
      </c>
      <c r="AM43" s="562">
        <v>0</v>
      </c>
      <c r="AN43" s="562">
        <v>0</v>
      </c>
      <c r="AO43" s="562">
        <v>0</v>
      </c>
      <c r="AP43" s="562">
        <v>0</v>
      </c>
      <c r="AQ43" s="562">
        <v>0</v>
      </c>
      <c r="AR43" s="562">
        <v>0</v>
      </c>
      <c r="AS43" s="562">
        <v>0</v>
      </c>
      <c r="AT43" s="562">
        <v>0</v>
      </c>
      <c r="AU43" s="562">
        <v>0</v>
      </c>
      <c r="AV43" s="563">
        <v>0</v>
      </c>
      <c r="AW43" s="563">
        <v>0</v>
      </c>
      <c r="AX43" s="563">
        <v>0</v>
      </c>
      <c r="AY43" s="563">
        <v>0</v>
      </c>
      <c r="BB43" s="12"/>
      <c r="BC43" s="74"/>
      <c r="BD43" s="74"/>
      <c r="BE43" s="74"/>
      <c r="BF43" s="74"/>
      <c r="BG43" s="74"/>
      <c r="BH43" s="74"/>
      <c r="BI43" s="74"/>
      <c r="BJ43" s="74"/>
      <c r="BK43" s="74"/>
      <c r="BL43" s="75"/>
      <c r="BM43" s="74"/>
      <c r="BN43" s="74"/>
      <c r="BO43" s="74"/>
      <c r="BP43" s="74"/>
      <c r="BQ43" s="74"/>
      <c r="BR43" s="74"/>
      <c r="BS43" s="74"/>
      <c r="BT43" s="74"/>
      <c r="BU43" s="75"/>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5"/>
      <c r="CW43" s="75"/>
      <c r="CX43" s="75"/>
      <c r="CY43" s="75"/>
      <c r="DB43" s="12"/>
      <c r="DC43" s="30"/>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row>
    <row r="44" spans="1:156" ht="14.45" customHeight="1">
      <c r="A44" s="268" t="s">
        <v>241</v>
      </c>
      <c r="B44" s="301">
        <v>451411</v>
      </c>
      <c r="C44" s="562">
        <v>0</v>
      </c>
      <c r="D44" s="562">
        <v>0</v>
      </c>
      <c r="E44" s="562">
        <v>0</v>
      </c>
      <c r="F44" s="562">
        <v>0</v>
      </c>
      <c r="G44" s="562">
        <v>0</v>
      </c>
      <c r="H44" s="562">
        <v>0</v>
      </c>
      <c r="I44" s="562">
        <v>0</v>
      </c>
      <c r="J44" s="562">
        <v>0</v>
      </c>
      <c r="K44" s="562">
        <v>0</v>
      </c>
      <c r="L44" s="563">
        <v>0</v>
      </c>
      <c r="M44" s="562">
        <v>0</v>
      </c>
      <c r="N44" s="562">
        <v>0</v>
      </c>
      <c r="O44" s="562">
        <v>0</v>
      </c>
      <c r="P44" s="562">
        <v>0</v>
      </c>
      <c r="Q44" s="562">
        <v>0</v>
      </c>
      <c r="R44" s="562">
        <v>0</v>
      </c>
      <c r="S44" s="562">
        <v>0</v>
      </c>
      <c r="T44" s="562">
        <v>0</v>
      </c>
      <c r="U44" s="563">
        <v>0</v>
      </c>
      <c r="V44" s="562">
        <v>0</v>
      </c>
      <c r="W44" s="562">
        <v>0</v>
      </c>
      <c r="X44" s="562">
        <v>0</v>
      </c>
      <c r="Y44" s="562">
        <v>0</v>
      </c>
      <c r="Z44" s="562">
        <v>0</v>
      </c>
      <c r="AA44" s="562">
        <v>0</v>
      </c>
      <c r="AB44" s="562">
        <v>0</v>
      </c>
      <c r="AC44" s="562">
        <v>0</v>
      </c>
      <c r="AD44" s="562">
        <v>0</v>
      </c>
      <c r="AE44" s="562">
        <v>0</v>
      </c>
      <c r="AF44" s="562">
        <v>0</v>
      </c>
      <c r="AG44" s="562">
        <v>0</v>
      </c>
      <c r="AH44" s="562">
        <v>0</v>
      </c>
      <c r="AI44" s="562">
        <v>0</v>
      </c>
      <c r="AJ44" s="562">
        <v>0</v>
      </c>
      <c r="AK44" s="562">
        <v>0</v>
      </c>
      <c r="AL44" s="562">
        <v>0</v>
      </c>
      <c r="AM44" s="562">
        <v>0</v>
      </c>
      <c r="AN44" s="562">
        <v>0</v>
      </c>
      <c r="AO44" s="562">
        <v>0</v>
      </c>
      <c r="AP44" s="562">
        <v>0</v>
      </c>
      <c r="AQ44" s="562">
        <v>0</v>
      </c>
      <c r="AR44" s="562">
        <v>20</v>
      </c>
      <c r="AS44" s="562">
        <v>0</v>
      </c>
      <c r="AT44" s="562">
        <v>0</v>
      </c>
      <c r="AU44" s="562">
        <v>0</v>
      </c>
      <c r="AV44" s="563">
        <v>28</v>
      </c>
      <c r="AW44" s="563">
        <v>28</v>
      </c>
      <c r="AX44" s="563">
        <v>28</v>
      </c>
      <c r="AY44" s="563">
        <v>50</v>
      </c>
      <c r="BB44" s="12"/>
      <c r="BC44" s="74"/>
      <c r="BD44" s="74"/>
      <c r="BE44" s="74"/>
      <c r="BF44" s="74"/>
      <c r="BG44" s="74"/>
      <c r="BH44" s="74"/>
      <c r="BI44" s="74"/>
      <c r="BJ44" s="74"/>
      <c r="BK44" s="74"/>
      <c r="BL44" s="75"/>
      <c r="BM44" s="74"/>
      <c r="BN44" s="74"/>
      <c r="BO44" s="74"/>
      <c r="BP44" s="74"/>
      <c r="BQ44" s="74"/>
      <c r="BR44" s="74"/>
      <c r="BS44" s="74"/>
      <c r="BT44" s="74"/>
      <c r="BU44" s="75"/>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5"/>
      <c r="CW44" s="75"/>
      <c r="CX44" s="75"/>
      <c r="CY44" s="75"/>
      <c r="DB44" s="12"/>
      <c r="DC44" s="30"/>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row>
    <row r="45" spans="1:156" ht="14.45" customHeight="1">
      <c r="A45" s="268" t="s">
        <v>242</v>
      </c>
      <c r="B45" s="301">
        <v>561911</v>
      </c>
      <c r="C45" s="562">
        <v>0</v>
      </c>
      <c r="D45" s="562">
        <v>0</v>
      </c>
      <c r="E45" s="562">
        <v>0</v>
      </c>
      <c r="F45" s="562">
        <v>0</v>
      </c>
      <c r="G45" s="562">
        <v>0</v>
      </c>
      <c r="H45" s="562">
        <v>0</v>
      </c>
      <c r="I45" s="562">
        <v>0</v>
      </c>
      <c r="J45" s="562">
        <v>0</v>
      </c>
      <c r="K45" s="562">
        <v>0</v>
      </c>
      <c r="L45" s="563">
        <v>0</v>
      </c>
      <c r="M45" s="562">
        <v>0</v>
      </c>
      <c r="N45" s="562">
        <v>0</v>
      </c>
      <c r="O45" s="562">
        <v>0</v>
      </c>
      <c r="P45" s="562">
        <v>0</v>
      </c>
      <c r="Q45" s="562">
        <v>0</v>
      </c>
      <c r="R45" s="562">
        <v>0</v>
      </c>
      <c r="S45" s="562">
        <v>0</v>
      </c>
      <c r="T45" s="562">
        <v>0</v>
      </c>
      <c r="U45" s="563">
        <v>0</v>
      </c>
      <c r="V45" s="562">
        <v>0</v>
      </c>
      <c r="W45" s="562">
        <v>0</v>
      </c>
      <c r="X45" s="562">
        <v>0</v>
      </c>
      <c r="Y45" s="562">
        <v>5</v>
      </c>
      <c r="Z45" s="562">
        <v>0</v>
      </c>
      <c r="AA45" s="562">
        <v>0</v>
      </c>
      <c r="AB45" s="562">
        <v>0</v>
      </c>
      <c r="AC45" s="562">
        <v>0</v>
      </c>
      <c r="AD45" s="562">
        <v>0</v>
      </c>
      <c r="AE45" s="562">
        <v>0</v>
      </c>
      <c r="AF45" s="562">
        <v>0</v>
      </c>
      <c r="AG45" s="562">
        <v>0</v>
      </c>
      <c r="AH45" s="562">
        <v>0</v>
      </c>
      <c r="AI45" s="562">
        <v>0</v>
      </c>
      <c r="AJ45" s="562">
        <v>0</v>
      </c>
      <c r="AK45" s="562">
        <v>0</v>
      </c>
      <c r="AL45" s="562">
        <v>0</v>
      </c>
      <c r="AM45" s="562">
        <v>0</v>
      </c>
      <c r="AN45" s="562">
        <v>0</v>
      </c>
      <c r="AO45" s="562">
        <v>0</v>
      </c>
      <c r="AP45" s="562">
        <v>0</v>
      </c>
      <c r="AQ45" s="562">
        <v>0</v>
      </c>
      <c r="AR45" s="562">
        <v>0</v>
      </c>
      <c r="AS45" s="562">
        <v>0</v>
      </c>
      <c r="AT45" s="562">
        <v>0</v>
      </c>
      <c r="AU45" s="562">
        <v>0</v>
      </c>
      <c r="AV45" s="563">
        <v>5</v>
      </c>
      <c r="AW45" s="563">
        <v>5</v>
      </c>
      <c r="AX45" s="563">
        <v>0</v>
      </c>
      <c r="AY45" s="563">
        <v>8</v>
      </c>
      <c r="BB45" s="12"/>
      <c r="BC45" s="74"/>
      <c r="BD45" s="74"/>
      <c r="BE45" s="74"/>
      <c r="BF45" s="74"/>
      <c r="BG45" s="74"/>
      <c r="BH45" s="74"/>
      <c r="BI45" s="74"/>
      <c r="BJ45" s="74"/>
      <c r="BK45" s="74"/>
      <c r="BL45" s="75"/>
      <c r="BM45" s="74"/>
      <c r="BN45" s="74"/>
      <c r="BO45" s="74"/>
      <c r="BP45" s="74"/>
      <c r="BQ45" s="74"/>
      <c r="BR45" s="74"/>
      <c r="BS45" s="74"/>
      <c r="BT45" s="74"/>
      <c r="BU45" s="75"/>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5"/>
      <c r="CW45" s="75"/>
      <c r="CX45" s="75"/>
      <c r="CY45" s="75"/>
      <c r="DB45" s="12"/>
      <c r="DC45" s="30"/>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row>
    <row r="46" spans="1:156" ht="14.45" customHeight="1">
      <c r="A46" s="268" t="s">
        <v>243</v>
      </c>
      <c r="B46" s="301">
        <v>599711</v>
      </c>
      <c r="C46" s="562">
        <v>0</v>
      </c>
      <c r="D46" s="562">
        <v>0</v>
      </c>
      <c r="E46" s="562">
        <v>0</v>
      </c>
      <c r="F46" s="562">
        <v>0</v>
      </c>
      <c r="G46" s="562">
        <v>0</v>
      </c>
      <c r="H46" s="562">
        <v>0</v>
      </c>
      <c r="I46" s="562">
        <v>0</v>
      </c>
      <c r="J46" s="562">
        <v>0</v>
      </c>
      <c r="K46" s="562">
        <v>0</v>
      </c>
      <c r="L46" s="563">
        <v>0</v>
      </c>
      <c r="M46" s="562">
        <v>0</v>
      </c>
      <c r="N46" s="562">
        <v>0</v>
      </c>
      <c r="O46" s="562">
        <v>0</v>
      </c>
      <c r="P46" s="562">
        <v>0</v>
      </c>
      <c r="Q46" s="562">
        <v>0</v>
      </c>
      <c r="R46" s="562">
        <v>0</v>
      </c>
      <c r="S46" s="562">
        <v>0</v>
      </c>
      <c r="T46" s="562">
        <v>0</v>
      </c>
      <c r="U46" s="563">
        <v>0</v>
      </c>
      <c r="V46" s="562">
        <v>0</v>
      </c>
      <c r="W46" s="562">
        <v>0</v>
      </c>
      <c r="X46" s="562">
        <v>0</v>
      </c>
      <c r="Y46" s="562">
        <v>0</v>
      </c>
      <c r="Z46" s="562">
        <v>0</v>
      </c>
      <c r="AA46" s="562">
        <v>0</v>
      </c>
      <c r="AB46" s="562">
        <v>0</v>
      </c>
      <c r="AC46" s="562">
        <v>0</v>
      </c>
      <c r="AD46" s="562">
        <v>0</v>
      </c>
      <c r="AE46" s="562">
        <v>0</v>
      </c>
      <c r="AF46" s="562">
        <v>0</v>
      </c>
      <c r="AG46" s="562">
        <v>0</v>
      </c>
      <c r="AH46" s="562">
        <v>0</v>
      </c>
      <c r="AI46" s="562">
        <v>0</v>
      </c>
      <c r="AJ46" s="562">
        <v>0</v>
      </c>
      <c r="AK46" s="562">
        <v>0</v>
      </c>
      <c r="AL46" s="562">
        <v>0</v>
      </c>
      <c r="AM46" s="562">
        <v>56</v>
      </c>
      <c r="AN46" s="562">
        <v>0</v>
      </c>
      <c r="AO46" s="562">
        <v>0</v>
      </c>
      <c r="AP46" s="562">
        <v>0</v>
      </c>
      <c r="AQ46" s="562">
        <v>0</v>
      </c>
      <c r="AR46" s="562">
        <v>0</v>
      </c>
      <c r="AS46" s="562">
        <v>0</v>
      </c>
      <c r="AT46" s="562">
        <v>0</v>
      </c>
      <c r="AU46" s="562">
        <v>0</v>
      </c>
      <c r="AV46" s="563">
        <v>56</v>
      </c>
      <c r="AW46" s="563">
        <v>62</v>
      </c>
      <c r="AX46" s="563">
        <v>491</v>
      </c>
      <c r="AY46" s="563">
        <v>548</v>
      </c>
      <c r="BB46" s="12"/>
      <c r="BC46" s="74"/>
      <c r="BD46" s="74"/>
      <c r="BE46" s="74"/>
      <c r="BF46" s="74"/>
      <c r="BG46" s="74"/>
      <c r="BH46" s="74"/>
      <c r="BI46" s="74"/>
      <c r="BJ46" s="74"/>
      <c r="BK46" s="74"/>
      <c r="BL46" s="75"/>
      <c r="BM46" s="74"/>
      <c r="BN46" s="74"/>
      <c r="BO46" s="74"/>
      <c r="BP46" s="74"/>
      <c r="BQ46" s="74"/>
      <c r="BR46" s="74"/>
      <c r="BS46" s="74"/>
      <c r="BT46" s="74"/>
      <c r="BU46" s="75"/>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5"/>
      <c r="CW46" s="75"/>
      <c r="CX46" s="75"/>
      <c r="CY46" s="75"/>
      <c r="DB46" s="12"/>
      <c r="DC46" s="30"/>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row>
    <row r="47" spans="1:156" ht="14.45" customHeight="1">
      <c r="A47" s="268" t="s">
        <v>244</v>
      </c>
      <c r="B47" s="301">
        <v>599913</v>
      </c>
      <c r="C47" s="562">
        <v>0</v>
      </c>
      <c r="D47" s="562">
        <v>0</v>
      </c>
      <c r="E47" s="562">
        <v>0</v>
      </c>
      <c r="F47" s="562">
        <v>0</v>
      </c>
      <c r="G47" s="562">
        <v>0</v>
      </c>
      <c r="H47" s="562">
        <v>0</v>
      </c>
      <c r="I47" s="562">
        <v>0</v>
      </c>
      <c r="J47" s="562">
        <v>0</v>
      </c>
      <c r="K47" s="562">
        <v>0</v>
      </c>
      <c r="L47" s="563">
        <v>0</v>
      </c>
      <c r="M47" s="562">
        <v>0</v>
      </c>
      <c r="N47" s="562">
        <v>0</v>
      </c>
      <c r="O47" s="562">
        <v>0</v>
      </c>
      <c r="P47" s="562">
        <v>0</v>
      </c>
      <c r="Q47" s="562">
        <v>0</v>
      </c>
      <c r="R47" s="562">
        <v>0</v>
      </c>
      <c r="S47" s="562">
        <v>0</v>
      </c>
      <c r="T47" s="562">
        <v>0</v>
      </c>
      <c r="U47" s="563">
        <v>0</v>
      </c>
      <c r="V47" s="562">
        <v>0</v>
      </c>
      <c r="W47" s="562">
        <v>0</v>
      </c>
      <c r="X47" s="562">
        <v>0</v>
      </c>
      <c r="Y47" s="562">
        <v>0</v>
      </c>
      <c r="Z47" s="562">
        <v>0</v>
      </c>
      <c r="AA47" s="562">
        <v>0</v>
      </c>
      <c r="AB47" s="562">
        <v>0</v>
      </c>
      <c r="AC47" s="562">
        <v>0</v>
      </c>
      <c r="AD47" s="562">
        <v>0</v>
      </c>
      <c r="AE47" s="562">
        <v>0</v>
      </c>
      <c r="AF47" s="562">
        <v>0</v>
      </c>
      <c r="AG47" s="562">
        <v>0</v>
      </c>
      <c r="AH47" s="562">
        <v>0</v>
      </c>
      <c r="AI47" s="562">
        <v>0</v>
      </c>
      <c r="AJ47" s="562">
        <v>0</v>
      </c>
      <c r="AK47" s="562">
        <v>0</v>
      </c>
      <c r="AL47" s="562">
        <v>0</v>
      </c>
      <c r="AM47" s="562">
        <v>0</v>
      </c>
      <c r="AN47" s="562">
        <v>0</v>
      </c>
      <c r="AO47" s="562">
        <v>0</v>
      </c>
      <c r="AP47" s="562">
        <v>0</v>
      </c>
      <c r="AQ47" s="562">
        <v>0</v>
      </c>
      <c r="AR47" s="562">
        <v>0</v>
      </c>
      <c r="AS47" s="562">
        <v>0</v>
      </c>
      <c r="AT47" s="562">
        <v>3</v>
      </c>
      <c r="AU47" s="562">
        <v>0</v>
      </c>
      <c r="AV47" s="563">
        <v>6</v>
      </c>
      <c r="AW47" s="563">
        <v>7</v>
      </c>
      <c r="AX47" s="563">
        <v>11</v>
      </c>
      <c r="AY47" s="563">
        <v>19</v>
      </c>
      <c r="BB47" s="12"/>
      <c r="BC47" s="74"/>
      <c r="BD47" s="74"/>
      <c r="BE47" s="74"/>
      <c r="BF47" s="74"/>
      <c r="BG47" s="74"/>
      <c r="BH47" s="74"/>
      <c r="BI47" s="74"/>
      <c r="BJ47" s="74"/>
      <c r="BK47" s="74"/>
      <c r="BL47" s="75"/>
      <c r="BM47" s="74"/>
      <c r="BN47" s="74"/>
      <c r="BO47" s="74"/>
      <c r="BP47" s="74"/>
      <c r="BQ47" s="74"/>
      <c r="BR47" s="74"/>
      <c r="BS47" s="74"/>
      <c r="BT47" s="74"/>
      <c r="BU47" s="75"/>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5"/>
      <c r="CW47" s="75"/>
      <c r="CX47" s="75"/>
      <c r="CY47" s="75"/>
      <c r="DB47" s="12"/>
      <c r="DC47" s="30"/>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row>
    <row r="48" spans="1:156" ht="14.45" customHeight="1">
      <c r="A48" s="268" t="s">
        <v>245</v>
      </c>
      <c r="B48" s="301">
        <v>639511</v>
      </c>
      <c r="C48" s="562">
        <v>0</v>
      </c>
      <c r="D48" s="562">
        <v>0</v>
      </c>
      <c r="E48" s="562">
        <v>0</v>
      </c>
      <c r="F48" s="562">
        <v>0</v>
      </c>
      <c r="G48" s="562">
        <v>0</v>
      </c>
      <c r="H48" s="562">
        <v>0</v>
      </c>
      <c r="I48" s="562">
        <v>0</v>
      </c>
      <c r="J48" s="562">
        <v>0</v>
      </c>
      <c r="K48" s="562">
        <v>0</v>
      </c>
      <c r="L48" s="563">
        <v>0</v>
      </c>
      <c r="M48" s="562">
        <v>0</v>
      </c>
      <c r="N48" s="562">
        <v>0</v>
      </c>
      <c r="O48" s="562">
        <v>0</v>
      </c>
      <c r="P48" s="562">
        <v>3</v>
      </c>
      <c r="Q48" s="562">
        <v>53</v>
      </c>
      <c r="R48" s="562">
        <v>3</v>
      </c>
      <c r="S48" s="562">
        <v>0</v>
      </c>
      <c r="T48" s="562">
        <v>0</v>
      </c>
      <c r="U48" s="563">
        <v>63</v>
      </c>
      <c r="V48" s="562">
        <v>0</v>
      </c>
      <c r="W48" s="562">
        <v>0</v>
      </c>
      <c r="X48" s="562">
        <v>6</v>
      </c>
      <c r="Y48" s="562">
        <v>0</v>
      </c>
      <c r="Z48" s="562">
        <v>0</v>
      </c>
      <c r="AA48" s="562">
        <v>0</v>
      </c>
      <c r="AB48" s="562">
        <v>0</v>
      </c>
      <c r="AC48" s="562">
        <v>0</v>
      </c>
      <c r="AD48" s="562">
        <v>0</v>
      </c>
      <c r="AE48" s="562">
        <v>0</v>
      </c>
      <c r="AF48" s="562">
        <v>0</v>
      </c>
      <c r="AG48" s="562">
        <v>0</v>
      </c>
      <c r="AH48" s="562">
        <v>0</v>
      </c>
      <c r="AI48" s="562">
        <v>0</v>
      </c>
      <c r="AJ48" s="562">
        <v>0</v>
      </c>
      <c r="AK48" s="562">
        <v>0</v>
      </c>
      <c r="AL48" s="562">
        <v>0</v>
      </c>
      <c r="AM48" s="562">
        <v>0</v>
      </c>
      <c r="AN48" s="562">
        <v>0</v>
      </c>
      <c r="AO48" s="562">
        <v>0</v>
      </c>
      <c r="AP48" s="562">
        <v>12</v>
      </c>
      <c r="AQ48" s="562">
        <v>0</v>
      </c>
      <c r="AR48" s="562">
        <v>0</v>
      </c>
      <c r="AS48" s="562">
        <v>0</v>
      </c>
      <c r="AT48" s="562">
        <v>0</v>
      </c>
      <c r="AU48" s="562">
        <v>0</v>
      </c>
      <c r="AV48" s="563">
        <v>20</v>
      </c>
      <c r="AW48" s="563">
        <v>83</v>
      </c>
      <c r="AX48" s="563">
        <v>205</v>
      </c>
      <c r="AY48" s="563">
        <v>288</v>
      </c>
      <c r="BB48" s="12"/>
      <c r="BC48" s="74"/>
      <c r="BD48" s="74"/>
      <c r="BE48" s="74"/>
      <c r="BF48" s="74"/>
      <c r="BG48" s="74"/>
      <c r="BH48" s="74"/>
      <c r="BI48" s="74"/>
      <c r="BJ48" s="74"/>
      <c r="BK48" s="74"/>
      <c r="BL48" s="75"/>
      <c r="BM48" s="74"/>
      <c r="BN48" s="74"/>
      <c r="BO48" s="74"/>
      <c r="BP48" s="74"/>
      <c r="BQ48" s="74"/>
      <c r="BR48" s="74"/>
      <c r="BS48" s="74"/>
      <c r="BT48" s="74"/>
      <c r="BU48" s="75"/>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5"/>
      <c r="CW48" s="75"/>
      <c r="CX48" s="75"/>
      <c r="CY48" s="75"/>
      <c r="DB48" s="12"/>
      <c r="DC48" s="30"/>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row>
    <row r="49" spans="1:156" ht="14.45" customHeight="1">
      <c r="A49" s="268" t="s">
        <v>246</v>
      </c>
      <c r="B49" s="301">
        <v>711912</v>
      </c>
      <c r="C49" s="562">
        <v>0</v>
      </c>
      <c r="D49" s="562">
        <v>0</v>
      </c>
      <c r="E49" s="562">
        <v>0</v>
      </c>
      <c r="F49" s="562">
        <v>0</v>
      </c>
      <c r="G49" s="562">
        <v>0</v>
      </c>
      <c r="H49" s="562">
        <v>0</v>
      </c>
      <c r="I49" s="562">
        <v>0</v>
      </c>
      <c r="J49" s="562">
        <v>0</v>
      </c>
      <c r="K49" s="562">
        <v>0</v>
      </c>
      <c r="L49" s="563">
        <v>0</v>
      </c>
      <c r="M49" s="562">
        <v>0</v>
      </c>
      <c r="N49" s="562">
        <v>0</v>
      </c>
      <c r="O49" s="562">
        <v>0</v>
      </c>
      <c r="P49" s="562">
        <v>0</v>
      </c>
      <c r="Q49" s="562">
        <v>0</v>
      </c>
      <c r="R49" s="562">
        <v>0</v>
      </c>
      <c r="S49" s="562">
        <v>0</v>
      </c>
      <c r="T49" s="562">
        <v>0</v>
      </c>
      <c r="U49" s="563">
        <v>0</v>
      </c>
      <c r="V49" s="562">
        <v>0</v>
      </c>
      <c r="W49" s="562">
        <v>0</v>
      </c>
      <c r="X49" s="562">
        <v>0</v>
      </c>
      <c r="Y49" s="562">
        <v>0</v>
      </c>
      <c r="Z49" s="562">
        <v>0</v>
      </c>
      <c r="AA49" s="562">
        <v>0</v>
      </c>
      <c r="AB49" s="562">
        <v>0</v>
      </c>
      <c r="AC49" s="562">
        <v>0</v>
      </c>
      <c r="AD49" s="562">
        <v>0</v>
      </c>
      <c r="AE49" s="562">
        <v>3</v>
      </c>
      <c r="AF49" s="562">
        <v>0</v>
      </c>
      <c r="AG49" s="562">
        <v>0</v>
      </c>
      <c r="AH49" s="562">
        <v>0</v>
      </c>
      <c r="AI49" s="562">
        <v>0</v>
      </c>
      <c r="AJ49" s="562">
        <v>0</v>
      </c>
      <c r="AK49" s="562">
        <v>0</v>
      </c>
      <c r="AL49" s="562">
        <v>0</v>
      </c>
      <c r="AM49" s="562">
        <v>0</v>
      </c>
      <c r="AN49" s="562">
        <v>0</v>
      </c>
      <c r="AO49" s="562">
        <v>0</v>
      </c>
      <c r="AP49" s="562">
        <v>0</v>
      </c>
      <c r="AQ49" s="562">
        <v>0</v>
      </c>
      <c r="AR49" s="562">
        <v>0</v>
      </c>
      <c r="AS49" s="562">
        <v>0</v>
      </c>
      <c r="AT49" s="562">
        <v>0</v>
      </c>
      <c r="AU49" s="562">
        <v>0</v>
      </c>
      <c r="AV49" s="563">
        <v>3</v>
      </c>
      <c r="AW49" s="563">
        <v>3</v>
      </c>
      <c r="AX49" s="563">
        <v>0</v>
      </c>
      <c r="AY49" s="563">
        <v>9</v>
      </c>
      <c r="BB49" s="12"/>
      <c r="BC49" s="74"/>
      <c r="BD49" s="74"/>
      <c r="BE49" s="74"/>
      <c r="BF49" s="74"/>
      <c r="BG49" s="74"/>
      <c r="BH49" s="74"/>
      <c r="BI49" s="74"/>
      <c r="BJ49" s="74"/>
      <c r="BK49" s="74"/>
      <c r="BL49" s="75"/>
      <c r="BM49" s="74"/>
      <c r="BN49" s="74"/>
      <c r="BO49" s="74"/>
      <c r="BP49" s="74"/>
      <c r="BQ49" s="74"/>
      <c r="BR49" s="74"/>
      <c r="BS49" s="74"/>
      <c r="BT49" s="74"/>
      <c r="BU49" s="75"/>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5"/>
      <c r="CW49" s="75"/>
      <c r="CX49" s="75"/>
      <c r="CY49" s="75"/>
      <c r="DB49" s="12"/>
      <c r="DC49" s="30"/>
      <c r="DD49" s="74"/>
      <c r="DE49" s="74"/>
      <c r="DF49" s="74"/>
      <c r="DG49" s="74"/>
      <c r="DH49" s="74"/>
      <c r="DI49" s="74"/>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c r="EJ49" s="74"/>
      <c r="EK49" s="74"/>
      <c r="EL49" s="74"/>
      <c r="EM49" s="74"/>
      <c r="EN49" s="74"/>
      <c r="EO49" s="74"/>
      <c r="EP49" s="74"/>
      <c r="EQ49" s="74"/>
      <c r="ER49" s="74"/>
      <c r="ES49" s="74"/>
      <c r="ET49" s="74"/>
      <c r="EU49" s="74"/>
      <c r="EV49" s="74"/>
      <c r="EW49" s="74"/>
      <c r="EX49" s="74"/>
      <c r="EY49" s="74"/>
      <c r="EZ49" s="74"/>
    </row>
    <row r="50" spans="1:156" ht="14.45" customHeight="1">
      <c r="A50" s="268" t="s">
        <v>346</v>
      </c>
      <c r="B50" s="301">
        <v>899500</v>
      </c>
      <c r="C50" s="562">
        <v>0</v>
      </c>
      <c r="D50" s="562">
        <v>0</v>
      </c>
      <c r="E50" s="562">
        <v>0</v>
      </c>
      <c r="F50" s="562">
        <v>0</v>
      </c>
      <c r="G50" s="562">
        <v>0</v>
      </c>
      <c r="H50" s="562">
        <v>0</v>
      </c>
      <c r="I50" s="562">
        <v>0</v>
      </c>
      <c r="J50" s="562">
        <v>0</v>
      </c>
      <c r="K50" s="562">
        <v>0</v>
      </c>
      <c r="L50" s="563">
        <v>0</v>
      </c>
      <c r="M50" s="562">
        <v>0</v>
      </c>
      <c r="N50" s="562">
        <v>0</v>
      </c>
      <c r="O50" s="562">
        <v>0</v>
      </c>
      <c r="P50" s="562">
        <v>0</v>
      </c>
      <c r="Q50" s="562">
        <v>0</v>
      </c>
      <c r="R50" s="562">
        <v>0</v>
      </c>
      <c r="S50" s="562">
        <v>0</v>
      </c>
      <c r="T50" s="562">
        <v>0</v>
      </c>
      <c r="U50" s="563">
        <v>0</v>
      </c>
      <c r="V50" s="562">
        <v>0</v>
      </c>
      <c r="W50" s="562">
        <v>0</v>
      </c>
      <c r="X50" s="562">
        <v>0</v>
      </c>
      <c r="Y50" s="562">
        <v>0</v>
      </c>
      <c r="Z50" s="562">
        <v>0</v>
      </c>
      <c r="AA50" s="562">
        <v>0</v>
      </c>
      <c r="AB50" s="562">
        <v>0</v>
      </c>
      <c r="AC50" s="562">
        <v>0</v>
      </c>
      <c r="AD50" s="562">
        <v>0</v>
      </c>
      <c r="AE50" s="562">
        <v>0</v>
      </c>
      <c r="AF50" s="562">
        <v>0</v>
      </c>
      <c r="AG50" s="562">
        <v>0</v>
      </c>
      <c r="AH50" s="562">
        <v>0</v>
      </c>
      <c r="AI50" s="562">
        <v>0</v>
      </c>
      <c r="AJ50" s="562">
        <v>0</v>
      </c>
      <c r="AK50" s="562">
        <v>0</v>
      </c>
      <c r="AL50" s="562">
        <v>0</v>
      </c>
      <c r="AM50" s="562">
        <v>0</v>
      </c>
      <c r="AN50" s="562">
        <v>0</v>
      </c>
      <c r="AO50" s="562">
        <v>0</v>
      </c>
      <c r="AP50" s="562">
        <v>0</v>
      </c>
      <c r="AQ50" s="562">
        <v>0</v>
      </c>
      <c r="AR50" s="562">
        <v>0</v>
      </c>
      <c r="AS50" s="562">
        <v>0</v>
      </c>
      <c r="AT50" s="562">
        <v>0</v>
      </c>
      <c r="AU50" s="562">
        <v>0</v>
      </c>
      <c r="AV50" s="563">
        <v>0</v>
      </c>
      <c r="AW50" s="563">
        <v>0</v>
      </c>
      <c r="AX50" s="563">
        <v>0</v>
      </c>
      <c r="AY50" s="563">
        <v>0</v>
      </c>
      <c r="BB50" s="12"/>
      <c r="BC50" s="74"/>
      <c r="BD50" s="74"/>
      <c r="BE50" s="74"/>
      <c r="BF50" s="74"/>
      <c r="BG50" s="74"/>
      <c r="BH50" s="74"/>
      <c r="BI50" s="74"/>
      <c r="BJ50" s="74"/>
      <c r="BK50" s="74"/>
      <c r="BL50" s="75"/>
      <c r="BM50" s="74"/>
      <c r="BN50" s="74"/>
      <c r="BO50" s="74"/>
      <c r="BP50" s="74"/>
      <c r="BQ50" s="74"/>
      <c r="BR50" s="74"/>
      <c r="BS50" s="74"/>
      <c r="BT50" s="74"/>
      <c r="BU50" s="75"/>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5"/>
      <c r="CW50" s="75"/>
      <c r="CX50" s="75"/>
      <c r="CY50" s="75"/>
      <c r="DB50" s="12"/>
      <c r="DC50" s="30"/>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c r="EV50" s="74"/>
      <c r="EW50" s="74"/>
      <c r="EX50" s="74"/>
      <c r="EY50" s="74"/>
      <c r="EZ50" s="74"/>
    </row>
    <row r="51" spans="1:156" ht="14.45" customHeight="1">
      <c r="A51" s="268" t="s">
        <v>247</v>
      </c>
      <c r="B51" s="301">
        <v>899511</v>
      </c>
      <c r="C51" s="562">
        <v>44</v>
      </c>
      <c r="D51" s="562">
        <v>0</v>
      </c>
      <c r="E51" s="562">
        <v>0</v>
      </c>
      <c r="F51" s="562">
        <v>0</v>
      </c>
      <c r="G51" s="562">
        <v>0</v>
      </c>
      <c r="H51" s="562">
        <v>0</v>
      </c>
      <c r="I51" s="562">
        <v>0</v>
      </c>
      <c r="J51" s="562">
        <v>0</v>
      </c>
      <c r="K51" s="562">
        <v>0</v>
      </c>
      <c r="L51" s="563">
        <v>44</v>
      </c>
      <c r="M51" s="562">
        <v>0</v>
      </c>
      <c r="N51" s="562">
        <v>0</v>
      </c>
      <c r="O51" s="562">
        <v>0</v>
      </c>
      <c r="P51" s="562">
        <v>0</v>
      </c>
      <c r="Q51" s="562">
        <v>0</v>
      </c>
      <c r="R51" s="562">
        <v>0</v>
      </c>
      <c r="S51" s="562">
        <v>0</v>
      </c>
      <c r="T51" s="562">
        <v>0</v>
      </c>
      <c r="U51" s="563">
        <v>0</v>
      </c>
      <c r="V51" s="562">
        <v>0</v>
      </c>
      <c r="W51" s="562">
        <v>0</v>
      </c>
      <c r="X51" s="562">
        <v>0</v>
      </c>
      <c r="Y51" s="562">
        <v>3</v>
      </c>
      <c r="Z51" s="562">
        <v>0</v>
      </c>
      <c r="AA51" s="562">
        <v>0</v>
      </c>
      <c r="AB51" s="562">
        <v>0</v>
      </c>
      <c r="AC51" s="562">
        <v>0</v>
      </c>
      <c r="AD51" s="562">
        <v>0</v>
      </c>
      <c r="AE51" s="562">
        <v>0</v>
      </c>
      <c r="AF51" s="562">
        <v>0</v>
      </c>
      <c r="AG51" s="562">
        <v>0</v>
      </c>
      <c r="AH51" s="562">
        <v>0</v>
      </c>
      <c r="AI51" s="562">
        <v>0</v>
      </c>
      <c r="AJ51" s="562">
        <v>0</v>
      </c>
      <c r="AK51" s="562">
        <v>0</v>
      </c>
      <c r="AL51" s="562">
        <v>0</v>
      </c>
      <c r="AM51" s="562">
        <v>0</v>
      </c>
      <c r="AN51" s="562">
        <v>0</v>
      </c>
      <c r="AO51" s="562">
        <v>0</v>
      </c>
      <c r="AP51" s="562">
        <v>0</v>
      </c>
      <c r="AQ51" s="562">
        <v>0</v>
      </c>
      <c r="AR51" s="562">
        <v>0</v>
      </c>
      <c r="AS51" s="562">
        <v>0</v>
      </c>
      <c r="AT51" s="562">
        <v>0</v>
      </c>
      <c r="AU51" s="562">
        <v>0</v>
      </c>
      <c r="AV51" s="563">
        <v>9</v>
      </c>
      <c r="AW51" s="563">
        <v>55</v>
      </c>
      <c r="AX51" s="563">
        <v>43</v>
      </c>
      <c r="AY51" s="563">
        <v>99</v>
      </c>
      <c r="BB51" s="12"/>
      <c r="BC51" s="74"/>
      <c r="BD51" s="74"/>
      <c r="BE51" s="74"/>
      <c r="BF51" s="74"/>
      <c r="BG51" s="74"/>
      <c r="BH51" s="74"/>
      <c r="BI51" s="74"/>
      <c r="BJ51" s="74"/>
      <c r="BK51" s="74"/>
      <c r="BL51" s="75"/>
      <c r="BM51" s="74"/>
      <c r="BN51" s="74"/>
      <c r="BO51" s="74"/>
      <c r="BP51" s="74"/>
      <c r="BQ51" s="74"/>
      <c r="BR51" s="74"/>
      <c r="BS51" s="74"/>
      <c r="BT51" s="74"/>
      <c r="BU51" s="75"/>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5"/>
      <c r="CW51" s="75"/>
      <c r="CX51" s="75"/>
      <c r="CY51" s="75"/>
      <c r="DB51" s="12"/>
      <c r="DC51" s="30"/>
      <c r="DD51" s="74"/>
      <c r="DE51" s="74"/>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4"/>
      <c r="EK51" s="74"/>
      <c r="EL51" s="74"/>
      <c r="EM51" s="74"/>
      <c r="EN51" s="74"/>
      <c r="EO51" s="74"/>
      <c r="EP51" s="74"/>
      <c r="EQ51" s="74"/>
      <c r="ER51" s="74"/>
      <c r="ES51" s="74"/>
      <c r="ET51" s="74"/>
      <c r="EU51" s="74"/>
      <c r="EV51" s="74"/>
      <c r="EW51" s="74"/>
      <c r="EX51" s="74"/>
      <c r="EY51" s="74"/>
      <c r="EZ51" s="74"/>
    </row>
    <row r="52" spans="1:156" ht="14.45" customHeight="1">
      <c r="A52" s="268" t="s">
        <v>248</v>
      </c>
      <c r="B52" s="301">
        <v>899512</v>
      </c>
      <c r="C52" s="562">
        <v>12</v>
      </c>
      <c r="D52" s="562">
        <v>0</v>
      </c>
      <c r="E52" s="562">
        <v>0</v>
      </c>
      <c r="F52" s="562">
        <v>0</v>
      </c>
      <c r="G52" s="562">
        <v>0</v>
      </c>
      <c r="H52" s="562">
        <v>0</v>
      </c>
      <c r="I52" s="562">
        <v>0</v>
      </c>
      <c r="J52" s="562">
        <v>0</v>
      </c>
      <c r="K52" s="562">
        <v>0</v>
      </c>
      <c r="L52" s="563">
        <v>12</v>
      </c>
      <c r="M52" s="562">
        <v>0</v>
      </c>
      <c r="N52" s="562">
        <v>0</v>
      </c>
      <c r="O52" s="562">
        <v>0</v>
      </c>
      <c r="P52" s="562">
        <v>0</v>
      </c>
      <c r="Q52" s="562">
        <v>0</v>
      </c>
      <c r="R52" s="562">
        <v>0</v>
      </c>
      <c r="S52" s="562">
        <v>0</v>
      </c>
      <c r="T52" s="562">
        <v>0</v>
      </c>
      <c r="U52" s="563">
        <v>0</v>
      </c>
      <c r="V52" s="562">
        <v>0</v>
      </c>
      <c r="W52" s="562">
        <v>0</v>
      </c>
      <c r="X52" s="562">
        <v>0</v>
      </c>
      <c r="Y52" s="562">
        <v>15</v>
      </c>
      <c r="Z52" s="562">
        <v>0</v>
      </c>
      <c r="AA52" s="562">
        <v>0</v>
      </c>
      <c r="AB52" s="562">
        <v>0</v>
      </c>
      <c r="AC52" s="562">
        <v>0</v>
      </c>
      <c r="AD52" s="562">
        <v>0</v>
      </c>
      <c r="AE52" s="562">
        <v>0</v>
      </c>
      <c r="AF52" s="562">
        <v>0</v>
      </c>
      <c r="AG52" s="562">
        <v>0</v>
      </c>
      <c r="AH52" s="562">
        <v>0</v>
      </c>
      <c r="AI52" s="562">
        <v>0</v>
      </c>
      <c r="AJ52" s="562">
        <v>0</v>
      </c>
      <c r="AK52" s="562">
        <v>0</v>
      </c>
      <c r="AL52" s="562">
        <v>0</v>
      </c>
      <c r="AM52" s="562">
        <v>0</v>
      </c>
      <c r="AN52" s="562">
        <v>0</v>
      </c>
      <c r="AO52" s="562">
        <v>0</v>
      </c>
      <c r="AP52" s="562">
        <v>0</v>
      </c>
      <c r="AQ52" s="562">
        <v>0</v>
      </c>
      <c r="AR52" s="562">
        <v>0</v>
      </c>
      <c r="AS52" s="562">
        <v>0</v>
      </c>
      <c r="AT52" s="562">
        <v>0</v>
      </c>
      <c r="AU52" s="562">
        <v>0</v>
      </c>
      <c r="AV52" s="563">
        <v>15</v>
      </c>
      <c r="AW52" s="563">
        <v>27</v>
      </c>
      <c r="AX52" s="563">
        <v>4</v>
      </c>
      <c r="AY52" s="563">
        <v>30</v>
      </c>
      <c r="BB52" s="12"/>
      <c r="BC52" s="74"/>
      <c r="BD52" s="74"/>
      <c r="BE52" s="74"/>
      <c r="BF52" s="74"/>
      <c r="BG52" s="74"/>
      <c r="BH52" s="74"/>
      <c r="BI52" s="74"/>
      <c r="BJ52" s="74"/>
      <c r="BK52" s="74"/>
      <c r="BL52" s="75"/>
      <c r="BM52" s="74"/>
      <c r="BN52" s="74"/>
      <c r="BO52" s="74"/>
      <c r="BP52" s="74"/>
      <c r="BQ52" s="74"/>
      <c r="BR52" s="74"/>
      <c r="BS52" s="74"/>
      <c r="BT52" s="74"/>
      <c r="BU52" s="75"/>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5"/>
      <c r="CW52" s="75"/>
      <c r="CX52" s="75"/>
      <c r="CY52" s="75"/>
      <c r="DB52" s="12"/>
      <c r="DC52" s="30"/>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row>
    <row r="53" spans="1:156" ht="14.45" customHeight="1">
      <c r="A53" s="270" t="s">
        <v>567</v>
      </c>
      <c r="B53" s="301"/>
      <c r="C53" s="563">
        <v>550</v>
      </c>
      <c r="D53" s="563">
        <v>0</v>
      </c>
      <c r="E53" s="563">
        <v>0</v>
      </c>
      <c r="F53" s="563">
        <v>0</v>
      </c>
      <c r="G53" s="563">
        <v>0</v>
      </c>
      <c r="H53" s="563">
        <v>0</v>
      </c>
      <c r="I53" s="563">
        <v>996</v>
      </c>
      <c r="J53" s="563">
        <v>97</v>
      </c>
      <c r="K53" s="563">
        <v>77</v>
      </c>
      <c r="L53" s="563">
        <v>1728</v>
      </c>
      <c r="M53" s="563">
        <v>10</v>
      </c>
      <c r="N53" s="563">
        <v>0</v>
      </c>
      <c r="O53" s="563">
        <v>41</v>
      </c>
      <c r="P53" s="563">
        <v>3</v>
      </c>
      <c r="Q53" s="563">
        <v>60</v>
      </c>
      <c r="R53" s="563">
        <v>3</v>
      </c>
      <c r="S53" s="563">
        <v>0</v>
      </c>
      <c r="T53" s="563">
        <v>10</v>
      </c>
      <c r="U53" s="563">
        <v>122</v>
      </c>
      <c r="V53" s="563">
        <v>0</v>
      </c>
      <c r="W53" s="563">
        <v>0</v>
      </c>
      <c r="X53" s="563">
        <v>6</v>
      </c>
      <c r="Y53" s="563">
        <v>67</v>
      </c>
      <c r="Z53" s="563">
        <v>0</v>
      </c>
      <c r="AA53" s="563">
        <v>9</v>
      </c>
      <c r="AB53" s="563">
        <v>0</v>
      </c>
      <c r="AC53" s="563">
        <v>126</v>
      </c>
      <c r="AD53" s="563">
        <v>4</v>
      </c>
      <c r="AE53" s="563">
        <v>100</v>
      </c>
      <c r="AF53" s="563">
        <v>21</v>
      </c>
      <c r="AG53" s="563">
        <v>0</v>
      </c>
      <c r="AH53" s="563">
        <v>35</v>
      </c>
      <c r="AI53" s="563">
        <v>4</v>
      </c>
      <c r="AJ53" s="563">
        <v>64</v>
      </c>
      <c r="AK53" s="563">
        <v>0</v>
      </c>
      <c r="AL53" s="563">
        <v>5</v>
      </c>
      <c r="AM53" s="563">
        <v>133</v>
      </c>
      <c r="AN53" s="563">
        <v>380</v>
      </c>
      <c r="AO53" s="563">
        <v>241</v>
      </c>
      <c r="AP53" s="563">
        <v>25</v>
      </c>
      <c r="AQ53" s="563">
        <v>43</v>
      </c>
      <c r="AR53" s="563">
        <v>44</v>
      </c>
      <c r="AS53" s="563">
        <v>25</v>
      </c>
      <c r="AT53" s="563">
        <v>50</v>
      </c>
      <c r="AU53" s="563">
        <v>58</v>
      </c>
      <c r="AV53" s="563">
        <v>1445</v>
      </c>
      <c r="AW53" s="563">
        <v>3296</v>
      </c>
      <c r="AX53" s="563">
        <v>3058</v>
      </c>
      <c r="AY53" s="563">
        <v>6369</v>
      </c>
      <c r="BB53" s="35"/>
      <c r="BC53" s="75"/>
      <c r="BD53" s="75"/>
      <c r="BE53" s="75"/>
      <c r="BF53" s="75"/>
      <c r="BG53" s="75"/>
      <c r="BH53" s="75"/>
      <c r="BI53" s="75"/>
      <c r="BJ53" s="75"/>
      <c r="BK53" s="75"/>
      <c r="BL53" s="75"/>
      <c r="BM53" s="75"/>
      <c r="BN53" s="75"/>
      <c r="BO53" s="75"/>
      <c r="BP53" s="75"/>
      <c r="BQ53" s="75"/>
      <c r="BR53" s="75"/>
      <c r="BS53" s="75"/>
      <c r="BT53" s="75"/>
      <c r="BU53" s="75"/>
      <c r="BV53" s="75"/>
      <c r="BW53" s="75"/>
      <c r="BX53" s="75"/>
      <c r="BY53" s="75"/>
      <c r="BZ53" s="75"/>
      <c r="CA53" s="75"/>
      <c r="CB53" s="75"/>
      <c r="CC53" s="75"/>
      <c r="CD53" s="75"/>
      <c r="CE53" s="75"/>
      <c r="CF53" s="75"/>
      <c r="CG53" s="75"/>
      <c r="CH53" s="75"/>
      <c r="CI53" s="75"/>
      <c r="CJ53" s="75"/>
      <c r="CK53" s="75"/>
      <c r="CL53" s="75"/>
      <c r="CM53" s="75"/>
      <c r="CN53" s="75"/>
      <c r="CO53" s="75"/>
      <c r="CP53" s="75"/>
      <c r="CQ53" s="75"/>
      <c r="CR53" s="75"/>
      <c r="CS53" s="75"/>
      <c r="CT53" s="75"/>
      <c r="CU53" s="75"/>
      <c r="CV53" s="75"/>
      <c r="CW53" s="75"/>
      <c r="CX53" s="75"/>
      <c r="CY53" s="75"/>
      <c r="DB53" s="12"/>
      <c r="DC53" s="35"/>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row>
    <row r="54" spans="1:156" ht="14.45" customHeight="1">
      <c r="A54" s="272" t="s">
        <v>568</v>
      </c>
      <c r="B54" s="302"/>
      <c r="C54" s="562"/>
      <c r="D54" s="562"/>
      <c r="E54" s="562"/>
      <c r="F54" s="562"/>
      <c r="G54" s="562"/>
      <c r="H54" s="562"/>
      <c r="I54" s="562"/>
      <c r="J54" s="562"/>
      <c r="K54" s="562"/>
      <c r="L54" s="563"/>
      <c r="M54" s="562"/>
      <c r="N54" s="562"/>
      <c r="O54" s="562"/>
      <c r="P54" s="562"/>
      <c r="Q54" s="562"/>
      <c r="R54" s="562"/>
      <c r="S54" s="562"/>
      <c r="T54" s="562"/>
      <c r="U54" s="563"/>
      <c r="V54" s="562"/>
      <c r="W54" s="562"/>
      <c r="X54" s="562"/>
      <c r="Y54" s="562"/>
      <c r="Z54" s="562"/>
      <c r="AA54" s="562"/>
      <c r="AB54" s="562"/>
      <c r="AC54" s="562"/>
      <c r="AD54" s="562"/>
      <c r="AE54" s="562"/>
      <c r="AF54" s="562"/>
      <c r="AG54" s="562"/>
      <c r="AH54" s="562"/>
      <c r="AI54" s="562"/>
      <c r="AJ54" s="562"/>
      <c r="AK54" s="562"/>
      <c r="AL54" s="562"/>
      <c r="AM54" s="562"/>
      <c r="AN54" s="562"/>
      <c r="AO54" s="562"/>
      <c r="AP54" s="562"/>
      <c r="AQ54" s="562"/>
      <c r="AR54" s="562"/>
      <c r="AS54" s="562"/>
      <c r="AT54" s="562"/>
      <c r="AU54" s="562"/>
      <c r="AV54" s="563"/>
      <c r="AW54" s="563"/>
      <c r="AX54" s="563"/>
      <c r="AY54" s="658"/>
      <c r="BB54" s="12"/>
      <c r="BC54" s="74"/>
      <c r="BD54" s="74"/>
      <c r="BE54" s="74"/>
      <c r="BF54" s="74"/>
      <c r="BG54" s="74"/>
      <c r="BH54" s="74"/>
      <c r="BI54" s="74"/>
      <c r="BJ54" s="74"/>
      <c r="BK54" s="74"/>
      <c r="BL54" s="75"/>
      <c r="BM54" s="74"/>
      <c r="BN54" s="74"/>
      <c r="BO54" s="74"/>
      <c r="BP54" s="74"/>
      <c r="BQ54" s="74"/>
      <c r="BR54" s="74"/>
      <c r="BS54" s="74"/>
      <c r="BT54" s="74"/>
      <c r="BU54" s="75"/>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5"/>
      <c r="CW54" s="75"/>
      <c r="CX54" s="75"/>
      <c r="CY54" s="75"/>
      <c r="DB54" s="12"/>
      <c r="DC54" s="12"/>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row>
    <row r="55" spans="1:156" ht="14.45" customHeight="1">
      <c r="A55" s="268" t="s">
        <v>347</v>
      </c>
      <c r="B55" s="301">
        <v>232000</v>
      </c>
      <c r="C55" s="562">
        <v>5</v>
      </c>
      <c r="D55" s="562">
        <v>0</v>
      </c>
      <c r="E55" s="562">
        <v>0</v>
      </c>
      <c r="F55" s="562">
        <v>0</v>
      </c>
      <c r="G55" s="562">
        <v>0</v>
      </c>
      <c r="H55" s="562">
        <v>0</v>
      </c>
      <c r="I55" s="562">
        <v>0</v>
      </c>
      <c r="J55" s="562">
        <v>0</v>
      </c>
      <c r="K55" s="562">
        <v>0</v>
      </c>
      <c r="L55" s="563">
        <v>5</v>
      </c>
      <c r="M55" s="562">
        <v>0</v>
      </c>
      <c r="N55" s="562">
        <v>0</v>
      </c>
      <c r="O55" s="562">
        <v>0</v>
      </c>
      <c r="P55" s="562">
        <v>0</v>
      </c>
      <c r="Q55" s="562">
        <v>5</v>
      </c>
      <c r="R55" s="562">
        <v>0</v>
      </c>
      <c r="S55" s="562">
        <v>0</v>
      </c>
      <c r="T55" s="562">
        <v>11</v>
      </c>
      <c r="U55" s="563">
        <v>12</v>
      </c>
      <c r="V55" s="562">
        <v>0</v>
      </c>
      <c r="W55" s="562">
        <v>0</v>
      </c>
      <c r="X55" s="562">
        <v>0</v>
      </c>
      <c r="Y55" s="562">
        <v>0</v>
      </c>
      <c r="Z55" s="562">
        <v>0</v>
      </c>
      <c r="AA55" s="562">
        <v>0</v>
      </c>
      <c r="AB55" s="562">
        <v>0</v>
      </c>
      <c r="AC55" s="562">
        <v>0</v>
      </c>
      <c r="AD55" s="562">
        <v>0</v>
      </c>
      <c r="AE55" s="562">
        <v>0</v>
      </c>
      <c r="AF55" s="562">
        <v>0</v>
      </c>
      <c r="AG55" s="562">
        <v>0</v>
      </c>
      <c r="AH55" s="562">
        <v>0</v>
      </c>
      <c r="AI55" s="562">
        <v>0</v>
      </c>
      <c r="AJ55" s="562">
        <v>0</v>
      </c>
      <c r="AK55" s="562">
        <v>0</v>
      </c>
      <c r="AL55" s="562">
        <v>0</v>
      </c>
      <c r="AM55" s="562">
        <v>0</v>
      </c>
      <c r="AN55" s="562">
        <v>31</v>
      </c>
      <c r="AO55" s="562">
        <v>45</v>
      </c>
      <c r="AP55" s="562">
        <v>0</v>
      </c>
      <c r="AQ55" s="562">
        <v>0</v>
      </c>
      <c r="AR55" s="562">
        <v>0</v>
      </c>
      <c r="AS55" s="562">
        <v>0</v>
      </c>
      <c r="AT55" s="562">
        <v>9</v>
      </c>
      <c r="AU55" s="562">
        <v>0</v>
      </c>
      <c r="AV55" s="563">
        <v>82</v>
      </c>
      <c r="AW55" s="563">
        <v>104</v>
      </c>
      <c r="AX55" s="563">
        <v>258</v>
      </c>
      <c r="AY55" s="563">
        <v>350</v>
      </c>
      <c r="BB55" s="12"/>
      <c r="BC55" s="74"/>
      <c r="BD55" s="74"/>
      <c r="BE55" s="74"/>
      <c r="BF55" s="74"/>
      <c r="BG55" s="74"/>
      <c r="BH55" s="74"/>
      <c r="BI55" s="74"/>
      <c r="BJ55" s="74"/>
      <c r="BK55" s="74"/>
      <c r="BL55" s="75"/>
      <c r="BM55" s="74"/>
      <c r="BN55" s="74"/>
      <c r="BO55" s="74"/>
      <c r="BP55" s="74"/>
      <c r="BQ55" s="74"/>
      <c r="BR55" s="74"/>
      <c r="BS55" s="74"/>
      <c r="BT55" s="74"/>
      <c r="BU55" s="75"/>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5"/>
      <c r="CW55" s="75"/>
      <c r="CX55" s="75"/>
      <c r="CY55" s="75"/>
      <c r="DB55" s="12"/>
      <c r="DC55" s="12"/>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row>
    <row r="56" spans="1:156" ht="14.45" customHeight="1">
      <c r="A56" s="268" t="s">
        <v>249</v>
      </c>
      <c r="B56" s="301">
        <v>233916</v>
      </c>
      <c r="C56" s="562">
        <v>0</v>
      </c>
      <c r="D56" s="562">
        <v>0</v>
      </c>
      <c r="E56" s="562">
        <v>0</v>
      </c>
      <c r="F56" s="562">
        <v>0</v>
      </c>
      <c r="G56" s="562">
        <v>0</v>
      </c>
      <c r="H56" s="562">
        <v>0</v>
      </c>
      <c r="I56" s="562">
        <v>0</v>
      </c>
      <c r="J56" s="562">
        <v>0</v>
      </c>
      <c r="K56" s="562">
        <v>0</v>
      </c>
      <c r="L56" s="563">
        <v>0</v>
      </c>
      <c r="M56" s="562">
        <v>0</v>
      </c>
      <c r="N56" s="562">
        <v>0</v>
      </c>
      <c r="O56" s="562">
        <v>0</v>
      </c>
      <c r="P56" s="562">
        <v>0</v>
      </c>
      <c r="Q56" s="562">
        <v>0</v>
      </c>
      <c r="R56" s="562">
        <v>0</v>
      </c>
      <c r="S56" s="562">
        <v>0</v>
      </c>
      <c r="T56" s="562">
        <v>0</v>
      </c>
      <c r="U56" s="563">
        <v>0</v>
      </c>
      <c r="V56" s="562">
        <v>0</v>
      </c>
      <c r="W56" s="562">
        <v>0</v>
      </c>
      <c r="X56" s="562">
        <v>0</v>
      </c>
      <c r="Y56" s="562">
        <v>0</v>
      </c>
      <c r="Z56" s="562">
        <v>0</v>
      </c>
      <c r="AA56" s="562">
        <v>0</v>
      </c>
      <c r="AB56" s="562">
        <v>0</v>
      </c>
      <c r="AC56" s="562">
        <v>0</v>
      </c>
      <c r="AD56" s="562">
        <v>0</v>
      </c>
      <c r="AE56" s="562">
        <v>0</v>
      </c>
      <c r="AF56" s="562">
        <v>0</v>
      </c>
      <c r="AG56" s="562">
        <v>0</v>
      </c>
      <c r="AH56" s="562">
        <v>0</v>
      </c>
      <c r="AI56" s="562">
        <v>0</v>
      </c>
      <c r="AJ56" s="562">
        <v>0</v>
      </c>
      <c r="AK56" s="562">
        <v>0</v>
      </c>
      <c r="AL56" s="562">
        <v>0</v>
      </c>
      <c r="AM56" s="562">
        <v>0</v>
      </c>
      <c r="AN56" s="562">
        <v>0</v>
      </c>
      <c r="AO56" s="562">
        <v>0</v>
      </c>
      <c r="AP56" s="562">
        <v>0</v>
      </c>
      <c r="AQ56" s="562">
        <v>0</v>
      </c>
      <c r="AR56" s="562">
        <v>0</v>
      </c>
      <c r="AS56" s="562">
        <v>0</v>
      </c>
      <c r="AT56" s="562">
        <v>0</v>
      </c>
      <c r="AU56" s="562">
        <v>0</v>
      </c>
      <c r="AV56" s="563">
        <v>0</v>
      </c>
      <c r="AW56" s="563">
        <v>0</v>
      </c>
      <c r="AX56" s="563">
        <v>46</v>
      </c>
      <c r="AY56" s="563">
        <v>46</v>
      </c>
      <c r="BB56" s="12"/>
      <c r="BC56" s="74"/>
      <c r="BD56" s="74"/>
      <c r="BE56" s="74"/>
      <c r="BF56" s="74"/>
      <c r="BG56" s="74"/>
      <c r="BH56" s="74"/>
      <c r="BI56" s="74"/>
      <c r="BJ56" s="74"/>
      <c r="BK56" s="74"/>
      <c r="BL56" s="75"/>
      <c r="BM56" s="74"/>
      <c r="BN56" s="74"/>
      <c r="BO56" s="74"/>
      <c r="BP56" s="74"/>
      <c r="BQ56" s="74"/>
      <c r="BR56" s="74"/>
      <c r="BS56" s="74"/>
      <c r="BT56" s="74"/>
      <c r="BU56" s="75"/>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5"/>
      <c r="CW56" s="75"/>
      <c r="CX56" s="75"/>
      <c r="CY56" s="75"/>
      <c r="DB56" s="12"/>
      <c r="DC56" s="12"/>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row>
    <row r="57" spans="1:156" ht="14.45" customHeight="1">
      <c r="A57" s="268" t="s">
        <v>250</v>
      </c>
      <c r="B57" s="301">
        <v>261100</v>
      </c>
      <c r="C57" s="562">
        <v>0</v>
      </c>
      <c r="D57" s="562">
        <v>0</v>
      </c>
      <c r="E57" s="562">
        <v>0</v>
      </c>
      <c r="F57" s="562">
        <v>0</v>
      </c>
      <c r="G57" s="562">
        <v>0</v>
      </c>
      <c r="H57" s="562">
        <v>0</v>
      </c>
      <c r="I57" s="562">
        <v>0</v>
      </c>
      <c r="J57" s="562">
        <v>0</v>
      </c>
      <c r="K57" s="562">
        <v>0</v>
      </c>
      <c r="L57" s="563">
        <v>0</v>
      </c>
      <c r="M57" s="562">
        <v>0</v>
      </c>
      <c r="N57" s="562">
        <v>0</v>
      </c>
      <c r="O57" s="562">
        <v>0</v>
      </c>
      <c r="P57" s="562">
        <v>0</v>
      </c>
      <c r="Q57" s="562">
        <v>0</v>
      </c>
      <c r="R57" s="562">
        <v>0</v>
      </c>
      <c r="S57" s="562">
        <v>0</v>
      </c>
      <c r="T57" s="562">
        <v>5</v>
      </c>
      <c r="U57" s="563">
        <v>5</v>
      </c>
      <c r="V57" s="562">
        <v>0</v>
      </c>
      <c r="W57" s="562">
        <v>0</v>
      </c>
      <c r="X57" s="562">
        <v>0</v>
      </c>
      <c r="Y57" s="562">
        <v>0</v>
      </c>
      <c r="Z57" s="562">
        <v>0</v>
      </c>
      <c r="AA57" s="562">
        <v>0</v>
      </c>
      <c r="AB57" s="562">
        <v>0</v>
      </c>
      <c r="AC57" s="562">
        <v>0</v>
      </c>
      <c r="AD57" s="562">
        <v>0</v>
      </c>
      <c r="AE57" s="562">
        <v>0</v>
      </c>
      <c r="AF57" s="562">
        <v>0</v>
      </c>
      <c r="AG57" s="562">
        <v>0</v>
      </c>
      <c r="AH57" s="562">
        <v>0</v>
      </c>
      <c r="AI57" s="562">
        <v>0</v>
      </c>
      <c r="AJ57" s="562">
        <v>0</v>
      </c>
      <c r="AK57" s="562">
        <v>0</v>
      </c>
      <c r="AL57" s="562">
        <v>0</v>
      </c>
      <c r="AM57" s="562">
        <v>0</v>
      </c>
      <c r="AN57" s="562">
        <v>0</v>
      </c>
      <c r="AO57" s="562">
        <v>0</v>
      </c>
      <c r="AP57" s="562">
        <v>0</v>
      </c>
      <c r="AQ57" s="562">
        <v>0</v>
      </c>
      <c r="AR57" s="562">
        <v>0</v>
      </c>
      <c r="AS57" s="562">
        <v>0</v>
      </c>
      <c r="AT57" s="562">
        <v>0</v>
      </c>
      <c r="AU57" s="562">
        <v>0</v>
      </c>
      <c r="AV57" s="563">
        <v>0</v>
      </c>
      <c r="AW57" s="563">
        <v>5</v>
      </c>
      <c r="AX57" s="563">
        <v>15</v>
      </c>
      <c r="AY57" s="563">
        <v>15</v>
      </c>
      <c r="BB57" s="12"/>
      <c r="BC57" s="74"/>
      <c r="BD57" s="74"/>
      <c r="BE57" s="74"/>
      <c r="BF57" s="74"/>
      <c r="BG57" s="74"/>
      <c r="BH57" s="74"/>
      <c r="BI57" s="74"/>
      <c r="BJ57" s="74"/>
      <c r="BK57" s="74"/>
      <c r="BL57" s="75"/>
      <c r="BM57" s="74"/>
      <c r="BN57" s="74"/>
      <c r="BO57" s="74"/>
      <c r="BP57" s="74"/>
      <c r="BQ57" s="74"/>
      <c r="BR57" s="74"/>
      <c r="BS57" s="74"/>
      <c r="BT57" s="74"/>
      <c r="BU57" s="75"/>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5"/>
      <c r="CW57" s="75"/>
      <c r="CX57" s="75"/>
      <c r="CY57" s="75"/>
      <c r="DB57" s="12"/>
      <c r="DC57" s="12"/>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row>
    <row r="58" spans="1:156" ht="14.45" customHeight="1">
      <c r="A58" s="268" t="s">
        <v>251</v>
      </c>
      <c r="B58" s="301">
        <v>261111</v>
      </c>
      <c r="C58" s="562">
        <v>0</v>
      </c>
      <c r="D58" s="562">
        <v>0</v>
      </c>
      <c r="E58" s="562">
        <v>0</v>
      </c>
      <c r="F58" s="562">
        <v>0</v>
      </c>
      <c r="G58" s="562">
        <v>0</v>
      </c>
      <c r="H58" s="562">
        <v>0</v>
      </c>
      <c r="I58" s="562">
        <v>0</v>
      </c>
      <c r="J58" s="562">
        <v>0</v>
      </c>
      <c r="K58" s="562">
        <v>0</v>
      </c>
      <c r="L58" s="563">
        <v>0</v>
      </c>
      <c r="M58" s="562">
        <v>0</v>
      </c>
      <c r="N58" s="562">
        <v>0</v>
      </c>
      <c r="O58" s="562">
        <v>0</v>
      </c>
      <c r="P58" s="562">
        <v>0</v>
      </c>
      <c r="Q58" s="562">
        <v>0</v>
      </c>
      <c r="R58" s="562">
        <v>0</v>
      </c>
      <c r="S58" s="562">
        <v>0</v>
      </c>
      <c r="T58" s="562">
        <v>277</v>
      </c>
      <c r="U58" s="563">
        <v>284</v>
      </c>
      <c r="V58" s="562">
        <v>0</v>
      </c>
      <c r="W58" s="562">
        <v>0</v>
      </c>
      <c r="X58" s="562">
        <v>0</v>
      </c>
      <c r="Y58" s="562">
        <v>0</v>
      </c>
      <c r="Z58" s="562">
        <v>0</v>
      </c>
      <c r="AA58" s="562">
        <v>0</v>
      </c>
      <c r="AB58" s="562">
        <v>0</v>
      </c>
      <c r="AC58" s="562">
        <v>0</v>
      </c>
      <c r="AD58" s="562">
        <v>0</v>
      </c>
      <c r="AE58" s="562">
        <v>0</v>
      </c>
      <c r="AF58" s="562">
        <v>0</v>
      </c>
      <c r="AG58" s="562">
        <v>0</v>
      </c>
      <c r="AH58" s="562">
        <v>0</v>
      </c>
      <c r="AI58" s="562">
        <v>0</v>
      </c>
      <c r="AJ58" s="562">
        <v>0</v>
      </c>
      <c r="AK58" s="562">
        <v>0</v>
      </c>
      <c r="AL58" s="562">
        <v>0</v>
      </c>
      <c r="AM58" s="562">
        <v>0</v>
      </c>
      <c r="AN58" s="562">
        <v>8</v>
      </c>
      <c r="AO58" s="562">
        <v>0</v>
      </c>
      <c r="AP58" s="562">
        <v>0</v>
      </c>
      <c r="AQ58" s="562">
        <v>0</v>
      </c>
      <c r="AR58" s="562">
        <v>0</v>
      </c>
      <c r="AS58" s="562">
        <v>0</v>
      </c>
      <c r="AT58" s="562">
        <v>0</v>
      </c>
      <c r="AU58" s="562">
        <v>0</v>
      </c>
      <c r="AV58" s="563">
        <v>9</v>
      </c>
      <c r="AW58" s="563">
        <v>291</v>
      </c>
      <c r="AX58" s="563">
        <v>789</v>
      </c>
      <c r="AY58" s="563">
        <v>805</v>
      </c>
      <c r="BB58" s="12"/>
      <c r="BC58" s="74"/>
      <c r="BD58" s="74"/>
      <c r="BE58" s="74"/>
      <c r="BF58" s="74"/>
      <c r="BG58" s="74"/>
      <c r="BH58" s="74"/>
      <c r="BI58" s="74"/>
      <c r="BJ58" s="74"/>
      <c r="BK58" s="74"/>
      <c r="BL58" s="75"/>
      <c r="BM58" s="74"/>
      <c r="BN58" s="74"/>
      <c r="BO58" s="74"/>
      <c r="BP58" s="74"/>
      <c r="BQ58" s="74"/>
      <c r="BR58" s="74"/>
      <c r="BS58" s="74"/>
      <c r="BT58" s="74"/>
      <c r="BU58" s="75"/>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5"/>
      <c r="CW58" s="75"/>
      <c r="CX58" s="75"/>
      <c r="CY58" s="75"/>
      <c r="DB58" s="12"/>
      <c r="DC58" s="12"/>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row>
    <row r="59" spans="1:156" ht="14.45" customHeight="1">
      <c r="A59" s="268" t="s">
        <v>252</v>
      </c>
      <c r="B59" s="301">
        <v>261112</v>
      </c>
      <c r="C59" s="562">
        <v>0</v>
      </c>
      <c r="D59" s="562">
        <v>0</v>
      </c>
      <c r="E59" s="562">
        <v>0</v>
      </c>
      <c r="F59" s="562">
        <v>0</v>
      </c>
      <c r="G59" s="562">
        <v>0</v>
      </c>
      <c r="H59" s="562">
        <v>0</v>
      </c>
      <c r="I59" s="562">
        <v>0</v>
      </c>
      <c r="J59" s="562">
        <v>0</v>
      </c>
      <c r="K59" s="562">
        <v>0</v>
      </c>
      <c r="L59" s="563">
        <v>0</v>
      </c>
      <c r="M59" s="562">
        <v>0</v>
      </c>
      <c r="N59" s="562">
        <v>0</v>
      </c>
      <c r="O59" s="562">
        <v>0</v>
      </c>
      <c r="P59" s="562">
        <v>0</v>
      </c>
      <c r="Q59" s="562">
        <v>0</v>
      </c>
      <c r="R59" s="562">
        <v>0</v>
      </c>
      <c r="S59" s="562">
        <v>0</v>
      </c>
      <c r="T59" s="562">
        <v>165</v>
      </c>
      <c r="U59" s="563">
        <v>172</v>
      </c>
      <c r="V59" s="562">
        <v>0</v>
      </c>
      <c r="W59" s="562">
        <v>0</v>
      </c>
      <c r="X59" s="562">
        <v>0</v>
      </c>
      <c r="Y59" s="562">
        <v>0</v>
      </c>
      <c r="Z59" s="562">
        <v>0</v>
      </c>
      <c r="AA59" s="562">
        <v>0</v>
      </c>
      <c r="AB59" s="562">
        <v>0</v>
      </c>
      <c r="AC59" s="562">
        <v>0</v>
      </c>
      <c r="AD59" s="562">
        <v>0</v>
      </c>
      <c r="AE59" s="562">
        <v>0</v>
      </c>
      <c r="AF59" s="562">
        <v>0</v>
      </c>
      <c r="AG59" s="562">
        <v>0</v>
      </c>
      <c r="AH59" s="562">
        <v>0</v>
      </c>
      <c r="AI59" s="562">
        <v>0</v>
      </c>
      <c r="AJ59" s="562">
        <v>0</v>
      </c>
      <c r="AK59" s="562">
        <v>0</v>
      </c>
      <c r="AL59" s="562">
        <v>0</v>
      </c>
      <c r="AM59" s="562">
        <v>0</v>
      </c>
      <c r="AN59" s="562">
        <v>3</v>
      </c>
      <c r="AO59" s="562">
        <v>0</v>
      </c>
      <c r="AP59" s="562">
        <v>0</v>
      </c>
      <c r="AQ59" s="562">
        <v>0</v>
      </c>
      <c r="AR59" s="562">
        <v>0</v>
      </c>
      <c r="AS59" s="562">
        <v>0</v>
      </c>
      <c r="AT59" s="562">
        <v>0</v>
      </c>
      <c r="AU59" s="562">
        <v>0</v>
      </c>
      <c r="AV59" s="563">
        <v>6</v>
      </c>
      <c r="AW59" s="563">
        <v>173</v>
      </c>
      <c r="AX59" s="563">
        <v>703</v>
      </c>
      <c r="AY59" s="563">
        <v>710</v>
      </c>
      <c r="BB59" s="12"/>
      <c r="BC59" s="74"/>
      <c r="BD59" s="74"/>
      <c r="BE59" s="74"/>
      <c r="BF59" s="74"/>
      <c r="BG59" s="74"/>
      <c r="BH59" s="74"/>
      <c r="BI59" s="74"/>
      <c r="BJ59" s="74"/>
      <c r="BK59" s="74"/>
      <c r="BL59" s="75"/>
      <c r="BM59" s="74"/>
      <c r="BN59" s="74"/>
      <c r="BO59" s="74"/>
      <c r="BP59" s="74"/>
      <c r="BQ59" s="74"/>
      <c r="BR59" s="74"/>
      <c r="BS59" s="74"/>
      <c r="BT59" s="74"/>
      <c r="BU59" s="75"/>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5"/>
      <c r="CW59" s="75"/>
      <c r="CX59" s="75"/>
      <c r="CY59" s="75"/>
      <c r="DB59" s="12"/>
      <c r="DC59" s="12"/>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row>
    <row r="60" spans="1:156" ht="14.45" customHeight="1">
      <c r="A60" s="268" t="s">
        <v>253</v>
      </c>
      <c r="B60" s="301">
        <v>261300</v>
      </c>
      <c r="C60" s="562">
        <v>0</v>
      </c>
      <c r="D60" s="562">
        <v>0</v>
      </c>
      <c r="E60" s="562">
        <v>0</v>
      </c>
      <c r="F60" s="562">
        <v>0</v>
      </c>
      <c r="G60" s="562">
        <v>0</v>
      </c>
      <c r="H60" s="562">
        <v>0</v>
      </c>
      <c r="I60" s="562">
        <v>0</v>
      </c>
      <c r="J60" s="562">
        <v>0</v>
      </c>
      <c r="K60" s="562">
        <v>0</v>
      </c>
      <c r="L60" s="563">
        <v>0</v>
      </c>
      <c r="M60" s="562">
        <v>0</v>
      </c>
      <c r="N60" s="562">
        <v>0</v>
      </c>
      <c r="O60" s="562">
        <v>0</v>
      </c>
      <c r="P60" s="562">
        <v>0</v>
      </c>
      <c r="Q60" s="562">
        <v>0</v>
      </c>
      <c r="R60" s="562">
        <v>0</v>
      </c>
      <c r="S60" s="562">
        <v>0</v>
      </c>
      <c r="T60" s="562">
        <v>59</v>
      </c>
      <c r="U60" s="563">
        <v>59</v>
      </c>
      <c r="V60" s="562">
        <v>0</v>
      </c>
      <c r="W60" s="562">
        <v>0</v>
      </c>
      <c r="X60" s="562">
        <v>0</v>
      </c>
      <c r="Y60" s="562">
        <v>0</v>
      </c>
      <c r="Z60" s="562">
        <v>0</v>
      </c>
      <c r="AA60" s="562">
        <v>0</v>
      </c>
      <c r="AB60" s="562">
        <v>0</v>
      </c>
      <c r="AC60" s="562">
        <v>0</v>
      </c>
      <c r="AD60" s="562">
        <v>0</v>
      </c>
      <c r="AE60" s="562">
        <v>0</v>
      </c>
      <c r="AF60" s="562">
        <v>0</v>
      </c>
      <c r="AG60" s="562">
        <v>0</v>
      </c>
      <c r="AH60" s="562">
        <v>0</v>
      </c>
      <c r="AI60" s="562">
        <v>0</v>
      </c>
      <c r="AJ60" s="562">
        <v>0</v>
      </c>
      <c r="AK60" s="562">
        <v>0</v>
      </c>
      <c r="AL60" s="562">
        <v>0</v>
      </c>
      <c r="AM60" s="562">
        <v>0</v>
      </c>
      <c r="AN60" s="562">
        <v>0</v>
      </c>
      <c r="AO60" s="562">
        <v>0</v>
      </c>
      <c r="AP60" s="562">
        <v>0</v>
      </c>
      <c r="AQ60" s="562">
        <v>0</v>
      </c>
      <c r="AR60" s="562">
        <v>0</v>
      </c>
      <c r="AS60" s="562">
        <v>0</v>
      </c>
      <c r="AT60" s="562">
        <v>0</v>
      </c>
      <c r="AU60" s="562">
        <v>0</v>
      </c>
      <c r="AV60" s="563">
        <v>0</v>
      </c>
      <c r="AW60" s="563">
        <v>64</v>
      </c>
      <c r="AX60" s="563">
        <v>98</v>
      </c>
      <c r="AY60" s="563">
        <v>102</v>
      </c>
      <c r="BB60" s="12"/>
      <c r="BC60" s="74"/>
      <c r="BD60" s="74"/>
      <c r="BE60" s="74"/>
      <c r="BF60" s="74"/>
      <c r="BG60" s="74"/>
      <c r="BH60" s="74"/>
      <c r="BI60" s="74"/>
      <c r="BJ60" s="74"/>
      <c r="BK60" s="74"/>
      <c r="BL60" s="75"/>
      <c r="BM60" s="74"/>
      <c r="BN60" s="74"/>
      <c r="BO60" s="74"/>
      <c r="BP60" s="74"/>
      <c r="BQ60" s="74"/>
      <c r="BR60" s="74"/>
      <c r="BS60" s="74"/>
      <c r="BT60" s="74"/>
      <c r="BU60" s="75"/>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5"/>
      <c r="CW60" s="75"/>
      <c r="CX60" s="75"/>
      <c r="CY60" s="75"/>
      <c r="DB60" s="12"/>
      <c r="DC60" s="12"/>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row>
    <row r="61" spans="1:156" ht="14.45" customHeight="1">
      <c r="A61" s="268" t="s">
        <v>254</v>
      </c>
      <c r="B61" s="301">
        <v>261311</v>
      </c>
      <c r="C61" s="562">
        <v>0</v>
      </c>
      <c r="D61" s="562">
        <v>0</v>
      </c>
      <c r="E61" s="562">
        <v>0</v>
      </c>
      <c r="F61" s="562">
        <v>0</v>
      </c>
      <c r="G61" s="562">
        <v>0</v>
      </c>
      <c r="H61" s="562">
        <v>0</v>
      </c>
      <c r="I61" s="562">
        <v>0</v>
      </c>
      <c r="J61" s="562">
        <v>0</v>
      </c>
      <c r="K61" s="562">
        <v>0</v>
      </c>
      <c r="L61" s="563">
        <v>0</v>
      </c>
      <c r="M61" s="562">
        <v>0</v>
      </c>
      <c r="N61" s="562">
        <v>0</v>
      </c>
      <c r="O61" s="562">
        <v>0</v>
      </c>
      <c r="P61" s="562">
        <v>0</v>
      </c>
      <c r="Q61" s="562">
        <v>0</v>
      </c>
      <c r="R61" s="562">
        <v>0</v>
      </c>
      <c r="S61" s="562">
        <v>0</v>
      </c>
      <c r="T61" s="562">
        <v>101</v>
      </c>
      <c r="U61" s="563">
        <v>101</v>
      </c>
      <c r="V61" s="562">
        <v>0</v>
      </c>
      <c r="W61" s="562">
        <v>0</v>
      </c>
      <c r="X61" s="562">
        <v>0</v>
      </c>
      <c r="Y61" s="562">
        <v>0</v>
      </c>
      <c r="Z61" s="562">
        <v>0</v>
      </c>
      <c r="AA61" s="562">
        <v>0</v>
      </c>
      <c r="AB61" s="562">
        <v>0</v>
      </c>
      <c r="AC61" s="562">
        <v>0</v>
      </c>
      <c r="AD61" s="562">
        <v>0</v>
      </c>
      <c r="AE61" s="562">
        <v>0</v>
      </c>
      <c r="AF61" s="562">
        <v>0</v>
      </c>
      <c r="AG61" s="562">
        <v>0</v>
      </c>
      <c r="AH61" s="562">
        <v>0</v>
      </c>
      <c r="AI61" s="562">
        <v>0</v>
      </c>
      <c r="AJ61" s="562">
        <v>0</v>
      </c>
      <c r="AK61" s="562">
        <v>0</v>
      </c>
      <c r="AL61" s="562">
        <v>0</v>
      </c>
      <c r="AM61" s="562">
        <v>0</v>
      </c>
      <c r="AN61" s="562">
        <v>0</v>
      </c>
      <c r="AO61" s="562">
        <v>0</v>
      </c>
      <c r="AP61" s="562">
        <v>0</v>
      </c>
      <c r="AQ61" s="562">
        <v>0</v>
      </c>
      <c r="AR61" s="562">
        <v>0</v>
      </c>
      <c r="AS61" s="562">
        <v>0</v>
      </c>
      <c r="AT61" s="562">
        <v>0</v>
      </c>
      <c r="AU61" s="562">
        <v>0</v>
      </c>
      <c r="AV61" s="563">
        <v>0</v>
      </c>
      <c r="AW61" s="563">
        <v>101</v>
      </c>
      <c r="AX61" s="563">
        <v>295</v>
      </c>
      <c r="AY61" s="563">
        <v>300</v>
      </c>
      <c r="BB61" s="12"/>
      <c r="BC61" s="74"/>
      <c r="BD61" s="74"/>
      <c r="BE61" s="74"/>
      <c r="BF61" s="74"/>
      <c r="BG61" s="74"/>
      <c r="BH61" s="74"/>
      <c r="BI61" s="74"/>
      <c r="BJ61" s="74"/>
      <c r="BK61" s="74"/>
      <c r="BL61" s="75"/>
      <c r="BM61" s="74"/>
      <c r="BN61" s="74"/>
      <c r="BO61" s="74"/>
      <c r="BP61" s="74"/>
      <c r="BQ61" s="74"/>
      <c r="BR61" s="74"/>
      <c r="BS61" s="74"/>
      <c r="BT61" s="74"/>
      <c r="BU61" s="75"/>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5"/>
      <c r="CW61" s="75"/>
      <c r="CX61" s="75"/>
      <c r="CY61" s="75"/>
      <c r="DB61" s="12"/>
      <c r="DC61" s="12"/>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row>
    <row r="62" spans="1:156" ht="14.45" customHeight="1">
      <c r="A62" s="268" t="s">
        <v>255</v>
      </c>
      <c r="B62" s="301">
        <v>261312</v>
      </c>
      <c r="C62" s="562">
        <v>4</v>
      </c>
      <c r="D62" s="562">
        <v>0</v>
      </c>
      <c r="E62" s="562">
        <v>0</v>
      </c>
      <c r="F62" s="562">
        <v>0</v>
      </c>
      <c r="G62" s="562">
        <v>0</v>
      </c>
      <c r="H62" s="562">
        <v>0</v>
      </c>
      <c r="I62" s="562">
        <v>0</v>
      </c>
      <c r="J62" s="562">
        <v>0</v>
      </c>
      <c r="K62" s="562">
        <v>0</v>
      </c>
      <c r="L62" s="563">
        <v>4</v>
      </c>
      <c r="M62" s="562">
        <v>0</v>
      </c>
      <c r="N62" s="562">
        <v>0</v>
      </c>
      <c r="O62" s="562">
        <v>0</v>
      </c>
      <c r="P62" s="562">
        <v>0</v>
      </c>
      <c r="Q62" s="562">
        <v>0</v>
      </c>
      <c r="R62" s="562">
        <v>7</v>
      </c>
      <c r="S62" s="562">
        <v>0</v>
      </c>
      <c r="T62" s="633">
        <v>1079</v>
      </c>
      <c r="U62" s="632">
        <v>1081</v>
      </c>
      <c r="V62" s="562">
        <v>0</v>
      </c>
      <c r="W62" s="562">
        <v>0</v>
      </c>
      <c r="X62" s="562">
        <v>0</v>
      </c>
      <c r="Y62" s="562">
        <v>0</v>
      </c>
      <c r="Z62" s="562">
        <v>0</v>
      </c>
      <c r="AA62" s="562">
        <v>4</v>
      </c>
      <c r="AB62" s="562">
        <v>6</v>
      </c>
      <c r="AC62" s="562">
        <v>0</v>
      </c>
      <c r="AD62" s="562">
        <v>0</v>
      </c>
      <c r="AE62" s="562">
        <v>0</v>
      </c>
      <c r="AF62" s="562">
        <v>5</v>
      </c>
      <c r="AG62" s="562">
        <v>0</v>
      </c>
      <c r="AH62" s="562">
        <v>0</v>
      </c>
      <c r="AI62" s="562">
        <v>0</v>
      </c>
      <c r="AJ62" s="562">
        <v>0</v>
      </c>
      <c r="AK62" s="562">
        <v>0</v>
      </c>
      <c r="AL62" s="562">
        <v>0</v>
      </c>
      <c r="AM62" s="562">
        <v>0</v>
      </c>
      <c r="AN62" s="562">
        <v>0</v>
      </c>
      <c r="AO62" s="562">
        <v>0</v>
      </c>
      <c r="AP62" s="562">
        <v>12</v>
      </c>
      <c r="AQ62" s="562">
        <v>0</v>
      </c>
      <c r="AR62" s="562">
        <v>0</v>
      </c>
      <c r="AS62" s="562">
        <v>0</v>
      </c>
      <c r="AT62" s="562">
        <v>0</v>
      </c>
      <c r="AU62" s="562">
        <v>0</v>
      </c>
      <c r="AV62" s="563">
        <v>38</v>
      </c>
      <c r="AW62" s="563">
        <v>1120</v>
      </c>
      <c r="AX62" s="563">
        <v>2039</v>
      </c>
      <c r="AY62" s="563">
        <v>2109</v>
      </c>
      <c r="BB62" s="12"/>
      <c r="BC62" s="74"/>
      <c r="BD62" s="74"/>
      <c r="BE62" s="74"/>
      <c r="BF62" s="74"/>
      <c r="BG62" s="74"/>
      <c r="BH62" s="74"/>
      <c r="BI62" s="74"/>
      <c r="BJ62" s="74"/>
      <c r="BK62" s="74"/>
      <c r="BL62" s="75"/>
      <c r="BM62" s="74"/>
      <c r="BN62" s="74"/>
      <c r="BO62" s="74"/>
      <c r="BP62" s="74"/>
      <c r="BQ62" s="74"/>
      <c r="BR62" s="74"/>
      <c r="BS62" s="74"/>
      <c r="BT62" s="74"/>
      <c r="BU62" s="75"/>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5"/>
      <c r="CW62" s="75"/>
      <c r="CX62" s="75"/>
      <c r="CY62" s="75"/>
      <c r="DB62" s="12"/>
      <c r="DC62" s="12"/>
      <c r="DD62" s="74"/>
      <c r="DE62" s="74"/>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4"/>
      <c r="EK62" s="74"/>
      <c r="EL62" s="74"/>
      <c r="EM62" s="74"/>
      <c r="EN62" s="74"/>
      <c r="EO62" s="74"/>
      <c r="EP62" s="74"/>
      <c r="EQ62" s="74"/>
      <c r="ER62" s="74"/>
      <c r="ES62" s="74"/>
      <c r="ET62" s="74"/>
      <c r="EU62" s="74"/>
      <c r="EV62" s="74"/>
      <c r="EW62" s="74"/>
      <c r="EX62" s="74"/>
      <c r="EY62" s="74"/>
      <c r="EZ62" s="74"/>
    </row>
    <row r="63" spans="1:156" ht="14.45" customHeight="1">
      <c r="A63" s="268" t="s">
        <v>253</v>
      </c>
      <c r="B63" s="301">
        <v>261399</v>
      </c>
      <c r="C63" s="562">
        <v>0</v>
      </c>
      <c r="D63" s="562">
        <v>0</v>
      </c>
      <c r="E63" s="562">
        <v>0</v>
      </c>
      <c r="F63" s="562">
        <v>0</v>
      </c>
      <c r="G63" s="562">
        <v>0</v>
      </c>
      <c r="H63" s="562">
        <v>0</v>
      </c>
      <c r="I63" s="562">
        <v>0</v>
      </c>
      <c r="J63" s="562">
        <v>0</v>
      </c>
      <c r="K63" s="562">
        <v>0</v>
      </c>
      <c r="L63" s="563">
        <v>0</v>
      </c>
      <c r="M63" s="562">
        <v>0</v>
      </c>
      <c r="N63" s="562">
        <v>0</v>
      </c>
      <c r="O63" s="562">
        <v>0</v>
      </c>
      <c r="P63" s="562">
        <v>0</v>
      </c>
      <c r="Q63" s="562">
        <v>0</v>
      </c>
      <c r="R63" s="562">
        <v>0</v>
      </c>
      <c r="S63" s="562">
        <v>0</v>
      </c>
      <c r="T63" s="633">
        <v>25</v>
      </c>
      <c r="U63" s="632">
        <v>25</v>
      </c>
      <c r="V63" s="562">
        <v>0</v>
      </c>
      <c r="W63" s="562">
        <v>0</v>
      </c>
      <c r="X63" s="562">
        <v>0</v>
      </c>
      <c r="Y63" s="562">
        <v>0</v>
      </c>
      <c r="Z63" s="562">
        <v>0</v>
      </c>
      <c r="AA63" s="562">
        <v>0</v>
      </c>
      <c r="AB63" s="562">
        <v>0</v>
      </c>
      <c r="AC63" s="562">
        <v>0</v>
      </c>
      <c r="AD63" s="562">
        <v>0</v>
      </c>
      <c r="AE63" s="562">
        <v>0</v>
      </c>
      <c r="AF63" s="562">
        <v>0</v>
      </c>
      <c r="AG63" s="562">
        <v>0</v>
      </c>
      <c r="AH63" s="562">
        <v>0</v>
      </c>
      <c r="AI63" s="562">
        <v>0</v>
      </c>
      <c r="AJ63" s="562">
        <v>0</v>
      </c>
      <c r="AK63" s="562">
        <v>0</v>
      </c>
      <c r="AL63" s="562">
        <v>0</v>
      </c>
      <c r="AM63" s="562">
        <v>0</v>
      </c>
      <c r="AN63" s="562">
        <v>0</v>
      </c>
      <c r="AO63" s="562">
        <v>0</v>
      </c>
      <c r="AP63" s="562">
        <v>0</v>
      </c>
      <c r="AQ63" s="562">
        <v>0</v>
      </c>
      <c r="AR63" s="562">
        <v>0</v>
      </c>
      <c r="AS63" s="562">
        <v>0</v>
      </c>
      <c r="AT63" s="562">
        <v>0</v>
      </c>
      <c r="AU63" s="562">
        <v>0</v>
      </c>
      <c r="AV63" s="563">
        <v>0</v>
      </c>
      <c r="AW63" s="563">
        <v>25</v>
      </c>
      <c r="AX63" s="563">
        <v>42</v>
      </c>
      <c r="AY63" s="563">
        <v>42</v>
      </c>
      <c r="BB63" s="12"/>
      <c r="BC63" s="74"/>
      <c r="BD63" s="74"/>
      <c r="BE63" s="74"/>
      <c r="BF63" s="74"/>
      <c r="BG63" s="74"/>
      <c r="BH63" s="74"/>
      <c r="BI63" s="74"/>
      <c r="BJ63" s="74"/>
      <c r="BK63" s="74"/>
      <c r="BL63" s="75"/>
      <c r="BM63" s="74"/>
      <c r="BN63" s="74"/>
      <c r="BO63" s="74"/>
      <c r="BP63" s="74"/>
      <c r="BQ63" s="74"/>
      <c r="BR63" s="74"/>
      <c r="BS63" s="74"/>
      <c r="BT63" s="74"/>
      <c r="BU63" s="75"/>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5"/>
      <c r="CW63" s="75"/>
      <c r="CX63" s="75"/>
      <c r="CY63" s="75"/>
      <c r="DB63" s="12"/>
      <c r="DC63" s="12"/>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row>
    <row r="64" spans="1:156" ht="14.45" customHeight="1">
      <c r="A64" s="270" t="s">
        <v>569</v>
      </c>
      <c r="B64" s="303"/>
      <c r="C64" s="563">
        <v>11</v>
      </c>
      <c r="D64" s="563">
        <v>0</v>
      </c>
      <c r="E64" s="563">
        <v>0</v>
      </c>
      <c r="F64" s="563">
        <v>0</v>
      </c>
      <c r="G64" s="563">
        <v>0</v>
      </c>
      <c r="H64" s="563">
        <v>0</v>
      </c>
      <c r="I64" s="563">
        <v>0</v>
      </c>
      <c r="J64" s="563">
        <v>0</v>
      </c>
      <c r="K64" s="563">
        <v>0</v>
      </c>
      <c r="L64" s="563">
        <v>11</v>
      </c>
      <c r="M64" s="563">
        <v>0</v>
      </c>
      <c r="N64" s="563">
        <v>0</v>
      </c>
      <c r="O64" s="563">
        <v>4</v>
      </c>
      <c r="P64" s="563">
        <v>0</v>
      </c>
      <c r="Q64" s="563">
        <v>0</v>
      </c>
      <c r="R64" s="563">
        <v>6</v>
      </c>
      <c r="S64" s="563">
        <v>0</v>
      </c>
      <c r="T64" s="563">
        <v>1719</v>
      </c>
      <c r="U64" s="563">
        <v>1728</v>
      </c>
      <c r="V64" s="563">
        <v>4</v>
      </c>
      <c r="W64" s="563">
        <v>0</v>
      </c>
      <c r="X64" s="563">
        <v>0</v>
      </c>
      <c r="Y64" s="563">
        <v>3</v>
      </c>
      <c r="Z64" s="563">
        <v>0</v>
      </c>
      <c r="AA64" s="563">
        <v>4</v>
      </c>
      <c r="AB64" s="563">
        <v>12</v>
      </c>
      <c r="AC64" s="563">
        <v>6</v>
      </c>
      <c r="AD64" s="563">
        <v>0</v>
      </c>
      <c r="AE64" s="563">
        <v>0</v>
      </c>
      <c r="AF64" s="563">
        <v>5</v>
      </c>
      <c r="AG64" s="563">
        <v>0</v>
      </c>
      <c r="AH64" s="563">
        <v>0</v>
      </c>
      <c r="AI64" s="563">
        <v>0</v>
      </c>
      <c r="AJ64" s="563">
        <v>4</v>
      </c>
      <c r="AK64" s="563">
        <v>0</v>
      </c>
      <c r="AL64" s="563">
        <v>0</v>
      </c>
      <c r="AM64" s="563">
        <v>0</v>
      </c>
      <c r="AN64" s="563">
        <v>36</v>
      </c>
      <c r="AO64" s="563">
        <v>43</v>
      </c>
      <c r="AP64" s="563">
        <v>16</v>
      </c>
      <c r="AQ64" s="563">
        <v>0</v>
      </c>
      <c r="AR64" s="563">
        <v>0</v>
      </c>
      <c r="AS64" s="563">
        <v>0</v>
      </c>
      <c r="AT64" s="563">
        <v>9</v>
      </c>
      <c r="AU64" s="563">
        <v>0</v>
      </c>
      <c r="AV64" s="563">
        <v>141</v>
      </c>
      <c r="AW64" s="563">
        <v>1878</v>
      </c>
      <c r="AX64" s="563">
        <v>4285</v>
      </c>
      <c r="AY64" s="563">
        <v>4478</v>
      </c>
      <c r="BB64" s="35"/>
      <c r="BC64" s="75"/>
      <c r="BD64" s="75"/>
      <c r="BE64" s="75"/>
      <c r="BF64" s="75"/>
      <c r="BG64" s="75"/>
      <c r="BH64" s="75"/>
      <c r="BI64" s="75"/>
      <c r="BJ64" s="75"/>
      <c r="BK64" s="75"/>
      <c r="BL64" s="75"/>
      <c r="BM64" s="75"/>
      <c r="BN64" s="75"/>
      <c r="BO64" s="75"/>
      <c r="BP64" s="75"/>
      <c r="BQ64" s="75"/>
      <c r="BR64" s="75"/>
      <c r="BS64" s="75"/>
      <c r="BT64" s="75"/>
      <c r="BU64" s="75"/>
      <c r="BV64" s="75"/>
      <c r="BW64" s="75"/>
      <c r="BX64" s="75"/>
      <c r="BY64" s="75"/>
      <c r="BZ64" s="75"/>
      <c r="CA64" s="75"/>
      <c r="CB64" s="75"/>
      <c r="CC64" s="75"/>
      <c r="CD64" s="75"/>
      <c r="CE64" s="75"/>
      <c r="CF64" s="75"/>
      <c r="CG64" s="75"/>
      <c r="CH64" s="75"/>
      <c r="CI64" s="75"/>
      <c r="CJ64" s="75"/>
      <c r="CK64" s="75"/>
      <c r="CL64" s="75"/>
      <c r="CM64" s="75"/>
      <c r="CN64" s="75"/>
      <c r="CO64" s="75"/>
      <c r="CP64" s="75"/>
      <c r="CQ64" s="75"/>
      <c r="CR64" s="75"/>
      <c r="CS64" s="75"/>
      <c r="CT64" s="75"/>
      <c r="CU64" s="75"/>
      <c r="CV64" s="75"/>
      <c r="CW64" s="75"/>
      <c r="CX64" s="75"/>
      <c r="CY64" s="75"/>
      <c r="DB64" s="12"/>
      <c r="DC64" s="35"/>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74"/>
      <c r="EZ64" s="74"/>
    </row>
    <row r="65" spans="1:156" ht="14.45" customHeight="1">
      <c r="A65" s="272" t="s">
        <v>672</v>
      </c>
      <c r="B65" s="302"/>
      <c r="C65" s="562"/>
      <c r="D65" s="562"/>
      <c r="E65" s="562"/>
      <c r="F65" s="562"/>
      <c r="G65" s="562"/>
      <c r="H65" s="562"/>
      <c r="I65" s="562"/>
      <c r="J65" s="562"/>
      <c r="K65" s="562"/>
      <c r="L65" s="563"/>
      <c r="M65" s="562"/>
      <c r="N65" s="562"/>
      <c r="O65" s="562"/>
      <c r="P65" s="562"/>
      <c r="Q65" s="562"/>
      <c r="R65" s="562"/>
      <c r="S65" s="562"/>
      <c r="T65" s="562"/>
      <c r="U65" s="563"/>
      <c r="V65" s="562"/>
      <c r="W65" s="562"/>
      <c r="X65" s="562"/>
      <c r="Y65" s="562"/>
      <c r="Z65" s="562"/>
      <c r="AA65" s="562"/>
      <c r="AB65" s="562"/>
      <c r="AC65" s="562"/>
      <c r="AD65" s="562"/>
      <c r="AE65" s="562"/>
      <c r="AF65" s="562"/>
      <c r="AG65" s="562"/>
      <c r="AH65" s="562"/>
      <c r="AI65" s="562"/>
      <c r="AJ65" s="562"/>
      <c r="AK65" s="562"/>
      <c r="AL65" s="562"/>
      <c r="AM65" s="562"/>
      <c r="AN65" s="562"/>
      <c r="AO65" s="562"/>
      <c r="AP65" s="562"/>
      <c r="AQ65" s="562"/>
      <c r="AR65" s="562"/>
      <c r="AS65" s="562"/>
      <c r="AT65" s="562"/>
      <c r="AU65" s="562"/>
      <c r="AV65" s="563"/>
      <c r="AW65" s="563"/>
      <c r="AX65" s="563"/>
      <c r="AY65" s="658"/>
      <c r="BB65" s="12"/>
      <c r="BC65" s="74"/>
      <c r="BD65" s="74"/>
      <c r="BE65" s="74"/>
      <c r="BF65" s="74"/>
      <c r="BG65" s="74"/>
      <c r="BH65" s="74"/>
      <c r="BI65" s="74"/>
      <c r="BJ65" s="74"/>
      <c r="BK65" s="74"/>
      <c r="BL65" s="75"/>
      <c r="BM65" s="74"/>
      <c r="BN65" s="74"/>
      <c r="BO65" s="74"/>
      <c r="BP65" s="74"/>
      <c r="BQ65" s="74"/>
      <c r="BR65" s="74"/>
      <c r="BS65" s="74"/>
      <c r="BT65" s="74"/>
      <c r="BU65" s="75"/>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5"/>
      <c r="CW65" s="75"/>
      <c r="CX65" s="75"/>
      <c r="CY65" s="75"/>
      <c r="DB65" s="12"/>
      <c r="DC65" s="12"/>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row>
    <row r="66" spans="1:156" ht="14.45" customHeight="1">
      <c r="A66" s="268" t="s">
        <v>256</v>
      </c>
      <c r="B66" s="301">
        <v>131100</v>
      </c>
      <c r="C66" s="562">
        <v>0</v>
      </c>
      <c r="D66" s="562">
        <v>0</v>
      </c>
      <c r="E66" s="562">
        <v>0</v>
      </c>
      <c r="F66" s="562">
        <v>0</v>
      </c>
      <c r="G66" s="562">
        <v>0</v>
      </c>
      <c r="H66" s="562">
        <v>0</v>
      </c>
      <c r="I66" s="562">
        <v>0</v>
      </c>
      <c r="J66" s="562">
        <v>0</v>
      </c>
      <c r="K66" s="562">
        <v>0</v>
      </c>
      <c r="L66" s="563">
        <v>0</v>
      </c>
      <c r="M66" s="562">
        <v>0</v>
      </c>
      <c r="N66" s="562">
        <v>0</v>
      </c>
      <c r="O66" s="562">
        <v>0</v>
      </c>
      <c r="P66" s="562">
        <v>0</v>
      </c>
      <c r="Q66" s="562">
        <v>0</v>
      </c>
      <c r="R66" s="562">
        <v>0</v>
      </c>
      <c r="S66" s="562">
        <v>0</v>
      </c>
      <c r="T66" s="562">
        <v>9</v>
      </c>
      <c r="U66" s="563">
        <v>9</v>
      </c>
      <c r="V66" s="562">
        <v>0</v>
      </c>
      <c r="W66" s="562">
        <v>0</v>
      </c>
      <c r="X66" s="562">
        <v>0</v>
      </c>
      <c r="Y66" s="562">
        <v>0</v>
      </c>
      <c r="Z66" s="562">
        <v>0</v>
      </c>
      <c r="AA66" s="562">
        <v>0</v>
      </c>
      <c r="AB66" s="562">
        <v>0</v>
      </c>
      <c r="AC66" s="562">
        <v>0</v>
      </c>
      <c r="AD66" s="562">
        <v>0</v>
      </c>
      <c r="AE66" s="562">
        <v>0</v>
      </c>
      <c r="AF66" s="562">
        <v>0</v>
      </c>
      <c r="AG66" s="562">
        <v>0</v>
      </c>
      <c r="AH66" s="562">
        <v>0</v>
      </c>
      <c r="AI66" s="562">
        <v>0</v>
      </c>
      <c r="AJ66" s="562">
        <v>0</v>
      </c>
      <c r="AK66" s="562">
        <v>0</v>
      </c>
      <c r="AL66" s="562">
        <v>0</v>
      </c>
      <c r="AM66" s="562">
        <v>0</v>
      </c>
      <c r="AN66" s="562">
        <v>0</v>
      </c>
      <c r="AO66" s="562">
        <v>0</v>
      </c>
      <c r="AP66" s="562">
        <v>5</v>
      </c>
      <c r="AQ66" s="562">
        <v>0</v>
      </c>
      <c r="AR66" s="562">
        <v>0</v>
      </c>
      <c r="AS66" s="562">
        <v>0</v>
      </c>
      <c r="AT66" s="562">
        <v>0</v>
      </c>
      <c r="AU66" s="562">
        <v>0</v>
      </c>
      <c r="AV66" s="563">
        <v>17</v>
      </c>
      <c r="AW66" s="563">
        <v>21</v>
      </c>
      <c r="AX66" s="563">
        <v>142</v>
      </c>
      <c r="AY66" s="563">
        <v>158</v>
      </c>
      <c r="BB66" s="12"/>
      <c r="BC66" s="74"/>
      <c r="BD66" s="74"/>
      <c r="BE66" s="74"/>
      <c r="BF66" s="74"/>
      <c r="BG66" s="74"/>
      <c r="BH66" s="74"/>
      <c r="BI66" s="74"/>
      <c r="BJ66" s="74"/>
      <c r="BK66" s="74"/>
      <c r="BL66" s="75"/>
      <c r="BM66" s="74"/>
      <c r="BN66" s="74"/>
      <c r="BO66" s="74"/>
      <c r="BP66" s="74"/>
      <c r="BQ66" s="74"/>
      <c r="BR66" s="74"/>
      <c r="BS66" s="74"/>
      <c r="BT66" s="74"/>
      <c r="BU66" s="75"/>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5"/>
      <c r="CW66" s="75"/>
      <c r="CX66" s="75"/>
      <c r="CY66" s="75"/>
      <c r="DB66" s="12"/>
      <c r="DC66" s="12"/>
      <c r="DD66" s="74"/>
      <c r="DE66" s="74"/>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4"/>
      <c r="EK66" s="74"/>
      <c r="EL66" s="74"/>
      <c r="EM66" s="74"/>
      <c r="EN66" s="74"/>
      <c r="EO66" s="74"/>
      <c r="EP66" s="74"/>
      <c r="EQ66" s="74"/>
      <c r="ER66" s="74"/>
      <c r="ES66" s="74"/>
      <c r="ET66" s="74"/>
      <c r="EU66" s="74"/>
      <c r="EV66" s="74"/>
      <c r="EW66" s="74"/>
      <c r="EX66" s="74"/>
      <c r="EY66" s="74"/>
      <c r="EZ66" s="74"/>
    </row>
    <row r="67" spans="1:156" ht="14.45" customHeight="1">
      <c r="A67" s="268" t="s">
        <v>257</v>
      </c>
      <c r="B67" s="301">
        <v>131113</v>
      </c>
      <c r="C67" s="562">
        <v>0</v>
      </c>
      <c r="D67" s="562">
        <v>0</v>
      </c>
      <c r="E67" s="562">
        <v>0</v>
      </c>
      <c r="F67" s="562">
        <v>0</v>
      </c>
      <c r="G67" s="562">
        <v>0</v>
      </c>
      <c r="H67" s="562">
        <v>0</v>
      </c>
      <c r="I67" s="562">
        <v>0</v>
      </c>
      <c r="J67" s="562">
        <v>0</v>
      </c>
      <c r="K67" s="562">
        <v>0</v>
      </c>
      <c r="L67" s="563">
        <v>0</v>
      </c>
      <c r="M67" s="562">
        <v>0</v>
      </c>
      <c r="N67" s="562">
        <v>0</v>
      </c>
      <c r="O67" s="562">
        <v>0</v>
      </c>
      <c r="P67" s="562">
        <v>0</v>
      </c>
      <c r="Q67" s="562">
        <v>0</v>
      </c>
      <c r="R67" s="562">
        <v>0</v>
      </c>
      <c r="S67" s="562">
        <v>0</v>
      </c>
      <c r="T67" s="562">
        <v>0</v>
      </c>
      <c r="U67" s="563">
        <v>0</v>
      </c>
      <c r="V67" s="562">
        <v>0</v>
      </c>
      <c r="W67" s="562">
        <v>0</v>
      </c>
      <c r="X67" s="562">
        <v>0</v>
      </c>
      <c r="Y67" s="562">
        <v>4</v>
      </c>
      <c r="Z67" s="562">
        <v>0</v>
      </c>
      <c r="AA67" s="562">
        <v>0</v>
      </c>
      <c r="AB67" s="562">
        <v>0</v>
      </c>
      <c r="AC67" s="562">
        <v>4</v>
      </c>
      <c r="AD67" s="562">
        <v>0</v>
      </c>
      <c r="AE67" s="562">
        <v>0</v>
      </c>
      <c r="AF67" s="562">
        <v>0</v>
      </c>
      <c r="AG67" s="562">
        <v>0</v>
      </c>
      <c r="AH67" s="562">
        <v>0</v>
      </c>
      <c r="AI67" s="562">
        <v>5</v>
      </c>
      <c r="AJ67" s="562">
        <v>0</v>
      </c>
      <c r="AK67" s="562">
        <v>0</v>
      </c>
      <c r="AL67" s="562">
        <v>0</v>
      </c>
      <c r="AM67" s="562">
        <v>0</v>
      </c>
      <c r="AN67" s="562">
        <v>0</v>
      </c>
      <c r="AO67" s="562">
        <v>3</v>
      </c>
      <c r="AP67" s="562">
        <v>25</v>
      </c>
      <c r="AQ67" s="562">
        <v>0</v>
      </c>
      <c r="AR67" s="562">
        <v>0</v>
      </c>
      <c r="AS67" s="562">
        <v>0</v>
      </c>
      <c r="AT67" s="562">
        <v>0</v>
      </c>
      <c r="AU67" s="562">
        <v>0</v>
      </c>
      <c r="AV67" s="563">
        <v>35</v>
      </c>
      <c r="AW67" s="563">
        <v>40</v>
      </c>
      <c r="AX67" s="563">
        <v>18</v>
      </c>
      <c r="AY67" s="563">
        <v>57</v>
      </c>
      <c r="BB67" s="12"/>
      <c r="BC67" s="74"/>
      <c r="BD67" s="74"/>
      <c r="BE67" s="74"/>
      <c r="BF67" s="74"/>
      <c r="BG67" s="74"/>
      <c r="BH67" s="74"/>
      <c r="BI67" s="74"/>
      <c r="BJ67" s="74"/>
      <c r="BK67" s="74"/>
      <c r="BL67" s="75"/>
      <c r="BM67" s="74"/>
      <c r="BN67" s="74"/>
      <c r="BO67" s="74"/>
      <c r="BP67" s="74"/>
      <c r="BQ67" s="74"/>
      <c r="BR67" s="74"/>
      <c r="BS67" s="74"/>
      <c r="BT67" s="74"/>
      <c r="BU67" s="75"/>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5"/>
      <c r="CW67" s="75"/>
      <c r="CX67" s="75"/>
      <c r="CY67" s="75"/>
      <c r="DB67" s="12"/>
      <c r="DC67" s="12"/>
      <c r="DD67" s="74"/>
      <c r="DE67" s="74"/>
      <c r="DF67" s="74"/>
      <c r="DG67" s="74"/>
      <c r="DH67" s="74"/>
      <c r="DI67" s="74"/>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c r="EJ67" s="74"/>
      <c r="EK67" s="74"/>
      <c r="EL67" s="74"/>
      <c r="EM67" s="74"/>
      <c r="EN67" s="74"/>
      <c r="EO67" s="74"/>
      <c r="EP67" s="74"/>
      <c r="EQ67" s="74"/>
      <c r="ER67" s="74"/>
      <c r="ES67" s="74"/>
      <c r="ET67" s="74"/>
      <c r="EU67" s="74"/>
      <c r="EV67" s="74"/>
      <c r="EW67" s="74"/>
      <c r="EX67" s="74"/>
      <c r="EY67" s="74"/>
      <c r="EZ67" s="74"/>
    </row>
    <row r="68" spans="1:156" ht="14.45" customHeight="1">
      <c r="A68" s="268" t="s">
        <v>258</v>
      </c>
      <c r="B68" s="301">
        <v>131114</v>
      </c>
      <c r="C68" s="562">
        <v>0</v>
      </c>
      <c r="D68" s="562">
        <v>0</v>
      </c>
      <c r="E68" s="562">
        <v>0</v>
      </c>
      <c r="F68" s="562">
        <v>0</v>
      </c>
      <c r="G68" s="562">
        <v>0</v>
      </c>
      <c r="H68" s="562">
        <v>0</v>
      </c>
      <c r="I68" s="562">
        <v>0</v>
      </c>
      <c r="J68" s="562">
        <v>0</v>
      </c>
      <c r="K68" s="562">
        <v>0</v>
      </c>
      <c r="L68" s="563">
        <v>0</v>
      </c>
      <c r="M68" s="562">
        <v>0</v>
      </c>
      <c r="N68" s="562">
        <v>0</v>
      </c>
      <c r="O68" s="562">
        <v>0</v>
      </c>
      <c r="P68" s="562">
        <v>0</v>
      </c>
      <c r="Q68" s="562">
        <v>0</v>
      </c>
      <c r="R68" s="562">
        <v>0</v>
      </c>
      <c r="S68" s="562">
        <v>0</v>
      </c>
      <c r="T68" s="562">
        <v>3</v>
      </c>
      <c r="U68" s="563">
        <v>3</v>
      </c>
      <c r="V68" s="562">
        <v>0</v>
      </c>
      <c r="W68" s="562">
        <v>0</v>
      </c>
      <c r="X68" s="562">
        <v>0</v>
      </c>
      <c r="Y68" s="562">
        <v>0</v>
      </c>
      <c r="Z68" s="562">
        <v>0</v>
      </c>
      <c r="AA68" s="562">
        <v>0</v>
      </c>
      <c r="AB68" s="562">
        <v>0</v>
      </c>
      <c r="AC68" s="562">
        <v>0</v>
      </c>
      <c r="AD68" s="562">
        <v>0</v>
      </c>
      <c r="AE68" s="562">
        <v>0</v>
      </c>
      <c r="AF68" s="562">
        <v>0</v>
      </c>
      <c r="AG68" s="562">
        <v>0</v>
      </c>
      <c r="AH68" s="562">
        <v>0</v>
      </c>
      <c r="AI68" s="562">
        <v>0</v>
      </c>
      <c r="AJ68" s="562">
        <v>0</v>
      </c>
      <c r="AK68" s="562">
        <v>0</v>
      </c>
      <c r="AL68" s="562">
        <v>0</v>
      </c>
      <c r="AM68" s="562">
        <v>0</v>
      </c>
      <c r="AN68" s="562">
        <v>0</v>
      </c>
      <c r="AO68" s="562">
        <v>0</v>
      </c>
      <c r="AP68" s="562">
        <v>0</v>
      </c>
      <c r="AQ68" s="562">
        <v>0</v>
      </c>
      <c r="AR68" s="562">
        <v>0</v>
      </c>
      <c r="AS68" s="562">
        <v>0</v>
      </c>
      <c r="AT68" s="562">
        <v>0</v>
      </c>
      <c r="AU68" s="562">
        <v>5</v>
      </c>
      <c r="AV68" s="563">
        <v>16</v>
      </c>
      <c r="AW68" s="563">
        <v>22</v>
      </c>
      <c r="AX68" s="563">
        <v>376</v>
      </c>
      <c r="AY68" s="563">
        <v>400</v>
      </c>
      <c r="BB68" s="12"/>
      <c r="BC68" s="74"/>
      <c r="BD68" s="74"/>
      <c r="BE68" s="74"/>
      <c r="BF68" s="74"/>
      <c r="BG68" s="74"/>
      <c r="BH68" s="74"/>
      <c r="BI68" s="74"/>
      <c r="BJ68" s="74"/>
      <c r="BK68" s="74"/>
      <c r="BL68" s="75"/>
      <c r="BM68" s="74"/>
      <c r="BN68" s="74"/>
      <c r="BO68" s="74"/>
      <c r="BP68" s="74"/>
      <c r="BQ68" s="74"/>
      <c r="BR68" s="74"/>
      <c r="BS68" s="74"/>
      <c r="BT68" s="74"/>
      <c r="BU68" s="75"/>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5"/>
      <c r="CW68" s="75"/>
      <c r="CX68" s="75"/>
      <c r="CY68" s="75"/>
      <c r="DB68" s="12"/>
      <c r="DC68" s="12"/>
      <c r="DD68" s="74"/>
      <c r="DE68" s="74"/>
      <c r="DF68" s="74"/>
      <c r="DG68" s="74"/>
      <c r="DH68" s="74"/>
      <c r="DI68" s="74"/>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c r="EJ68" s="74"/>
      <c r="EK68" s="74"/>
      <c r="EL68" s="74"/>
      <c r="EM68" s="74"/>
      <c r="EN68" s="74"/>
      <c r="EO68" s="74"/>
      <c r="EP68" s="74"/>
      <c r="EQ68" s="74"/>
      <c r="ER68" s="74"/>
      <c r="ES68" s="74"/>
      <c r="ET68" s="74"/>
      <c r="EU68" s="74"/>
      <c r="EV68" s="74"/>
      <c r="EW68" s="74"/>
      <c r="EX68" s="74"/>
      <c r="EY68" s="74"/>
      <c r="EZ68" s="74"/>
    </row>
    <row r="69" spans="1:156" ht="14.45" customHeight="1">
      <c r="A69" s="268" t="s">
        <v>259</v>
      </c>
      <c r="B69" s="301">
        <v>139911</v>
      </c>
      <c r="C69" s="562">
        <v>0</v>
      </c>
      <c r="D69" s="562">
        <v>0</v>
      </c>
      <c r="E69" s="562">
        <v>0</v>
      </c>
      <c r="F69" s="562">
        <v>0</v>
      </c>
      <c r="G69" s="562">
        <v>0</v>
      </c>
      <c r="H69" s="562">
        <v>0</v>
      </c>
      <c r="I69" s="562">
        <v>0</v>
      </c>
      <c r="J69" s="562">
        <v>0</v>
      </c>
      <c r="K69" s="562">
        <v>0</v>
      </c>
      <c r="L69" s="563">
        <v>3</v>
      </c>
      <c r="M69" s="562">
        <v>0</v>
      </c>
      <c r="N69" s="562">
        <v>0</v>
      </c>
      <c r="O69" s="562">
        <v>0</v>
      </c>
      <c r="P69" s="562">
        <v>0</v>
      </c>
      <c r="Q69" s="562">
        <v>0</v>
      </c>
      <c r="R69" s="562">
        <v>0</v>
      </c>
      <c r="S69" s="562">
        <v>0</v>
      </c>
      <c r="T69" s="562">
        <v>0</v>
      </c>
      <c r="U69" s="563">
        <v>0</v>
      </c>
      <c r="V69" s="562">
        <v>0</v>
      </c>
      <c r="W69" s="562">
        <v>0</v>
      </c>
      <c r="X69" s="562">
        <v>0</v>
      </c>
      <c r="Y69" s="562">
        <v>0</v>
      </c>
      <c r="Z69" s="562">
        <v>0</v>
      </c>
      <c r="AA69" s="562">
        <v>0</v>
      </c>
      <c r="AB69" s="562">
        <v>0</v>
      </c>
      <c r="AC69" s="562">
        <v>0</v>
      </c>
      <c r="AD69" s="562">
        <v>0</v>
      </c>
      <c r="AE69" s="562">
        <v>0</v>
      </c>
      <c r="AF69" s="562">
        <v>0</v>
      </c>
      <c r="AG69" s="562">
        <v>0</v>
      </c>
      <c r="AH69" s="562">
        <v>0</v>
      </c>
      <c r="AI69" s="562">
        <v>0</v>
      </c>
      <c r="AJ69" s="562">
        <v>0</v>
      </c>
      <c r="AK69" s="562">
        <v>0</v>
      </c>
      <c r="AL69" s="562">
        <v>0</v>
      </c>
      <c r="AM69" s="562">
        <v>0</v>
      </c>
      <c r="AN69" s="562">
        <v>0</v>
      </c>
      <c r="AO69" s="562">
        <v>0</v>
      </c>
      <c r="AP69" s="562">
        <v>0</v>
      </c>
      <c r="AQ69" s="562">
        <v>0</v>
      </c>
      <c r="AR69" s="562">
        <v>23</v>
      </c>
      <c r="AS69" s="562">
        <v>8</v>
      </c>
      <c r="AT69" s="562">
        <v>14</v>
      </c>
      <c r="AU69" s="562">
        <v>5</v>
      </c>
      <c r="AV69" s="563">
        <v>49</v>
      </c>
      <c r="AW69" s="563">
        <v>59</v>
      </c>
      <c r="AX69" s="563">
        <v>65</v>
      </c>
      <c r="AY69" s="563">
        <v>125</v>
      </c>
      <c r="BB69" s="12"/>
      <c r="BC69" s="74"/>
      <c r="BD69" s="74"/>
      <c r="BE69" s="74"/>
      <c r="BF69" s="74"/>
      <c r="BG69" s="74"/>
      <c r="BH69" s="74"/>
      <c r="BI69" s="74"/>
      <c r="BJ69" s="74"/>
      <c r="BK69" s="74"/>
      <c r="BL69" s="75"/>
      <c r="BM69" s="74"/>
      <c r="BN69" s="74"/>
      <c r="BO69" s="74"/>
      <c r="BP69" s="74"/>
      <c r="BQ69" s="74"/>
      <c r="BR69" s="74"/>
      <c r="BS69" s="74"/>
      <c r="BT69" s="74"/>
      <c r="BU69" s="75"/>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5"/>
      <c r="CW69" s="75"/>
      <c r="CX69" s="75"/>
      <c r="CY69" s="75"/>
      <c r="DB69" s="12"/>
      <c r="DC69" s="12"/>
      <c r="DD69" s="74"/>
      <c r="DE69" s="74"/>
      <c r="DF69" s="74"/>
      <c r="DG69" s="74"/>
      <c r="DH69" s="74"/>
      <c r="DI69" s="74"/>
      <c r="DJ69" s="74"/>
      <c r="DK69" s="74"/>
      <c r="DL69" s="74"/>
      <c r="DM69" s="74"/>
      <c r="DN69" s="74"/>
      <c r="DO69" s="74"/>
      <c r="DP69" s="74"/>
      <c r="DQ69" s="74"/>
      <c r="DR69" s="74"/>
      <c r="DS69" s="74"/>
      <c r="DT69" s="74"/>
      <c r="DU69" s="74"/>
      <c r="DV69" s="74"/>
      <c r="DW69" s="74"/>
      <c r="DX69" s="74"/>
      <c r="DY69" s="74"/>
      <c r="DZ69" s="74"/>
      <c r="EA69" s="74"/>
      <c r="EB69" s="74"/>
      <c r="EC69" s="74"/>
      <c r="ED69" s="74"/>
      <c r="EE69" s="74"/>
      <c r="EF69" s="74"/>
      <c r="EG69" s="74"/>
      <c r="EH69" s="74"/>
      <c r="EI69" s="74"/>
      <c r="EJ69" s="74"/>
      <c r="EK69" s="74"/>
      <c r="EL69" s="74"/>
      <c r="EM69" s="74"/>
      <c r="EN69" s="74"/>
      <c r="EO69" s="74"/>
      <c r="EP69" s="74"/>
      <c r="EQ69" s="74"/>
      <c r="ER69" s="74"/>
      <c r="ES69" s="74"/>
      <c r="ET69" s="74"/>
      <c r="EU69" s="74"/>
      <c r="EV69" s="74"/>
      <c r="EW69" s="74"/>
      <c r="EX69" s="74"/>
      <c r="EY69" s="74"/>
      <c r="EZ69" s="74"/>
    </row>
    <row r="70" spans="1:156" ht="14.45" customHeight="1">
      <c r="A70" s="268" t="s">
        <v>260</v>
      </c>
      <c r="B70" s="301">
        <v>210000</v>
      </c>
      <c r="C70" s="562">
        <v>0</v>
      </c>
      <c r="D70" s="562">
        <v>0</v>
      </c>
      <c r="E70" s="562">
        <v>0</v>
      </c>
      <c r="F70" s="562">
        <v>0</v>
      </c>
      <c r="G70" s="562">
        <v>0</v>
      </c>
      <c r="H70" s="562">
        <v>0</v>
      </c>
      <c r="I70" s="562">
        <v>3</v>
      </c>
      <c r="J70" s="562">
        <v>0</v>
      </c>
      <c r="K70" s="562">
        <v>0</v>
      </c>
      <c r="L70" s="563">
        <v>3</v>
      </c>
      <c r="M70" s="562">
        <v>0</v>
      </c>
      <c r="N70" s="562">
        <v>0</v>
      </c>
      <c r="O70" s="562">
        <v>0</v>
      </c>
      <c r="P70" s="562">
        <v>0</v>
      </c>
      <c r="Q70" s="562">
        <v>0</v>
      </c>
      <c r="R70" s="562">
        <v>0</v>
      </c>
      <c r="S70" s="562">
        <v>0</v>
      </c>
      <c r="T70" s="562">
        <v>0</v>
      </c>
      <c r="U70" s="563">
        <v>0</v>
      </c>
      <c r="V70" s="562">
        <v>0</v>
      </c>
      <c r="W70" s="562">
        <v>0</v>
      </c>
      <c r="X70" s="562">
        <v>0</v>
      </c>
      <c r="Y70" s="562">
        <v>0</v>
      </c>
      <c r="Z70" s="562">
        <v>0</v>
      </c>
      <c r="AA70" s="562">
        <v>0</v>
      </c>
      <c r="AB70" s="562">
        <v>0</v>
      </c>
      <c r="AC70" s="562">
        <v>7</v>
      </c>
      <c r="AD70" s="562">
        <v>0</v>
      </c>
      <c r="AE70" s="562">
        <v>0</v>
      </c>
      <c r="AF70" s="562">
        <v>0</v>
      </c>
      <c r="AG70" s="562">
        <v>0</v>
      </c>
      <c r="AH70" s="562">
        <v>0</v>
      </c>
      <c r="AI70" s="562">
        <v>0</v>
      </c>
      <c r="AJ70" s="562">
        <v>0</v>
      </c>
      <c r="AK70" s="562">
        <v>0</v>
      </c>
      <c r="AL70" s="562">
        <v>0</v>
      </c>
      <c r="AM70" s="562">
        <v>0</v>
      </c>
      <c r="AN70" s="562">
        <v>0</v>
      </c>
      <c r="AO70" s="562">
        <v>0</v>
      </c>
      <c r="AP70" s="562">
        <v>4</v>
      </c>
      <c r="AQ70" s="562">
        <v>8</v>
      </c>
      <c r="AR70" s="562">
        <v>0</v>
      </c>
      <c r="AS70" s="562">
        <v>4</v>
      </c>
      <c r="AT70" s="562">
        <v>20</v>
      </c>
      <c r="AU70" s="562">
        <v>0</v>
      </c>
      <c r="AV70" s="563">
        <v>40</v>
      </c>
      <c r="AW70" s="563">
        <v>43</v>
      </c>
      <c r="AX70" s="563">
        <v>13</v>
      </c>
      <c r="AY70" s="563">
        <v>55</v>
      </c>
      <c r="BB70" s="12"/>
      <c r="BC70" s="74"/>
      <c r="BD70" s="74"/>
      <c r="BE70" s="74"/>
      <c r="BF70" s="74"/>
      <c r="BG70" s="74"/>
      <c r="BH70" s="74"/>
      <c r="BI70" s="74"/>
      <c r="BJ70" s="74"/>
      <c r="BK70" s="74"/>
      <c r="BL70" s="75"/>
      <c r="BM70" s="74"/>
      <c r="BN70" s="74"/>
      <c r="BO70" s="74"/>
      <c r="BP70" s="74"/>
      <c r="BQ70" s="74"/>
      <c r="BR70" s="74"/>
      <c r="BS70" s="74"/>
      <c r="BT70" s="74"/>
      <c r="BU70" s="75"/>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5"/>
      <c r="CW70" s="75"/>
      <c r="CX70" s="75"/>
      <c r="CY70" s="75"/>
      <c r="DB70" s="12"/>
      <c r="DC70" s="12"/>
      <c r="DD70" s="74"/>
      <c r="DE70" s="74"/>
      <c r="DF70" s="74"/>
      <c r="DG70" s="74"/>
      <c r="DH70" s="74"/>
      <c r="DI70" s="74"/>
      <c r="DJ70" s="74"/>
      <c r="DK70" s="74"/>
      <c r="DL70" s="74"/>
      <c r="DM70" s="74"/>
      <c r="DN70" s="74"/>
      <c r="DO70" s="74"/>
      <c r="DP70" s="74"/>
      <c r="DQ70" s="74"/>
      <c r="DR70" s="74"/>
      <c r="DS70" s="74"/>
      <c r="DT70" s="74"/>
      <c r="DU70" s="74"/>
      <c r="DV70" s="74"/>
      <c r="DW70" s="74"/>
      <c r="DX70" s="74"/>
      <c r="DY70" s="74"/>
      <c r="DZ70" s="74"/>
      <c r="EA70" s="74"/>
      <c r="EB70" s="74"/>
      <c r="EC70" s="74"/>
      <c r="ED70" s="74"/>
      <c r="EE70" s="74"/>
      <c r="EF70" s="74"/>
      <c r="EG70" s="74"/>
      <c r="EH70" s="74"/>
      <c r="EI70" s="74"/>
      <c r="EJ70" s="74"/>
      <c r="EK70" s="74"/>
      <c r="EL70" s="74"/>
      <c r="EM70" s="74"/>
      <c r="EN70" s="74"/>
      <c r="EO70" s="74"/>
      <c r="EP70" s="74"/>
      <c r="EQ70" s="74"/>
      <c r="ER70" s="74"/>
      <c r="ES70" s="74"/>
      <c r="ET70" s="74"/>
      <c r="EU70" s="74"/>
      <c r="EV70" s="74"/>
      <c r="EW70" s="74"/>
      <c r="EX70" s="74"/>
      <c r="EY70" s="74"/>
      <c r="EZ70" s="74"/>
    </row>
    <row r="71" spans="1:156" ht="14.45" customHeight="1">
      <c r="A71" s="268" t="s">
        <v>261</v>
      </c>
      <c r="B71" s="301">
        <v>211000</v>
      </c>
      <c r="C71" s="562">
        <v>3</v>
      </c>
      <c r="D71" s="562">
        <v>0</v>
      </c>
      <c r="E71" s="562">
        <v>0</v>
      </c>
      <c r="F71" s="562">
        <v>0</v>
      </c>
      <c r="G71" s="562">
        <v>0</v>
      </c>
      <c r="H71" s="562">
        <v>0</v>
      </c>
      <c r="I71" s="562">
        <v>9</v>
      </c>
      <c r="J71" s="562">
        <v>0</v>
      </c>
      <c r="K71" s="562">
        <v>0</v>
      </c>
      <c r="L71" s="563">
        <v>8</v>
      </c>
      <c r="M71" s="562">
        <v>0</v>
      </c>
      <c r="N71" s="562">
        <v>0</v>
      </c>
      <c r="O71" s="562">
        <v>5</v>
      </c>
      <c r="P71" s="562">
        <v>0</v>
      </c>
      <c r="Q71" s="562">
        <v>0</v>
      </c>
      <c r="R71" s="562">
        <v>0</v>
      </c>
      <c r="S71" s="562">
        <v>0</v>
      </c>
      <c r="T71" s="562">
        <v>0</v>
      </c>
      <c r="U71" s="563">
        <v>5</v>
      </c>
      <c r="V71" s="562">
        <v>0</v>
      </c>
      <c r="W71" s="562">
        <v>0</v>
      </c>
      <c r="X71" s="562">
        <v>0</v>
      </c>
      <c r="Y71" s="562">
        <v>0</v>
      </c>
      <c r="Z71" s="562">
        <v>0</v>
      </c>
      <c r="AA71" s="562">
        <v>0</v>
      </c>
      <c r="AB71" s="562">
        <v>0</v>
      </c>
      <c r="AC71" s="562">
        <v>0</v>
      </c>
      <c r="AD71" s="562">
        <v>0</v>
      </c>
      <c r="AE71" s="562">
        <v>0</v>
      </c>
      <c r="AF71" s="562">
        <v>4</v>
      </c>
      <c r="AG71" s="562">
        <v>0</v>
      </c>
      <c r="AH71" s="562">
        <v>0</v>
      </c>
      <c r="AI71" s="562">
        <v>0</v>
      </c>
      <c r="AJ71" s="562">
        <v>0</v>
      </c>
      <c r="AK71" s="562">
        <v>0</v>
      </c>
      <c r="AL71" s="562">
        <v>0</v>
      </c>
      <c r="AM71" s="562">
        <v>0</v>
      </c>
      <c r="AN71" s="562">
        <v>0</v>
      </c>
      <c r="AO71" s="562">
        <v>6</v>
      </c>
      <c r="AP71" s="562">
        <v>0</v>
      </c>
      <c r="AQ71" s="562">
        <v>0</v>
      </c>
      <c r="AR71" s="562">
        <v>3</v>
      </c>
      <c r="AS71" s="562">
        <v>0</v>
      </c>
      <c r="AT71" s="562">
        <v>160</v>
      </c>
      <c r="AU71" s="562">
        <v>0</v>
      </c>
      <c r="AV71" s="563">
        <v>180</v>
      </c>
      <c r="AW71" s="563">
        <v>189</v>
      </c>
      <c r="AX71" s="563">
        <v>36</v>
      </c>
      <c r="AY71" s="563">
        <v>229</v>
      </c>
      <c r="BB71" s="12"/>
      <c r="BC71" s="74"/>
      <c r="BD71" s="74"/>
      <c r="BE71" s="74"/>
      <c r="BF71" s="74"/>
      <c r="BG71" s="74"/>
      <c r="BH71" s="74"/>
      <c r="BI71" s="74"/>
      <c r="BJ71" s="74"/>
      <c r="BK71" s="74"/>
      <c r="BL71" s="75"/>
      <c r="BM71" s="74"/>
      <c r="BN71" s="74"/>
      <c r="BO71" s="74"/>
      <c r="BP71" s="74"/>
      <c r="BQ71" s="74"/>
      <c r="BR71" s="74"/>
      <c r="BS71" s="74"/>
      <c r="BT71" s="74"/>
      <c r="BU71" s="75"/>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5"/>
      <c r="CW71" s="75"/>
      <c r="CX71" s="75"/>
      <c r="CY71" s="75"/>
      <c r="DB71" s="12"/>
      <c r="DC71" s="12"/>
      <c r="DD71" s="74"/>
      <c r="DE71" s="74"/>
      <c r="DF71" s="74"/>
      <c r="DG71" s="74"/>
      <c r="DH71" s="74"/>
      <c r="DI71" s="74"/>
      <c r="DJ71" s="74"/>
      <c r="DK71" s="74"/>
      <c r="DL71" s="74"/>
      <c r="DM71" s="74"/>
      <c r="DN71" s="74"/>
      <c r="DO71" s="74"/>
      <c r="DP71" s="74"/>
      <c r="DQ71" s="74"/>
      <c r="DR71" s="74"/>
      <c r="DS71" s="74"/>
      <c r="DT71" s="74"/>
      <c r="DU71" s="74"/>
      <c r="DV71" s="74"/>
      <c r="DW71" s="74"/>
      <c r="DX71" s="74"/>
      <c r="DY71" s="74"/>
      <c r="DZ71" s="74"/>
      <c r="EA71" s="74"/>
      <c r="EB71" s="74"/>
      <c r="EC71" s="74"/>
      <c r="ED71" s="74"/>
      <c r="EE71" s="74"/>
      <c r="EF71" s="74"/>
      <c r="EG71" s="74"/>
      <c r="EH71" s="74"/>
      <c r="EI71" s="74"/>
      <c r="EJ71" s="74"/>
      <c r="EK71" s="74"/>
      <c r="EL71" s="74"/>
      <c r="EM71" s="74"/>
      <c r="EN71" s="74"/>
      <c r="EO71" s="74"/>
      <c r="EP71" s="74"/>
      <c r="EQ71" s="74"/>
      <c r="ER71" s="74"/>
      <c r="ES71" s="74"/>
      <c r="ET71" s="74"/>
      <c r="EU71" s="74"/>
      <c r="EV71" s="74"/>
      <c r="EW71" s="74"/>
      <c r="EX71" s="74"/>
      <c r="EY71" s="74"/>
      <c r="EZ71" s="74"/>
    </row>
    <row r="72" spans="1:156" ht="14.45" customHeight="1">
      <c r="A72" s="268" t="s">
        <v>262</v>
      </c>
      <c r="B72" s="301">
        <v>211100</v>
      </c>
      <c r="C72" s="562">
        <v>0</v>
      </c>
      <c r="D72" s="562">
        <v>0</v>
      </c>
      <c r="E72" s="562">
        <v>0</v>
      </c>
      <c r="F72" s="562">
        <v>0</v>
      </c>
      <c r="G72" s="562">
        <v>0</v>
      </c>
      <c r="H72" s="562">
        <v>0</v>
      </c>
      <c r="I72" s="562">
        <v>0</v>
      </c>
      <c r="J72" s="562">
        <v>0</v>
      </c>
      <c r="K72" s="562">
        <v>0</v>
      </c>
      <c r="L72" s="563">
        <v>0</v>
      </c>
      <c r="M72" s="562">
        <v>0</v>
      </c>
      <c r="N72" s="562">
        <v>0</v>
      </c>
      <c r="O72" s="562">
        <v>0</v>
      </c>
      <c r="P72" s="562">
        <v>0</v>
      </c>
      <c r="Q72" s="562">
        <v>0</v>
      </c>
      <c r="R72" s="562">
        <v>0</v>
      </c>
      <c r="S72" s="562">
        <v>0</v>
      </c>
      <c r="T72" s="562">
        <v>0</v>
      </c>
      <c r="U72" s="563">
        <v>0</v>
      </c>
      <c r="V72" s="562">
        <v>0</v>
      </c>
      <c r="W72" s="562">
        <v>0</v>
      </c>
      <c r="X72" s="562">
        <v>0</v>
      </c>
      <c r="Y72" s="562">
        <v>0</v>
      </c>
      <c r="Z72" s="562">
        <v>0</v>
      </c>
      <c r="AA72" s="562">
        <v>0</v>
      </c>
      <c r="AB72" s="562">
        <v>0</v>
      </c>
      <c r="AC72" s="562">
        <v>0</v>
      </c>
      <c r="AD72" s="562">
        <v>0</v>
      </c>
      <c r="AE72" s="562">
        <v>0</v>
      </c>
      <c r="AF72" s="562">
        <v>0</v>
      </c>
      <c r="AG72" s="562">
        <v>0</v>
      </c>
      <c r="AH72" s="562">
        <v>0</v>
      </c>
      <c r="AI72" s="562">
        <v>0</v>
      </c>
      <c r="AJ72" s="562">
        <v>0</v>
      </c>
      <c r="AK72" s="562">
        <v>0</v>
      </c>
      <c r="AL72" s="562">
        <v>0</v>
      </c>
      <c r="AM72" s="562">
        <v>0</v>
      </c>
      <c r="AN72" s="562">
        <v>0</v>
      </c>
      <c r="AO72" s="562">
        <v>0</v>
      </c>
      <c r="AP72" s="562">
        <v>0</v>
      </c>
      <c r="AQ72" s="562">
        <v>0</v>
      </c>
      <c r="AR72" s="562">
        <v>0</v>
      </c>
      <c r="AS72" s="562">
        <v>0</v>
      </c>
      <c r="AT72" s="562">
        <v>0</v>
      </c>
      <c r="AU72" s="562">
        <v>0</v>
      </c>
      <c r="AV72" s="563">
        <v>4</v>
      </c>
      <c r="AW72" s="563">
        <v>3</v>
      </c>
      <c r="AX72" s="563">
        <v>0</v>
      </c>
      <c r="AY72" s="563">
        <v>3</v>
      </c>
      <c r="BB72" s="12"/>
      <c r="BC72" s="74"/>
      <c r="BD72" s="74"/>
      <c r="BE72" s="74"/>
      <c r="BF72" s="74"/>
      <c r="BG72" s="74"/>
      <c r="BH72" s="74"/>
      <c r="BI72" s="74"/>
      <c r="BJ72" s="74"/>
      <c r="BK72" s="74"/>
      <c r="BL72" s="75"/>
      <c r="BM72" s="74"/>
      <c r="BN72" s="74"/>
      <c r="BO72" s="74"/>
      <c r="BP72" s="74"/>
      <c r="BQ72" s="74"/>
      <c r="BR72" s="74"/>
      <c r="BS72" s="74"/>
      <c r="BT72" s="74"/>
      <c r="BU72" s="75"/>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5"/>
      <c r="CW72" s="75"/>
      <c r="CX72" s="75"/>
      <c r="CY72" s="75"/>
      <c r="DB72" s="12"/>
      <c r="DC72" s="12"/>
      <c r="DD72" s="74"/>
      <c r="DE72" s="74"/>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4"/>
      <c r="EK72" s="74"/>
      <c r="EL72" s="74"/>
      <c r="EM72" s="74"/>
      <c r="EN72" s="74"/>
      <c r="EO72" s="74"/>
      <c r="EP72" s="74"/>
      <c r="EQ72" s="74"/>
      <c r="ER72" s="74"/>
      <c r="ES72" s="74"/>
      <c r="ET72" s="74"/>
      <c r="EU72" s="74"/>
      <c r="EV72" s="74"/>
      <c r="EW72" s="74"/>
      <c r="EX72" s="74"/>
      <c r="EY72" s="74"/>
      <c r="EZ72" s="74"/>
    </row>
    <row r="73" spans="1:156" ht="14.45" customHeight="1">
      <c r="A73" s="268" t="s">
        <v>263</v>
      </c>
      <c r="B73" s="301">
        <v>211111</v>
      </c>
      <c r="C73" s="562">
        <v>0</v>
      </c>
      <c r="D73" s="562">
        <v>0</v>
      </c>
      <c r="E73" s="562">
        <v>0</v>
      </c>
      <c r="F73" s="562">
        <v>0</v>
      </c>
      <c r="G73" s="562">
        <v>0</v>
      </c>
      <c r="H73" s="562">
        <v>0</v>
      </c>
      <c r="I73" s="562">
        <v>3</v>
      </c>
      <c r="J73" s="562">
        <v>0</v>
      </c>
      <c r="K73" s="562">
        <v>0</v>
      </c>
      <c r="L73" s="563">
        <v>3</v>
      </c>
      <c r="M73" s="562">
        <v>0</v>
      </c>
      <c r="N73" s="562">
        <v>0</v>
      </c>
      <c r="O73" s="562">
        <v>0</v>
      </c>
      <c r="P73" s="562">
        <v>0</v>
      </c>
      <c r="Q73" s="562">
        <v>0</v>
      </c>
      <c r="R73" s="562">
        <v>0</v>
      </c>
      <c r="S73" s="562">
        <v>0</v>
      </c>
      <c r="T73" s="562">
        <v>0</v>
      </c>
      <c r="U73" s="563">
        <v>0</v>
      </c>
      <c r="V73" s="562">
        <v>0</v>
      </c>
      <c r="W73" s="562">
        <v>0</v>
      </c>
      <c r="X73" s="562">
        <v>0</v>
      </c>
      <c r="Y73" s="562">
        <v>0</v>
      </c>
      <c r="Z73" s="562">
        <v>0</v>
      </c>
      <c r="AA73" s="562">
        <v>0</v>
      </c>
      <c r="AB73" s="562">
        <v>0</v>
      </c>
      <c r="AC73" s="562">
        <v>4</v>
      </c>
      <c r="AD73" s="562">
        <v>0</v>
      </c>
      <c r="AE73" s="562">
        <v>0</v>
      </c>
      <c r="AF73" s="562">
        <v>0</v>
      </c>
      <c r="AG73" s="562">
        <v>0</v>
      </c>
      <c r="AH73" s="562">
        <v>0</v>
      </c>
      <c r="AI73" s="562">
        <v>0</v>
      </c>
      <c r="AJ73" s="562">
        <v>3</v>
      </c>
      <c r="AK73" s="562">
        <v>0</v>
      </c>
      <c r="AL73" s="562">
        <v>0</v>
      </c>
      <c r="AM73" s="562">
        <v>0</v>
      </c>
      <c r="AN73" s="562">
        <v>0</v>
      </c>
      <c r="AO73" s="562">
        <v>0</v>
      </c>
      <c r="AP73" s="562">
        <v>4</v>
      </c>
      <c r="AQ73" s="562">
        <v>0</v>
      </c>
      <c r="AR73" s="562">
        <v>0</v>
      </c>
      <c r="AS73" s="562">
        <v>8</v>
      </c>
      <c r="AT73" s="562">
        <v>20</v>
      </c>
      <c r="AU73" s="562">
        <v>3</v>
      </c>
      <c r="AV73" s="563">
        <v>51</v>
      </c>
      <c r="AW73" s="563">
        <v>52</v>
      </c>
      <c r="AX73" s="563">
        <v>21</v>
      </c>
      <c r="AY73" s="563">
        <v>72</v>
      </c>
      <c r="BB73" s="12"/>
      <c r="BC73" s="74"/>
      <c r="BD73" s="74"/>
      <c r="BE73" s="74"/>
      <c r="BF73" s="74"/>
      <c r="BG73" s="74"/>
      <c r="BH73" s="74"/>
      <c r="BI73" s="74"/>
      <c r="BJ73" s="74"/>
      <c r="BK73" s="74"/>
      <c r="BL73" s="75"/>
      <c r="BM73" s="74"/>
      <c r="BN73" s="74"/>
      <c r="BO73" s="74"/>
      <c r="BP73" s="74"/>
      <c r="BQ73" s="74"/>
      <c r="BR73" s="74"/>
      <c r="BS73" s="74"/>
      <c r="BT73" s="74"/>
      <c r="BU73" s="75"/>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5"/>
      <c r="CW73" s="75"/>
      <c r="CX73" s="75"/>
      <c r="CY73" s="75"/>
      <c r="DB73" s="12"/>
      <c r="DC73" s="12"/>
      <c r="DD73" s="74"/>
      <c r="DE73" s="74"/>
      <c r="DF73" s="74"/>
      <c r="DG73" s="74"/>
      <c r="DH73" s="74"/>
      <c r="DI73" s="74"/>
      <c r="DJ73" s="74"/>
      <c r="DK73" s="74"/>
      <c r="DL73" s="74"/>
      <c r="DM73" s="74"/>
      <c r="DN73" s="74"/>
      <c r="DO73" s="74"/>
      <c r="DP73" s="74"/>
      <c r="DQ73" s="74"/>
      <c r="DR73" s="74"/>
      <c r="DS73" s="74"/>
      <c r="DT73" s="74"/>
      <c r="DU73" s="74"/>
      <c r="DV73" s="74"/>
      <c r="DW73" s="74"/>
      <c r="DX73" s="74"/>
      <c r="DY73" s="74"/>
      <c r="DZ73" s="74"/>
      <c r="EA73" s="74"/>
      <c r="EB73" s="74"/>
      <c r="EC73" s="74"/>
      <c r="ED73" s="74"/>
      <c r="EE73" s="74"/>
      <c r="EF73" s="74"/>
      <c r="EG73" s="74"/>
      <c r="EH73" s="74"/>
      <c r="EI73" s="74"/>
      <c r="EJ73" s="74"/>
      <c r="EK73" s="74"/>
      <c r="EL73" s="74"/>
      <c r="EM73" s="74"/>
      <c r="EN73" s="74"/>
      <c r="EO73" s="74"/>
      <c r="EP73" s="74"/>
      <c r="EQ73" s="74"/>
      <c r="ER73" s="74"/>
      <c r="ES73" s="74"/>
      <c r="ET73" s="74"/>
      <c r="EU73" s="74"/>
      <c r="EV73" s="74"/>
      <c r="EW73" s="74"/>
      <c r="EX73" s="74"/>
      <c r="EY73" s="74"/>
      <c r="EZ73" s="74"/>
    </row>
    <row r="74" spans="1:156" ht="14.45" customHeight="1">
      <c r="A74" s="268" t="s">
        <v>264</v>
      </c>
      <c r="B74" s="301">
        <v>211112</v>
      </c>
      <c r="C74" s="562">
        <v>0</v>
      </c>
      <c r="D74" s="562">
        <v>0</v>
      </c>
      <c r="E74" s="562">
        <v>0</v>
      </c>
      <c r="F74" s="562">
        <v>0</v>
      </c>
      <c r="G74" s="562">
        <v>0</v>
      </c>
      <c r="H74" s="562">
        <v>0</v>
      </c>
      <c r="I74" s="562">
        <v>0</v>
      </c>
      <c r="J74" s="562">
        <v>0</v>
      </c>
      <c r="K74" s="562">
        <v>0</v>
      </c>
      <c r="L74" s="563">
        <v>0</v>
      </c>
      <c r="M74" s="562">
        <v>0</v>
      </c>
      <c r="N74" s="562">
        <v>0</v>
      </c>
      <c r="O74" s="562">
        <v>0</v>
      </c>
      <c r="P74" s="562">
        <v>0</v>
      </c>
      <c r="Q74" s="562">
        <v>0</v>
      </c>
      <c r="R74" s="562">
        <v>0</v>
      </c>
      <c r="S74" s="562">
        <v>0</v>
      </c>
      <c r="T74" s="562">
        <v>0</v>
      </c>
      <c r="U74" s="563">
        <v>0</v>
      </c>
      <c r="V74" s="562">
        <v>0</v>
      </c>
      <c r="W74" s="562">
        <v>0</v>
      </c>
      <c r="X74" s="562">
        <v>0</v>
      </c>
      <c r="Y74" s="562">
        <v>0</v>
      </c>
      <c r="Z74" s="562">
        <v>0</v>
      </c>
      <c r="AA74" s="562">
        <v>0</v>
      </c>
      <c r="AB74" s="562">
        <v>0</v>
      </c>
      <c r="AC74" s="562">
        <v>0</v>
      </c>
      <c r="AD74" s="562">
        <v>0</v>
      </c>
      <c r="AE74" s="562">
        <v>0</v>
      </c>
      <c r="AF74" s="562">
        <v>0</v>
      </c>
      <c r="AG74" s="562">
        <v>0</v>
      </c>
      <c r="AH74" s="562">
        <v>0</v>
      </c>
      <c r="AI74" s="562">
        <v>0</v>
      </c>
      <c r="AJ74" s="562">
        <v>0</v>
      </c>
      <c r="AK74" s="562">
        <v>0</v>
      </c>
      <c r="AL74" s="562">
        <v>0</v>
      </c>
      <c r="AM74" s="562">
        <v>0</v>
      </c>
      <c r="AN74" s="562">
        <v>0</v>
      </c>
      <c r="AO74" s="562">
        <v>0</v>
      </c>
      <c r="AP74" s="562">
        <v>0</v>
      </c>
      <c r="AQ74" s="562">
        <v>0</v>
      </c>
      <c r="AR74" s="562">
        <v>0</v>
      </c>
      <c r="AS74" s="562">
        <v>10</v>
      </c>
      <c r="AT74" s="562">
        <v>23</v>
      </c>
      <c r="AU74" s="562">
        <v>5</v>
      </c>
      <c r="AV74" s="563">
        <v>35</v>
      </c>
      <c r="AW74" s="563">
        <v>34</v>
      </c>
      <c r="AX74" s="563">
        <v>26</v>
      </c>
      <c r="AY74" s="563">
        <v>69</v>
      </c>
      <c r="BB74" s="12"/>
      <c r="BC74" s="74"/>
      <c r="BD74" s="74"/>
      <c r="BE74" s="74"/>
      <c r="BF74" s="74"/>
      <c r="BG74" s="74"/>
      <c r="BH74" s="74"/>
      <c r="BI74" s="74"/>
      <c r="BJ74" s="74"/>
      <c r="BK74" s="74"/>
      <c r="BL74" s="75"/>
      <c r="BM74" s="74"/>
      <c r="BN74" s="74"/>
      <c r="BO74" s="74"/>
      <c r="BP74" s="74"/>
      <c r="BQ74" s="74"/>
      <c r="BR74" s="74"/>
      <c r="BS74" s="74"/>
      <c r="BT74" s="74"/>
      <c r="BU74" s="75"/>
      <c r="BV74" s="74"/>
      <c r="BW74" s="74"/>
      <c r="BX74" s="74"/>
      <c r="BY74" s="74"/>
      <c r="BZ74" s="74"/>
      <c r="CA74" s="74"/>
      <c r="CB74" s="74"/>
      <c r="CC74" s="74"/>
      <c r="CD74" s="74"/>
      <c r="CE74" s="74"/>
      <c r="CF74" s="74"/>
      <c r="CG74" s="74"/>
      <c r="CH74" s="74"/>
      <c r="CI74" s="74"/>
      <c r="CJ74" s="74"/>
      <c r="CK74" s="74"/>
      <c r="CL74" s="74"/>
      <c r="CM74" s="74"/>
      <c r="CN74" s="74"/>
      <c r="CO74" s="74"/>
      <c r="CP74" s="74"/>
      <c r="CQ74" s="74"/>
      <c r="CR74" s="74"/>
      <c r="CS74" s="74"/>
      <c r="CT74" s="74"/>
      <c r="CU74" s="74"/>
      <c r="CV74" s="75"/>
      <c r="CW74" s="75"/>
      <c r="CX74" s="75"/>
      <c r="CY74" s="75"/>
      <c r="DB74" s="12"/>
      <c r="DC74" s="12"/>
      <c r="DD74" s="74"/>
      <c r="DE74" s="74"/>
      <c r="DF74" s="74"/>
      <c r="DG74" s="74"/>
      <c r="DH74" s="74"/>
      <c r="DI74" s="74"/>
      <c r="DJ74" s="74"/>
      <c r="DK74" s="74"/>
      <c r="DL74" s="74"/>
      <c r="DM74" s="74"/>
      <c r="DN74" s="74"/>
      <c r="DO74" s="74"/>
      <c r="DP74" s="74"/>
      <c r="DQ74" s="74"/>
      <c r="DR74" s="74"/>
      <c r="DS74" s="74"/>
      <c r="DT74" s="74"/>
      <c r="DU74" s="74"/>
      <c r="DV74" s="74"/>
      <c r="DW74" s="74"/>
      <c r="DX74" s="74"/>
      <c r="DY74" s="74"/>
      <c r="DZ74" s="74"/>
      <c r="EA74" s="74"/>
      <c r="EB74" s="74"/>
      <c r="EC74" s="74"/>
      <c r="ED74" s="74"/>
      <c r="EE74" s="74"/>
      <c r="EF74" s="74"/>
      <c r="EG74" s="74"/>
      <c r="EH74" s="74"/>
      <c r="EI74" s="74"/>
      <c r="EJ74" s="74"/>
      <c r="EK74" s="74"/>
      <c r="EL74" s="74"/>
      <c r="EM74" s="74"/>
      <c r="EN74" s="74"/>
      <c r="EO74" s="74"/>
      <c r="EP74" s="74"/>
      <c r="EQ74" s="74"/>
      <c r="ER74" s="74"/>
      <c r="ES74" s="74"/>
      <c r="ET74" s="74"/>
      <c r="EU74" s="74"/>
      <c r="EV74" s="74"/>
      <c r="EW74" s="74"/>
      <c r="EX74" s="74"/>
      <c r="EY74" s="74"/>
      <c r="EZ74" s="74"/>
    </row>
    <row r="75" spans="1:156" ht="14.45" customHeight="1">
      <c r="A75" s="268" t="s">
        <v>265</v>
      </c>
      <c r="B75" s="301">
        <v>211113</v>
      </c>
      <c r="C75" s="562">
        <v>0</v>
      </c>
      <c r="D75" s="562">
        <v>0</v>
      </c>
      <c r="E75" s="562">
        <v>0</v>
      </c>
      <c r="F75" s="562">
        <v>0</v>
      </c>
      <c r="G75" s="562">
        <v>0</v>
      </c>
      <c r="H75" s="562">
        <v>0</v>
      </c>
      <c r="I75" s="562">
        <v>0</v>
      </c>
      <c r="J75" s="562">
        <v>0</v>
      </c>
      <c r="K75" s="562">
        <v>0</v>
      </c>
      <c r="L75" s="563">
        <v>0</v>
      </c>
      <c r="M75" s="562">
        <v>0</v>
      </c>
      <c r="N75" s="562">
        <v>0</v>
      </c>
      <c r="O75" s="562">
        <v>0</v>
      </c>
      <c r="P75" s="562">
        <v>0</v>
      </c>
      <c r="Q75" s="562">
        <v>0</v>
      </c>
      <c r="R75" s="562">
        <v>0</v>
      </c>
      <c r="S75" s="562">
        <v>0</v>
      </c>
      <c r="T75" s="562">
        <v>0</v>
      </c>
      <c r="U75" s="563">
        <v>0</v>
      </c>
      <c r="V75" s="562">
        <v>0</v>
      </c>
      <c r="W75" s="562">
        <v>0</v>
      </c>
      <c r="X75" s="562">
        <v>0</v>
      </c>
      <c r="Y75" s="562">
        <v>0</v>
      </c>
      <c r="Z75" s="562">
        <v>0</v>
      </c>
      <c r="AA75" s="562">
        <v>0</v>
      </c>
      <c r="AB75" s="562">
        <v>0</v>
      </c>
      <c r="AC75" s="562">
        <v>5</v>
      </c>
      <c r="AD75" s="562">
        <v>0</v>
      </c>
      <c r="AE75" s="562">
        <v>0</v>
      </c>
      <c r="AF75" s="562">
        <v>0</v>
      </c>
      <c r="AG75" s="562">
        <v>0</v>
      </c>
      <c r="AH75" s="562">
        <v>0</v>
      </c>
      <c r="AI75" s="562">
        <v>0</v>
      </c>
      <c r="AJ75" s="562">
        <v>0</v>
      </c>
      <c r="AK75" s="562">
        <v>0</v>
      </c>
      <c r="AL75" s="562">
        <v>0</v>
      </c>
      <c r="AM75" s="562">
        <v>0</v>
      </c>
      <c r="AN75" s="562">
        <v>0</v>
      </c>
      <c r="AO75" s="562">
        <v>0</v>
      </c>
      <c r="AP75" s="562">
        <v>0</v>
      </c>
      <c r="AQ75" s="562">
        <v>0</v>
      </c>
      <c r="AR75" s="562">
        <v>0</v>
      </c>
      <c r="AS75" s="562">
        <v>6</v>
      </c>
      <c r="AT75" s="562">
        <v>26</v>
      </c>
      <c r="AU75" s="562">
        <v>7</v>
      </c>
      <c r="AV75" s="563">
        <v>44</v>
      </c>
      <c r="AW75" s="563">
        <v>45</v>
      </c>
      <c r="AX75" s="563">
        <v>36</v>
      </c>
      <c r="AY75" s="563">
        <v>82</v>
      </c>
      <c r="BB75" s="12"/>
      <c r="BC75" s="74"/>
      <c r="BD75" s="74"/>
      <c r="BE75" s="74"/>
      <c r="BF75" s="74"/>
      <c r="BG75" s="74"/>
      <c r="BH75" s="74"/>
      <c r="BI75" s="74"/>
      <c r="BJ75" s="74"/>
      <c r="BK75" s="74"/>
      <c r="BL75" s="75"/>
      <c r="BM75" s="74"/>
      <c r="BN75" s="74"/>
      <c r="BO75" s="74"/>
      <c r="BP75" s="74"/>
      <c r="BQ75" s="74"/>
      <c r="BR75" s="74"/>
      <c r="BS75" s="74"/>
      <c r="BT75" s="74"/>
      <c r="BU75" s="75"/>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5"/>
      <c r="CW75" s="75"/>
      <c r="CX75" s="75"/>
      <c r="CY75" s="75"/>
      <c r="DB75" s="12"/>
      <c r="DC75" s="12"/>
      <c r="DD75" s="74"/>
      <c r="DE75" s="74"/>
      <c r="DF75" s="74"/>
      <c r="DG75" s="74"/>
      <c r="DH75" s="74"/>
      <c r="DI75" s="74"/>
      <c r="DJ75" s="74"/>
      <c r="DK75" s="74"/>
      <c r="DL75" s="74"/>
      <c r="DM75" s="74"/>
      <c r="DN75" s="74"/>
      <c r="DO75" s="74"/>
      <c r="DP75" s="74"/>
      <c r="DQ75" s="74"/>
      <c r="DR75" s="74"/>
      <c r="DS75" s="74"/>
      <c r="DT75" s="74"/>
      <c r="DU75" s="74"/>
      <c r="DV75" s="74"/>
      <c r="DW75" s="74"/>
      <c r="DX75" s="74"/>
      <c r="DY75" s="74"/>
      <c r="DZ75" s="74"/>
      <c r="EA75" s="74"/>
      <c r="EB75" s="74"/>
      <c r="EC75" s="74"/>
      <c r="ED75" s="74"/>
      <c r="EE75" s="74"/>
      <c r="EF75" s="74"/>
      <c r="EG75" s="74"/>
      <c r="EH75" s="74"/>
      <c r="EI75" s="74"/>
      <c r="EJ75" s="74"/>
      <c r="EK75" s="74"/>
      <c r="EL75" s="74"/>
      <c r="EM75" s="74"/>
      <c r="EN75" s="74"/>
      <c r="EO75" s="74"/>
      <c r="EP75" s="74"/>
      <c r="EQ75" s="74"/>
      <c r="ER75" s="74"/>
      <c r="ES75" s="74"/>
      <c r="ET75" s="74"/>
      <c r="EU75" s="74"/>
      <c r="EV75" s="74"/>
      <c r="EW75" s="74"/>
      <c r="EX75" s="74"/>
      <c r="EY75" s="74"/>
      <c r="EZ75" s="74"/>
    </row>
    <row r="76" spans="1:156" ht="14.45" customHeight="1">
      <c r="A76" s="268" t="s">
        <v>266</v>
      </c>
      <c r="B76" s="301">
        <v>211199</v>
      </c>
      <c r="C76" s="562">
        <v>0</v>
      </c>
      <c r="D76" s="562">
        <v>0</v>
      </c>
      <c r="E76" s="562">
        <v>0</v>
      </c>
      <c r="F76" s="562">
        <v>0</v>
      </c>
      <c r="G76" s="562">
        <v>0</v>
      </c>
      <c r="H76" s="562">
        <v>0</v>
      </c>
      <c r="I76" s="562">
        <v>0</v>
      </c>
      <c r="J76" s="562">
        <v>0</v>
      </c>
      <c r="K76" s="562">
        <v>0</v>
      </c>
      <c r="L76" s="563">
        <v>0</v>
      </c>
      <c r="M76" s="562">
        <v>0</v>
      </c>
      <c r="N76" s="562">
        <v>0</v>
      </c>
      <c r="O76" s="562">
        <v>0</v>
      </c>
      <c r="P76" s="562">
        <v>0</v>
      </c>
      <c r="Q76" s="562">
        <v>3</v>
      </c>
      <c r="R76" s="562">
        <v>0</v>
      </c>
      <c r="S76" s="562">
        <v>0</v>
      </c>
      <c r="T76" s="562">
        <v>0</v>
      </c>
      <c r="U76" s="563">
        <v>3</v>
      </c>
      <c r="V76" s="562">
        <v>0</v>
      </c>
      <c r="W76" s="562">
        <v>0</v>
      </c>
      <c r="X76" s="562">
        <v>0</v>
      </c>
      <c r="Y76" s="562">
        <v>0</v>
      </c>
      <c r="Z76" s="562">
        <v>0</v>
      </c>
      <c r="AA76" s="562">
        <v>0</v>
      </c>
      <c r="AB76" s="562">
        <v>0</v>
      </c>
      <c r="AC76" s="562">
        <v>9</v>
      </c>
      <c r="AD76" s="562">
        <v>0</v>
      </c>
      <c r="AE76" s="562">
        <v>0</v>
      </c>
      <c r="AF76" s="562">
        <v>11</v>
      </c>
      <c r="AG76" s="562">
        <v>0</v>
      </c>
      <c r="AH76" s="562">
        <v>0</v>
      </c>
      <c r="AI76" s="562">
        <v>0</v>
      </c>
      <c r="AJ76" s="562">
        <v>0</v>
      </c>
      <c r="AK76" s="562">
        <v>0</v>
      </c>
      <c r="AL76" s="562">
        <v>6</v>
      </c>
      <c r="AM76" s="562">
        <v>0</v>
      </c>
      <c r="AN76" s="562">
        <v>0</v>
      </c>
      <c r="AO76" s="562">
        <v>0</v>
      </c>
      <c r="AP76" s="562">
        <v>0</v>
      </c>
      <c r="AQ76" s="562">
        <v>0</v>
      </c>
      <c r="AR76" s="562">
        <v>0</v>
      </c>
      <c r="AS76" s="562">
        <v>11</v>
      </c>
      <c r="AT76" s="562">
        <v>30</v>
      </c>
      <c r="AU76" s="562">
        <v>0</v>
      </c>
      <c r="AV76" s="563">
        <v>62</v>
      </c>
      <c r="AW76" s="563">
        <v>72</v>
      </c>
      <c r="AX76" s="563">
        <v>63</v>
      </c>
      <c r="AY76" s="563">
        <v>133</v>
      </c>
      <c r="BB76" s="12"/>
      <c r="BC76" s="74"/>
      <c r="BD76" s="74"/>
      <c r="BE76" s="74"/>
      <c r="BF76" s="74"/>
      <c r="BG76" s="74"/>
      <c r="BH76" s="74"/>
      <c r="BI76" s="74"/>
      <c r="BJ76" s="74"/>
      <c r="BK76" s="74"/>
      <c r="BL76" s="75"/>
      <c r="BM76" s="74"/>
      <c r="BN76" s="74"/>
      <c r="BO76" s="74"/>
      <c r="BP76" s="74"/>
      <c r="BQ76" s="74"/>
      <c r="BR76" s="74"/>
      <c r="BS76" s="74"/>
      <c r="BT76" s="74"/>
      <c r="BU76" s="75"/>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5"/>
      <c r="CW76" s="75"/>
      <c r="CX76" s="75"/>
      <c r="CY76" s="75"/>
      <c r="DB76" s="12"/>
      <c r="DC76" s="12"/>
      <c r="DD76" s="74"/>
      <c r="DE76" s="74"/>
      <c r="DF76" s="74"/>
      <c r="DG76" s="74"/>
      <c r="DH76" s="74"/>
      <c r="DI76" s="74"/>
      <c r="DJ76" s="74"/>
      <c r="DK76" s="74"/>
      <c r="DL76" s="74"/>
      <c r="DM76" s="74"/>
      <c r="DN76" s="74"/>
      <c r="DO76" s="74"/>
      <c r="DP76" s="74"/>
      <c r="DQ76" s="74"/>
      <c r="DR76" s="74"/>
      <c r="DS76" s="74"/>
      <c r="DT76" s="74"/>
      <c r="DU76" s="74"/>
      <c r="DV76" s="74"/>
      <c r="DW76" s="74"/>
      <c r="DX76" s="74"/>
      <c r="DY76" s="74"/>
      <c r="DZ76" s="74"/>
      <c r="EA76" s="74"/>
      <c r="EB76" s="74"/>
      <c r="EC76" s="74"/>
      <c r="ED76" s="74"/>
      <c r="EE76" s="74"/>
      <c r="EF76" s="74"/>
      <c r="EG76" s="74"/>
      <c r="EH76" s="74"/>
      <c r="EI76" s="74"/>
      <c r="EJ76" s="74"/>
      <c r="EK76" s="74"/>
      <c r="EL76" s="74"/>
      <c r="EM76" s="74"/>
      <c r="EN76" s="74"/>
      <c r="EO76" s="74"/>
      <c r="EP76" s="74"/>
      <c r="EQ76" s="74"/>
      <c r="ER76" s="74"/>
      <c r="ES76" s="74"/>
      <c r="ET76" s="74"/>
      <c r="EU76" s="74"/>
      <c r="EV76" s="74"/>
      <c r="EW76" s="74"/>
      <c r="EX76" s="74"/>
      <c r="EY76" s="74"/>
      <c r="EZ76" s="74"/>
    </row>
    <row r="77" spans="1:156" ht="14.45" customHeight="1">
      <c r="A77" s="268" t="s">
        <v>267</v>
      </c>
      <c r="B77" s="301">
        <v>211200</v>
      </c>
      <c r="C77" s="562">
        <v>0</v>
      </c>
      <c r="D77" s="562">
        <v>0</v>
      </c>
      <c r="E77" s="562">
        <v>0</v>
      </c>
      <c r="F77" s="562">
        <v>0</v>
      </c>
      <c r="G77" s="562">
        <v>0</v>
      </c>
      <c r="H77" s="562">
        <v>0</v>
      </c>
      <c r="I77" s="562">
        <v>0</v>
      </c>
      <c r="J77" s="562">
        <v>0</v>
      </c>
      <c r="K77" s="562">
        <v>0</v>
      </c>
      <c r="L77" s="563">
        <v>0</v>
      </c>
      <c r="M77" s="562">
        <v>0</v>
      </c>
      <c r="N77" s="562">
        <v>0</v>
      </c>
      <c r="O77" s="562">
        <v>0</v>
      </c>
      <c r="P77" s="562">
        <v>0</v>
      </c>
      <c r="Q77" s="562">
        <v>0</v>
      </c>
      <c r="R77" s="562">
        <v>0</v>
      </c>
      <c r="S77" s="562">
        <v>0</v>
      </c>
      <c r="T77" s="562">
        <v>0</v>
      </c>
      <c r="U77" s="563">
        <v>0</v>
      </c>
      <c r="V77" s="562">
        <v>0</v>
      </c>
      <c r="W77" s="562">
        <v>0</v>
      </c>
      <c r="X77" s="562">
        <v>0</v>
      </c>
      <c r="Y77" s="562">
        <v>0</v>
      </c>
      <c r="Z77" s="562">
        <v>0</v>
      </c>
      <c r="AA77" s="562">
        <v>0</v>
      </c>
      <c r="AB77" s="562">
        <v>0</v>
      </c>
      <c r="AC77" s="562">
        <v>0</v>
      </c>
      <c r="AD77" s="562">
        <v>0</v>
      </c>
      <c r="AE77" s="562">
        <v>0</v>
      </c>
      <c r="AF77" s="562">
        <v>0</v>
      </c>
      <c r="AG77" s="562">
        <v>0</v>
      </c>
      <c r="AH77" s="562">
        <v>0</v>
      </c>
      <c r="AI77" s="562">
        <v>0</v>
      </c>
      <c r="AJ77" s="562">
        <v>0</v>
      </c>
      <c r="AK77" s="562">
        <v>0</v>
      </c>
      <c r="AL77" s="562">
        <v>0</v>
      </c>
      <c r="AM77" s="562">
        <v>0</v>
      </c>
      <c r="AN77" s="562">
        <v>0</v>
      </c>
      <c r="AO77" s="562">
        <v>0</v>
      </c>
      <c r="AP77" s="562">
        <v>0</v>
      </c>
      <c r="AQ77" s="562">
        <v>0</v>
      </c>
      <c r="AR77" s="562">
        <v>0</v>
      </c>
      <c r="AS77" s="562">
        <v>5</v>
      </c>
      <c r="AT77" s="562">
        <v>0</v>
      </c>
      <c r="AU77" s="562">
        <v>0</v>
      </c>
      <c r="AV77" s="563">
        <v>0</v>
      </c>
      <c r="AW77" s="563">
        <v>0</v>
      </c>
      <c r="AX77" s="563">
        <v>0</v>
      </c>
      <c r="AY77" s="563">
        <v>3</v>
      </c>
      <c r="BB77" s="12"/>
      <c r="BC77" s="74"/>
      <c r="BD77" s="74"/>
      <c r="BE77" s="74"/>
      <c r="BF77" s="74"/>
      <c r="BG77" s="74"/>
      <c r="BH77" s="74"/>
      <c r="BI77" s="74"/>
      <c r="BJ77" s="74"/>
      <c r="BK77" s="74"/>
      <c r="BL77" s="75"/>
      <c r="BM77" s="74"/>
      <c r="BN77" s="74"/>
      <c r="BO77" s="74"/>
      <c r="BP77" s="74"/>
      <c r="BQ77" s="74"/>
      <c r="BR77" s="74"/>
      <c r="BS77" s="74"/>
      <c r="BT77" s="74"/>
      <c r="BU77" s="75"/>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5"/>
      <c r="CW77" s="75"/>
      <c r="CX77" s="75"/>
      <c r="CY77" s="75"/>
      <c r="DB77" s="12"/>
      <c r="DC77" s="12"/>
      <c r="DD77" s="74"/>
      <c r="DE77" s="74"/>
      <c r="DF77" s="74"/>
      <c r="DG77" s="74"/>
      <c r="DH77" s="74"/>
      <c r="DI77" s="74"/>
      <c r="DJ77" s="74"/>
      <c r="DK77" s="74"/>
      <c r="DL77" s="74"/>
      <c r="DM77" s="74"/>
      <c r="DN77" s="74"/>
      <c r="DO77" s="74"/>
      <c r="DP77" s="74"/>
      <c r="DQ77" s="74"/>
      <c r="DR77" s="74"/>
      <c r="DS77" s="74"/>
      <c r="DT77" s="74"/>
      <c r="DU77" s="74"/>
      <c r="DV77" s="74"/>
      <c r="DW77" s="74"/>
      <c r="DX77" s="74"/>
      <c r="DY77" s="74"/>
      <c r="DZ77" s="74"/>
      <c r="EA77" s="74"/>
      <c r="EB77" s="74"/>
      <c r="EC77" s="74"/>
      <c r="ED77" s="74"/>
      <c r="EE77" s="74"/>
      <c r="EF77" s="74"/>
      <c r="EG77" s="74"/>
      <c r="EH77" s="74"/>
      <c r="EI77" s="74"/>
      <c r="EJ77" s="74"/>
      <c r="EK77" s="74"/>
      <c r="EL77" s="74"/>
      <c r="EM77" s="74"/>
      <c r="EN77" s="74"/>
      <c r="EO77" s="74"/>
      <c r="EP77" s="74"/>
      <c r="EQ77" s="74"/>
      <c r="ER77" s="74"/>
      <c r="ES77" s="74"/>
      <c r="ET77" s="74"/>
      <c r="EU77" s="74"/>
      <c r="EV77" s="74"/>
      <c r="EW77" s="74"/>
      <c r="EX77" s="74"/>
      <c r="EY77" s="74"/>
      <c r="EZ77" s="74"/>
    </row>
    <row r="78" spans="1:156" ht="14.45" customHeight="1">
      <c r="A78" s="268" t="s">
        <v>268</v>
      </c>
      <c r="B78" s="301">
        <v>211211</v>
      </c>
      <c r="C78" s="562">
        <v>0</v>
      </c>
      <c r="D78" s="562">
        <v>0</v>
      </c>
      <c r="E78" s="562">
        <v>0</v>
      </c>
      <c r="F78" s="562">
        <v>0</v>
      </c>
      <c r="G78" s="562">
        <v>0</v>
      </c>
      <c r="H78" s="562">
        <v>0</v>
      </c>
      <c r="I78" s="562">
        <v>5</v>
      </c>
      <c r="J78" s="562">
        <v>0</v>
      </c>
      <c r="K78" s="562">
        <v>0</v>
      </c>
      <c r="L78" s="563">
        <v>5</v>
      </c>
      <c r="M78" s="562">
        <v>0</v>
      </c>
      <c r="N78" s="562">
        <v>0</v>
      </c>
      <c r="O78" s="562">
        <v>0</v>
      </c>
      <c r="P78" s="562">
        <v>0</v>
      </c>
      <c r="Q78" s="562">
        <v>0</v>
      </c>
      <c r="R78" s="562">
        <v>0</v>
      </c>
      <c r="S78" s="562">
        <v>0</v>
      </c>
      <c r="T78" s="562">
        <v>0</v>
      </c>
      <c r="U78" s="563">
        <v>0</v>
      </c>
      <c r="V78" s="562">
        <v>0</v>
      </c>
      <c r="W78" s="562">
        <v>0</v>
      </c>
      <c r="X78" s="562">
        <v>0</v>
      </c>
      <c r="Y78" s="562">
        <v>0</v>
      </c>
      <c r="Z78" s="562">
        <v>0</v>
      </c>
      <c r="AA78" s="562">
        <v>0</v>
      </c>
      <c r="AB78" s="562">
        <v>0</v>
      </c>
      <c r="AC78" s="562">
        <v>0</v>
      </c>
      <c r="AD78" s="562">
        <v>0</v>
      </c>
      <c r="AE78" s="562">
        <v>0</v>
      </c>
      <c r="AF78" s="562">
        <v>0</v>
      </c>
      <c r="AG78" s="562">
        <v>0</v>
      </c>
      <c r="AH78" s="562">
        <v>0</v>
      </c>
      <c r="AI78" s="562">
        <v>0</v>
      </c>
      <c r="AJ78" s="562">
        <v>0</v>
      </c>
      <c r="AK78" s="562">
        <v>0</v>
      </c>
      <c r="AL78" s="562">
        <v>0</v>
      </c>
      <c r="AM78" s="562">
        <v>0</v>
      </c>
      <c r="AN78" s="562">
        <v>0</v>
      </c>
      <c r="AO78" s="562">
        <v>0</v>
      </c>
      <c r="AP78" s="562">
        <v>0</v>
      </c>
      <c r="AQ78" s="562">
        <v>0</v>
      </c>
      <c r="AR78" s="562">
        <v>0</v>
      </c>
      <c r="AS78" s="562">
        <v>0</v>
      </c>
      <c r="AT78" s="562">
        <v>13</v>
      </c>
      <c r="AU78" s="562">
        <v>0</v>
      </c>
      <c r="AV78" s="563">
        <v>17</v>
      </c>
      <c r="AW78" s="563">
        <v>18</v>
      </c>
      <c r="AX78" s="563">
        <v>0</v>
      </c>
      <c r="AY78" s="563">
        <v>22</v>
      </c>
      <c r="BB78" s="12"/>
      <c r="BC78" s="74"/>
      <c r="BD78" s="74"/>
      <c r="BE78" s="74"/>
      <c r="BF78" s="74"/>
      <c r="BG78" s="74"/>
      <c r="BH78" s="74"/>
      <c r="BI78" s="74"/>
      <c r="BJ78" s="74"/>
      <c r="BK78" s="74"/>
      <c r="BL78" s="75"/>
      <c r="BM78" s="74"/>
      <c r="BN78" s="74"/>
      <c r="BO78" s="74"/>
      <c r="BP78" s="74"/>
      <c r="BQ78" s="74"/>
      <c r="BR78" s="74"/>
      <c r="BS78" s="74"/>
      <c r="BT78" s="74"/>
      <c r="BU78" s="75"/>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5"/>
      <c r="CW78" s="75"/>
      <c r="CX78" s="75"/>
      <c r="CY78" s="75"/>
      <c r="DB78" s="12"/>
      <c r="DC78" s="12"/>
      <c r="DD78" s="74"/>
      <c r="DE78" s="74"/>
      <c r="DF78" s="74"/>
      <c r="DG78" s="74"/>
      <c r="DH78" s="74"/>
      <c r="DI78" s="74"/>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c r="EJ78" s="74"/>
      <c r="EK78" s="74"/>
      <c r="EL78" s="74"/>
      <c r="EM78" s="74"/>
      <c r="EN78" s="74"/>
      <c r="EO78" s="74"/>
      <c r="EP78" s="74"/>
      <c r="EQ78" s="74"/>
      <c r="ER78" s="74"/>
      <c r="ES78" s="74"/>
      <c r="ET78" s="74"/>
      <c r="EU78" s="74"/>
      <c r="EV78" s="74"/>
      <c r="EW78" s="74"/>
      <c r="EX78" s="74"/>
      <c r="EY78" s="74"/>
      <c r="EZ78" s="74"/>
    </row>
    <row r="79" spans="1:156" ht="14.45" customHeight="1">
      <c r="A79" s="268" t="s">
        <v>269</v>
      </c>
      <c r="B79" s="301">
        <v>211212</v>
      </c>
      <c r="C79" s="562">
        <v>0</v>
      </c>
      <c r="D79" s="562">
        <v>0</v>
      </c>
      <c r="E79" s="562">
        <v>0</v>
      </c>
      <c r="F79" s="562">
        <v>0</v>
      </c>
      <c r="G79" s="562">
        <v>0</v>
      </c>
      <c r="H79" s="562">
        <v>0</v>
      </c>
      <c r="I79" s="562">
        <v>3</v>
      </c>
      <c r="J79" s="562">
        <v>0</v>
      </c>
      <c r="K79" s="562">
        <v>0</v>
      </c>
      <c r="L79" s="563">
        <v>3</v>
      </c>
      <c r="M79" s="562">
        <v>0</v>
      </c>
      <c r="N79" s="562">
        <v>0</v>
      </c>
      <c r="O79" s="562">
        <v>0</v>
      </c>
      <c r="P79" s="562">
        <v>0</v>
      </c>
      <c r="Q79" s="562">
        <v>0</v>
      </c>
      <c r="R79" s="562">
        <v>0</v>
      </c>
      <c r="S79" s="562">
        <v>0</v>
      </c>
      <c r="T79" s="562">
        <v>0</v>
      </c>
      <c r="U79" s="563">
        <v>0</v>
      </c>
      <c r="V79" s="562">
        <v>0</v>
      </c>
      <c r="W79" s="562">
        <v>0</v>
      </c>
      <c r="X79" s="562">
        <v>0</v>
      </c>
      <c r="Y79" s="562">
        <v>0</v>
      </c>
      <c r="Z79" s="562">
        <v>0</v>
      </c>
      <c r="AA79" s="562">
        <v>0</v>
      </c>
      <c r="AB79" s="562">
        <v>0</v>
      </c>
      <c r="AC79" s="562">
        <v>0</v>
      </c>
      <c r="AD79" s="562">
        <v>0</v>
      </c>
      <c r="AE79" s="562">
        <v>0</v>
      </c>
      <c r="AF79" s="562">
        <v>0</v>
      </c>
      <c r="AG79" s="562">
        <v>0</v>
      </c>
      <c r="AH79" s="562">
        <v>0</v>
      </c>
      <c r="AI79" s="562">
        <v>0</v>
      </c>
      <c r="AJ79" s="562">
        <v>0</v>
      </c>
      <c r="AK79" s="562">
        <v>0</v>
      </c>
      <c r="AL79" s="562">
        <v>0</v>
      </c>
      <c r="AM79" s="562">
        <v>0</v>
      </c>
      <c r="AN79" s="562">
        <v>0</v>
      </c>
      <c r="AO79" s="562">
        <v>0</v>
      </c>
      <c r="AP79" s="562">
        <v>0</v>
      </c>
      <c r="AQ79" s="562">
        <v>0</v>
      </c>
      <c r="AR79" s="562">
        <v>0</v>
      </c>
      <c r="AS79" s="562">
        <v>4</v>
      </c>
      <c r="AT79" s="562">
        <v>0</v>
      </c>
      <c r="AU79" s="562">
        <v>5</v>
      </c>
      <c r="AV79" s="563">
        <v>7</v>
      </c>
      <c r="AW79" s="563">
        <v>10</v>
      </c>
      <c r="AX79" s="563">
        <v>49</v>
      </c>
      <c r="AY79" s="563">
        <v>62</v>
      </c>
      <c r="BB79" s="12"/>
      <c r="BC79" s="74"/>
      <c r="BD79" s="74"/>
      <c r="BE79" s="74"/>
      <c r="BF79" s="74"/>
      <c r="BG79" s="74"/>
      <c r="BH79" s="74"/>
      <c r="BI79" s="74"/>
      <c r="BJ79" s="74"/>
      <c r="BK79" s="74"/>
      <c r="BL79" s="75"/>
      <c r="BM79" s="74"/>
      <c r="BN79" s="74"/>
      <c r="BO79" s="74"/>
      <c r="BP79" s="74"/>
      <c r="BQ79" s="74"/>
      <c r="BR79" s="74"/>
      <c r="BS79" s="74"/>
      <c r="BT79" s="74"/>
      <c r="BU79" s="75"/>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5"/>
      <c r="CW79" s="75"/>
      <c r="CX79" s="75"/>
      <c r="CY79" s="75"/>
      <c r="DB79" s="12"/>
      <c r="DC79" s="12"/>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row>
    <row r="80" spans="1:156" ht="14.45" customHeight="1">
      <c r="A80" s="268" t="s">
        <v>270</v>
      </c>
      <c r="B80" s="301">
        <v>211213</v>
      </c>
      <c r="C80" s="562">
        <v>0</v>
      </c>
      <c r="D80" s="562">
        <v>0</v>
      </c>
      <c r="E80" s="562">
        <v>0</v>
      </c>
      <c r="F80" s="562">
        <v>0</v>
      </c>
      <c r="G80" s="562">
        <v>0</v>
      </c>
      <c r="H80" s="562">
        <v>0</v>
      </c>
      <c r="I80" s="562">
        <v>40</v>
      </c>
      <c r="J80" s="562">
        <v>0</v>
      </c>
      <c r="K80" s="562">
        <v>0</v>
      </c>
      <c r="L80" s="563">
        <v>40</v>
      </c>
      <c r="M80" s="562">
        <v>0</v>
      </c>
      <c r="N80" s="562">
        <v>0</v>
      </c>
      <c r="O80" s="562">
        <v>0</v>
      </c>
      <c r="P80" s="562">
        <v>0</v>
      </c>
      <c r="Q80" s="562">
        <v>0</v>
      </c>
      <c r="R80" s="562">
        <v>0</v>
      </c>
      <c r="S80" s="562">
        <v>0</v>
      </c>
      <c r="T80" s="562">
        <v>0</v>
      </c>
      <c r="U80" s="563">
        <v>0</v>
      </c>
      <c r="V80" s="562">
        <v>0</v>
      </c>
      <c r="W80" s="562">
        <v>0</v>
      </c>
      <c r="X80" s="562">
        <v>0</v>
      </c>
      <c r="Y80" s="562">
        <v>0</v>
      </c>
      <c r="Z80" s="562">
        <v>0</v>
      </c>
      <c r="AA80" s="562">
        <v>0</v>
      </c>
      <c r="AB80" s="562">
        <v>0</v>
      </c>
      <c r="AC80" s="562">
        <v>0</v>
      </c>
      <c r="AD80" s="562">
        <v>0</v>
      </c>
      <c r="AE80" s="562">
        <v>0</v>
      </c>
      <c r="AF80" s="562">
        <v>0</v>
      </c>
      <c r="AG80" s="562">
        <v>0</v>
      </c>
      <c r="AH80" s="562">
        <v>0</v>
      </c>
      <c r="AI80" s="562">
        <v>0</v>
      </c>
      <c r="AJ80" s="562">
        <v>0</v>
      </c>
      <c r="AK80" s="562">
        <v>0</v>
      </c>
      <c r="AL80" s="562">
        <v>0</v>
      </c>
      <c r="AM80" s="562">
        <v>0</v>
      </c>
      <c r="AN80" s="562">
        <v>0</v>
      </c>
      <c r="AO80" s="562">
        <v>0</v>
      </c>
      <c r="AP80" s="562">
        <v>0</v>
      </c>
      <c r="AQ80" s="562">
        <v>0</v>
      </c>
      <c r="AR80" s="562">
        <v>0</v>
      </c>
      <c r="AS80" s="562">
        <v>102</v>
      </c>
      <c r="AT80" s="562">
        <v>135</v>
      </c>
      <c r="AU80" s="562">
        <v>0</v>
      </c>
      <c r="AV80" s="563">
        <v>242</v>
      </c>
      <c r="AW80" s="563">
        <v>281</v>
      </c>
      <c r="AX80" s="563">
        <v>84</v>
      </c>
      <c r="AY80" s="563">
        <v>367</v>
      </c>
      <c r="BB80" s="12"/>
      <c r="BC80" s="74"/>
      <c r="BD80" s="74"/>
      <c r="BE80" s="74"/>
      <c r="BF80" s="74"/>
      <c r="BG80" s="74"/>
      <c r="BH80" s="74"/>
      <c r="BI80" s="74"/>
      <c r="BJ80" s="74"/>
      <c r="BK80" s="74"/>
      <c r="BL80" s="75"/>
      <c r="BM80" s="74"/>
      <c r="BN80" s="74"/>
      <c r="BO80" s="74"/>
      <c r="BP80" s="74"/>
      <c r="BQ80" s="74"/>
      <c r="BR80" s="74"/>
      <c r="BS80" s="74"/>
      <c r="BT80" s="74"/>
      <c r="BU80" s="75"/>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5"/>
      <c r="CW80" s="75"/>
      <c r="CX80" s="75"/>
      <c r="CY80" s="75"/>
      <c r="DB80" s="12"/>
      <c r="DC80" s="12"/>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row>
    <row r="81" spans="1:156" ht="14.45" customHeight="1">
      <c r="A81" s="268" t="s">
        <v>271</v>
      </c>
      <c r="B81" s="301">
        <v>211214</v>
      </c>
      <c r="C81" s="562">
        <v>0</v>
      </c>
      <c r="D81" s="562">
        <v>0</v>
      </c>
      <c r="E81" s="562">
        <v>0</v>
      </c>
      <c r="F81" s="562">
        <v>0</v>
      </c>
      <c r="G81" s="562">
        <v>0</v>
      </c>
      <c r="H81" s="562">
        <v>0</v>
      </c>
      <c r="I81" s="562">
        <v>3</v>
      </c>
      <c r="J81" s="562">
        <v>0</v>
      </c>
      <c r="K81" s="562">
        <v>0</v>
      </c>
      <c r="L81" s="563">
        <v>3</v>
      </c>
      <c r="M81" s="562">
        <v>0</v>
      </c>
      <c r="N81" s="562">
        <v>0</v>
      </c>
      <c r="O81" s="562">
        <v>0</v>
      </c>
      <c r="P81" s="562">
        <v>0</v>
      </c>
      <c r="Q81" s="562">
        <v>0</v>
      </c>
      <c r="R81" s="562">
        <v>0</v>
      </c>
      <c r="S81" s="562">
        <v>0</v>
      </c>
      <c r="T81" s="562">
        <v>0</v>
      </c>
      <c r="U81" s="563">
        <v>0</v>
      </c>
      <c r="V81" s="562">
        <v>0</v>
      </c>
      <c r="W81" s="562">
        <v>0</v>
      </c>
      <c r="X81" s="562">
        <v>0</v>
      </c>
      <c r="Y81" s="562">
        <v>0</v>
      </c>
      <c r="Z81" s="562">
        <v>0</v>
      </c>
      <c r="AA81" s="562">
        <v>0</v>
      </c>
      <c r="AB81" s="562">
        <v>0</v>
      </c>
      <c r="AC81" s="562">
        <v>0</v>
      </c>
      <c r="AD81" s="562">
        <v>0</v>
      </c>
      <c r="AE81" s="562">
        <v>0</v>
      </c>
      <c r="AF81" s="562">
        <v>0</v>
      </c>
      <c r="AG81" s="562">
        <v>0</v>
      </c>
      <c r="AH81" s="562">
        <v>0</v>
      </c>
      <c r="AI81" s="562">
        <v>0</v>
      </c>
      <c r="AJ81" s="562">
        <v>0</v>
      </c>
      <c r="AK81" s="562">
        <v>0</v>
      </c>
      <c r="AL81" s="562">
        <v>0</v>
      </c>
      <c r="AM81" s="562">
        <v>0</v>
      </c>
      <c r="AN81" s="562">
        <v>0</v>
      </c>
      <c r="AO81" s="562">
        <v>0</v>
      </c>
      <c r="AP81" s="562">
        <v>0</v>
      </c>
      <c r="AQ81" s="562">
        <v>0</v>
      </c>
      <c r="AR81" s="562">
        <v>0</v>
      </c>
      <c r="AS81" s="562">
        <v>9</v>
      </c>
      <c r="AT81" s="562">
        <v>11</v>
      </c>
      <c r="AU81" s="562">
        <v>3</v>
      </c>
      <c r="AV81" s="563">
        <v>24</v>
      </c>
      <c r="AW81" s="563">
        <v>23</v>
      </c>
      <c r="AX81" s="563">
        <v>5</v>
      </c>
      <c r="AY81" s="563">
        <v>30</v>
      </c>
      <c r="BB81" s="12"/>
      <c r="BC81" s="74"/>
      <c r="BD81" s="74"/>
      <c r="BE81" s="74"/>
      <c r="BF81" s="74"/>
      <c r="BG81" s="74"/>
      <c r="BH81" s="74"/>
      <c r="BI81" s="74"/>
      <c r="BJ81" s="74"/>
      <c r="BK81" s="74"/>
      <c r="BL81" s="75"/>
      <c r="BM81" s="74"/>
      <c r="BN81" s="74"/>
      <c r="BO81" s="74"/>
      <c r="BP81" s="74"/>
      <c r="BQ81" s="74"/>
      <c r="BR81" s="74"/>
      <c r="BS81" s="74"/>
      <c r="BT81" s="74"/>
      <c r="BU81" s="75"/>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5"/>
      <c r="CW81" s="75"/>
      <c r="CX81" s="75"/>
      <c r="CY81" s="75"/>
      <c r="DB81" s="12"/>
      <c r="DC81" s="12"/>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row>
    <row r="82" spans="1:156" ht="14.45" customHeight="1">
      <c r="A82" s="268" t="s">
        <v>272</v>
      </c>
      <c r="B82" s="301">
        <v>211299</v>
      </c>
      <c r="C82" s="562">
        <v>0</v>
      </c>
      <c r="D82" s="562">
        <v>0</v>
      </c>
      <c r="E82" s="562">
        <v>0</v>
      </c>
      <c r="F82" s="562">
        <v>0</v>
      </c>
      <c r="G82" s="562">
        <v>0</v>
      </c>
      <c r="H82" s="562">
        <v>0</v>
      </c>
      <c r="I82" s="562">
        <v>0</v>
      </c>
      <c r="J82" s="562">
        <v>0</v>
      </c>
      <c r="K82" s="562">
        <v>0</v>
      </c>
      <c r="L82" s="563">
        <v>0</v>
      </c>
      <c r="M82" s="562">
        <v>0</v>
      </c>
      <c r="N82" s="562">
        <v>0</v>
      </c>
      <c r="O82" s="562">
        <v>0</v>
      </c>
      <c r="P82" s="562">
        <v>0</v>
      </c>
      <c r="Q82" s="562">
        <v>0</v>
      </c>
      <c r="R82" s="562">
        <v>0</v>
      </c>
      <c r="S82" s="562">
        <v>0</v>
      </c>
      <c r="T82" s="562">
        <v>0</v>
      </c>
      <c r="U82" s="563">
        <v>0</v>
      </c>
      <c r="V82" s="562">
        <v>0</v>
      </c>
      <c r="W82" s="562">
        <v>0</v>
      </c>
      <c r="X82" s="562">
        <v>0</v>
      </c>
      <c r="Y82" s="562">
        <v>0</v>
      </c>
      <c r="Z82" s="562">
        <v>0</v>
      </c>
      <c r="AA82" s="562">
        <v>0</v>
      </c>
      <c r="AB82" s="562">
        <v>0</v>
      </c>
      <c r="AC82" s="562">
        <v>0</v>
      </c>
      <c r="AD82" s="562">
        <v>0</v>
      </c>
      <c r="AE82" s="562">
        <v>0</v>
      </c>
      <c r="AF82" s="562">
        <v>0</v>
      </c>
      <c r="AG82" s="562">
        <v>0</v>
      </c>
      <c r="AH82" s="562">
        <v>0</v>
      </c>
      <c r="AI82" s="562">
        <v>0</v>
      </c>
      <c r="AJ82" s="562">
        <v>0</v>
      </c>
      <c r="AK82" s="562">
        <v>0</v>
      </c>
      <c r="AL82" s="562">
        <v>0</v>
      </c>
      <c r="AM82" s="562">
        <v>0</v>
      </c>
      <c r="AN82" s="562">
        <v>0</v>
      </c>
      <c r="AO82" s="562">
        <v>0</v>
      </c>
      <c r="AP82" s="562">
        <v>0</v>
      </c>
      <c r="AQ82" s="562">
        <v>0</v>
      </c>
      <c r="AR82" s="562">
        <v>0</v>
      </c>
      <c r="AS82" s="562">
        <v>0</v>
      </c>
      <c r="AT82" s="562">
        <v>0</v>
      </c>
      <c r="AU82" s="562">
        <v>0</v>
      </c>
      <c r="AV82" s="563">
        <v>0</v>
      </c>
      <c r="AW82" s="563">
        <v>0</v>
      </c>
      <c r="AX82" s="563">
        <v>3</v>
      </c>
      <c r="AY82" s="563">
        <v>3</v>
      </c>
      <c r="BB82" s="12"/>
      <c r="BC82" s="74"/>
      <c r="BD82" s="74"/>
      <c r="BE82" s="74"/>
      <c r="BF82" s="74"/>
      <c r="BG82" s="74"/>
      <c r="BH82" s="74"/>
      <c r="BI82" s="74"/>
      <c r="BJ82" s="74"/>
      <c r="BK82" s="74"/>
      <c r="BL82" s="75"/>
      <c r="BM82" s="74"/>
      <c r="BN82" s="74"/>
      <c r="BO82" s="74"/>
      <c r="BP82" s="74"/>
      <c r="BQ82" s="74"/>
      <c r="BR82" s="74"/>
      <c r="BS82" s="74"/>
      <c r="BT82" s="74"/>
      <c r="BU82" s="75"/>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5"/>
      <c r="CW82" s="75"/>
      <c r="CX82" s="75"/>
      <c r="CY82" s="75"/>
      <c r="DB82" s="12"/>
      <c r="DC82" s="12"/>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row>
    <row r="83" spans="1:156" ht="14.45" customHeight="1">
      <c r="A83" s="268" t="s">
        <v>273</v>
      </c>
      <c r="B83" s="301">
        <v>211311</v>
      </c>
      <c r="C83" s="562">
        <v>0</v>
      </c>
      <c r="D83" s="562">
        <v>0</v>
      </c>
      <c r="E83" s="562">
        <v>0</v>
      </c>
      <c r="F83" s="562">
        <v>0</v>
      </c>
      <c r="G83" s="562">
        <v>0</v>
      </c>
      <c r="H83" s="562">
        <v>0</v>
      </c>
      <c r="I83" s="562">
        <v>0</v>
      </c>
      <c r="J83" s="562">
        <v>0</v>
      </c>
      <c r="K83" s="562">
        <v>0</v>
      </c>
      <c r="L83" s="563">
        <v>0</v>
      </c>
      <c r="M83" s="562">
        <v>0</v>
      </c>
      <c r="N83" s="562">
        <v>0</v>
      </c>
      <c r="O83" s="562">
        <v>0</v>
      </c>
      <c r="P83" s="562">
        <v>0</v>
      </c>
      <c r="Q83" s="562">
        <v>0</v>
      </c>
      <c r="R83" s="562">
        <v>0</v>
      </c>
      <c r="S83" s="562">
        <v>0</v>
      </c>
      <c r="T83" s="562">
        <v>0</v>
      </c>
      <c r="U83" s="563">
        <v>0</v>
      </c>
      <c r="V83" s="562">
        <v>0</v>
      </c>
      <c r="W83" s="562">
        <v>0</v>
      </c>
      <c r="X83" s="562">
        <v>0</v>
      </c>
      <c r="Y83" s="562">
        <v>4</v>
      </c>
      <c r="Z83" s="562">
        <v>0</v>
      </c>
      <c r="AA83" s="562">
        <v>0</v>
      </c>
      <c r="AB83" s="562">
        <v>0</v>
      </c>
      <c r="AC83" s="562">
        <v>4</v>
      </c>
      <c r="AD83" s="562">
        <v>0</v>
      </c>
      <c r="AE83" s="562">
        <v>0</v>
      </c>
      <c r="AF83" s="562">
        <v>0</v>
      </c>
      <c r="AG83" s="562">
        <v>0</v>
      </c>
      <c r="AH83" s="562">
        <v>0</v>
      </c>
      <c r="AI83" s="562">
        <v>0</v>
      </c>
      <c r="AJ83" s="562">
        <v>0</v>
      </c>
      <c r="AK83" s="562">
        <v>0</v>
      </c>
      <c r="AL83" s="562">
        <v>0</v>
      </c>
      <c r="AM83" s="562">
        <v>0</v>
      </c>
      <c r="AN83" s="562">
        <v>3</v>
      </c>
      <c r="AO83" s="562">
        <v>4</v>
      </c>
      <c r="AP83" s="562">
        <v>25</v>
      </c>
      <c r="AQ83" s="562">
        <v>626</v>
      </c>
      <c r="AR83" s="562">
        <v>4</v>
      </c>
      <c r="AS83" s="562">
        <v>0</v>
      </c>
      <c r="AT83" s="562">
        <v>9</v>
      </c>
      <c r="AU83" s="562">
        <v>0</v>
      </c>
      <c r="AV83" s="563">
        <v>678</v>
      </c>
      <c r="AW83" s="563">
        <v>684</v>
      </c>
      <c r="AX83" s="563">
        <v>80</v>
      </c>
      <c r="AY83" s="563">
        <v>769</v>
      </c>
      <c r="BB83" s="12"/>
      <c r="BC83" s="74"/>
      <c r="BD83" s="74"/>
      <c r="BE83" s="74"/>
      <c r="BF83" s="74"/>
      <c r="BG83" s="74"/>
      <c r="BH83" s="74"/>
      <c r="BI83" s="74"/>
      <c r="BJ83" s="74"/>
      <c r="BK83" s="74"/>
      <c r="BL83" s="75"/>
      <c r="BM83" s="74"/>
      <c r="BN83" s="74"/>
      <c r="BO83" s="74"/>
      <c r="BP83" s="74"/>
      <c r="BQ83" s="74"/>
      <c r="BR83" s="74"/>
      <c r="BS83" s="74"/>
      <c r="BT83" s="74"/>
      <c r="BU83" s="75"/>
      <c r="BV83" s="74"/>
      <c r="BW83" s="74"/>
      <c r="BX83" s="74"/>
      <c r="BY83" s="74"/>
      <c r="BZ83" s="74"/>
      <c r="CA83" s="74"/>
      <c r="CB83" s="74"/>
      <c r="CC83" s="74"/>
      <c r="CD83" s="74"/>
      <c r="CE83" s="74"/>
      <c r="CF83" s="74"/>
      <c r="CG83" s="74"/>
      <c r="CH83" s="74"/>
      <c r="CI83" s="74"/>
      <c r="CJ83" s="74"/>
      <c r="CK83" s="74"/>
      <c r="CL83" s="74"/>
      <c r="CM83" s="74"/>
      <c r="CN83" s="74"/>
      <c r="CO83" s="74"/>
      <c r="CP83" s="74"/>
      <c r="CQ83" s="74"/>
      <c r="CR83" s="74"/>
      <c r="CS83" s="74"/>
      <c r="CT83" s="74"/>
      <c r="CU83" s="74"/>
      <c r="CV83" s="75"/>
      <c r="CW83" s="75"/>
      <c r="CX83" s="75"/>
      <c r="CY83" s="75"/>
      <c r="DB83" s="12"/>
      <c r="DC83" s="12"/>
      <c r="DD83" s="74"/>
      <c r="DE83" s="74"/>
      <c r="DF83" s="74"/>
      <c r="DG83" s="74"/>
      <c r="DH83" s="74"/>
      <c r="DI83" s="74"/>
      <c r="DJ83" s="74"/>
      <c r="DK83" s="74"/>
      <c r="DL83" s="74"/>
      <c r="DM83" s="74"/>
      <c r="DN83" s="74"/>
      <c r="DO83" s="74"/>
      <c r="DP83" s="74"/>
      <c r="DQ83" s="74"/>
      <c r="DR83" s="74"/>
      <c r="DS83" s="74"/>
      <c r="DT83" s="74"/>
      <c r="DU83" s="74"/>
      <c r="DV83" s="74"/>
      <c r="DW83" s="74"/>
      <c r="DX83" s="74"/>
      <c r="DY83" s="74"/>
      <c r="DZ83" s="74"/>
      <c r="EA83" s="74"/>
      <c r="EB83" s="74"/>
      <c r="EC83" s="74"/>
      <c r="ED83" s="74"/>
      <c r="EE83" s="74"/>
      <c r="EF83" s="74"/>
      <c r="EG83" s="74"/>
      <c r="EH83" s="74"/>
      <c r="EI83" s="74"/>
      <c r="EJ83" s="74"/>
      <c r="EK83" s="74"/>
      <c r="EL83" s="74"/>
      <c r="EM83" s="74"/>
      <c r="EN83" s="74"/>
      <c r="EO83" s="74"/>
      <c r="EP83" s="74"/>
      <c r="EQ83" s="74"/>
      <c r="ER83" s="74"/>
      <c r="ES83" s="74"/>
      <c r="ET83" s="74"/>
      <c r="EU83" s="74"/>
      <c r="EV83" s="74"/>
      <c r="EW83" s="74"/>
      <c r="EX83" s="74"/>
      <c r="EY83" s="74"/>
      <c r="EZ83" s="74"/>
    </row>
    <row r="84" spans="1:156" ht="14.45" customHeight="1">
      <c r="A84" s="268" t="s">
        <v>274</v>
      </c>
      <c r="B84" s="301">
        <v>211400</v>
      </c>
      <c r="C84" s="562">
        <v>0</v>
      </c>
      <c r="D84" s="562">
        <v>0</v>
      </c>
      <c r="E84" s="562">
        <v>0</v>
      </c>
      <c r="F84" s="562">
        <v>0</v>
      </c>
      <c r="G84" s="562">
        <v>0</v>
      </c>
      <c r="H84" s="562">
        <v>0</v>
      </c>
      <c r="I84" s="562">
        <v>0</v>
      </c>
      <c r="J84" s="562">
        <v>0</v>
      </c>
      <c r="K84" s="562">
        <v>0</v>
      </c>
      <c r="L84" s="563">
        <v>0</v>
      </c>
      <c r="M84" s="562">
        <v>0</v>
      </c>
      <c r="N84" s="562">
        <v>0</v>
      </c>
      <c r="O84" s="562">
        <v>5</v>
      </c>
      <c r="P84" s="562">
        <v>0</v>
      </c>
      <c r="Q84" s="562">
        <v>0</v>
      </c>
      <c r="R84" s="562">
        <v>0</v>
      </c>
      <c r="S84" s="562">
        <v>0</v>
      </c>
      <c r="T84" s="562">
        <v>0</v>
      </c>
      <c r="U84" s="563">
        <v>5</v>
      </c>
      <c r="V84" s="562">
        <v>0</v>
      </c>
      <c r="W84" s="562">
        <v>0</v>
      </c>
      <c r="X84" s="562">
        <v>0</v>
      </c>
      <c r="Y84" s="562">
        <v>0</v>
      </c>
      <c r="Z84" s="562">
        <v>0</v>
      </c>
      <c r="AA84" s="562">
        <v>0</v>
      </c>
      <c r="AB84" s="562">
        <v>0</v>
      </c>
      <c r="AC84" s="562">
        <v>0</v>
      </c>
      <c r="AD84" s="562">
        <v>0</v>
      </c>
      <c r="AE84" s="562">
        <v>0</v>
      </c>
      <c r="AF84" s="562">
        <v>0</v>
      </c>
      <c r="AG84" s="562">
        <v>0</v>
      </c>
      <c r="AH84" s="562">
        <v>0</v>
      </c>
      <c r="AI84" s="562">
        <v>0</v>
      </c>
      <c r="AJ84" s="562">
        <v>0</v>
      </c>
      <c r="AK84" s="562">
        <v>0</v>
      </c>
      <c r="AL84" s="562">
        <v>0</v>
      </c>
      <c r="AM84" s="562">
        <v>0</v>
      </c>
      <c r="AN84" s="562">
        <v>0</v>
      </c>
      <c r="AO84" s="562">
        <v>0</v>
      </c>
      <c r="AP84" s="562">
        <v>0</v>
      </c>
      <c r="AQ84" s="562">
        <v>0</v>
      </c>
      <c r="AR84" s="562">
        <v>0</v>
      </c>
      <c r="AS84" s="562">
        <v>0</v>
      </c>
      <c r="AT84" s="562">
        <v>27</v>
      </c>
      <c r="AU84" s="562">
        <v>0</v>
      </c>
      <c r="AV84" s="563">
        <v>29</v>
      </c>
      <c r="AW84" s="563">
        <v>32</v>
      </c>
      <c r="AX84" s="563">
        <v>4</v>
      </c>
      <c r="AY84" s="563">
        <v>35</v>
      </c>
      <c r="BB84" s="12"/>
      <c r="BC84" s="74"/>
      <c r="BD84" s="74"/>
      <c r="BE84" s="74"/>
      <c r="BF84" s="74"/>
      <c r="BG84" s="74"/>
      <c r="BH84" s="74"/>
      <c r="BI84" s="74"/>
      <c r="BJ84" s="74"/>
      <c r="BK84" s="74"/>
      <c r="BL84" s="75"/>
      <c r="BM84" s="74"/>
      <c r="BN84" s="74"/>
      <c r="BO84" s="74"/>
      <c r="BP84" s="74"/>
      <c r="BQ84" s="74"/>
      <c r="BR84" s="74"/>
      <c r="BS84" s="74"/>
      <c r="BT84" s="74"/>
      <c r="BU84" s="75"/>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5"/>
      <c r="CW84" s="75"/>
      <c r="CX84" s="75"/>
      <c r="CY84" s="75"/>
      <c r="DB84" s="12"/>
      <c r="DC84" s="12"/>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row>
    <row r="85" spans="1:156" ht="14.45" customHeight="1">
      <c r="A85" s="268" t="s">
        <v>275</v>
      </c>
      <c r="B85" s="301">
        <v>211411</v>
      </c>
      <c r="C85" s="562">
        <v>0</v>
      </c>
      <c r="D85" s="562">
        <v>0</v>
      </c>
      <c r="E85" s="562">
        <v>0</v>
      </c>
      <c r="F85" s="562">
        <v>0</v>
      </c>
      <c r="G85" s="562">
        <v>0</v>
      </c>
      <c r="H85" s="562">
        <v>0</v>
      </c>
      <c r="I85" s="562">
        <v>3</v>
      </c>
      <c r="J85" s="562">
        <v>0</v>
      </c>
      <c r="K85" s="562">
        <v>0</v>
      </c>
      <c r="L85" s="563">
        <v>3</v>
      </c>
      <c r="M85" s="562">
        <v>0</v>
      </c>
      <c r="N85" s="562">
        <v>0</v>
      </c>
      <c r="O85" s="562">
        <v>0</v>
      </c>
      <c r="P85" s="562">
        <v>0</v>
      </c>
      <c r="Q85" s="562">
        <v>0</v>
      </c>
      <c r="R85" s="562">
        <v>0</v>
      </c>
      <c r="S85" s="562">
        <v>0</v>
      </c>
      <c r="T85" s="562">
        <v>0</v>
      </c>
      <c r="U85" s="563">
        <v>0</v>
      </c>
      <c r="V85" s="562">
        <v>0</v>
      </c>
      <c r="W85" s="562">
        <v>0</v>
      </c>
      <c r="X85" s="562">
        <v>0</v>
      </c>
      <c r="Y85" s="562">
        <v>0</v>
      </c>
      <c r="Z85" s="562">
        <v>0</v>
      </c>
      <c r="AA85" s="562">
        <v>0</v>
      </c>
      <c r="AB85" s="562">
        <v>0</v>
      </c>
      <c r="AC85" s="562">
        <v>0</v>
      </c>
      <c r="AD85" s="562">
        <v>0</v>
      </c>
      <c r="AE85" s="562">
        <v>0</v>
      </c>
      <c r="AF85" s="562">
        <v>0</v>
      </c>
      <c r="AG85" s="562">
        <v>0</v>
      </c>
      <c r="AH85" s="562">
        <v>0</v>
      </c>
      <c r="AI85" s="562">
        <v>0</v>
      </c>
      <c r="AJ85" s="562">
        <v>0</v>
      </c>
      <c r="AK85" s="562">
        <v>0</v>
      </c>
      <c r="AL85" s="562">
        <v>0</v>
      </c>
      <c r="AM85" s="562">
        <v>0</v>
      </c>
      <c r="AN85" s="562">
        <v>0</v>
      </c>
      <c r="AO85" s="562">
        <v>0</v>
      </c>
      <c r="AP85" s="562">
        <v>0</v>
      </c>
      <c r="AQ85" s="562">
        <v>0</v>
      </c>
      <c r="AR85" s="562">
        <v>8</v>
      </c>
      <c r="AS85" s="562">
        <v>0</v>
      </c>
      <c r="AT85" s="562">
        <v>167</v>
      </c>
      <c r="AU85" s="562">
        <v>0</v>
      </c>
      <c r="AV85" s="563">
        <v>178</v>
      </c>
      <c r="AW85" s="563">
        <v>187</v>
      </c>
      <c r="AX85" s="563">
        <v>18</v>
      </c>
      <c r="AY85" s="563">
        <v>206</v>
      </c>
      <c r="BB85" s="12"/>
      <c r="BC85" s="74"/>
      <c r="BD85" s="74"/>
      <c r="BE85" s="74"/>
      <c r="BF85" s="74"/>
      <c r="BG85" s="74"/>
      <c r="BH85" s="74"/>
      <c r="BI85" s="74"/>
      <c r="BJ85" s="74"/>
      <c r="BK85" s="74"/>
      <c r="BL85" s="75"/>
      <c r="BM85" s="74"/>
      <c r="BN85" s="74"/>
      <c r="BO85" s="74"/>
      <c r="BP85" s="74"/>
      <c r="BQ85" s="74"/>
      <c r="BR85" s="74"/>
      <c r="BS85" s="74"/>
      <c r="BT85" s="74"/>
      <c r="BU85" s="75"/>
      <c r="BV85" s="74"/>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5"/>
      <c r="CW85" s="75"/>
      <c r="CX85" s="75"/>
      <c r="CY85" s="75"/>
      <c r="DB85" s="12"/>
      <c r="DC85" s="12"/>
      <c r="DD85" s="74"/>
      <c r="DE85" s="74"/>
      <c r="DF85" s="74"/>
      <c r="DG85" s="74"/>
      <c r="DH85" s="74"/>
      <c r="DI85" s="74"/>
      <c r="DJ85" s="74"/>
      <c r="DK85" s="74"/>
      <c r="DL85" s="74"/>
      <c r="DM85" s="74"/>
      <c r="DN85" s="74"/>
      <c r="DO85" s="74"/>
      <c r="DP85" s="74"/>
      <c r="DQ85" s="74"/>
      <c r="DR85" s="74"/>
      <c r="DS85" s="74"/>
      <c r="DT85" s="74"/>
      <c r="DU85" s="74"/>
      <c r="DV85" s="74"/>
      <c r="DW85" s="74"/>
      <c r="DX85" s="74"/>
      <c r="DY85" s="74"/>
      <c r="DZ85" s="74"/>
      <c r="EA85" s="74"/>
      <c r="EB85" s="74"/>
      <c r="EC85" s="74"/>
      <c r="ED85" s="74"/>
      <c r="EE85" s="74"/>
      <c r="EF85" s="74"/>
      <c r="EG85" s="74"/>
      <c r="EH85" s="74"/>
      <c r="EI85" s="74"/>
      <c r="EJ85" s="74"/>
      <c r="EK85" s="74"/>
      <c r="EL85" s="74"/>
      <c r="EM85" s="74"/>
      <c r="EN85" s="74"/>
      <c r="EO85" s="74"/>
      <c r="EP85" s="74"/>
      <c r="EQ85" s="74"/>
      <c r="ER85" s="74"/>
      <c r="ES85" s="74"/>
      <c r="ET85" s="74"/>
      <c r="EU85" s="74"/>
      <c r="EV85" s="74"/>
      <c r="EW85" s="74"/>
      <c r="EX85" s="74"/>
      <c r="EY85" s="74"/>
      <c r="EZ85" s="74"/>
    </row>
    <row r="86" spans="1:156" ht="14.45" customHeight="1">
      <c r="A86" s="268" t="s">
        <v>276</v>
      </c>
      <c r="B86" s="301">
        <v>211412</v>
      </c>
      <c r="C86" s="562">
        <v>0</v>
      </c>
      <c r="D86" s="562">
        <v>0</v>
      </c>
      <c r="E86" s="562">
        <v>0</v>
      </c>
      <c r="F86" s="562">
        <v>0</v>
      </c>
      <c r="G86" s="562">
        <v>0</v>
      </c>
      <c r="H86" s="562">
        <v>0</v>
      </c>
      <c r="I86" s="562">
        <v>5</v>
      </c>
      <c r="J86" s="562">
        <v>0</v>
      </c>
      <c r="K86" s="562">
        <v>0</v>
      </c>
      <c r="L86" s="563">
        <v>5</v>
      </c>
      <c r="M86" s="562">
        <v>0</v>
      </c>
      <c r="N86" s="562">
        <v>0</v>
      </c>
      <c r="O86" s="562">
        <v>0</v>
      </c>
      <c r="P86" s="562">
        <v>0</v>
      </c>
      <c r="Q86" s="562">
        <v>0</v>
      </c>
      <c r="R86" s="562">
        <v>0</v>
      </c>
      <c r="S86" s="562">
        <v>0</v>
      </c>
      <c r="T86" s="562">
        <v>0</v>
      </c>
      <c r="U86" s="563">
        <v>0</v>
      </c>
      <c r="V86" s="562">
        <v>0</v>
      </c>
      <c r="W86" s="562">
        <v>0</v>
      </c>
      <c r="X86" s="562">
        <v>0</v>
      </c>
      <c r="Y86" s="562">
        <v>0</v>
      </c>
      <c r="Z86" s="562">
        <v>0</v>
      </c>
      <c r="AA86" s="562">
        <v>0</v>
      </c>
      <c r="AB86" s="562">
        <v>0</v>
      </c>
      <c r="AC86" s="562">
        <v>0</v>
      </c>
      <c r="AD86" s="562">
        <v>0</v>
      </c>
      <c r="AE86" s="562">
        <v>0</v>
      </c>
      <c r="AF86" s="562">
        <v>0</v>
      </c>
      <c r="AG86" s="562">
        <v>0</v>
      </c>
      <c r="AH86" s="562">
        <v>0</v>
      </c>
      <c r="AI86" s="562">
        <v>0</v>
      </c>
      <c r="AJ86" s="562">
        <v>0</v>
      </c>
      <c r="AK86" s="562">
        <v>0</v>
      </c>
      <c r="AL86" s="562">
        <v>0</v>
      </c>
      <c r="AM86" s="562">
        <v>0</v>
      </c>
      <c r="AN86" s="562">
        <v>0</v>
      </c>
      <c r="AO86" s="562">
        <v>0</v>
      </c>
      <c r="AP86" s="562">
        <v>0</v>
      </c>
      <c r="AQ86" s="562">
        <v>0</v>
      </c>
      <c r="AR86" s="562">
        <v>0</v>
      </c>
      <c r="AS86" s="562">
        <v>4</v>
      </c>
      <c r="AT86" s="562">
        <v>25</v>
      </c>
      <c r="AU86" s="562">
        <v>0</v>
      </c>
      <c r="AV86" s="563">
        <v>30</v>
      </c>
      <c r="AW86" s="563">
        <v>30</v>
      </c>
      <c r="AX86" s="563">
        <v>32</v>
      </c>
      <c r="AY86" s="563">
        <v>60</v>
      </c>
      <c r="BB86" s="12"/>
      <c r="BC86" s="74"/>
      <c r="BD86" s="74"/>
      <c r="BE86" s="74"/>
      <c r="BF86" s="74"/>
      <c r="BG86" s="74"/>
      <c r="BH86" s="74"/>
      <c r="BI86" s="74"/>
      <c r="BJ86" s="74"/>
      <c r="BK86" s="74"/>
      <c r="BL86" s="75"/>
      <c r="BM86" s="74"/>
      <c r="BN86" s="74"/>
      <c r="BO86" s="74"/>
      <c r="BP86" s="74"/>
      <c r="BQ86" s="74"/>
      <c r="BR86" s="74"/>
      <c r="BS86" s="74"/>
      <c r="BT86" s="74"/>
      <c r="BU86" s="75"/>
      <c r="BV86" s="74"/>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5"/>
      <c r="CW86" s="75"/>
      <c r="CX86" s="75"/>
      <c r="CY86" s="75"/>
      <c r="DB86" s="12"/>
      <c r="DC86" s="12"/>
      <c r="DD86" s="74"/>
      <c r="DE86" s="74"/>
      <c r="DF86" s="74"/>
      <c r="DG86" s="74"/>
      <c r="DH86" s="74"/>
      <c r="DI86" s="74"/>
      <c r="DJ86" s="74"/>
      <c r="DK86" s="74"/>
      <c r="DL86" s="74"/>
      <c r="DM86" s="74"/>
      <c r="DN86" s="74"/>
      <c r="DO86" s="74"/>
      <c r="DP86" s="74"/>
      <c r="DQ86" s="74"/>
      <c r="DR86" s="74"/>
      <c r="DS86" s="74"/>
      <c r="DT86" s="74"/>
      <c r="DU86" s="74"/>
      <c r="DV86" s="74"/>
      <c r="DW86" s="74"/>
      <c r="DX86" s="74"/>
      <c r="DY86" s="74"/>
      <c r="DZ86" s="74"/>
      <c r="EA86" s="74"/>
      <c r="EB86" s="74"/>
      <c r="EC86" s="74"/>
      <c r="ED86" s="74"/>
      <c r="EE86" s="74"/>
      <c r="EF86" s="74"/>
      <c r="EG86" s="74"/>
      <c r="EH86" s="74"/>
      <c r="EI86" s="74"/>
      <c r="EJ86" s="74"/>
      <c r="EK86" s="74"/>
      <c r="EL86" s="74"/>
      <c r="EM86" s="74"/>
      <c r="EN86" s="74"/>
      <c r="EO86" s="74"/>
      <c r="EP86" s="74"/>
      <c r="EQ86" s="74"/>
      <c r="ER86" s="74"/>
      <c r="ES86" s="74"/>
      <c r="ET86" s="74"/>
      <c r="EU86" s="74"/>
      <c r="EV86" s="74"/>
      <c r="EW86" s="74"/>
      <c r="EX86" s="74"/>
      <c r="EY86" s="74"/>
      <c r="EZ86" s="74"/>
    </row>
    <row r="87" spans="1:156" ht="14.45" customHeight="1">
      <c r="A87" s="268" t="s">
        <v>277</v>
      </c>
      <c r="B87" s="301">
        <v>211413</v>
      </c>
      <c r="C87" s="562">
        <v>0</v>
      </c>
      <c r="D87" s="562">
        <v>0</v>
      </c>
      <c r="E87" s="562">
        <v>0</v>
      </c>
      <c r="F87" s="562">
        <v>0</v>
      </c>
      <c r="G87" s="562">
        <v>0</v>
      </c>
      <c r="H87" s="562">
        <v>0</v>
      </c>
      <c r="I87" s="562">
        <v>0</v>
      </c>
      <c r="J87" s="562">
        <v>0</v>
      </c>
      <c r="K87" s="562">
        <v>0</v>
      </c>
      <c r="L87" s="563">
        <v>0</v>
      </c>
      <c r="M87" s="562">
        <v>0</v>
      </c>
      <c r="N87" s="562">
        <v>0</v>
      </c>
      <c r="O87" s="562">
        <v>0</v>
      </c>
      <c r="P87" s="562">
        <v>0</v>
      </c>
      <c r="Q87" s="562">
        <v>0</v>
      </c>
      <c r="R87" s="562">
        <v>0</v>
      </c>
      <c r="S87" s="562">
        <v>0</v>
      </c>
      <c r="T87" s="562">
        <v>0</v>
      </c>
      <c r="U87" s="563">
        <v>0</v>
      </c>
      <c r="V87" s="562">
        <v>0</v>
      </c>
      <c r="W87" s="562">
        <v>0</v>
      </c>
      <c r="X87" s="562">
        <v>0</v>
      </c>
      <c r="Y87" s="562">
        <v>0</v>
      </c>
      <c r="Z87" s="562">
        <v>0</v>
      </c>
      <c r="AA87" s="562">
        <v>0</v>
      </c>
      <c r="AB87" s="562">
        <v>0</v>
      </c>
      <c r="AC87" s="562">
        <v>0</v>
      </c>
      <c r="AD87" s="562">
        <v>0</v>
      </c>
      <c r="AE87" s="562">
        <v>0</v>
      </c>
      <c r="AF87" s="562">
        <v>0</v>
      </c>
      <c r="AG87" s="562">
        <v>0</v>
      </c>
      <c r="AH87" s="562">
        <v>0</v>
      </c>
      <c r="AI87" s="562">
        <v>0</v>
      </c>
      <c r="AJ87" s="562">
        <v>0</v>
      </c>
      <c r="AK87" s="562">
        <v>0</v>
      </c>
      <c r="AL87" s="562">
        <v>0</v>
      </c>
      <c r="AM87" s="562">
        <v>0</v>
      </c>
      <c r="AN87" s="562">
        <v>0</v>
      </c>
      <c r="AO87" s="562">
        <v>0</v>
      </c>
      <c r="AP87" s="562">
        <v>0</v>
      </c>
      <c r="AQ87" s="562">
        <v>0</v>
      </c>
      <c r="AR87" s="562">
        <v>0</v>
      </c>
      <c r="AS87" s="562">
        <v>0</v>
      </c>
      <c r="AT87" s="562">
        <v>32</v>
      </c>
      <c r="AU87" s="562">
        <v>0</v>
      </c>
      <c r="AV87" s="563">
        <v>36</v>
      </c>
      <c r="AW87" s="563">
        <v>37</v>
      </c>
      <c r="AX87" s="563">
        <v>0</v>
      </c>
      <c r="AY87" s="563">
        <v>39</v>
      </c>
      <c r="BB87" s="12"/>
      <c r="BC87" s="74"/>
      <c r="BD87" s="74"/>
      <c r="BE87" s="74"/>
      <c r="BF87" s="74"/>
      <c r="BG87" s="74"/>
      <c r="BH87" s="74"/>
      <c r="BI87" s="74"/>
      <c r="BJ87" s="74"/>
      <c r="BK87" s="74"/>
      <c r="BL87" s="75"/>
      <c r="BM87" s="74"/>
      <c r="BN87" s="74"/>
      <c r="BO87" s="74"/>
      <c r="BP87" s="74"/>
      <c r="BQ87" s="74"/>
      <c r="BR87" s="74"/>
      <c r="BS87" s="74"/>
      <c r="BT87" s="74"/>
      <c r="BU87" s="75"/>
      <c r="BV87" s="74"/>
      <c r="BW87" s="74"/>
      <c r="BX87" s="74"/>
      <c r="BY87" s="74"/>
      <c r="BZ87" s="74"/>
      <c r="CA87" s="74"/>
      <c r="CB87" s="74"/>
      <c r="CC87" s="74"/>
      <c r="CD87" s="74"/>
      <c r="CE87" s="74"/>
      <c r="CF87" s="74"/>
      <c r="CG87" s="74"/>
      <c r="CH87" s="74"/>
      <c r="CI87" s="74"/>
      <c r="CJ87" s="74"/>
      <c r="CK87" s="74"/>
      <c r="CL87" s="74"/>
      <c r="CM87" s="74"/>
      <c r="CN87" s="74"/>
      <c r="CO87" s="74"/>
      <c r="CP87" s="74"/>
      <c r="CQ87" s="74"/>
      <c r="CR87" s="74"/>
      <c r="CS87" s="74"/>
      <c r="CT87" s="74"/>
      <c r="CU87" s="74"/>
      <c r="CV87" s="75"/>
      <c r="CW87" s="75"/>
      <c r="CX87" s="75"/>
      <c r="CY87" s="75"/>
      <c r="DB87" s="12"/>
      <c r="DC87" s="12"/>
      <c r="DD87" s="74"/>
      <c r="DE87" s="74"/>
      <c r="DF87" s="74"/>
      <c r="DG87" s="74"/>
      <c r="DH87" s="74"/>
      <c r="DI87" s="74"/>
      <c r="DJ87" s="74"/>
      <c r="DK87" s="74"/>
      <c r="DL87" s="74"/>
      <c r="DM87" s="74"/>
      <c r="DN87" s="74"/>
      <c r="DO87" s="74"/>
      <c r="DP87" s="74"/>
      <c r="DQ87" s="74"/>
      <c r="DR87" s="74"/>
      <c r="DS87" s="74"/>
      <c r="DT87" s="74"/>
      <c r="DU87" s="74"/>
      <c r="DV87" s="74"/>
      <c r="DW87" s="74"/>
      <c r="DX87" s="74"/>
      <c r="DY87" s="74"/>
      <c r="DZ87" s="74"/>
      <c r="EA87" s="74"/>
      <c r="EB87" s="74"/>
      <c r="EC87" s="74"/>
      <c r="ED87" s="74"/>
      <c r="EE87" s="74"/>
      <c r="EF87" s="74"/>
      <c r="EG87" s="74"/>
      <c r="EH87" s="74"/>
      <c r="EI87" s="74"/>
      <c r="EJ87" s="74"/>
      <c r="EK87" s="74"/>
      <c r="EL87" s="74"/>
      <c r="EM87" s="74"/>
      <c r="EN87" s="74"/>
      <c r="EO87" s="74"/>
      <c r="EP87" s="74"/>
      <c r="EQ87" s="74"/>
      <c r="ER87" s="74"/>
      <c r="ES87" s="74"/>
      <c r="ET87" s="74"/>
      <c r="EU87" s="74"/>
      <c r="EV87" s="74"/>
      <c r="EW87" s="74"/>
      <c r="EX87" s="74"/>
      <c r="EY87" s="74"/>
      <c r="EZ87" s="74"/>
    </row>
    <row r="88" spans="1:156" ht="14.45" customHeight="1">
      <c r="A88" s="268" t="s">
        <v>278</v>
      </c>
      <c r="B88" s="301">
        <v>211499</v>
      </c>
      <c r="C88" s="562">
        <v>0</v>
      </c>
      <c r="D88" s="562">
        <v>0</v>
      </c>
      <c r="E88" s="562">
        <v>0</v>
      </c>
      <c r="F88" s="562">
        <v>0</v>
      </c>
      <c r="G88" s="562">
        <v>0</v>
      </c>
      <c r="H88" s="562">
        <v>0</v>
      </c>
      <c r="I88" s="562">
        <v>0</v>
      </c>
      <c r="J88" s="562">
        <v>0</v>
      </c>
      <c r="K88" s="562">
        <v>0</v>
      </c>
      <c r="L88" s="563">
        <v>4</v>
      </c>
      <c r="M88" s="562">
        <v>0</v>
      </c>
      <c r="N88" s="562">
        <v>15</v>
      </c>
      <c r="O88" s="562">
        <v>0</v>
      </c>
      <c r="P88" s="562">
        <v>0</v>
      </c>
      <c r="Q88" s="562">
        <v>0</v>
      </c>
      <c r="R88" s="562">
        <v>0</v>
      </c>
      <c r="S88" s="562">
        <v>0</v>
      </c>
      <c r="T88" s="562">
        <v>0</v>
      </c>
      <c r="U88" s="563">
        <v>25</v>
      </c>
      <c r="V88" s="562">
        <v>3</v>
      </c>
      <c r="W88" s="562">
        <v>0</v>
      </c>
      <c r="X88" s="562">
        <v>4</v>
      </c>
      <c r="Y88" s="562">
        <v>0</v>
      </c>
      <c r="Z88" s="562">
        <v>0</v>
      </c>
      <c r="AA88" s="562">
        <v>0</v>
      </c>
      <c r="AB88" s="562">
        <v>0</v>
      </c>
      <c r="AC88" s="562">
        <v>9</v>
      </c>
      <c r="AD88" s="562">
        <v>0</v>
      </c>
      <c r="AE88" s="562">
        <v>0</v>
      </c>
      <c r="AF88" s="562">
        <v>0</v>
      </c>
      <c r="AG88" s="562">
        <v>0</v>
      </c>
      <c r="AH88" s="562">
        <v>0</v>
      </c>
      <c r="AI88" s="562">
        <v>0</v>
      </c>
      <c r="AJ88" s="562">
        <v>0</v>
      </c>
      <c r="AK88" s="562">
        <v>0</v>
      </c>
      <c r="AL88" s="562">
        <v>0</v>
      </c>
      <c r="AM88" s="562">
        <v>0</v>
      </c>
      <c r="AN88" s="562">
        <v>0</v>
      </c>
      <c r="AO88" s="562">
        <v>0</v>
      </c>
      <c r="AP88" s="562">
        <v>0</v>
      </c>
      <c r="AQ88" s="562">
        <v>0</v>
      </c>
      <c r="AR88" s="562">
        <v>5</v>
      </c>
      <c r="AS88" s="562">
        <v>0</v>
      </c>
      <c r="AT88" s="562">
        <v>54</v>
      </c>
      <c r="AU88" s="562">
        <v>0</v>
      </c>
      <c r="AV88" s="563">
        <v>76</v>
      </c>
      <c r="AW88" s="563">
        <v>106</v>
      </c>
      <c r="AX88" s="563">
        <v>61</v>
      </c>
      <c r="AY88" s="563">
        <v>168</v>
      </c>
      <c r="BB88" s="12"/>
      <c r="BC88" s="74"/>
      <c r="BD88" s="74"/>
      <c r="BE88" s="74"/>
      <c r="BF88" s="74"/>
      <c r="BG88" s="74"/>
      <c r="BH88" s="74"/>
      <c r="BI88" s="74"/>
      <c r="BJ88" s="74"/>
      <c r="BK88" s="74"/>
      <c r="BL88" s="75"/>
      <c r="BM88" s="74"/>
      <c r="BN88" s="74"/>
      <c r="BO88" s="74"/>
      <c r="BP88" s="74"/>
      <c r="BQ88" s="74"/>
      <c r="BR88" s="74"/>
      <c r="BS88" s="74"/>
      <c r="BT88" s="74"/>
      <c r="BU88" s="75"/>
      <c r="BV88" s="74"/>
      <c r="BW88" s="74"/>
      <c r="BX88" s="74"/>
      <c r="BY88" s="74"/>
      <c r="BZ88" s="74"/>
      <c r="CA88" s="74"/>
      <c r="CB88" s="74"/>
      <c r="CC88" s="74"/>
      <c r="CD88" s="74"/>
      <c r="CE88" s="74"/>
      <c r="CF88" s="74"/>
      <c r="CG88" s="74"/>
      <c r="CH88" s="74"/>
      <c r="CI88" s="74"/>
      <c r="CJ88" s="74"/>
      <c r="CK88" s="74"/>
      <c r="CL88" s="74"/>
      <c r="CM88" s="74"/>
      <c r="CN88" s="74"/>
      <c r="CO88" s="74"/>
      <c r="CP88" s="74"/>
      <c r="CQ88" s="74"/>
      <c r="CR88" s="74"/>
      <c r="CS88" s="74"/>
      <c r="CT88" s="74"/>
      <c r="CU88" s="74"/>
      <c r="CV88" s="75"/>
      <c r="CW88" s="75"/>
      <c r="CX88" s="75"/>
      <c r="CY88" s="75"/>
      <c r="DB88" s="12"/>
      <c r="DC88" s="12"/>
      <c r="DD88" s="74"/>
      <c r="DE88" s="74"/>
      <c r="DF88" s="74"/>
      <c r="DG88" s="74"/>
      <c r="DH88" s="74"/>
      <c r="DI88" s="74"/>
      <c r="DJ88" s="74"/>
      <c r="DK88" s="74"/>
      <c r="DL88" s="74"/>
      <c r="DM88" s="74"/>
      <c r="DN88" s="74"/>
      <c r="DO88" s="74"/>
      <c r="DP88" s="74"/>
      <c r="DQ88" s="74"/>
      <c r="DR88" s="74"/>
      <c r="DS88" s="74"/>
      <c r="DT88" s="74"/>
      <c r="DU88" s="74"/>
      <c r="DV88" s="74"/>
      <c r="DW88" s="74"/>
      <c r="DX88" s="74"/>
      <c r="DY88" s="74"/>
      <c r="DZ88" s="74"/>
      <c r="EA88" s="74"/>
      <c r="EB88" s="74"/>
      <c r="EC88" s="74"/>
      <c r="ED88" s="74"/>
      <c r="EE88" s="74"/>
      <c r="EF88" s="74"/>
      <c r="EG88" s="74"/>
      <c r="EH88" s="74"/>
      <c r="EI88" s="74"/>
      <c r="EJ88" s="74"/>
      <c r="EK88" s="74"/>
      <c r="EL88" s="74"/>
      <c r="EM88" s="74"/>
      <c r="EN88" s="74"/>
      <c r="EO88" s="74"/>
      <c r="EP88" s="74"/>
      <c r="EQ88" s="74"/>
      <c r="ER88" s="74"/>
      <c r="ES88" s="74"/>
      <c r="ET88" s="74"/>
      <c r="EU88" s="74"/>
      <c r="EV88" s="74"/>
      <c r="EW88" s="74"/>
      <c r="EX88" s="74"/>
      <c r="EY88" s="74"/>
      <c r="EZ88" s="74"/>
    </row>
    <row r="89" spans="1:156" ht="14.45" customHeight="1">
      <c r="A89" s="268" t="s">
        <v>279</v>
      </c>
      <c r="B89" s="301">
        <v>212000</v>
      </c>
      <c r="C89" s="562">
        <v>0</v>
      </c>
      <c r="D89" s="562">
        <v>0</v>
      </c>
      <c r="E89" s="562">
        <v>0</v>
      </c>
      <c r="F89" s="562">
        <v>0</v>
      </c>
      <c r="G89" s="562">
        <v>0</v>
      </c>
      <c r="H89" s="562">
        <v>0</v>
      </c>
      <c r="I89" s="562">
        <v>0</v>
      </c>
      <c r="J89" s="562">
        <v>0</v>
      </c>
      <c r="K89" s="562">
        <v>0</v>
      </c>
      <c r="L89" s="563">
        <v>0</v>
      </c>
      <c r="M89" s="562">
        <v>0</v>
      </c>
      <c r="N89" s="562">
        <v>0</v>
      </c>
      <c r="O89" s="562">
        <v>0</v>
      </c>
      <c r="P89" s="562">
        <v>0</v>
      </c>
      <c r="Q89" s="562">
        <v>0</v>
      </c>
      <c r="R89" s="562">
        <v>0</v>
      </c>
      <c r="S89" s="562">
        <v>0</v>
      </c>
      <c r="T89" s="562">
        <v>0</v>
      </c>
      <c r="U89" s="563">
        <v>0</v>
      </c>
      <c r="V89" s="562">
        <v>0</v>
      </c>
      <c r="W89" s="562">
        <v>0</v>
      </c>
      <c r="X89" s="562">
        <v>0</v>
      </c>
      <c r="Y89" s="562">
        <v>3</v>
      </c>
      <c r="Z89" s="562">
        <v>0</v>
      </c>
      <c r="AA89" s="562">
        <v>3</v>
      </c>
      <c r="AB89" s="562">
        <v>0</v>
      </c>
      <c r="AC89" s="562">
        <v>12</v>
      </c>
      <c r="AD89" s="562">
        <v>0</v>
      </c>
      <c r="AE89" s="562">
        <v>4</v>
      </c>
      <c r="AF89" s="562">
        <v>0</v>
      </c>
      <c r="AG89" s="562">
        <v>0</v>
      </c>
      <c r="AH89" s="562">
        <v>0</v>
      </c>
      <c r="AI89" s="562">
        <v>7</v>
      </c>
      <c r="AJ89" s="562">
        <v>7</v>
      </c>
      <c r="AK89" s="562">
        <v>0</v>
      </c>
      <c r="AL89" s="562">
        <v>0</v>
      </c>
      <c r="AM89" s="562">
        <v>0</v>
      </c>
      <c r="AN89" s="562">
        <v>0</v>
      </c>
      <c r="AO89" s="562">
        <v>0</v>
      </c>
      <c r="AP89" s="562">
        <v>3</v>
      </c>
      <c r="AQ89" s="562">
        <v>0</v>
      </c>
      <c r="AR89" s="562">
        <v>0</v>
      </c>
      <c r="AS89" s="562">
        <v>0</v>
      </c>
      <c r="AT89" s="562">
        <v>37</v>
      </c>
      <c r="AU89" s="562">
        <v>0</v>
      </c>
      <c r="AV89" s="563">
        <v>79</v>
      </c>
      <c r="AW89" s="563">
        <v>82</v>
      </c>
      <c r="AX89" s="563">
        <v>61</v>
      </c>
      <c r="AY89" s="563">
        <v>139</v>
      </c>
      <c r="BB89" s="12"/>
      <c r="BC89" s="74"/>
      <c r="BD89" s="74"/>
      <c r="BE89" s="74"/>
      <c r="BF89" s="74"/>
      <c r="BG89" s="74"/>
      <c r="BH89" s="74"/>
      <c r="BI89" s="74"/>
      <c r="BJ89" s="74"/>
      <c r="BK89" s="74"/>
      <c r="BL89" s="75"/>
      <c r="BM89" s="74"/>
      <c r="BN89" s="74"/>
      <c r="BO89" s="74"/>
      <c r="BP89" s="74"/>
      <c r="BQ89" s="74"/>
      <c r="BR89" s="74"/>
      <c r="BS89" s="74"/>
      <c r="BT89" s="74"/>
      <c r="BU89" s="75"/>
      <c r="BV89" s="74"/>
      <c r="BW89" s="74"/>
      <c r="BX89" s="74"/>
      <c r="BY89" s="74"/>
      <c r="BZ89" s="74"/>
      <c r="CA89" s="74"/>
      <c r="CB89" s="74"/>
      <c r="CC89" s="74"/>
      <c r="CD89" s="74"/>
      <c r="CE89" s="74"/>
      <c r="CF89" s="74"/>
      <c r="CG89" s="74"/>
      <c r="CH89" s="74"/>
      <c r="CI89" s="74"/>
      <c r="CJ89" s="74"/>
      <c r="CK89" s="74"/>
      <c r="CL89" s="74"/>
      <c r="CM89" s="74"/>
      <c r="CN89" s="74"/>
      <c r="CO89" s="74"/>
      <c r="CP89" s="74"/>
      <c r="CQ89" s="74"/>
      <c r="CR89" s="74"/>
      <c r="CS89" s="74"/>
      <c r="CT89" s="74"/>
      <c r="CU89" s="74"/>
      <c r="CV89" s="75"/>
      <c r="CW89" s="75"/>
      <c r="CX89" s="75"/>
      <c r="CY89" s="75"/>
      <c r="DB89" s="12"/>
      <c r="DC89" s="12"/>
      <c r="DD89" s="74"/>
      <c r="DE89" s="74"/>
      <c r="DF89" s="74"/>
      <c r="DG89" s="74"/>
      <c r="DH89" s="74"/>
      <c r="DI89" s="74"/>
      <c r="DJ89" s="74"/>
      <c r="DK89" s="74"/>
      <c r="DL89" s="74"/>
      <c r="DM89" s="74"/>
      <c r="DN89" s="74"/>
      <c r="DO89" s="74"/>
      <c r="DP89" s="74"/>
      <c r="DQ89" s="74"/>
      <c r="DR89" s="74"/>
      <c r="DS89" s="74"/>
      <c r="DT89" s="74"/>
      <c r="DU89" s="74"/>
      <c r="DV89" s="74"/>
      <c r="DW89" s="74"/>
      <c r="DX89" s="74"/>
      <c r="DY89" s="74"/>
      <c r="DZ89" s="74"/>
      <c r="EA89" s="74"/>
      <c r="EB89" s="74"/>
      <c r="EC89" s="74"/>
      <c r="ED89" s="74"/>
      <c r="EE89" s="74"/>
      <c r="EF89" s="74"/>
      <c r="EG89" s="74"/>
      <c r="EH89" s="74"/>
      <c r="EI89" s="74"/>
      <c r="EJ89" s="74"/>
      <c r="EK89" s="74"/>
      <c r="EL89" s="74"/>
      <c r="EM89" s="74"/>
      <c r="EN89" s="74"/>
      <c r="EO89" s="74"/>
      <c r="EP89" s="74"/>
      <c r="EQ89" s="74"/>
      <c r="ER89" s="74"/>
      <c r="ES89" s="74"/>
      <c r="ET89" s="74"/>
      <c r="EU89" s="74"/>
      <c r="EV89" s="74"/>
      <c r="EW89" s="74"/>
      <c r="EX89" s="74"/>
      <c r="EY89" s="74"/>
      <c r="EZ89" s="74"/>
    </row>
    <row r="90" spans="1:156" ht="14.45" customHeight="1">
      <c r="A90" s="268" t="s">
        <v>280</v>
      </c>
      <c r="B90" s="301">
        <v>212100</v>
      </c>
      <c r="C90" s="562">
        <v>0</v>
      </c>
      <c r="D90" s="562">
        <v>0</v>
      </c>
      <c r="E90" s="562">
        <v>0</v>
      </c>
      <c r="F90" s="562">
        <v>0</v>
      </c>
      <c r="G90" s="562">
        <v>0</v>
      </c>
      <c r="H90" s="562">
        <v>0</v>
      </c>
      <c r="I90" s="562">
        <v>0</v>
      </c>
      <c r="J90" s="562">
        <v>0</v>
      </c>
      <c r="K90" s="562">
        <v>0</v>
      </c>
      <c r="L90" s="563">
        <v>0</v>
      </c>
      <c r="M90" s="562">
        <v>0</v>
      </c>
      <c r="N90" s="562">
        <v>0</v>
      </c>
      <c r="O90" s="562">
        <v>0</v>
      </c>
      <c r="P90" s="562">
        <v>0</v>
      </c>
      <c r="Q90" s="562">
        <v>0</v>
      </c>
      <c r="R90" s="562">
        <v>0</v>
      </c>
      <c r="S90" s="562">
        <v>0</v>
      </c>
      <c r="T90" s="562">
        <v>0</v>
      </c>
      <c r="U90" s="563">
        <v>0</v>
      </c>
      <c r="V90" s="562">
        <v>0</v>
      </c>
      <c r="W90" s="562">
        <v>0</v>
      </c>
      <c r="X90" s="562">
        <v>0</v>
      </c>
      <c r="Y90" s="562">
        <v>0</v>
      </c>
      <c r="Z90" s="562">
        <v>0</v>
      </c>
      <c r="AA90" s="562">
        <v>0</v>
      </c>
      <c r="AB90" s="562">
        <v>0</v>
      </c>
      <c r="AC90" s="562">
        <v>0</v>
      </c>
      <c r="AD90" s="562">
        <v>0</v>
      </c>
      <c r="AE90" s="562">
        <v>0</v>
      </c>
      <c r="AF90" s="562">
        <v>0</v>
      </c>
      <c r="AG90" s="562">
        <v>0</v>
      </c>
      <c r="AH90" s="562">
        <v>0</v>
      </c>
      <c r="AI90" s="562">
        <v>5</v>
      </c>
      <c r="AJ90" s="562">
        <v>0</v>
      </c>
      <c r="AK90" s="562">
        <v>0</v>
      </c>
      <c r="AL90" s="562">
        <v>0</v>
      </c>
      <c r="AM90" s="562">
        <v>0</v>
      </c>
      <c r="AN90" s="562">
        <v>0</v>
      </c>
      <c r="AO90" s="562">
        <v>0</v>
      </c>
      <c r="AP90" s="562">
        <v>0</v>
      </c>
      <c r="AQ90" s="562">
        <v>0</v>
      </c>
      <c r="AR90" s="562">
        <v>0</v>
      </c>
      <c r="AS90" s="562">
        <v>0</v>
      </c>
      <c r="AT90" s="562">
        <v>0</v>
      </c>
      <c r="AU90" s="562">
        <v>0</v>
      </c>
      <c r="AV90" s="563">
        <v>11</v>
      </c>
      <c r="AW90" s="563">
        <v>11</v>
      </c>
      <c r="AX90" s="563">
        <v>14</v>
      </c>
      <c r="AY90" s="563">
        <v>22</v>
      </c>
      <c r="BB90" s="12"/>
      <c r="BC90" s="74"/>
      <c r="BD90" s="74"/>
      <c r="BE90" s="74"/>
      <c r="BF90" s="74"/>
      <c r="BG90" s="74"/>
      <c r="BH90" s="74"/>
      <c r="BI90" s="74"/>
      <c r="BJ90" s="74"/>
      <c r="BK90" s="74"/>
      <c r="BL90" s="75"/>
      <c r="BM90" s="74"/>
      <c r="BN90" s="74"/>
      <c r="BO90" s="74"/>
      <c r="BP90" s="74"/>
      <c r="BQ90" s="74"/>
      <c r="BR90" s="74"/>
      <c r="BS90" s="74"/>
      <c r="BT90" s="74"/>
      <c r="BU90" s="75"/>
      <c r="BV90" s="74"/>
      <c r="BW90" s="74"/>
      <c r="BX90" s="74"/>
      <c r="BY90" s="74"/>
      <c r="BZ90" s="74"/>
      <c r="CA90" s="74"/>
      <c r="CB90" s="74"/>
      <c r="CC90" s="74"/>
      <c r="CD90" s="74"/>
      <c r="CE90" s="74"/>
      <c r="CF90" s="74"/>
      <c r="CG90" s="74"/>
      <c r="CH90" s="74"/>
      <c r="CI90" s="74"/>
      <c r="CJ90" s="74"/>
      <c r="CK90" s="74"/>
      <c r="CL90" s="74"/>
      <c r="CM90" s="74"/>
      <c r="CN90" s="74"/>
      <c r="CO90" s="74"/>
      <c r="CP90" s="74"/>
      <c r="CQ90" s="74"/>
      <c r="CR90" s="74"/>
      <c r="CS90" s="74"/>
      <c r="CT90" s="74"/>
      <c r="CU90" s="74"/>
      <c r="CV90" s="75"/>
      <c r="CW90" s="75"/>
      <c r="CX90" s="75"/>
      <c r="CY90" s="75"/>
      <c r="DB90" s="12"/>
      <c r="DC90" s="12"/>
      <c r="DD90" s="74"/>
      <c r="DE90" s="74"/>
      <c r="DF90" s="74"/>
      <c r="DG90" s="74"/>
      <c r="DH90" s="74"/>
      <c r="DI90" s="74"/>
      <c r="DJ90" s="74"/>
      <c r="DK90" s="74"/>
      <c r="DL90" s="74"/>
      <c r="DM90" s="74"/>
      <c r="DN90" s="74"/>
      <c r="DO90" s="74"/>
      <c r="DP90" s="74"/>
      <c r="DQ90" s="74"/>
      <c r="DR90" s="74"/>
      <c r="DS90" s="74"/>
      <c r="DT90" s="74"/>
      <c r="DU90" s="74"/>
      <c r="DV90" s="74"/>
      <c r="DW90" s="74"/>
      <c r="DX90" s="74"/>
      <c r="DY90" s="74"/>
      <c r="DZ90" s="74"/>
      <c r="EA90" s="74"/>
      <c r="EB90" s="74"/>
      <c r="EC90" s="74"/>
      <c r="ED90" s="74"/>
      <c r="EE90" s="74"/>
      <c r="EF90" s="74"/>
      <c r="EG90" s="74"/>
      <c r="EH90" s="74"/>
      <c r="EI90" s="74"/>
      <c r="EJ90" s="74"/>
      <c r="EK90" s="74"/>
      <c r="EL90" s="74"/>
      <c r="EM90" s="74"/>
      <c r="EN90" s="74"/>
      <c r="EO90" s="74"/>
      <c r="EP90" s="74"/>
      <c r="EQ90" s="74"/>
      <c r="ER90" s="74"/>
      <c r="ES90" s="74"/>
      <c r="ET90" s="74"/>
      <c r="EU90" s="74"/>
      <c r="EV90" s="74"/>
      <c r="EW90" s="74"/>
      <c r="EX90" s="74"/>
      <c r="EY90" s="74"/>
      <c r="EZ90" s="74"/>
    </row>
    <row r="91" spans="1:156" ht="14.45" customHeight="1">
      <c r="A91" s="268" t="s">
        <v>281</v>
      </c>
      <c r="B91" s="301">
        <v>212111</v>
      </c>
      <c r="C91" s="562">
        <v>0</v>
      </c>
      <c r="D91" s="562">
        <v>0</v>
      </c>
      <c r="E91" s="562">
        <v>0</v>
      </c>
      <c r="F91" s="562">
        <v>0</v>
      </c>
      <c r="G91" s="562">
        <v>0</v>
      </c>
      <c r="H91" s="562">
        <v>0</v>
      </c>
      <c r="I91" s="562">
        <v>6</v>
      </c>
      <c r="J91" s="562">
        <v>0</v>
      </c>
      <c r="K91" s="562">
        <v>0</v>
      </c>
      <c r="L91" s="563">
        <v>6</v>
      </c>
      <c r="M91" s="562">
        <v>0</v>
      </c>
      <c r="N91" s="562">
        <v>0</v>
      </c>
      <c r="O91" s="562">
        <v>0</v>
      </c>
      <c r="P91" s="562">
        <v>0</v>
      </c>
      <c r="Q91" s="562">
        <v>0</v>
      </c>
      <c r="R91" s="562">
        <v>0</v>
      </c>
      <c r="S91" s="562">
        <v>0</v>
      </c>
      <c r="T91" s="562">
        <v>0</v>
      </c>
      <c r="U91" s="563">
        <v>0</v>
      </c>
      <c r="V91" s="562">
        <v>0</v>
      </c>
      <c r="W91" s="562">
        <v>0</v>
      </c>
      <c r="X91" s="562">
        <v>0</v>
      </c>
      <c r="Y91" s="562">
        <v>0</v>
      </c>
      <c r="Z91" s="562">
        <v>0</v>
      </c>
      <c r="AA91" s="562">
        <v>0</v>
      </c>
      <c r="AB91" s="562">
        <v>0</v>
      </c>
      <c r="AC91" s="562">
        <v>0</v>
      </c>
      <c r="AD91" s="562">
        <v>0</v>
      </c>
      <c r="AE91" s="562">
        <v>0</v>
      </c>
      <c r="AF91" s="562">
        <v>0</v>
      </c>
      <c r="AG91" s="562">
        <v>0</v>
      </c>
      <c r="AH91" s="562">
        <v>0</v>
      </c>
      <c r="AI91" s="562">
        <v>0</v>
      </c>
      <c r="AJ91" s="562">
        <v>0</v>
      </c>
      <c r="AK91" s="562">
        <v>0</v>
      </c>
      <c r="AL91" s="562">
        <v>0</v>
      </c>
      <c r="AM91" s="562">
        <v>0</v>
      </c>
      <c r="AN91" s="562">
        <v>0</v>
      </c>
      <c r="AO91" s="562">
        <v>0</v>
      </c>
      <c r="AP91" s="562">
        <v>0</v>
      </c>
      <c r="AQ91" s="562">
        <v>0</v>
      </c>
      <c r="AR91" s="562">
        <v>0</v>
      </c>
      <c r="AS91" s="562">
        <v>4</v>
      </c>
      <c r="AT91" s="562">
        <v>3</v>
      </c>
      <c r="AU91" s="562">
        <v>3</v>
      </c>
      <c r="AV91" s="563">
        <v>19</v>
      </c>
      <c r="AW91" s="563">
        <v>26</v>
      </c>
      <c r="AX91" s="563">
        <v>3</v>
      </c>
      <c r="AY91" s="563">
        <v>27</v>
      </c>
      <c r="BB91" s="12"/>
      <c r="BC91" s="74"/>
      <c r="BD91" s="74"/>
      <c r="BE91" s="74"/>
      <c r="BF91" s="74"/>
      <c r="BG91" s="74"/>
      <c r="BH91" s="74"/>
      <c r="BI91" s="74"/>
      <c r="BJ91" s="74"/>
      <c r="BK91" s="74"/>
      <c r="BL91" s="75"/>
      <c r="BM91" s="74"/>
      <c r="BN91" s="74"/>
      <c r="BO91" s="74"/>
      <c r="BP91" s="74"/>
      <c r="BQ91" s="74"/>
      <c r="BR91" s="74"/>
      <c r="BS91" s="74"/>
      <c r="BT91" s="74"/>
      <c r="BU91" s="75"/>
      <c r="BV91" s="74"/>
      <c r="BW91" s="74"/>
      <c r="BX91" s="74"/>
      <c r="BY91" s="74"/>
      <c r="BZ91" s="74"/>
      <c r="CA91" s="74"/>
      <c r="CB91" s="74"/>
      <c r="CC91" s="74"/>
      <c r="CD91" s="74"/>
      <c r="CE91" s="74"/>
      <c r="CF91" s="74"/>
      <c r="CG91" s="74"/>
      <c r="CH91" s="74"/>
      <c r="CI91" s="74"/>
      <c r="CJ91" s="74"/>
      <c r="CK91" s="74"/>
      <c r="CL91" s="74"/>
      <c r="CM91" s="74"/>
      <c r="CN91" s="74"/>
      <c r="CO91" s="74"/>
      <c r="CP91" s="74"/>
      <c r="CQ91" s="74"/>
      <c r="CR91" s="74"/>
      <c r="CS91" s="74"/>
      <c r="CT91" s="74"/>
      <c r="CU91" s="74"/>
      <c r="CV91" s="75"/>
      <c r="CW91" s="75"/>
      <c r="CX91" s="75"/>
      <c r="CY91" s="75"/>
      <c r="DB91" s="12"/>
      <c r="DC91" s="12"/>
      <c r="DD91" s="74"/>
      <c r="DE91" s="74"/>
      <c r="DF91" s="74"/>
      <c r="DG91" s="74"/>
      <c r="DH91" s="74"/>
      <c r="DI91" s="74"/>
      <c r="DJ91" s="74"/>
      <c r="DK91" s="74"/>
      <c r="DL91" s="74"/>
      <c r="DM91" s="74"/>
      <c r="DN91" s="74"/>
      <c r="DO91" s="74"/>
      <c r="DP91" s="74"/>
      <c r="DQ91" s="74"/>
      <c r="DR91" s="74"/>
      <c r="DS91" s="74"/>
      <c r="DT91" s="74"/>
      <c r="DU91" s="74"/>
      <c r="DV91" s="74"/>
      <c r="DW91" s="74"/>
      <c r="DX91" s="74"/>
      <c r="DY91" s="74"/>
      <c r="DZ91" s="74"/>
      <c r="EA91" s="74"/>
      <c r="EB91" s="74"/>
      <c r="EC91" s="74"/>
      <c r="ED91" s="74"/>
      <c r="EE91" s="74"/>
      <c r="EF91" s="74"/>
      <c r="EG91" s="74"/>
      <c r="EH91" s="74"/>
      <c r="EI91" s="74"/>
      <c r="EJ91" s="74"/>
      <c r="EK91" s="74"/>
      <c r="EL91" s="74"/>
      <c r="EM91" s="74"/>
      <c r="EN91" s="74"/>
      <c r="EO91" s="74"/>
      <c r="EP91" s="74"/>
      <c r="EQ91" s="74"/>
      <c r="ER91" s="74"/>
      <c r="ES91" s="74"/>
      <c r="ET91" s="74"/>
      <c r="EU91" s="74"/>
      <c r="EV91" s="74"/>
      <c r="EW91" s="74"/>
      <c r="EX91" s="74"/>
      <c r="EY91" s="74"/>
      <c r="EZ91" s="74"/>
    </row>
    <row r="92" spans="1:156" ht="14.45" customHeight="1">
      <c r="A92" s="268" t="s">
        <v>282</v>
      </c>
      <c r="B92" s="301">
        <v>212112</v>
      </c>
      <c r="C92" s="562">
        <v>5</v>
      </c>
      <c r="D92" s="562">
        <v>0</v>
      </c>
      <c r="E92" s="562">
        <v>0</v>
      </c>
      <c r="F92" s="562">
        <v>0</v>
      </c>
      <c r="G92" s="562">
        <v>0</v>
      </c>
      <c r="H92" s="562">
        <v>0</v>
      </c>
      <c r="I92" s="562">
        <v>0</v>
      </c>
      <c r="J92" s="562">
        <v>0</v>
      </c>
      <c r="K92" s="562">
        <v>0</v>
      </c>
      <c r="L92" s="563">
        <v>9</v>
      </c>
      <c r="M92" s="562">
        <v>0</v>
      </c>
      <c r="N92" s="562">
        <v>0</v>
      </c>
      <c r="O92" s="562">
        <v>0</v>
      </c>
      <c r="P92" s="562">
        <v>0</v>
      </c>
      <c r="Q92" s="562">
        <v>0</v>
      </c>
      <c r="R92" s="562">
        <v>0</v>
      </c>
      <c r="S92" s="562">
        <v>0</v>
      </c>
      <c r="T92" s="562">
        <v>0</v>
      </c>
      <c r="U92" s="563">
        <v>0</v>
      </c>
      <c r="V92" s="562">
        <v>0</v>
      </c>
      <c r="W92" s="562">
        <v>0</v>
      </c>
      <c r="X92" s="562">
        <v>0</v>
      </c>
      <c r="Y92" s="562">
        <v>4</v>
      </c>
      <c r="Z92" s="562">
        <v>3</v>
      </c>
      <c r="AA92" s="562">
        <v>0</v>
      </c>
      <c r="AB92" s="562">
        <v>0</v>
      </c>
      <c r="AC92" s="562">
        <v>85</v>
      </c>
      <c r="AD92" s="562">
        <v>0</v>
      </c>
      <c r="AE92" s="562">
        <v>0</v>
      </c>
      <c r="AF92" s="562">
        <v>3</v>
      </c>
      <c r="AG92" s="562">
        <v>0</v>
      </c>
      <c r="AH92" s="562">
        <v>6</v>
      </c>
      <c r="AI92" s="562">
        <v>7</v>
      </c>
      <c r="AJ92" s="562">
        <v>36</v>
      </c>
      <c r="AK92" s="562">
        <v>0</v>
      </c>
      <c r="AL92" s="562">
        <v>0</v>
      </c>
      <c r="AM92" s="562">
        <v>0</v>
      </c>
      <c r="AN92" s="562">
        <v>0</v>
      </c>
      <c r="AO92" s="562">
        <v>13</v>
      </c>
      <c r="AP92" s="562">
        <v>24</v>
      </c>
      <c r="AQ92" s="562">
        <v>0</v>
      </c>
      <c r="AR92" s="562">
        <v>0</v>
      </c>
      <c r="AS92" s="562">
        <v>31</v>
      </c>
      <c r="AT92" s="562">
        <v>19</v>
      </c>
      <c r="AU92" s="562">
        <v>12</v>
      </c>
      <c r="AV92" s="563">
        <v>243</v>
      </c>
      <c r="AW92" s="563">
        <v>251</v>
      </c>
      <c r="AX92" s="563">
        <v>30</v>
      </c>
      <c r="AY92" s="563">
        <v>283</v>
      </c>
      <c r="BB92" s="12"/>
      <c r="BC92" s="74"/>
      <c r="BD92" s="74"/>
      <c r="BE92" s="74"/>
      <c r="BF92" s="74"/>
      <c r="BG92" s="74"/>
      <c r="BH92" s="74"/>
      <c r="BI92" s="74"/>
      <c r="BJ92" s="74"/>
      <c r="BK92" s="74"/>
      <c r="BL92" s="75"/>
      <c r="BM92" s="74"/>
      <c r="BN92" s="74"/>
      <c r="BO92" s="74"/>
      <c r="BP92" s="74"/>
      <c r="BQ92" s="74"/>
      <c r="BR92" s="74"/>
      <c r="BS92" s="74"/>
      <c r="BT92" s="74"/>
      <c r="BU92" s="75"/>
      <c r="BV92" s="74"/>
      <c r="BW92" s="74"/>
      <c r="BX92" s="74"/>
      <c r="BY92" s="74"/>
      <c r="BZ92" s="74"/>
      <c r="CA92" s="74"/>
      <c r="CB92" s="74"/>
      <c r="CC92" s="74"/>
      <c r="CD92" s="74"/>
      <c r="CE92" s="74"/>
      <c r="CF92" s="74"/>
      <c r="CG92" s="74"/>
      <c r="CH92" s="74"/>
      <c r="CI92" s="74"/>
      <c r="CJ92" s="74"/>
      <c r="CK92" s="74"/>
      <c r="CL92" s="74"/>
      <c r="CM92" s="74"/>
      <c r="CN92" s="74"/>
      <c r="CO92" s="74"/>
      <c r="CP92" s="74"/>
      <c r="CQ92" s="74"/>
      <c r="CR92" s="74"/>
      <c r="CS92" s="74"/>
      <c r="CT92" s="74"/>
      <c r="CU92" s="74"/>
      <c r="CV92" s="75"/>
      <c r="CW92" s="75"/>
      <c r="CX92" s="75"/>
      <c r="CY92" s="75"/>
      <c r="DB92" s="12"/>
      <c r="DC92" s="12"/>
      <c r="DD92" s="74"/>
      <c r="DE92" s="74"/>
      <c r="DF92" s="74"/>
      <c r="DG92" s="74"/>
      <c r="DH92" s="74"/>
      <c r="DI92" s="74"/>
      <c r="DJ92" s="74"/>
      <c r="DK92" s="74"/>
      <c r="DL92" s="74"/>
      <c r="DM92" s="74"/>
      <c r="DN92" s="74"/>
      <c r="DO92" s="74"/>
      <c r="DP92" s="74"/>
      <c r="DQ92" s="74"/>
      <c r="DR92" s="74"/>
      <c r="DS92" s="74"/>
      <c r="DT92" s="74"/>
      <c r="DU92" s="74"/>
      <c r="DV92" s="74"/>
      <c r="DW92" s="74"/>
      <c r="DX92" s="74"/>
      <c r="DY92" s="74"/>
      <c r="DZ92" s="74"/>
      <c r="EA92" s="74"/>
      <c r="EB92" s="74"/>
      <c r="EC92" s="74"/>
      <c r="ED92" s="74"/>
      <c r="EE92" s="74"/>
      <c r="EF92" s="74"/>
      <c r="EG92" s="74"/>
      <c r="EH92" s="74"/>
      <c r="EI92" s="74"/>
      <c r="EJ92" s="74"/>
      <c r="EK92" s="74"/>
      <c r="EL92" s="74"/>
      <c r="EM92" s="74"/>
      <c r="EN92" s="74"/>
      <c r="EO92" s="74"/>
      <c r="EP92" s="74"/>
      <c r="EQ92" s="74"/>
      <c r="ER92" s="74"/>
      <c r="ES92" s="74"/>
      <c r="ET92" s="74"/>
      <c r="EU92" s="74"/>
      <c r="EV92" s="74"/>
      <c r="EW92" s="74"/>
      <c r="EX92" s="74"/>
      <c r="EY92" s="74"/>
      <c r="EZ92" s="74"/>
    </row>
    <row r="93" spans="1:156" ht="14.45" customHeight="1">
      <c r="A93" s="268" t="s">
        <v>283</v>
      </c>
      <c r="B93" s="301">
        <v>212113</v>
      </c>
      <c r="C93" s="562">
        <v>0</v>
      </c>
      <c r="D93" s="562">
        <v>0</v>
      </c>
      <c r="E93" s="562">
        <v>0</v>
      </c>
      <c r="F93" s="562">
        <v>0</v>
      </c>
      <c r="G93" s="562">
        <v>0</v>
      </c>
      <c r="H93" s="562">
        <v>0</v>
      </c>
      <c r="I93" s="562">
        <v>0</v>
      </c>
      <c r="J93" s="562">
        <v>0</v>
      </c>
      <c r="K93" s="562">
        <v>0</v>
      </c>
      <c r="L93" s="563">
        <v>0</v>
      </c>
      <c r="M93" s="562">
        <v>0</v>
      </c>
      <c r="N93" s="562">
        <v>0</v>
      </c>
      <c r="O93" s="562">
        <v>0</v>
      </c>
      <c r="P93" s="562">
        <v>0</v>
      </c>
      <c r="Q93" s="562">
        <v>0</v>
      </c>
      <c r="R93" s="562">
        <v>0</v>
      </c>
      <c r="S93" s="562">
        <v>0</v>
      </c>
      <c r="T93" s="562">
        <v>0</v>
      </c>
      <c r="U93" s="563">
        <v>0</v>
      </c>
      <c r="V93" s="562">
        <v>0</v>
      </c>
      <c r="W93" s="562">
        <v>0</v>
      </c>
      <c r="X93" s="562">
        <v>0</v>
      </c>
      <c r="Y93" s="562">
        <v>0</v>
      </c>
      <c r="Z93" s="562">
        <v>0</v>
      </c>
      <c r="AA93" s="562">
        <v>0</v>
      </c>
      <c r="AB93" s="562">
        <v>0</v>
      </c>
      <c r="AC93" s="562">
        <v>0</v>
      </c>
      <c r="AD93" s="562">
        <v>0</v>
      </c>
      <c r="AE93" s="562">
        <v>0</v>
      </c>
      <c r="AF93" s="562">
        <v>0</v>
      </c>
      <c r="AG93" s="562">
        <v>0</v>
      </c>
      <c r="AH93" s="562">
        <v>0</v>
      </c>
      <c r="AI93" s="562">
        <v>61</v>
      </c>
      <c r="AJ93" s="562">
        <v>6</v>
      </c>
      <c r="AK93" s="562">
        <v>0</v>
      </c>
      <c r="AL93" s="562">
        <v>0</v>
      </c>
      <c r="AM93" s="562">
        <v>0</v>
      </c>
      <c r="AN93" s="562">
        <v>0</v>
      </c>
      <c r="AO93" s="562">
        <v>0</v>
      </c>
      <c r="AP93" s="562">
        <v>0</v>
      </c>
      <c r="AQ93" s="562">
        <v>0</v>
      </c>
      <c r="AR93" s="562">
        <v>0</v>
      </c>
      <c r="AS93" s="562">
        <v>5</v>
      </c>
      <c r="AT93" s="562">
        <v>18</v>
      </c>
      <c r="AU93" s="562">
        <v>0</v>
      </c>
      <c r="AV93" s="563">
        <v>90</v>
      </c>
      <c r="AW93" s="563">
        <v>92</v>
      </c>
      <c r="AX93" s="563">
        <v>21</v>
      </c>
      <c r="AY93" s="563">
        <v>115</v>
      </c>
      <c r="BB93" s="12"/>
      <c r="BC93" s="74"/>
      <c r="BD93" s="74"/>
      <c r="BE93" s="74"/>
      <c r="BF93" s="74"/>
      <c r="BG93" s="74"/>
      <c r="BH93" s="74"/>
      <c r="BI93" s="74"/>
      <c r="BJ93" s="74"/>
      <c r="BK93" s="74"/>
      <c r="BL93" s="75"/>
      <c r="BM93" s="74"/>
      <c r="BN93" s="74"/>
      <c r="BO93" s="74"/>
      <c r="BP93" s="74"/>
      <c r="BQ93" s="74"/>
      <c r="BR93" s="74"/>
      <c r="BS93" s="74"/>
      <c r="BT93" s="74"/>
      <c r="BU93" s="75"/>
      <c r="BV93" s="74"/>
      <c r="BW93" s="74"/>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5"/>
      <c r="CW93" s="75"/>
      <c r="CX93" s="75"/>
      <c r="CY93" s="75"/>
      <c r="DB93" s="12"/>
      <c r="DC93" s="12"/>
      <c r="DD93" s="74"/>
      <c r="DE93" s="74"/>
      <c r="DF93" s="74"/>
      <c r="DG93" s="74"/>
      <c r="DH93" s="74"/>
      <c r="DI93" s="74"/>
      <c r="DJ93" s="74"/>
      <c r="DK93" s="74"/>
      <c r="DL93" s="74"/>
      <c r="DM93" s="74"/>
      <c r="DN93" s="74"/>
      <c r="DO93" s="74"/>
      <c r="DP93" s="74"/>
      <c r="DQ93" s="74"/>
      <c r="DR93" s="74"/>
      <c r="DS93" s="74"/>
      <c r="DT93" s="74"/>
      <c r="DU93" s="74"/>
      <c r="DV93" s="74"/>
      <c r="DW93" s="74"/>
      <c r="DX93" s="74"/>
      <c r="DY93" s="74"/>
      <c r="DZ93" s="74"/>
      <c r="EA93" s="74"/>
      <c r="EB93" s="74"/>
      <c r="EC93" s="74"/>
      <c r="ED93" s="74"/>
      <c r="EE93" s="74"/>
      <c r="EF93" s="74"/>
      <c r="EG93" s="74"/>
      <c r="EH93" s="74"/>
      <c r="EI93" s="74"/>
      <c r="EJ93" s="74"/>
      <c r="EK93" s="74"/>
      <c r="EL93" s="74"/>
      <c r="EM93" s="74"/>
      <c r="EN93" s="74"/>
      <c r="EO93" s="74"/>
      <c r="EP93" s="74"/>
      <c r="EQ93" s="74"/>
      <c r="ER93" s="74"/>
      <c r="ES93" s="74"/>
      <c r="ET93" s="74"/>
      <c r="EU93" s="74"/>
      <c r="EV93" s="74"/>
      <c r="EW93" s="74"/>
      <c r="EX93" s="74"/>
      <c r="EY93" s="74"/>
      <c r="EZ93" s="74"/>
    </row>
    <row r="94" spans="1:156" ht="14.45" customHeight="1">
      <c r="A94" s="268" t="s">
        <v>284</v>
      </c>
      <c r="B94" s="301">
        <v>212114</v>
      </c>
      <c r="C94" s="562">
        <v>0</v>
      </c>
      <c r="D94" s="562">
        <v>0</v>
      </c>
      <c r="E94" s="562">
        <v>0</v>
      </c>
      <c r="F94" s="562">
        <v>0</v>
      </c>
      <c r="G94" s="562">
        <v>0</v>
      </c>
      <c r="H94" s="562">
        <v>0</v>
      </c>
      <c r="I94" s="562">
        <v>0</v>
      </c>
      <c r="J94" s="562">
        <v>0</v>
      </c>
      <c r="K94" s="562">
        <v>0</v>
      </c>
      <c r="L94" s="563">
        <v>0</v>
      </c>
      <c r="M94" s="562">
        <v>0</v>
      </c>
      <c r="N94" s="562">
        <v>0</v>
      </c>
      <c r="O94" s="562">
        <v>0</v>
      </c>
      <c r="P94" s="562">
        <v>0</v>
      </c>
      <c r="Q94" s="562">
        <v>0</v>
      </c>
      <c r="R94" s="562">
        <v>0</v>
      </c>
      <c r="S94" s="562">
        <v>0</v>
      </c>
      <c r="T94" s="562">
        <v>0</v>
      </c>
      <c r="U94" s="563">
        <v>0</v>
      </c>
      <c r="V94" s="562">
        <v>0</v>
      </c>
      <c r="W94" s="562">
        <v>0</v>
      </c>
      <c r="X94" s="562">
        <v>0</v>
      </c>
      <c r="Y94" s="562">
        <v>0</v>
      </c>
      <c r="Z94" s="562">
        <v>0</v>
      </c>
      <c r="AA94" s="562">
        <v>0</v>
      </c>
      <c r="AB94" s="562">
        <v>0</v>
      </c>
      <c r="AC94" s="562">
        <v>0</v>
      </c>
      <c r="AD94" s="562">
        <v>0</v>
      </c>
      <c r="AE94" s="562">
        <v>0</v>
      </c>
      <c r="AF94" s="562">
        <v>0</v>
      </c>
      <c r="AG94" s="562">
        <v>0</v>
      </c>
      <c r="AH94" s="562">
        <v>0</v>
      </c>
      <c r="AI94" s="562">
        <v>4</v>
      </c>
      <c r="AJ94" s="562">
        <v>17</v>
      </c>
      <c r="AK94" s="562">
        <v>0</v>
      </c>
      <c r="AL94" s="562">
        <v>0</v>
      </c>
      <c r="AM94" s="562">
        <v>0</v>
      </c>
      <c r="AN94" s="562">
        <v>0</v>
      </c>
      <c r="AO94" s="562">
        <v>0</v>
      </c>
      <c r="AP94" s="562">
        <v>0</v>
      </c>
      <c r="AQ94" s="562">
        <v>0</v>
      </c>
      <c r="AR94" s="562">
        <v>0</v>
      </c>
      <c r="AS94" s="562">
        <v>0</v>
      </c>
      <c r="AT94" s="562">
        <v>0</v>
      </c>
      <c r="AU94" s="562">
        <v>0</v>
      </c>
      <c r="AV94" s="563">
        <v>20</v>
      </c>
      <c r="AW94" s="563">
        <v>20</v>
      </c>
      <c r="AX94" s="563">
        <v>0</v>
      </c>
      <c r="AY94" s="563">
        <v>18</v>
      </c>
      <c r="BB94" s="12"/>
      <c r="BC94" s="74"/>
      <c r="BD94" s="74"/>
      <c r="BE94" s="74"/>
      <c r="BF94" s="74"/>
      <c r="BG94" s="74"/>
      <c r="BH94" s="74"/>
      <c r="BI94" s="74"/>
      <c r="BJ94" s="74"/>
      <c r="BK94" s="74"/>
      <c r="BL94" s="75"/>
      <c r="BM94" s="74"/>
      <c r="BN94" s="74"/>
      <c r="BO94" s="74"/>
      <c r="BP94" s="74"/>
      <c r="BQ94" s="74"/>
      <c r="BR94" s="74"/>
      <c r="BS94" s="74"/>
      <c r="BT94" s="74"/>
      <c r="BU94" s="75"/>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4"/>
      <c r="CT94" s="74"/>
      <c r="CU94" s="74"/>
      <c r="CV94" s="75"/>
      <c r="CW94" s="75"/>
      <c r="CX94" s="75"/>
      <c r="CY94" s="75"/>
      <c r="DB94" s="12"/>
      <c r="DC94" s="12"/>
      <c r="DD94" s="74"/>
      <c r="DE94" s="74"/>
      <c r="DF94" s="74"/>
      <c r="DG94" s="74"/>
      <c r="DH94" s="74"/>
      <c r="DI94" s="74"/>
      <c r="DJ94" s="74"/>
      <c r="DK94" s="74"/>
      <c r="DL94" s="74"/>
      <c r="DM94" s="74"/>
      <c r="DN94" s="74"/>
      <c r="DO94" s="74"/>
      <c r="DP94" s="74"/>
      <c r="DQ94" s="74"/>
      <c r="DR94" s="74"/>
      <c r="DS94" s="74"/>
      <c r="DT94" s="74"/>
      <c r="DU94" s="74"/>
      <c r="DV94" s="74"/>
      <c r="DW94" s="74"/>
      <c r="DX94" s="74"/>
      <c r="DY94" s="74"/>
      <c r="DZ94" s="74"/>
      <c r="EA94" s="74"/>
      <c r="EB94" s="74"/>
      <c r="EC94" s="74"/>
      <c r="ED94" s="74"/>
      <c r="EE94" s="74"/>
      <c r="EF94" s="74"/>
      <c r="EG94" s="74"/>
      <c r="EH94" s="74"/>
      <c r="EI94" s="74"/>
      <c r="EJ94" s="74"/>
      <c r="EK94" s="74"/>
      <c r="EL94" s="74"/>
      <c r="EM94" s="74"/>
      <c r="EN94" s="74"/>
      <c r="EO94" s="74"/>
      <c r="EP94" s="74"/>
      <c r="EQ94" s="74"/>
      <c r="ER94" s="74"/>
      <c r="ES94" s="74"/>
      <c r="ET94" s="74"/>
      <c r="EU94" s="74"/>
      <c r="EV94" s="74"/>
      <c r="EW94" s="74"/>
      <c r="EX94" s="74"/>
      <c r="EY94" s="74"/>
      <c r="EZ94" s="74"/>
    </row>
    <row r="95" spans="1:156" ht="14.45" customHeight="1">
      <c r="A95" s="268" t="s">
        <v>285</v>
      </c>
      <c r="B95" s="301">
        <v>212200</v>
      </c>
      <c r="C95" s="562">
        <v>0</v>
      </c>
      <c r="D95" s="562">
        <v>0</v>
      </c>
      <c r="E95" s="562">
        <v>0</v>
      </c>
      <c r="F95" s="562">
        <v>0</v>
      </c>
      <c r="G95" s="562">
        <v>0</v>
      </c>
      <c r="H95" s="562">
        <v>0</v>
      </c>
      <c r="I95" s="562">
        <v>0</v>
      </c>
      <c r="J95" s="562">
        <v>0</v>
      </c>
      <c r="K95" s="562">
        <v>0</v>
      </c>
      <c r="L95" s="563">
        <v>0</v>
      </c>
      <c r="M95" s="562">
        <v>0</v>
      </c>
      <c r="N95" s="562">
        <v>0</v>
      </c>
      <c r="O95" s="562">
        <v>0</v>
      </c>
      <c r="P95" s="562">
        <v>0</v>
      </c>
      <c r="Q95" s="562">
        <v>0</v>
      </c>
      <c r="R95" s="562">
        <v>0</v>
      </c>
      <c r="S95" s="562">
        <v>0</v>
      </c>
      <c r="T95" s="562">
        <v>0</v>
      </c>
      <c r="U95" s="563">
        <v>0</v>
      </c>
      <c r="V95" s="562">
        <v>0</v>
      </c>
      <c r="W95" s="562">
        <v>0</v>
      </c>
      <c r="X95" s="562">
        <v>0</v>
      </c>
      <c r="Y95" s="562">
        <v>0</v>
      </c>
      <c r="Z95" s="562">
        <v>0</v>
      </c>
      <c r="AA95" s="562">
        <v>4</v>
      </c>
      <c r="AB95" s="562">
        <v>0</v>
      </c>
      <c r="AC95" s="562">
        <v>0</v>
      </c>
      <c r="AD95" s="562">
        <v>0</v>
      </c>
      <c r="AE95" s="562">
        <v>0</v>
      </c>
      <c r="AF95" s="562">
        <v>0</v>
      </c>
      <c r="AG95" s="562">
        <v>0</v>
      </c>
      <c r="AH95" s="562">
        <v>0</v>
      </c>
      <c r="AI95" s="562">
        <v>0</v>
      </c>
      <c r="AJ95" s="562">
        <v>0</v>
      </c>
      <c r="AK95" s="562">
        <v>0</v>
      </c>
      <c r="AL95" s="562">
        <v>0</v>
      </c>
      <c r="AM95" s="562">
        <v>0</v>
      </c>
      <c r="AN95" s="562">
        <v>0</v>
      </c>
      <c r="AO95" s="562">
        <v>0</v>
      </c>
      <c r="AP95" s="562">
        <v>0</v>
      </c>
      <c r="AQ95" s="562">
        <v>0</v>
      </c>
      <c r="AR95" s="562">
        <v>0</v>
      </c>
      <c r="AS95" s="562">
        <v>0</v>
      </c>
      <c r="AT95" s="562">
        <v>6</v>
      </c>
      <c r="AU95" s="562">
        <v>0</v>
      </c>
      <c r="AV95" s="563">
        <v>3</v>
      </c>
      <c r="AW95" s="563">
        <v>3</v>
      </c>
      <c r="AX95" s="563">
        <v>4</v>
      </c>
      <c r="AY95" s="563">
        <v>15</v>
      </c>
      <c r="BB95" s="12"/>
      <c r="BC95" s="74"/>
      <c r="BD95" s="74"/>
      <c r="BE95" s="74"/>
      <c r="BF95" s="74"/>
      <c r="BG95" s="74"/>
      <c r="BH95" s="74"/>
      <c r="BI95" s="74"/>
      <c r="BJ95" s="74"/>
      <c r="BK95" s="74"/>
      <c r="BL95" s="75"/>
      <c r="BM95" s="74"/>
      <c r="BN95" s="74"/>
      <c r="BO95" s="74"/>
      <c r="BP95" s="74"/>
      <c r="BQ95" s="74"/>
      <c r="BR95" s="74"/>
      <c r="BS95" s="74"/>
      <c r="BT95" s="74"/>
      <c r="BU95" s="75"/>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5"/>
      <c r="CW95" s="75"/>
      <c r="CX95" s="75"/>
      <c r="CY95" s="75"/>
      <c r="DB95" s="12"/>
      <c r="DC95" s="12"/>
      <c r="DD95" s="74"/>
      <c r="DE95" s="74"/>
      <c r="DF95" s="74"/>
      <c r="DG95" s="74"/>
      <c r="DH95" s="74"/>
      <c r="DI95" s="74"/>
      <c r="DJ95" s="74"/>
      <c r="DK95" s="74"/>
      <c r="DL95" s="74"/>
      <c r="DM95" s="74"/>
      <c r="DN95" s="74"/>
      <c r="DO95" s="74"/>
      <c r="DP95" s="74"/>
      <c r="DQ95" s="74"/>
      <c r="DR95" s="74"/>
      <c r="DS95" s="74"/>
      <c r="DT95" s="74"/>
      <c r="DU95" s="74"/>
      <c r="DV95" s="74"/>
      <c r="DW95" s="74"/>
      <c r="DX95" s="74"/>
      <c r="DY95" s="74"/>
      <c r="DZ95" s="74"/>
      <c r="EA95" s="74"/>
      <c r="EB95" s="74"/>
      <c r="EC95" s="74"/>
      <c r="ED95" s="74"/>
      <c r="EE95" s="74"/>
      <c r="EF95" s="74"/>
      <c r="EG95" s="74"/>
      <c r="EH95" s="74"/>
      <c r="EI95" s="74"/>
      <c r="EJ95" s="74"/>
      <c r="EK95" s="74"/>
      <c r="EL95" s="74"/>
      <c r="EM95" s="74"/>
      <c r="EN95" s="74"/>
      <c r="EO95" s="74"/>
      <c r="EP95" s="74"/>
      <c r="EQ95" s="74"/>
      <c r="ER95" s="74"/>
      <c r="ES95" s="74"/>
      <c r="ET95" s="74"/>
      <c r="EU95" s="74"/>
      <c r="EV95" s="74"/>
      <c r="EW95" s="74"/>
      <c r="EX95" s="74"/>
      <c r="EY95" s="74"/>
      <c r="EZ95" s="74"/>
    </row>
    <row r="96" spans="1:156" ht="14.45" customHeight="1">
      <c r="A96" s="268" t="s">
        <v>286</v>
      </c>
      <c r="B96" s="301">
        <v>212211</v>
      </c>
      <c r="C96" s="562">
        <v>0</v>
      </c>
      <c r="D96" s="562">
        <v>0</v>
      </c>
      <c r="E96" s="562">
        <v>0</v>
      </c>
      <c r="F96" s="562">
        <v>0</v>
      </c>
      <c r="G96" s="562">
        <v>0</v>
      </c>
      <c r="H96" s="562">
        <v>0</v>
      </c>
      <c r="I96" s="562">
        <v>0</v>
      </c>
      <c r="J96" s="562">
        <v>0</v>
      </c>
      <c r="K96" s="562">
        <v>0</v>
      </c>
      <c r="L96" s="563">
        <v>0</v>
      </c>
      <c r="M96" s="562">
        <v>0</v>
      </c>
      <c r="N96" s="562">
        <v>0</v>
      </c>
      <c r="O96" s="562">
        <v>0</v>
      </c>
      <c r="P96" s="562">
        <v>0</v>
      </c>
      <c r="Q96" s="562">
        <v>0</v>
      </c>
      <c r="R96" s="562">
        <v>0</v>
      </c>
      <c r="S96" s="562">
        <v>0</v>
      </c>
      <c r="T96" s="562">
        <v>0</v>
      </c>
      <c r="U96" s="563">
        <v>0</v>
      </c>
      <c r="V96" s="562">
        <v>0</v>
      </c>
      <c r="W96" s="562">
        <v>0</v>
      </c>
      <c r="X96" s="562">
        <v>0</v>
      </c>
      <c r="Y96" s="562">
        <v>0</v>
      </c>
      <c r="Z96" s="562">
        <v>0</v>
      </c>
      <c r="AA96" s="562">
        <v>36</v>
      </c>
      <c r="AB96" s="562">
        <v>0</v>
      </c>
      <c r="AC96" s="562">
        <v>4</v>
      </c>
      <c r="AD96" s="562">
        <v>0</v>
      </c>
      <c r="AE96" s="562">
        <v>0</v>
      </c>
      <c r="AF96" s="562">
        <v>0</v>
      </c>
      <c r="AG96" s="562">
        <v>0</v>
      </c>
      <c r="AH96" s="562">
        <v>0</v>
      </c>
      <c r="AI96" s="562">
        <v>0</v>
      </c>
      <c r="AJ96" s="562">
        <v>0</v>
      </c>
      <c r="AK96" s="562">
        <v>0</v>
      </c>
      <c r="AL96" s="562">
        <v>0</v>
      </c>
      <c r="AM96" s="562">
        <v>0</v>
      </c>
      <c r="AN96" s="562">
        <v>0</v>
      </c>
      <c r="AO96" s="562">
        <v>0</v>
      </c>
      <c r="AP96" s="562">
        <v>3</v>
      </c>
      <c r="AQ96" s="562">
        <v>0</v>
      </c>
      <c r="AR96" s="562">
        <v>0</v>
      </c>
      <c r="AS96" s="562">
        <v>0</v>
      </c>
      <c r="AT96" s="562">
        <v>114</v>
      </c>
      <c r="AU96" s="562">
        <v>0</v>
      </c>
      <c r="AV96" s="563">
        <v>158</v>
      </c>
      <c r="AW96" s="563">
        <v>159</v>
      </c>
      <c r="AX96" s="563">
        <v>55</v>
      </c>
      <c r="AY96" s="563">
        <v>217</v>
      </c>
      <c r="BB96" s="12"/>
      <c r="BC96" s="74"/>
      <c r="BD96" s="74"/>
      <c r="BE96" s="74"/>
      <c r="BF96" s="74"/>
      <c r="BG96" s="74"/>
      <c r="BH96" s="74"/>
      <c r="BI96" s="74"/>
      <c r="BJ96" s="74"/>
      <c r="BK96" s="74"/>
      <c r="BL96" s="75"/>
      <c r="BM96" s="74"/>
      <c r="BN96" s="74"/>
      <c r="BO96" s="74"/>
      <c r="BP96" s="74"/>
      <c r="BQ96" s="74"/>
      <c r="BR96" s="74"/>
      <c r="BS96" s="74"/>
      <c r="BT96" s="74"/>
      <c r="BU96" s="75"/>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5"/>
      <c r="CW96" s="75"/>
      <c r="CX96" s="75"/>
      <c r="CY96" s="75"/>
      <c r="DB96" s="12"/>
      <c r="DC96" s="12"/>
      <c r="DD96" s="74"/>
      <c r="DE96" s="74"/>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c r="EV96" s="74"/>
      <c r="EW96" s="74"/>
      <c r="EX96" s="74"/>
      <c r="EY96" s="74"/>
      <c r="EZ96" s="74"/>
    </row>
    <row r="97" spans="1:156" ht="14.45" customHeight="1">
      <c r="A97" s="268" t="s">
        <v>287</v>
      </c>
      <c r="B97" s="301">
        <v>212212</v>
      </c>
      <c r="C97" s="562">
        <v>0</v>
      </c>
      <c r="D97" s="562">
        <v>0</v>
      </c>
      <c r="E97" s="562">
        <v>0</v>
      </c>
      <c r="F97" s="562">
        <v>0</v>
      </c>
      <c r="G97" s="562">
        <v>0</v>
      </c>
      <c r="H97" s="562">
        <v>0</v>
      </c>
      <c r="I97" s="562">
        <v>0</v>
      </c>
      <c r="J97" s="562">
        <v>0</v>
      </c>
      <c r="K97" s="562">
        <v>0</v>
      </c>
      <c r="L97" s="563">
        <v>0</v>
      </c>
      <c r="M97" s="562">
        <v>0</v>
      </c>
      <c r="N97" s="562">
        <v>0</v>
      </c>
      <c r="O97" s="562">
        <v>0</v>
      </c>
      <c r="P97" s="562">
        <v>0</v>
      </c>
      <c r="Q97" s="562">
        <v>0</v>
      </c>
      <c r="R97" s="562">
        <v>0</v>
      </c>
      <c r="S97" s="562">
        <v>0</v>
      </c>
      <c r="T97" s="562">
        <v>0</v>
      </c>
      <c r="U97" s="563">
        <v>0</v>
      </c>
      <c r="V97" s="562">
        <v>0</v>
      </c>
      <c r="W97" s="562">
        <v>0</v>
      </c>
      <c r="X97" s="562">
        <v>0</v>
      </c>
      <c r="Y97" s="562">
        <v>0</v>
      </c>
      <c r="Z97" s="562">
        <v>3</v>
      </c>
      <c r="AA97" s="562">
        <v>17</v>
      </c>
      <c r="AB97" s="562">
        <v>0</v>
      </c>
      <c r="AC97" s="562">
        <v>0</v>
      </c>
      <c r="AD97" s="562">
        <v>0</v>
      </c>
      <c r="AE97" s="562">
        <v>0</v>
      </c>
      <c r="AF97" s="562">
        <v>0</v>
      </c>
      <c r="AG97" s="562">
        <v>0</v>
      </c>
      <c r="AH97" s="562">
        <v>0</v>
      </c>
      <c r="AI97" s="562">
        <v>0</v>
      </c>
      <c r="AJ97" s="562">
        <v>0</v>
      </c>
      <c r="AK97" s="562">
        <v>0</v>
      </c>
      <c r="AL97" s="562">
        <v>0</v>
      </c>
      <c r="AM97" s="562">
        <v>0</v>
      </c>
      <c r="AN97" s="562">
        <v>0</v>
      </c>
      <c r="AO97" s="562">
        <v>0</v>
      </c>
      <c r="AP97" s="562">
        <v>0</v>
      </c>
      <c r="AQ97" s="562">
        <v>0</v>
      </c>
      <c r="AR97" s="562">
        <v>0</v>
      </c>
      <c r="AS97" s="562">
        <v>0</v>
      </c>
      <c r="AT97" s="562">
        <v>5</v>
      </c>
      <c r="AU97" s="562">
        <v>0</v>
      </c>
      <c r="AV97" s="563">
        <v>25</v>
      </c>
      <c r="AW97" s="563">
        <v>29</v>
      </c>
      <c r="AX97" s="563">
        <v>24</v>
      </c>
      <c r="AY97" s="563">
        <v>59</v>
      </c>
      <c r="BB97" s="12"/>
      <c r="BC97" s="74"/>
      <c r="BD97" s="74"/>
      <c r="BE97" s="74"/>
      <c r="BF97" s="74"/>
      <c r="BG97" s="74"/>
      <c r="BH97" s="74"/>
      <c r="BI97" s="74"/>
      <c r="BJ97" s="74"/>
      <c r="BK97" s="74"/>
      <c r="BL97" s="75"/>
      <c r="BM97" s="74"/>
      <c r="BN97" s="74"/>
      <c r="BO97" s="74"/>
      <c r="BP97" s="74"/>
      <c r="BQ97" s="74"/>
      <c r="BR97" s="74"/>
      <c r="BS97" s="74"/>
      <c r="BT97" s="74"/>
      <c r="BU97" s="75"/>
      <c r="BV97" s="74"/>
      <c r="BW97" s="74"/>
      <c r="BX97" s="74"/>
      <c r="BY97" s="74"/>
      <c r="BZ97" s="74"/>
      <c r="CA97" s="74"/>
      <c r="CB97" s="74"/>
      <c r="CC97" s="74"/>
      <c r="CD97" s="74"/>
      <c r="CE97" s="74"/>
      <c r="CF97" s="74"/>
      <c r="CG97" s="74"/>
      <c r="CH97" s="74"/>
      <c r="CI97" s="74"/>
      <c r="CJ97" s="74"/>
      <c r="CK97" s="74"/>
      <c r="CL97" s="74"/>
      <c r="CM97" s="74"/>
      <c r="CN97" s="74"/>
      <c r="CO97" s="74"/>
      <c r="CP97" s="74"/>
      <c r="CQ97" s="74"/>
      <c r="CR97" s="74"/>
      <c r="CS97" s="74"/>
      <c r="CT97" s="74"/>
      <c r="CU97" s="74"/>
      <c r="CV97" s="75"/>
      <c r="CW97" s="75"/>
      <c r="CX97" s="75"/>
      <c r="CY97" s="75"/>
      <c r="DB97" s="12"/>
      <c r="DC97" s="12"/>
      <c r="DD97" s="74"/>
      <c r="DE97" s="74"/>
      <c r="DF97" s="74"/>
      <c r="DG97" s="74"/>
      <c r="DH97" s="74"/>
      <c r="DI97" s="74"/>
      <c r="DJ97" s="74"/>
      <c r="DK97" s="74"/>
      <c r="DL97" s="74"/>
      <c r="DM97" s="74"/>
      <c r="DN97" s="74"/>
      <c r="DO97" s="74"/>
      <c r="DP97" s="74"/>
      <c r="DQ97" s="74"/>
      <c r="DR97" s="74"/>
      <c r="DS97" s="74"/>
      <c r="DT97" s="74"/>
      <c r="DU97" s="74"/>
      <c r="DV97" s="74"/>
      <c r="DW97" s="74"/>
      <c r="DX97" s="74"/>
      <c r="DY97" s="74"/>
      <c r="DZ97" s="74"/>
      <c r="EA97" s="74"/>
      <c r="EB97" s="74"/>
      <c r="EC97" s="74"/>
      <c r="ED97" s="74"/>
      <c r="EE97" s="74"/>
      <c r="EF97" s="74"/>
      <c r="EG97" s="74"/>
      <c r="EH97" s="74"/>
      <c r="EI97" s="74"/>
      <c r="EJ97" s="74"/>
      <c r="EK97" s="74"/>
      <c r="EL97" s="74"/>
      <c r="EM97" s="74"/>
      <c r="EN97" s="74"/>
      <c r="EO97" s="74"/>
      <c r="EP97" s="74"/>
      <c r="EQ97" s="74"/>
      <c r="ER97" s="74"/>
      <c r="ES97" s="74"/>
      <c r="ET97" s="74"/>
      <c r="EU97" s="74"/>
      <c r="EV97" s="74"/>
      <c r="EW97" s="74"/>
      <c r="EX97" s="74"/>
      <c r="EY97" s="74"/>
      <c r="EZ97" s="74"/>
    </row>
    <row r="98" spans="1:156" ht="14.45" customHeight="1">
      <c r="A98" s="268" t="s">
        <v>288</v>
      </c>
      <c r="B98" s="301">
        <v>212300</v>
      </c>
      <c r="C98" s="562">
        <v>0</v>
      </c>
      <c r="D98" s="562">
        <v>0</v>
      </c>
      <c r="E98" s="562">
        <v>0</v>
      </c>
      <c r="F98" s="562">
        <v>0</v>
      </c>
      <c r="G98" s="562">
        <v>0</v>
      </c>
      <c r="H98" s="562">
        <v>0</v>
      </c>
      <c r="I98" s="562">
        <v>0</v>
      </c>
      <c r="J98" s="562">
        <v>0</v>
      </c>
      <c r="K98" s="562">
        <v>0</v>
      </c>
      <c r="L98" s="563">
        <v>0</v>
      </c>
      <c r="M98" s="562">
        <v>0</v>
      </c>
      <c r="N98" s="562">
        <v>0</v>
      </c>
      <c r="O98" s="562">
        <v>0</v>
      </c>
      <c r="P98" s="562">
        <v>0</v>
      </c>
      <c r="Q98" s="562">
        <v>0</v>
      </c>
      <c r="R98" s="562">
        <v>0</v>
      </c>
      <c r="S98" s="562">
        <v>0</v>
      </c>
      <c r="T98" s="562">
        <v>0</v>
      </c>
      <c r="U98" s="563">
        <v>0</v>
      </c>
      <c r="V98" s="562">
        <v>0</v>
      </c>
      <c r="W98" s="562">
        <v>0</v>
      </c>
      <c r="X98" s="562">
        <v>0</v>
      </c>
      <c r="Y98" s="562">
        <v>0</v>
      </c>
      <c r="Z98" s="562">
        <v>0</v>
      </c>
      <c r="AA98" s="562">
        <v>0</v>
      </c>
      <c r="AB98" s="562">
        <v>0</v>
      </c>
      <c r="AC98" s="562">
        <v>3</v>
      </c>
      <c r="AD98" s="562">
        <v>0</v>
      </c>
      <c r="AE98" s="562">
        <v>0</v>
      </c>
      <c r="AF98" s="562">
        <v>0</v>
      </c>
      <c r="AG98" s="562">
        <v>0</v>
      </c>
      <c r="AH98" s="562">
        <v>0</v>
      </c>
      <c r="AI98" s="562">
        <v>0</v>
      </c>
      <c r="AJ98" s="562">
        <v>0</v>
      </c>
      <c r="AK98" s="562">
        <v>0</v>
      </c>
      <c r="AL98" s="562">
        <v>0</v>
      </c>
      <c r="AM98" s="562">
        <v>0</v>
      </c>
      <c r="AN98" s="562">
        <v>0</v>
      </c>
      <c r="AO98" s="562">
        <v>0</v>
      </c>
      <c r="AP98" s="562">
        <v>0</v>
      </c>
      <c r="AQ98" s="562">
        <v>0</v>
      </c>
      <c r="AR98" s="562">
        <v>0</v>
      </c>
      <c r="AS98" s="562">
        <v>0</v>
      </c>
      <c r="AT98" s="562">
        <v>3</v>
      </c>
      <c r="AU98" s="562">
        <v>0</v>
      </c>
      <c r="AV98" s="563">
        <v>10</v>
      </c>
      <c r="AW98" s="563">
        <v>10</v>
      </c>
      <c r="AX98" s="563">
        <v>6</v>
      </c>
      <c r="AY98" s="563">
        <v>16</v>
      </c>
      <c r="BB98" s="12"/>
      <c r="BC98" s="74"/>
      <c r="BD98" s="74"/>
      <c r="BE98" s="74"/>
      <c r="BF98" s="74"/>
      <c r="BG98" s="74"/>
      <c r="BH98" s="74"/>
      <c r="BI98" s="74"/>
      <c r="BJ98" s="74"/>
      <c r="BK98" s="74"/>
      <c r="BL98" s="75"/>
      <c r="BM98" s="74"/>
      <c r="BN98" s="74"/>
      <c r="BO98" s="74"/>
      <c r="BP98" s="74"/>
      <c r="BQ98" s="74"/>
      <c r="BR98" s="74"/>
      <c r="BS98" s="74"/>
      <c r="BT98" s="74"/>
      <c r="BU98" s="75"/>
      <c r="BV98" s="74"/>
      <c r="BW98" s="74"/>
      <c r="BX98" s="74"/>
      <c r="BY98" s="74"/>
      <c r="BZ98" s="74"/>
      <c r="CA98" s="74"/>
      <c r="CB98" s="74"/>
      <c r="CC98" s="74"/>
      <c r="CD98" s="74"/>
      <c r="CE98" s="74"/>
      <c r="CF98" s="74"/>
      <c r="CG98" s="74"/>
      <c r="CH98" s="74"/>
      <c r="CI98" s="74"/>
      <c r="CJ98" s="74"/>
      <c r="CK98" s="74"/>
      <c r="CL98" s="74"/>
      <c r="CM98" s="74"/>
      <c r="CN98" s="74"/>
      <c r="CO98" s="74"/>
      <c r="CP98" s="74"/>
      <c r="CQ98" s="74"/>
      <c r="CR98" s="74"/>
      <c r="CS98" s="74"/>
      <c r="CT98" s="74"/>
      <c r="CU98" s="74"/>
      <c r="CV98" s="75"/>
      <c r="CW98" s="75"/>
      <c r="CX98" s="75"/>
      <c r="CY98" s="75"/>
      <c r="DB98" s="12"/>
      <c r="DC98" s="12"/>
      <c r="DD98" s="74"/>
      <c r="DE98" s="74"/>
      <c r="DF98" s="74"/>
      <c r="DG98" s="74"/>
      <c r="DH98" s="74"/>
      <c r="DI98" s="74"/>
      <c r="DJ98" s="74"/>
      <c r="DK98" s="74"/>
      <c r="DL98" s="74"/>
      <c r="DM98" s="74"/>
      <c r="DN98" s="74"/>
      <c r="DO98" s="74"/>
      <c r="DP98" s="74"/>
      <c r="DQ98" s="74"/>
      <c r="DR98" s="74"/>
      <c r="DS98" s="74"/>
      <c r="DT98" s="74"/>
      <c r="DU98" s="74"/>
      <c r="DV98" s="74"/>
      <c r="DW98" s="74"/>
      <c r="DX98" s="74"/>
      <c r="DY98" s="74"/>
      <c r="DZ98" s="74"/>
      <c r="EA98" s="74"/>
      <c r="EB98" s="74"/>
      <c r="EC98" s="74"/>
      <c r="ED98" s="74"/>
      <c r="EE98" s="74"/>
      <c r="EF98" s="74"/>
      <c r="EG98" s="74"/>
      <c r="EH98" s="74"/>
      <c r="EI98" s="74"/>
      <c r="EJ98" s="74"/>
      <c r="EK98" s="74"/>
      <c r="EL98" s="74"/>
      <c r="EM98" s="74"/>
      <c r="EN98" s="74"/>
      <c r="EO98" s="74"/>
      <c r="EP98" s="74"/>
      <c r="EQ98" s="74"/>
      <c r="ER98" s="74"/>
      <c r="ES98" s="74"/>
      <c r="ET98" s="74"/>
      <c r="EU98" s="74"/>
      <c r="EV98" s="74"/>
      <c r="EW98" s="74"/>
      <c r="EX98" s="74"/>
      <c r="EY98" s="74"/>
      <c r="EZ98" s="74"/>
    </row>
    <row r="99" spans="1:156" ht="14.45" customHeight="1">
      <c r="A99" s="268" t="s">
        <v>289</v>
      </c>
      <c r="B99" s="301">
        <v>212311</v>
      </c>
      <c r="C99" s="562">
        <v>0</v>
      </c>
      <c r="D99" s="562">
        <v>0</v>
      </c>
      <c r="E99" s="562">
        <v>0</v>
      </c>
      <c r="F99" s="562">
        <v>0</v>
      </c>
      <c r="G99" s="562">
        <v>0</v>
      </c>
      <c r="H99" s="562">
        <v>0</v>
      </c>
      <c r="I99" s="562">
        <v>0</v>
      </c>
      <c r="J99" s="562">
        <v>0</v>
      </c>
      <c r="K99" s="562">
        <v>0</v>
      </c>
      <c r="L99" s="563">
        <v>0</v>
      </c>
      <c r="M99" s="562">
        <v>0</v>
      </c>
      <c r="N99" s="562">
        <v>0</v>
      </c>
      <c r="O99" s="562">
        <v>0</v>
      </c>
      <c r="P99" s="562">
        <v>0</v>
      </c>
      <c r="Q99" s="562">
        <v>0</v>
      </c>
      <c r="R99" s="562">
        <v>0</v>
      </c>
      <c r="S99" s="562">
        <v>0</v>
      </c>
      <c r="T99" s="562">
        <v>0</v>
      </c>
      <c r="U99" s="563">
        <v>0</v>
      </c>
      <c r="V99" s="562">
        <v>0</v>
      </c>
      <c r="W99" s="562">
        <v>0</v>
      </c>
      <c r="X99" s="562">
        <v>0</v>
      </c>
      <c r="Y99" s="562">
        <v>0</v>
      </c>
      <c r="Z99" s="562">
        <v>0</v>
      </c>
      <c r="AA99" s="562">
        <v>0</v>
      </c>
      <c r="AB99" s="562">
        <v>0</v>
      </c>
      <c r="AC99" s="562">
        <v>10</v>
      </c>
      <c r="AD99" s="562">
        <v>0</v>
      </c>
      <c r="AE99" s="562">
        <v>0</v>
      </c>
      <c r="AF99" s="562">
        <v>0</v>
      </c>
      <c r="AG99" s="562">
        <v>0</v>
      </c>
      <c r="AH99" s="562">
        <v>0</v>
      </c>
      <c r="AI99" s="562">
        <v>0</v>
      </c>
      <c r="AJ99" s="562">
        <v>0</v>
      </c>
      <c r="AK99" s="562">
        <v>0</v>
      </c>
      <c r="AL99" s="562">
        <v>0</v>
      </c>
      <c r="AM99" s="562">
        <v>0</v>
      </c>
      <c r="AN99" s="562">
        <v>0</v>
      </c>
      <c r="AO99" s="562">
        <v>0</v>
      </c>
      <c r="AP99" s="562">
        <v>0</v>
      </c>
      <c r="AQ99" s="562">
        <v>0</v>
      </c>
      <c r="AR99" s="562">
        <v>0</v>
      </c>
      <c r="AS99" s="562">
        <v>0</v>
      </c>
      <c r="AT99" s="562">
        <v>0</v>
      </c>
      <c r="AU99" s="562">
        <v>0</v>
      </c>
      <c r="AV99" s="563">
        <v>11</v>
      </c>
      <c r="AW99" s="563">
        <v>11</v>
      </c>
      <c r="AX99" s="563">
        <v>0</v>
      </c>
      <c r="AY99" s="563">
        <v>13</v>
      </c>
      <c r="BB99" s="12"/>
      <c r="BC99" s="74"/>
      <c r="BD99" s="74"/>
      <c r="BE99" s="74"/>
      <c r="BF99" s="74"/>
      <c r="BG99" s="74"/>
      <c r="BH99" s="74"/>
      <c r="BI99" s="74"/>
      <c r="BJ99" s="74"/>
      <c r="BK99" s="74"/>
      <c r="BL99" s="75"/>
      <c r="BM99" s="74"/>
      <c r="BN99" s="74"/>
      <c r="BO99" s="74"/>
      <c r="BP99" s="74"/>
      <c r="BQ99" s="74"/>
      <c r="BR99" s="74"/>
      <c r="BS99" s="74"/>
      <c r="BT99" s="74"/>
      <c r="BU99" s="75"/>
      <c r="BV99" s="74"/>
      <c r="BW99" s="74"/>
      <c r="BX99" s="74"/>
      <c r="BY99" s="74"/>
      <c r="BZ99" s="74"/>
      <c r="CA99" s="74"/>
      <c r="CB99" s="74"/>
      <c r="CC99" s="74"/>
      <c r="CD99" s="74"/>
      <c r="CE99" s="74"/>
      <c r="CF99" s="74"/>
      <c r="CG99" s="74"/>
      <c r="CH99" s="74"/>
      <c r="CI99" s="74"/>
      <c r="CJ99" s="74"/>
      <c r="CK99" s="74"/>
      <c r="CL99" s="74"/>
      <c r="CM99" s="74"/>
      <c r="CN99" s="74"/>
      <c r="CO99" s="74"/>
      <c r="CP99" s="74"/>
      <c r="CQ99" s="74"/>
      <c r="CR99" s="74"/>
      <c r="CS99" s="74"/>
      <c r="CT99" s="74"/>
      <c r="CU99" s="74"/>
      <c r="CV99" s="75"/>
      <c r="CW99" s="75"/>
      <c r="CX99" s="75"/>
      <c r="CY99" s="75"/>
      <c r="DB99" s="12"/>
      <c r="DC99" s="12"/>
      <c r="DD99" s="74"/>
      <c r="DE99" s="74"/>
      <c r="DF99" s="74"/>
      <c r="DG99" s="74"/>
      <c r="DH99" s="74"/>
      <c r="DI99" s="74"/>
      <c r="DJ99" s="74"/>
      <c r="DK99" s="74"/>
      <c r="DL99" s="74"/>
      <c r="DM99" s="74"/>
      <c r="DN99" s="74"/>
      <c r="DO99" s="74"/>
      <c r="DP99" s="74"/>
      <c r="DQ99" s="74"/>
      <c r="DR99" s="74"/>
      <c r="DS99" s="74"/>
      <c r="DT99" s="74"/>
      <c r="DU99" s="74"/>
      <c r="DV99" s="74"/>
      <c r="DW99" s="74"/>
      <c r="DX99" s="74"/>
      <c r="DY99" s="74"/>
      <c r="DZ99" s="74"/>
      <c r="EA99" s="74"/>
      <c r="EB99" s="74"/>
      <c r="EC99" s="74"/>
      <c r="ED99" s="74"/>
      <c r="EE99" s="74"/>
      <c r="EF99" s="74"/>
      <c r="EG99" s="74"/>
      <c r="EH99" s="74"/>
      <c r="EI99" s="74"/>
      <c r="EJ99" s="74"/>
      <c r="EK99" s="74"/>
      <c r="EL99" s="74"/>
      <c r="EM99" s="74"/>
      <c r="EN99" s="74"/>
      <c r="EO99" s="74"/>
      <c r="EP99" s="74"/>
      <c r="EQ99" s="74"/>
      <c r="ER99" s="74"/>
      <c r="ES99" s="74"/>
      <c r="ET99" s="74"/>
      <c r="EU99" s="74"/>
      <c r="EV99" s="74"/>
      <c r="EW99" s="74"/>
      <c r="EX99" s="74"/>
      <c r="EY99" s="74"/>
      <c r="EZ99" s="74"/>
    </row>
    <row r="100" spans="1:156" ht="14.45" customHeight="1">
      <c r="A100" s="268" t="s">
        <v>290</v>
      </c>
      <c r="B100" s="301">
        <v>212312</v>
      </c>
      <c r="C100" s="562">
        <v>0</v>
      </c>
      <c r="D100" s="562">
        <v>0</v>
      </c>
      <c r="E100" s="562">
        <v>0</v>
      </c>
      <c r="F100" s="562">
        <v>0</v>
      </c>
      <c r="G100" s="562">
        <v>0</v>
      </c>
      <c r="H100" s="562">
        <v>0</v>
      </c>
      <c r="I100" s="562">
        <v>0</v>
      </c>
      <c r="J100" s="562">
        <v>0</v>
      </c>
      <c r="K100" s="562">
        <v>0</v>
      </c>
      <c r="L100" s="563">
        <v>0</v>
      </c>
      <c r="M100" s="562">
        <v>0</v>
      </c>
      <c r="N100" s="562">
        <v>0</v>
      </c>
      <c r="O100" s="562">
        <v>0</v>
      </c>
      <c r="P100" s="562">
        <v>0</v>
      </c>
      <c r="Q100" s="562">
        <v>0</v>
      </c>
      <c r="R100" s="562">
        <v>0</v>
      </c>
      <c r="S100" s="562">
        <v>0</v>
      </c>
      <c r="T100" s="562">
        <v>0</v>
      </c>
      <c r="U100" s="563">
        <v>0</v>
      </c>
      <c r="V100" s="562">
        <v>0</v>
      </c>
      <c r="W100" s="562">
        <v>0</v>
      </c>
      <c r="X100" s="562">
        <v>0</v>
      </c>
      <c r="Y100" s="562">
        <v>0</v>
      </c>
      <c r="Z100" s="562">
        <v>0</v>
      </c>
      <c r="AA100" s="562">
        <v>0</v>
      </c>
      <c r="AB100" s="562">
        <v>0</v>
      </c>
      <c r="AC100" s="562">
        <v>50</v>
      </c>
      <c r="AD100" s="562">
        <v>0</v>
      </c>
      <c r="AE100" s="562">
        <v>0</v>
      </c>
      <c r="AF100" s="562">
        <v>3</v>
      </c>
      <c r="AG100" s="562">
        <v>0</v>
      </c>
      <c r="AH100" s="562">
        <v>0</v>
      </c>
      <c r="AI100" s="562">
        <v>0</v>
      </c>
      <c r="AJ100" s="562">
        <v>7</v>
      </c>
      <c r="AK100" s="562">
        <v>0</v>
      </c>
      <c r="AL100" s="562">
        <v>0</v>
      </c>
      <c r="AM100" s="562">
        <v>0</v>
      </c>
      <c r="AN100" s="562">
        <v>0</v>
      </c>
      <c r="AO100" s="562">
        <v>4</v>
      </c>
      <c r="AP100" s="562">
        <v>0</v>
      </c>
      <c r="AQ100" s="562">
        <v>4</v>
      </c>
      <c r="AR100" s="562">
        <v>0</v>
      </c>
      <c r="AS100" s="562">
        <v>10</v>
      </c>
      <c r="AT100" s="562">
        <v>16</v>
      </c>
      <c r="AU100" s="562">
        <v>3</v>
      </c>
      <c r="AV100" s="563">
        <v>99</v>
      </c>
      <c r="AW100" s="563">
        <v>104</v>
      </c>
      <c r="AX100" s="563">
        <v>28</v>
      </c>
      <c r="AY100" s="563">
        <v>132</v>
      </c>
      <c r="BB100" s="12"/>
      <c r="BC100" s="74"/>
      <c r="BD100" s="74"/>
      <c r="BE100" s="74"/>
      <c r="BF100" s="74"/>
      <c r="BG100" s="74"/>
      <c r="BH100" s="74"/>
      <c r="BI100" s="74"/>
      <c r="BJ100" s="74"/>
      <c r="BK100" s="74"/>
      <c r="BL100" s="75"/>
      <c r="BM100" s="74"/>
      <c r="BN100" s="74"/>
      <c r="BO100" s="74"/>
      <c r="BP100" s="74"/>
      <c r="BQ100" s="74"/>
      <c r="BR100" s="74"/>
      <c r="BS100" s="74"/>
      <c r="BT100" s="74"/>
      <c r="BU100" s="75"/>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5"/>
      <c r="CW100" s="75"/>
      <c r="CX100" s="75"/>
      <c r="CY100" s="75"/>
      <c r="DB100" s="12"/>
      <c r="DC100" s="12"/>
      <c r="DD100" s="74"/>
      <c r="DE100" s="74"/>
      <c r="DF100" s="74"/>
      <c r="DG100" s="74"/>
      <c r="DH100" s="74"/>
      <c r="DI100" s="74"/>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c r="EJ100" s="74"/>
      <c r="EK100" s="74"/>
      <c r="EL100" s="74"/>
      <c r="EM100" s="74"/>
      <c r="EN100" s="74"/>
      <c r="EO100" s="74"/>
      <c r="EP100" s="74"/>
      <c r="EQ100" s="74"/>
      <c r="ER100" s="74"/>
      <c r="ES100" s="74"/>
      <c r="ET100" s="74"/>
      <c r="EU100" s="74"/>
      <c r="EV100" s="74"/>
      <c r="EW100" s="74"/>
      <c r="EX100" s="74"/>
      <c r="EY100" s="74"/>
      <c r="EZ100" s="74"/>
    </row>
    <row r="101" spans="1:156" ht="14.45" customHeight="1">
      <c r="A101" s="268" t="s">
        <v>291</v>
      </c>
      <c r="B101" s="301">
        <v>212313</v>
      </c>
      <c r="C101" s="562">
        <v>0</v>
      </c>
      <c r="D101" s="562">
        <v>0</v>
      </c>
      <c r="E101" s="562">
        <v>0</v>
      </c>
      <c r="F101" s="562">
        <v>0</v>
      </c>
      <c r="G101" s="562">
        <v>0</v>
      </c>
      <c r="H101" s="562">
        <v>0</v>
      </c>
      <c r="I101" s="562">
        <v>0</v>
      </c>
      <c r="J101" s="562">
        <v>0</v>
      </c>
      <c r="K101" s="562">
        <v>0</v>
      </c>
      <c r="L101" s="563">
        <v>0</v>
      </c>
      <c r="M101" s="562">
        <v>0</v>
      </c>
      <c r="N101" s="562">
        <v>0</v>
      </c>
      <c r="O101" s="562">
        <v>0</v>
      </c>
      <c r="P101" s="562">
        <v>0</v>
      </c>
      <c r="Q101" s="562">
        <v>0</v>
      </c>
      <c r="R101" s="562">
        <v>0</v>
      </c>
      <c r="S101" s="562">
        <v>0</v>
      </c>
      <c r="T101" s="562">
        <v>0</v>
      </c>
      <c r="U101" s="563">
        <v>0</v>
      </c>
      <c r="V101" s="562">
        <v>0</v>
      </c>
      <c r="W101" s="562">
        <v>0</v>
      </c>
      <c r="X101" s="562">
        <v>0</v>
      </c>
      <c r="Y101" s="562">
        <v>0</v>
      </c>
      <c r="Z101" s="562">
        <v>0</v>
      </c>
      <c r="AA101" s="562">
        <v>0</v>
      </c>
      <c r="AB101" s="562">
        <v>0</v>
      </c>
      <c r="AC101" s="562">
        <v>13</v>
      </c>
      <c r="AD101" s="562">
        <v>0</v>
      </c>
      <c r="AE101" s="562">
        <v>0</v>
      </c>
      <c r="AF101" s="562">
        <v>0</v>
      </c>
      <c r="AG101" s="562">
        <v>0</v>
      </c>
      <c r="AH101" s="562">
        <v>0</v>
      </c>
      <c r="AI101" s="562">
        <v>0</v>
      </c>
      <c r="AJ101" s="562">
        <v>4</v>
      </c>
      <c r="AK101" s="562">
        <v>0</v>
      </c>
      <c r="AL101" s="562">
        <v>0</v>
      </c>
      <c r="AM101" s="562">
        <v>0</v>
      </c>
      <c r="AN101" s="562">
        <v>0</v>
      </c>
      <c r="AO101" s="562">
        <v>0</v>
      </c>
      <c r="AP101" s="562">
        <v>0</v>
      </c>
      <c r="AQ101" s="562">
        <v>5</v>
      </c>
      <c r="AR101" s="562">
        <v>0</v>
      </c>
      <c r="AS101" s="562">
        <v>0</v>
      </c>
      <c r="AT101" s="562">
        <v>0</v>
      </c>
      <c r="AU101" s="562">
        <v>0</v>
      </c>
      <c r="AV101" s="563">
        <v>28</v>
      </c>
      <c r="AW101" s="563">
        <v>28</v>
      </c>
      <c r="AX101" s="563">
        <v>0</v>
      </c>
      <c r="AY101" s="563">
        <v>26</v>
      </c>
      <c r="BB101" s="12"/>
      <c r="BC101" s="74"/>
      <c r="BD101" s="74"/>
      <c r="BE101" s="74"/>
      <c r="BF101" s="74"/>
      <c r="BG101" s="74"/>
      <c r="BH101" s="74"/>
      <c r="BI101" s="74"/>
      <c r="BJ101" s="74"/>
      <c r="BK101" s="74"/>
      <c r="BL101" s="75"/>
      <c r="BM101" s="74"/>
      <c r="BN101" s="74"/>
      <c r="BO101" s="74"/>
      <c r="BP101" s="74"/>
      <c r="BQ101" s="74"/>
      <c r="BR101" s="74"/>
      <c r="BS101" s="74"/>
      <c r="BT101" s="74"/>
      <c r="BU101" s="75"/>
      <c r="BV101" s="74"/>
      <c r="BW101" s="74"/>
      <c r="BX101" s="74"/>
      <c r="BY101" s="74"/>
      <c r="BZ101" s="74"/>
      <c r="CA101" s="74"/>
      <c r="CB101" s="74"/>
      <c r="CC101" s="74"/>
      <c r="CD101" s="74"/>
      <c r="CE101" s="74"/>
      <c r="CF101" s="74"/>
      <c r="CG101" s="74"/>
      <c r="CH101" s="74"/>
      <c r="CI101" s="74"/>
      <c r="CJ101" s="74"/>
      <c r="CK101" s="74"/>
      <c r="CL101" s="74"/>
      <c r="CM101" s="74"/>
      <c r="CN101" s="74"/>
      <c r="CO101" s="74"/>
      <c r="CP101" s="74"/>
      <c r="CQ101" s="74"/>
      <c r="CR101" s="74"/>
      <c r="CS101" s="74"/>
      <c r="CT101" s="74"/>
      <c r="CU101" s="74"/>
      <c r="CV101" s="75"/>
      <c r="CW101" s="75"/>
      <c r="CX101" s="75"/>
      <c r="CY101" s="75"/>
      <c r="DB101" s="12"/>
      <c r="DC101" s="12"/>
      <c r="DD101" s="74"/>
      <c r="DE101" s="74"/>
      <c r="DF101" s="74"/>
      <c r="DG101" s="74"/>
      <c r="DH101" s="74"/>
      <c r="DI101" s="74"/>
      <c r="DJ101" s="74"/>
      <c r="DK101" s="74"/>
      <c r="DL101" s="74"/>
      <c r="DM101" s="74"/>
      <c r="DN101" s="74"/>
      <c r="DO101" s="74"/>
      <c r="DP101" s="74"/>
      <c r="DQ101" s="74"/>
      <c r="DR101" s="74"/>
      <c r="DS101" s="74"/>
      <c r="DT101" s="74"/>
      <c r="DU101" s="74"/>
      <c r="DV101" s="74"/>
      <c r="DW101" s="74"/>
      <c r="DX101" s="74"/>
      <c r="DY101" s="74"/>
      <c r="DZ101" s="74"/>
      <c r="EA101" s="74"/>
      <c r="EB101" s="74"/>
      <c r="EC101" s="74"/>
      <c r="ED101" s="74"/>
      <c r="EE101" s="74"/>
      <c r="EF101" s="74"/>
      <c r="EG101" s="74"/>
      <c r="EH101" s="74"/>
      <c r="EI101" s="74"/>
      <c r="EJ101" s="74"/>
      <c r="EK101" s="74"/>
      <c r="EL101" s="74"/>
      <c r="EM101" s="74"/>
      <c r="EN101" s="74"/>
      <c r="EO101" s="74"/>
      <c r="EP101" s="74"/>
      <c r="EQ101" s="74"/>
      <c r="ER101" s="74"/>
      <c r="ES101" s="74"/>
      <c r="ET101" s="74"/>
      <c r="EU101" s="74"/>
      <c r="EV101" s="74"/>
      <c r="EW101" s="74"/>
      <c r="EX101" s="74"/>
      <c r="EY101" s="74"/>
      <c r="EZ101" s="74"/>
    </row>
    <row r="102" spans="1:156" ht="14.45" customHeight="1">
      <c r="A102" s="268" t="s">
        <v>292</v>
      </c>
      <c r="B102" s="301">
        <v>212314</v>
      </c>
      <c r="C102" s="562">
        <v>0</v>
      </c>
      <c r="D102" s="562">
        <v>0</v>
      </c>
      <c r="E102" s="562">
        <v>0</v>
      </c>
      <c r="F102" s="562">
        <v>0</v>
      </c>
      <c r="G102" s="562">
        <v>0</v>
      </c>
      <c r="H102" s="562">
        <v>0</v>
      </c>
      <c r="I102" s="562">
        <v>0</v>
      </c>
      <c r="J102" s="562">
        <v>0</v>
      </c>
      <c r="K102" s="562">
        <v>0</v>
      </c>
      <c r="L102" s="563">
        <v>0</v>
      </c>
      <c r="M102" s="562">
        <v>0</v>
      </c>
      <c r="N102" s="562">
        <v>0</v>
      </c>
      <c r="O102" s="562">
        <v>0</v>
      </c>
      <c r="P102" s="562">
        <v>0</v>
      </c>
      <c r="Q102" s="562">
        <v>0</v>
      </c>
      <c r="R102" s="562">
        <v>0</v>
      </c>
      <c r="S102" s="562">
        <v>0</v>
      </c>
      <c r="T102" s="562">
        <v>3</v>
      </c>
      <c r="U102" s="563">
        <v>3</v>
      </c>
      <c r="V102" s="562">
        <v>0</v>
      </c>
      <c r="W102" s="562">
        <v>0</v>
      </c>
      <c r="X102" s="562">
        <v>0</v>
      </c>
      <c r="Y102" s="562">
        <v>0</v>
      </c>
      <c r="Z102" s="562">
        <v>0</v>
      </c>
      <c r="AA102" s="562">
        <v>0</v>
      </c>
      <c r="AB102" s="562">
        <v>0</v>
      </c>
      <c r="AC102" s="562">
        <v>48</v>
      </c>
      <c r="AD102" s="562">
        <v>0</v>
      </c>
      <c r="AE102" s="562">
        <v>4</v>
      </c>
      <c r="AF102" s="562">
        <v>14</v>
      </c>
      <c r="AG102" s="562">
        <v>0</v>
      </c>
      <c r="AH102" s="562">
        <v>0</v>
      </c>
      <c r="AI102" s="562">
        <v>0</v>
      </c>
      <c r="AJ102" s="562">
        <v>30</v>
      </c>
      <c r="AK102" s="562">
        <v>0</v>
      </c>
      <c r="AL102" s="562">
        <v>0</v>
      </c>
      <c r="AM102" s="562">
        <v>0</v>
      </c>
      <c r="AN102" s="562">
        <v>0</v>
      </c>
      <c r="AO102" s="562">
        <v>0</v>
      </c>
      <c r="AP102" s="562">
        <v>5</v>
      </c>
      <c r="AQ102" s="562">
        <v>5</v>
      </c>
      <c r="AR102" s="562">
        <v>0</v>
      </c>
      <c r="AS102" s="562">
        <v>0</v>
      </c>
      <c r="AT102" s="562">
        <v>5</v>
      </c>
      <c r="AU102" s="562">
        <v>0</v>
      </c>
      <c r="AV102" s="563">
        <v>111</v>
      </c>
      <c r="AW102" s="563">
        <v>111</v>
      </c>
      <c r="AX102" s="563">
        <v>19</v>
      </c>
      <c r="AY102" s="563">
        <v>125</v>
      </c>
      <c r="BB102" s="12"/>
      <c r="BC102" s="74"/>
      <c r="BD102" s="74"/>
      <c r="BE102" s="74"/>
      <c r="BF102" s="74"/>
      <c r="BG102" s="74"/>
      <c r="BH102" s="74"/>
      <c r="BI102" s="74"/>
      <c r="BJ102" s="74"/>
      <c r="BK102" s="74"/>
      <c r="BL102" s="75"/>
      <c r="BM102" s="74"/>
      <c r="BN102" s="74"/>
      <c r="BO102" s="74"/>
      <c r="BP102" s="74"/>
      <c r="BQ102" s="74"/>
      <c r="BR102" s="74"/>
      <c r="BS102" s="74"/>
      <c r="BT102" s="74"/>
      <c r="BU102" s="75"/>
      <c r="BV102" s="74"/>
      <c r="BW102" s="74"/>
      <c r="BX102" s="74"/>
      <c r="BY102" s="74"/>
      <c r="BZ102" s="74"/>
      <c r="CA102" s="74"/>
      <c r="CB102" s="74"/>
      <c r="CC102" s="74"/>
      <c r="CD102" s="74"/>
      <c r="CE102" s="74"/>
      <c r="CF102" s="74"/>
      <c r="CG102" s="74"/>
      <c r="CH102" s="74"/>
      <c r="CI102" s="74"/>
      <c r="CJ102" s="74"/>
      <c r="CK102" s="74"/>
      <c r="CL102" s="74"/>
      <c r="CM102" s="74"/>
      <c r="CN102" s="74"/>
      <c r="CO102" s="74"/>
      <c r="CP102" s="74"/>
      <c r="CQ102" s="74"/>
      <c r="CR102" s="74"/>
      <c r="CS102" s="74"/>
      <c r="CT102" s="74"/>
      <c r="CU102" s="74"/>
      <c r="CV102" s="75"/>
      <c r="CW102" s="75"/>
      <c r="CX102" s="75"/>
      <c r="CY102" s="75"/>
      <c r="DB102" s="12"/>
      <c r="DC102" s="12"/>
      <c r="DD102" s="74"/>
      <c r="DE102" s="74"/>
      <c r="DF102" s="74"/>
      <c r="DG102" s="74"/>
      <c r="DH102" s="74"/>
      <c r="DI102" s="74"/>
      <c r="DJ102" s="74"/>
      <c r="DK102" s="74"/>
      <c r="DL102" s="74"/>
      <c r="DM102" s="74"/>
      <c r="DN102" s="74"/>
      <c r="DO102" s="74"/>
      <c r="DP102" s="74"/>
      <c r="DQ102" s="74"/>
      <c r="DR102" s="74"/>
      <c r="DS102" s="74"/>
      <c r="DT102" s="74"/>
      <c r="DU102" s="74"/>
      <c r="DV102" s="74"/>
      <c r="DW102" s="74"/>
      <c r="DX102" s="74"/>
      <c r="DY102" s="74"/>
      <c r="DZ102" s="74"/>
      <c r="EA102" s="74"/>
      <c r="EB102" s="74"/>
      <c r="EC102" s="74"/>
      <c r="ED102" s="74"/>
      <c r="EE102" s="74"/>
      <c r="EF102" s="74"/>
      <c r="EG102" s="74"/>
      <c r="EH102" s="74"/>
      <c r="EI102" s="74"/>
      <c r="EJ102" s="74"/>
      <c r="EK102" s="74"/>
      <c r="EL102" s="74"/>
      <c r="EM102" s="74"/>
      <c r="EN102" s="74"/>
      <c r="EO102" s="74"/>
      <c r="EP102" s="74"/>
      <c r="EQ102" s="74"/>
      <c r="ER102" s="74"/>
      <c r="ES102" s="74"/>
      <c r="ET102" s="74"/>
      <c r="EU102" s="74"/>
      <c r="EV102" s="74"/>
      <c r="EW102" s="74"/>
      <c r="EX102" s="74"/>
      <c r="EY102" s="74"/>
      <c r="EZ102" s="74"/>
    </row>
    <row r="103" spans="1:156" ht="14.45" customHeight="1">
      <c r="A103" s="268" t="s">
        <v>293</v>
      </c>
      <c r="B103" s="301">
        <v>212315</v>
      </c>
      <c r="C103" s="562">
        <v>0</v>
      </c>
      <c r="D103" s="562">
        <v>0</v>
      </c>
      <c r="E103" s="562">
        <v>0</v>
      </c>
      <c r="F103" s="562">
        <v>0</v>
      </c>
      <c r="G103" s="562">
        <v>0</v>
      </c>
      <c r="H103" s="562">
        <v>0</v>
      </c>
      <c r="I103" s="562">
        <v>0</v>
      </c>
      <c r="J103" s="562">
        <v>0</v>
      </c>
      <c r="K103" s="562">
        <v>0</v>
      </c>
      <c r="L103" s="563">
        <v>0</v>
      </c>
      <c r="M103" s="562">
        <v>0</v>
      </c>
      <c r="N103" s="562">
        <v>0</v>
      </c>
      <c r="O103" s="562">
        <v>0</v>
      </c>
      <c r="P103" s="562">
        <v>0</v>
      </c>
      <c r="Q103" s="562">
        <v>0</v>
      </c>
      <c r="R103" s="562">
        <v>0</v>
      </c>
      <c r="S103" s="562">
        <v>0</v>
      </c>
      <c r="T103" s="562">
        <v>0</v>
      </c>
      <c r="U103" s="563">
        <v>0</v>
      </c>
      <c r="V103" s="562">
        <v>0</v>
      </c>
      <c r="W103" s="562">
        <v>0</v>
      </c>
      <c r="X103" s="562">
        <v>0</v>
      </c>
      <c r="Y103" s="562">
        <v>0</v>
      </c>
      <c r="Z103" s="562">
        <v>0</v>
      </c>
      <c r="AA103" s="562">
        <v>0</v>
      </c>
      <c r="AB103" s="562">
        <v>0</v>
      </c>
      <c r="AC103" s="562">
        <v>0</v>
      </c>
      <c r="AD103" s="562">
        <v>0</v>
      </c>
      <c r="AE103" s="562">
        <v>0</v>
      </c>
      <c r="AF103" s="562">
        <v>0</v>
      </c>
      <c r="AG103" s="562">
        <v>0</v>
      </c>
      <c r="AH103" s="562">
        <v>0</v>
      </c>
      <c r="AI103" s="562">
        <v>39</v>
      </c>
      <c r="AJ103" s="562">
        <v>32</v>
      </c>
      <c r="AK103" s="562">
        <v>0</v>
      </c>
      <c r="AL103" s="562">
        <v>0</v>
      </c>
      <c r="AM103" s="562">
        <v>0</v>
      </c>
      <c r="AN103" s="562">
        <v>0</v>
      </c>
      <c r="AO103" s="562">
        <v>0</v>
      </c>
      <c r="AP103" s="562">
        <v>0</v>
      </c>
      <c r="AQ103" s="562">
        <v>0</v>
      </c>
      <c r="AR103" s="562">
        <v>0</v>
      </c>
      <c r="AS103" s="562">
        <v>0</v>
      </c>
      <c r="AT103" s="562">
        <v>0</v>
      </c>
      <c r="AU103" s="562">
        <v>0</v>
      </c>
      <c r="AV103" s="563">
        <v>77</v>
      </c>
      <c r="AW103" s="563">
        <v>77</v>
      </c>
      <c r="AX103" s="563">
        <v>5</v>
      </c>
      <c r="AY103" s="563">
        <v>76</v>
      </c>
      <c r="BB103" s="12"/>
      <c r="BC103" s="74"/>
      <c r="BD103" s="74"/>
      <c r="BE103" s="74"/>
      <c r="BF103" s="74"/>
      <c r="BG103" s="74"/>
      <c r="BH103" s="74"/>
      <c r="BI103" s="74"/>
      <c r="BJ103" s="74"/>
      <c r="BK103" s="74"/>
      <c r="BL103" s="75"/>
      <c r="BM103" s="74"/>
      <c r="BN103" s="74"/>
      <c r="BO103" s="74"/>
      <c r="BP103" s="74"/>
      <c r="BQ103" s="74"/>
      <c r="BR103" s="74"/>
      <c r="BS103" s="74"/>
      <c r="BT103" s="74"/>
      <c r="BU103" s="75"/>
      <c r="BV103" s="74"/>
      <c r="BW103" s="74"/>
      <c r="BX103" s="74"/>
      <c r="BY103" s="74"/>
      <c r="BZ103" s="74"/>
      <c r="CA103" s="74"/>
      <c r="CB103" s="74"/>
      <c r="CC103" s="74"/>
      <c r="CD103" s="74"/>
      <c r="CE103" s="74"/>
      <c r="CF103" s="74"/>
      <c r="CG103" s="74"/>
      <c r="CH103" s="74"/>
      <c r="CI103" s="74"/>
      <c r="CJ103" s="74"/>
      <c r="CK103" s="74"/>
      <c r="CL103" s="74"/>
      <c r="CM103" s="74"/>
      <c r="CN103" s="74"/>
      <c r="CO103" s="74"/>
      <c r="CP103" s="74"/>
      <c r="CQ103" s="74"/>
      <c r="CR103" s="74"/>
      <c r="CS103" s="74"/>
      <c r="CT103" s="74"/>
      <c r="CU103" s="74"/>
      <c r="CV103" s="75"/>
      <c r="CW103" s="75"/>
      <c r="CX103" s="75"/>
      <c r="CY103" s="75"/>
      <c r="DB103" s="12"/>
      <c r="DC103" s="12"/>
      <c r="DD103" s="74"/>
      <c r="DE103" s="74"/>
      <c r="DF103" s="74"/>
      <c r="DG103" s="74"/>
      <c r="DH103" s="74"/>
      <c r="DI103" s="74"/>
      <c r="DJ103" s="74"/>
      <c r="DK103" s="74"/>
      <c r="DL103" s="74"/>
      <c r="DM103" s="74"/>
      <c r="DN103" s="74"/>
      <c r="DO103" s="74"/>
      <c r="DP103" s="74"/>
      <c r="DQ103" s="74"/>
      <c r="DR103" s="74"/>
      <c r="DS103" s="74"/>
      <c r="DT103" s="74"/>
      <c r="DU103" s="74"/>
      <c r="DV103" s="74"/>
      <c r="DW103" s="74"/>
      <c r="DX103" s="74"/>
      <c r="DY103" s="74"/>
      <c r="DZ103" s="74"/>
      <c r="EA103" s="74"/>
      <c r="EB103" s="74"/>
      <c r="EC103" s="74"/>
      <c r="ED103" s="74"/>
      <c r="EE103" s="74"/>
      <c r="EF103" s="74"/>
      <c r="EG103" s="74"/>
      <c r="EH103" s="74"/>
      <c r="EI103" s="74"/>
      <c r="EJ103" s="74"/>
      <c r="EK103" s="74"/>
      <c r="EL103" s="74"/>
      <c r="EM103" s="74"/>
      <c r="EN103" s="74"/>
      <c r="EO103" s="74"/>
      <c r="EP103" s="74"/>
      <c r="EQ103" s="74"/>
      <c r="ER103" s="74"/>
      <c r="ES103" s="74"/>
      <c r="ET103" s="74"/>
      <c r="EU103" s="74"/>
      <c r="EV103" s="74"/>
      <c r="EW103" s="74"/>
      <c r="EX103" s="74"/>
      <c r="EY103" s="74"/>
      <c r="EZ103" s="74"/>
    </row>
    <row r="104" spans="1:156" ht="14.45" customHeight="1">
      <c r="A104" s="268" t="s">
        <v>294</v>
      </c>
      <c r="B104" s="301">
        <v>212316</v>
      </c>
      <c r="C104" s="562">
        <v>0</v>
      </c>
      <c r="D104" s="562">
        <v>0</v>
      </c>
      <c r="E104" s="562">
        <v>0</v>
      </c>
      <c r="F104" s="562">
        <v>0</v>
      </c>
      <c r="G104" s="562">
        <v>0</v>
      </c>
      <c r="H104" s="562">
        <v>0</v>
      </c>
      <c r="I104" s="562">
        <v>0</v>
      </c>
      <c r="J104" s="562">
        <v>0</v>
      </c>
      <c r="K104" s="562">
        <v>0</v>
      </c>
      <c r="L104" s="563">
        <v>0</v>
      </c>
      <c r="M104" s="562">
        <v>0</v>
      </c>
      <c r="N104" s="562">
        <v>0</v>
      </c>
      <c r="O104" s="562">
        <v>0</v>
      </c>
      <c r="P104" s="562">
        <v>0</v>
      </c>
      <c r="Q104" s="562">
        <v>0</v>
      </c>
      <c r="R104" s="562">
        <v>0</v>
      </c>
      <c r="S104" s="562">
        <v>0</v>
      </c>
      <c r="T104" s="562">
        <v>0</v>
      </c>
      <c r="U104" s="563">
        <v>0</v>
      </c>
      <c r="V104" s="562">
        <v>0</v>
      </c>
      <c r="W104" s="562">
        <v>0</v>
      </c>
      <c r="X104" s="562">
        <v>0</v>
      </c>
      <c r="Y104" s="562">
        <v>0</v>
      </c>
      <c r="Z104" s="562">
        <v>0</v>
      </c>
      <c r="AA104" s="562">
        <v>0</v>
      </c>
      <c r="AB104" s="562">
        <v>0</v>
      </c>
      <c r="AC104" s="562">
        <v>0</v>
      </c>
      <c r="AD104" s="562">
        <v>0</v>
      </c>
      <c r="AE104" s="562">
        <v>0</v>
      </c>
      <c r="AF104" s="562">
        <v>0</v>
      </c>
      <c r="AG104" s="562">
        <v>0</v>
      </c>
      <c r="AH104" s="562">
        <v>0</v>
      </c>
      <c r="AI104" s="562">
        <v>0</v>
      </c>
      <c r="AJ104" s="562">
        <v>0</v>
      </c>
      <c r="AK104" s="562">
        <v>0</v>
      </c>
      <c r="AL104" s="562">
        <v>0</v>
      </c>
      <c r="AM104" s="562">
        <v>0</v>
      </c>
      <c r="AN104" s="562">
        <v>0</v>
      </c>
      <c r="AO104" s="562">
        <v>0</v>
      </c>
      <c r="AP104" s="562">
        <v>0</v>
      </c>
      <c r="AQ104" s="562">
        <v>0</v>
      </c>
      <c r="AR104" s="562">
        <v>0</v>
      </c>
      <c r="AS104" s="562">
        <v>8</v>
      </c>
      <c r="AT104" s="562">
        <v>0</v>
      </c>
      <c r="AU104" s="562">
        <v>7</v>
      </c>
      <c r="AV104" s="563">
        <v>16</v>
      </c>
      <c r="AW104" s="563">
        <v>16</v>
      </c>
      <c r="AX104" s="563">
        <v>4</v>
      </c>
      <c r="AY104" s="563">
        <v>22</v>
      </c>
      <c r="BB104" s="12"/>
      <c r="BC104" s="74"/>
      <c r="BD104" s="74"/>
      <c r="BE104" s="74"/>
      <c r="BF104" s="74"/>
      <c r="BG104" s="74"/>
      <c r="BH104" s="74"/>
      <c r="BI104" s="74"/>
      <c r="BJ104" s="74"/>
      <c r="BK104" s="74"/>
      <c r="BL104" s="75"/>
      <c r="BM104" s="74"/>
      <c r="BN104" s="74"/>
      <c r="BO104" s="74"/>
      <c r="BP104" s="74"/>
      <c r="BQ104" s="74"/>
      <c r="BR104" s="74"/>
      <c r="BS104" s="74"/>
      <c r="BT104" s="74"/>
      <c r="BU104" s="75"/>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5"/>
      <c r="CW104" s="75"/>
      <c r="CX104" s="75"/>
      <c r="CY104" s="75"/>
      <c r="DB104" s="12"/>
      <c r="DC104" s="12"/>
      <c r="DD104" s="74"/>
      <c r="DE104" s="74"/>
      <c r="DF104" s="74"/>
      <c r="DG104" s="74"/>
      <c r="DH104" s="74"/>
      <c r="DI104" s="74"/>
      <c r="DJ104" s="74"/>
      <c r="DK104" s="74"/>
      <c r="DL104" s="74"/>
      <c r="DM104" s="74"/>
      <c r="DN104" s="74"/>
      <c r="DO104" s="74"/>
      <c r="DP104" s="74"/>
      <c r="DQ104" s="74"/>
      <c r="DR104" s="74"/>
      <c r="DS104" s="74"/>
      <c r="DT104" s="74"/>
      <c r="DU104" s="74"/>
      <c r="DV104" s="74"/>
      <c r="DW104" s="74"/>
      <c r="DX104" s="74"/>
      <c r="DY104" s="74"/>
      <c r="DZ104" s="74"/>
      <c r="EA104" s="74"/>
      <c r="EB104" s="74"/>
      <c r="EC104" s="74"/>
      <c r="ED104" s="74"/>
      <c r="EE104" s="74"/>
      <c r="EF104" s="74"/>
      <c r="EG104" s="74"/>
      <c r="EH104" s="74"/>
      <c r="EI104" s="74"/>
      <c r="EJ104" s="74"/>
      <c r="EK104" s="74"/>
      <c r="EL104" s="74"/>
      <c r="EM104" s="74"/>
      <c r="EN104" s="74"/>
      <c r="EO104" s="74"/>
      <c r="EP104" s="74"/>
      <c r="EQ104" s="74"/>
      <c r="ER104" s="74"/>
      <c r="ES104" s="74"/>
      <c r="ET104" s="74"/>
      <c r="EU104" s="74"/>
      <c r="EV104" s="74"/>
      <c r="EW104" s="74"/>
      <c r="EX104" s="74"/>
      <c r="EY104" s="74"/>
      <c r="EZ104" s="74"/>
    </row>
    <row r="105" spans="1:156" ht="14.45" customHeight="1">
      <c r="A105" s="268" t="s">
        <v>295</v>
      </c>
      <c r="B105" s="301">
        <v>212317</v>
      </c>
      <c r="C105" s="562">
        <v>0</v>
      </c>
      <c r="D105" s="562">
        <v>0</v>
      </c>
      <c r="E105" s="562">
        <v>0</v>
      </c>
      <c r="F105" s="562">
        <v>0</v>
      </c>
      <c r="G105" s="562">
        <v>0</v>
      </c>
      <c r="H105" s="562">
        <v>0</v>
      </c>
      <c r="I105" s="562">
        <v>0</v>
      </c>
      <c r="J105" s="562">
        <v>0</v>
      </c>
      <c r="K105" s="562">
        <v>0</v>
      </c>
      <c r="L105" s="563">
        <v>0</v>
      </c>
      <c r="M105" s="562">
        <v>0</v>
      </c>
      <c r="N105" s="562">
        <v>0</v>
      </c>
      <c r="O105" s="562">
        <v>0</v>
      </c>
      <c r="P105" s="562">
        <v>0</v>
      </c>
      <c r="Q105" s="562">
        <v>0</v>
      </c>
      <c r="R105" s="562">
        <v>0</v>
      </c>
      <c r="S105" s="562">
        <v>0</v>
      </c>
      <c r="T105" s="562">
        <v>0</v>
      </c>
      <c r="U105" s="563">
        <v>0</v>
      </c>
      <c r="V105" s="562">
        <v>0</v>
      </c>
      <c r="W105" s="562">
        <v>0</v>
      </c>
      <c r="X105" s="562">
        <v>0</v>
      </c>
      <c r="Y105" s="562">
        <v>0</v>
      </c>
      <c r="Z105" s="562">
        <v>0</v>
      </c>
      <c r="AA105" s="562">
        <v>0</v>
      </c>
      <c r="AB105" s="562">
        <v>0</v>
      </c>
      <c r="AC105" s="562">
        <v>6</v>
      </c>
      <c r="AD105" s="562">
        <v>0</v>
      </c>
      <c r="AE105" s="562">
        <v>0</v>
      </c>
      <c r="AF105" s="562">
        <v>10</v>
      </c>
      <c r="AG105" s="562">
        <v>0</v>
      </c>
      <c r="AH105" s="562">
        <v>0</v>
      </c>
      <c r="AI105" s="562">
        <v>0</v>
      </c>
      <c r="AJ105" s="562">
        <v>4</v>
      </c>
      <c r="AK105" s="562">
        <v>0</v>
      </c>
      <c r="AL105" s="562">
        <v>0</v>
      </c>
      <c r="AM105" s="562">
        <v>0</v>
      </c>
      <c r="AN105" s="562">
        <v>0</v>
      </c>
      <c r="AO105" s="562">
        <v>0</v>
      </c>
      <c r="AP105" s="562">
        <v>0</v>
      </c>
      <c r="AQ105" s="562">
        <v>0</v>
      </c>
      <c r="AR105" s="562">
        <v>0</v>
      </c>
      <c r="AS105" s="562">
        <v>0</v>
      </c>
      <c r="AT105" s="562">
        <v>0</v>
      </c>
      <c r="AU105" s="562">
        <v>0</v>
      </c>
      <c r="AV105" s="563">
        <v>18</v>
      </c>
      <c r="AW105" s="563">
        <v>20</v>
      </c>
      <c r="AX105" s="563">
        <v>8</v>
      </c>
      <c r="AY105" s="563">
        <v>31</v>
      </c>
      <c r="BB105" s="12"/>
      <c r="BC105" s="74"/>
      <c r="BD105" s="74"/>
      <c r="BE105" s="74"/>
      <c r="BF105" s="74"/>
      <c r="BG105" s="74"/>
      <c r="BH105" s="74"/>
      <c r="BI105" s="74"/>
      <c r="BJ105" s="74"/>
      <c r="BK105" s="74"/>
      <c r="BL105" s="75"/>
      <c r="BM105" s="74"/>
      <c r="BN105" s="74"/>
      <c r="BO105" s="74"/>
      <c r="BP105" s="74"/>
      <c r="BQ105" s="74"/>
      <c r="BR105" s="74"/>
      <c r="BS105" s="74"/>
      <c r="BT105" s="74"/>
      <c r="BU105" s="75"/>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5"/>
      <c r="CW105" s="75"/>
      <c r="CX105" s="75"/>
      <c r="CY105" s="75"/>
      <c r="DB105" s="12"/>
      <c r="DC105" s="12"/>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row>
    <row r="106" spans="1:156" ht="14.45" customHeight="1">
      <c r="A106" s="268" t="s">
        <v>296</v>
      </c>
      <c r="B106" s="301">
        <v>212318</v>
      </c>
      <c r="C106" s="562">
        <v>0</v>
      </c>
      <c r="D106" s="562">
        <v>0</v>
      </c>
      <c r="E106" s="562">
        <v>0</v>
      </c>
      <c r="F106" s="562">
        <v>0</v>
      </c>
      <c r="G106" s="562">
        <v>0</v>
      </c>
      <c r="H106" s="562">
        <v>0</v>
      </c>
      <c r="I106" s="562">
        <v>0</v>
      </c>
      <c r="J106" s="562">
        <v>0</v>
      </c>
      <c r="K106" s="562">
        <v>0</v>
      </c>
      <c r="L106" s="563">
        <v>0</v>
      </c>
      <c r="M106" s="562">
        <v>0</v>
      </c>
      <c r="N106" s="562">
        <v>0</v>
      </c>
      <c r="O106" s="562">
        <v>0</v>
      </c>
      <c r="P106" s="562">
        <v>0</v>
      </c>
      <c r="Q106" s="562">
        <v>0</v>
      </c>
      <c r="R106" s="562">
        <v>0</v>
      </c>
      <c r="S106" s="562">
        <v>0</v>
      </c>
      <c r="T106" s="562">
        <v>0</v>
      </c>
      <c r="U106" s="563">
        <v>0</v>
      </c>
      <c r="V106" s="562">
        <v>0</v>
      </c>
      <c r="W106" s="562">
        <v>0</v>
      </c>
      <c r="X106" s="562">
        <v>0</v>
      </c>
      <c r="Y106" s="562">
        <v>0</v>
      </c>
      <c r="Z106" s="562">
        <v>0</v>
      </c>
      <c r="AA106" s="562">
        <v>0</v>
      </c>
      <c r="AB106" s="562">
        <v>0</v>
      </c>
      <c r="AC106" s="562">
        <v>52</v>
      </c>
      <c r="AD106" s="562">
        <v>0</v>
      </c>
      <c r="AE106" s="562">
        <v>0</v>
      </c>
      <c r="AF106" s="562">
        <v>3</v>
      </c>
      <c r="AG106" s="562">
        <v>0</v>
      </c>
      <c r="AH106" s="562">
        <v>0</v>
      </c>
      <c r="AI106" s="562">
        <v>0</v>
      </c>
      <c r="AJ106" s="562">
        <v>5</v>
      </c>
      <c r="AK106" s="562">
        <v>0</v>
      </c>
      <c r="AL106" s="562">
        <v>0</v>
      </c>
      <c r="AM106" s="562">
        <v>0</v>
      </c>
      <c r="AN106" s="562">
        <v>0</v>
      </c>
      <c r="AO106" s="562">
        <v>0</v>
      </c>
      <c r="AP106" s="562">
        <v>9</v>
      </c>
      <c r="AQ106" s="562">
        <v>4</v>
      </c>
      <c r="AR106" s="562">
        <v>0</v>
      </c>
      <c r="AS106" s="562">
        <v>0</v>
      </c>
      <c r="AT106" s="562">
        <v>10</v>
      </c>
      <c r="AU106" s="562">
        <v>0</v>
      </c>
      <c r="AV106" s="563">
        <v>74</v>
      </c>
      <c r="AW106" s="563">
        <v>74</v>
      </c>
      <c r="AX106" s="563">
        <v>13</v>
      </c>
      <c r="AY106" s="563">
        <v>92</v>
      </c>
      <c r="BB106" s="12"/>
      <c r="BC106" s="74"/>
      <c r="BD106" s="74"/>
      <c r="BE106" s="74"/>
      <c r="BF106" s="74"/>
      <c r="BG106" s="74"/>
      <c r="BH106" s="74"/>
      <c r="BI106" s="74"/>
      <c r="BJ106" s="74"/>
      <c r="BK106" s="74"/>
      <c r="BL106" s="75"/>
      <c r="BM106" s="74"/>
      <c r="BN106" s="74"/>
      <c r="BO106" s="74"/>
      <c r="BP106" s="74"/>
      <c r="BQ106" s="74"/>
      <c r="BR106" s="74"/>
      <c r="BS106" s="74"/>
      <c r="BT106" s="74"/>
      <c r="BU106" s="75"/>
      <c r="BV106" s="74"/>
      <c r="BW106" s="74"/>
      <c r="BX106" s="74"/>
      <c r="BY106" s="74"/>
      <c r="BZ106" s="74"/>
      <c r="CA106" s="74"/>
      <c r="CB106" s="74"/>
      <c r="CC106" s="74"/>
      <c r="CD106" s="74"/>
      <c r="CE106" s="74"/>
      <c r="CF106" s="74"/>
      <c r="CG106" s="74"/>
      <c r="CH106" s="74"/>
      <c r="CI106" s="74"/>
      <c r="CJ106" s="74"/>
      <c r="CK106" s="74"/>
      <c r="CL106" s="74"/>
      <c r="CM106" s="74"/>
      <c r="CN106" s="74"/>
      <c r="CO106" s="74"/>
      <c r="CP106" s="74"/>
      <c r="CQ106" s="74"/>
      <c r="CR106" s="74"/>
      <c r="CS106" s="74"/>
      <c r="CT106" s="74"/>
      <c r="CU106" s="74"/>
      <c r="CV106" s="75"/>
      <c r="CW106" s="75"/>
      <c r="CX106" s="75"/>
      <c r="CY106" s="75"/>
      <c r="DB106" s="12"/>
      <c r="DC106" s="12"/>
      <c r="DD106" s="74"/>
      <c r="DE106" s="74"/>
      <c r="DF106" s="74"/>
      <c r="DG106" s="74"/>
      <c r="DH106" s="74"/>
      <c r="DI106" s="74"/>
      <c r="DJ106" s="74"/>
      <c r="DK106" s="74"/>
      <c r="DL106" s="74"/>
      <c r="DM106" s="74"/>
      <c r="DN106" s="74"/>
      <c r="DO106" s="74"/>
      <c r="DP106" s="74"/>
      <c r="DQ106" s="74"/>
      <c r="DR106" s="74"/>
      <c r="DS106" s="74"/>
      <c r="DT106" s="74"/>
      <c r="DU106" s="74"/>
      <c r="DV106" s="74"/>
      <c r="DW106" s="74"/>
      <c r="DX106" s="74"/>
      <c r="DY106" s="74"/>
      <c r="DZ106" s="74"/>
      <c r="EA106" s="74"/>
      <c r="EB106" s="74"/>
      <c r="EC106" s="74"/>
      <c r="ED106" s="74"/>
      <c r="EE106" s="74"/>
      <c r="EF106" s="74"/>
      <c r="EG106" s="74"/>
      <c r="EH106" s="74"/>
      <c r="EI106" s="74"/>
      <c r="EJ106" s="74"/>
      <c r="EK106" s="74"/>
      <c r="EL106" s="74"/>
      <c r="EM106" s="74"/>
      <c r="EN106" s="74"/>
      <c r="EO106" s="74"/>
      <c r="EP106" s="74"/>
      <c r="EQ106" s="74"/>
      <c r="ER106" s="74"/>
      <c r="ES106" s="74"/>
      <c r="ET106" s="74"/>
      <c r="EU106" s="74"/>
      <c r="EV106" s="74"/>
      <c r="EW106" s="74"/>
      <c r="EX106" s="74"/>
      <c r="EY106" s="74"/>
      <c r="EZ106" s="74"/>
    </row>
    <row r="107" spans="1:156" ht="14.45" customHeight="1">
      <c r="A107" s="268" t="s">
        <v>297</v>
      </c>
      <c r="B107" s="301">
        <v>212399</v>
      </c>
      <c r="C107" s="562">
        <v>0</v>
      </c>
      <c r="D107" s="562">
        <v>0</v>
      </c>
      <c r="E107" s="562">
        <v>0</v>
      </c>
      <c r="F107" s="562">
        <v>0</v>
      </c>
      <c r="G107" s="562">
        <v>0</v>
      </c>
      <c r="H107" s="562">
        <v>0</v>
      </c>
      <c r="I107" s="562">
        <v>0</v>
      </c>
      <c r="J107" s="562">
        <v>0</v>
      </c>
      <c r="K107" s="562">
        <v>0</v>
      </c>
      <c r="L107" s="563">
        <v>0</v>
      </c>
      <c r="M107" s="562">
        <v>0</v>
      </c>
      <c r="N107" s="562">
        <v>0</v>
      </c>
      <c r="O107" s="562">
        <v>0</v>
      </c>
      <c r="P107" s="562">
        <v>0</v>
      </c>
      <c r="Q107" s="562">
        <v>0</v>
      </c>
      <c r="R107" s="562">
        <v>0</v>
      </c>
      <c r="S107" s="562">
        <v>0</v>
      </c>
      <c r="T107" s="562">
        <v>0</v>
      </c>
      <c r="U107" s="563">
        <v>0</v>
      </c>
      <c r="V107" s="562">
        <v>0</v>
      </c>
      <c r="W107" s="562">
        <v>0</v>
      </c>
      <c r="X107" s="562">
        <v>0</v>
      </c>
      <c r="Y107" s="562">
        <v>0</v>
      </c>
      <c r="Z107" s="562">
        <v>0</v>
      </c>
      <c r="AA107" s="562">
        <v>0</v>
      </c>
      <c r="AB107" s="562">
        <v>0</v>
      </c>
      <c r="AC107" s="562">
        <v>10</v>
      </c>
      <c r="AD107" s="562">
        <v>0</v>
      </c>
      <c r="AE107" s="562">
        <v>4</v>
      </c>
      <c r="AF107" s="562">
        <v>0</v>
      </c>
      <c r="AG107" s="562">
        <v>0</v>
      </c>
      <c r="AH107" s="562">
        <v>0</v>
      </c>
      <c r="AI107" s="562">
        <v>7</v>
      </c>
      <c r="AJ107" s="562">
        <v>4</v>
      </c>
      <c r="AK107" s="562">
        <v>0</v>
      </c>
      <c r="AL107" s="562">
        <v>0</v>
      </c>
      <c r="AM107" s="562">
        <v>0</v>
      </c>
      <c r="AN107" s="562">
        <v>0</v>
      </c>
      <c r="AO107" s="562">
        <v>0</v>
      </c>
      <c r="AP107" s="562">
        <v>3</v>
      </c>
      <c r="AQ107" s="562">
        <v>0</v>
      </c>
      <c r="AR107" s="562">
        <v>0</v>
      </c>
      <c r="AS107" s="562">
        <v>3</v>
      </c>
      <c r="AT107" s="562">
        <v>0</v>
      </c>
      <c r="AU107" s="562">
        <v>0</v>
      </c>
      <c r="AV107" s="563">
        <v>30</v>
      </c>
      <c r="AW107" s="563">
        <v>30</v>
      </c>
      <c r="AX107" s="563">
        <v>5</v>
      </c>
      <c r="AY107" s="563">
        <v>41</v>
      </c>
      <c r="BB107" s="12"/>
      <c r="BC107" s="74"/>
      <c r="BD107" s="74"/>
      <c r="BE107" s="74"/>
      <c r="BF107" s="74"/>
      <c r="BG107" s="74"/>
      <c r="BH107" s="74"/>
      <c r="BI107" s="74"/>
      <c r="BJ107" s="74"/>
      <c r="BK107" s="74"/>
      <c r="BL107" s="75"/>
      <c r="BM107" s="74"/>
      <c r="BN107" s="74"/>
      <c r="BO107" s="74"/>
      <c r="BP107" s="74"/>
      <c r="BQ107" s="74"/>
      <c r="BR107" s="74"/>
      <c r="BS107" s="74"/>
      <c r="BT107" s="74"/>
      <c r="BU107" s="75"/>
      <c r="BV107" s="74"/>
      <c r="BW107" s="74"/>
      <c r="BX107" s="74"/>
      <c r="BY107" s="74"/>
      <c r="BZ107" s="74"/>
      <c r="CA107" s="74"/>
      <c r="CB107" s="74"/>
      <c r="CC107" s="74"/>
      <c r="CD107" s="74"/>
      <c r="CE107" s="74"/>
      <c r="CF107" s="74"/>
      <c r="CG107" s="74"/>
      <c r="CH107" s="74"/>
      <c r="CI107" s="74"/>
      <c r="CJ107" s="74"/>
      <c r="CK107" s="74"/>
      <c r="CL107" s="74"/>
      <c r="CM107" s="74"/>
      <c r="CN107" s="74"/>
      <c r="CO107" s="74"/>
      <c r="CP107" s="74"/>
      <c r="CQ107" s="74"/>
      <c r="CR107" s="74"/>
      <c r="CS107" s="74"/>
      <c r="CT107" s="74"/>
      <c r="CU107" s="74"/>
      <c r="CV107" s="75"/>
      <c r="CW107" s="75"/>
      <c r="CX107" s="75"/>
      <c r="CY107" s="75"/>
      <c r="DB107" s="12"/>
      <c r="DC107" s="12"/>
      <c r="DD107" s="74"/>
      <c r="DE107" s="74"/>
      <c r="DF107" s="74"/>
      <c r="DG107" s="74"/>
      <c r="DH107" s="74"/>
      <c r="DI107" s="74"/>
      <c r="DJ107" s="74"/>
      <c r="DK107" s="74"/>
      <c r="DL107" s="74"/>
      <c r="DM107" s="74"/>
      <c r="DN107" s="74"/>
      <c r="DO107" s="74"/>
      <c r="DP107" s="74"/>
      <c r="DQ107" s="74"/>
      <c r="DR107" s="74"/>
      <c r="DS107" s="74"/>
      <c r="DT107" s="74"/>
      <c r="DU107" s="74"/>
      <c r="DV107" s="74"/>
      <c r="DW107" s="74"/>
      <c r="DX107" s="74"/>
      <c r="DY107" s="74"/>
      <c r="DZ107" s="74"/>
      <c r="EA107" s="74"/>
      <c r="EB107" s="74"/>
      <c r="EC107" s="74"/>
      <c r="ED107" s="74"/>
      <c r="EE107" s="74"/>
      <c r="EF107" s="74"/>
      <c r="EG107" s="74"/>
      <c r="EH107" s="74"/>
      <c r="EI107" s="74"/>
      <c r="EJ107" s="74"/>
      <c r="EK107" s="74"/>
      <c r="EL107" s="74"/>
      <c r="EM107" s="74"/>
      <c r="EN107" s="74"/>
      <c r="EO107" s="74"/>
      <c r="EP107" s="74"/>
      <c r="EQ107" s="74"/>
      <c r="ER107" s="74"/>
      <c r="ES107" s="74"/>
      <c r="ET107" s="74"/>
      <c r="EU107" s="74"/>
      <c r="EV107" s="74"/>
      <c r="EW107" s="74"/>
      <c r="EX107" s="74"/>
      <c r="EY107" s="74"/>
      <c r="EZ107" s="74"/>
    </row>
    <row r="108" spans="1:156" ht="14.45" customHeight="1">
      <c r="A108" s="268" t="s">
        <v>298</v>
      </c>
      <c r="B108" s="301">
        <v>212400</v>
      </c>
      <c r="C108" s="562">
        <v>0</v>
      </c>
      <c r="D108" s="562">
        <v>0</v>
      </c>
      <c r="E108" s="562">
        <v>0</v>
      </c>
      <c r="F108" s="562">
        <v>0</v>
      </c>
      <c r="G108" s="562">
        <v>0</v>
      </c>
      <c r="H108" s="562">
        <v>0</v>
      </c>
      <c r="I108" s="562">
        <v>0</v>
      </c>
      <c r="J108" s="562">
        <v>0</v>
      </c>
      <c r="K108" s="562">
        <v>0</v>
      </c>
      <c r="L108" s="563">
        <v>0</v>
      </c>
      <c r="M108" s="562">
        <v>0</v>
      </c>
      <c r="N108" s="562">
        <v>0</v>
      </c>
      <c r="O108" s="562">
        <v>0</v>
      </c>
      <c r="P108" s="562">
        <v>0</v>
      </c>
      <c r="Q108" s="562">
        <v>0</v>
      </c>
      <c r="R108" s="562">
        <v>0</v>
      </c>
      <c r="S108" s="562">
        <v>0</v>
      </c>
      <c r="T108" s="562">
        <v>0</v>
      </c>
      <c r="U108" s="563">
        <v>0</v>
      </c>
      <c r="V108" s="562">
        <v>0</v>
      </c>
      <c r="W108" s="562">
        <v>0</v>
      </c>
      <c r="X108" s="562">
        <v>0</v>
      </c>
      <c r="Y108" s="562">
        <v>24</v>
      </c>
      <c r="Z108" s="562">
        <v>0</v>
      </c>
      <c r="AA108" s="562">
        <v>0</v>
      </c>
      <c r="AB108" s="562">
        <v>0</v>
      </c>
      <c r="AC108" s="562">
        <v>0</v>
      </c>
      <c r="AD108" s="562">
        <v>0</v>
      </c>
      <c r="AE108" s="562">
        <v>0</v>
      </c>
      <c r="AF108" s="562">
        <v>0</v>
      </c>
      <c r="AG108" s="562">
        <v>0</v>
      </c>
      <c r="AH108" s="562">
        <v>0</v>
      </c>
      <c r="AI108" s="562">
        <v>0</v>
      </c>
      <c r="AJ108" s="562">
        <v>53</v>
      </c>
      <c r="AK108" s="562">
        <v>0</v>
      </c>
      <c r="AL108" s="562">
        <v>0</v>
      </c>
      <c r="AM108" s="562">
        <v>0</v>
      </c>
      <c r="AN108" s="562">
        <v>0</v>
      </c>
      <c r="AO108" s="562">
        <v>0</v>
      </c>
      <c r="AP108" s="562">
        <v>0</v>
      </c>
      <c r="AQ108" s="562">
        <v>0</v>
      </c>
      <c r="AR108" s="562">
        <v>0</v>
      </c>
      <c r="AS108" s="562">
        <v>0</v>
      </c>
      <c r="AT108" s="562">
        <v>40</v>
      </c>
      <c r="AU108" s="562">
        <v>0</v>
      </c>
      <c r="AV108" s="563">
        <v>121</v>
      </c>
      <c r="AW108" s="563">
        <v>124</v>
      </c>
      <c r="AX108" s="563">
        <v>27</v>
      </c>
      <c r="AY108" s="563">
        <v>151</v>
      </c>
      <c r="BB108" s="12"/>
      <c r="BC108" s="74"/>
      <c r="BD108" s="74"/>
      <c r="BE108" s="74"/>
      <c r="BF108" s="74"/>
      <c r="BG108" s="74"/>
      <c r="BH108" s="74"/>
      <c r="BI108" s="74"/>
      <c r="BJ108" s="74"/>
      <c r="BK108" s="74"/>
      <c r="BL108" s="75"/>
      <c r="BM108" s="74"/>
      <c r="BN108" s="74"/>
      <c r="BO108" s="74"/>
      <c r="BP108" s="74"/>
      <c r="BQ108" s="74"/>
      <c r="BR108" s="74"/>
      <c r="BS108" s="74"/>
      <c r="BT108" s="74"/>
      <c r="BU108" s="75"/>
      <c r="BV108" s="74"/>
      <c r="BW108" s="74"/>
      <c r="BX108" s="74"/>
      <c r="BY108" s="74"/>
      <c r="BZ108" s="74"/>
      <c r="CA108" s="74"/>
      <c r="CB108" s="74"/>
      <c r="CC108" s="74"/>
      <c r="CD108" s="74"/>
      <c r="CE108" s="74"/>
      <c r="CF108" s="74"/>
      <c r="CG108" s="74"/>
      <c r="CH108" s="74"/>
      <c r="CI108" s="74"/>
      <c r="CJ108" s="74"/>
      <c r="CK108" s="74"/>
      <c r="CL108" s="74"/>
      <c r="CM108" s="74"/>
      <c r="CN108" s="74"/>
      <c r="CO108" s="74"/>
      <c r="CP108" s="74"/>
      <c r="CQ108" s="74"/>
      <c r="CR108" s="74"/>
      <c r="CS108" s="74"/>
      <c r="CT108" s="74"/>
      <c r="CU108" s="74"/>
      <c r="CV108" s="75"/>
      <c r="CW108" s="75"/>
      <c r="CX108" s="75"/>
      <c r="CY108" s="75"/>
      <c r="DB108" s="12"/>
      <c r="DC108" s="12"/>
      <c r="DD108" s="74"/>
      <c r="DE108" s="74"/>
      <c r="DF108" s="74"/>
      <c r="DG108" s="74"/>
      <c r="DH108" s="74"/>
      <c r="DI108" s="74"/>
      <c r="DJ108" s="74"/>
      <c r="DK108" s="74"/>
      <c r="DL108" s="74"/>
      <c r="DM108" s="74"/>
      <c r="DN108" s="74"/>
      <c r="DO108" s="74"/>
      <c r="DP108" s="74"/>
      <c r="DQ108" s="74"/>
      <c r="DR108" s="74"/>
      <c r="DS108" s="74"/>
      <c r="DT108" s="74"/>
      <c r="DU108" s="74"/>
      <c r="DV108" s="74"/>
      <c r="DW108" s="74"/>
      <c r="DX108" s="74"/>
      <c r="DY108" s="74"/>
      <c r="DZ108" s="74"/>
      <c r="EA108" s="74"/>
      <c r="EB108" s="74"/>
      <c r="EC108" s="74"/>
      <c r="ED108" s="74"/>
      <c r="EE108" s="74"/>
      <c r="EF108" s="74"/>
      <c r="EG108" s="74"/>
      <c r="EH108" s="74"/>
      <c r="EI108" s="74"/>
      <c r="EJ108" s="74"/>
      <c r="EK108" s="74"/>
      <c r="EL108" s="74"/>
      <c r="EM108" s="74"/>
      <c r="EN108" s="74"/>
      <c r="EO108" s="74"/>
      <c r="EP108" s="74"/>
      <c r="EQ108" s="74"/>
      <c r="ER108" s="74"/>
      <c r="ES108" s="74"/>
      <c r="ET108" s="74"/>
      <c r="EU108" s="74"/>
      <c r="EV108" s="74"/>
      <c r="EW108" s="74"/>
      <c r="EX108" s="74"/>
      <c r="EY108" s="74"/>
      <c r="EZ108" s="74"/>
    </row>
    <row r="109" spans="1:156" ht="14.45" customHeight="1">
      <c r="A109" s="268" t="s">
        <v>299</v>
      </c>
      <c r="B109" s="301">
        <v>212411</v>
      </c>
      <c r="C109" s="562">
        <v>0</v>
      </c>
      <c r="D109" s="562">
        <v>0</v>
      </c>
      <c r="E109" s="562">
        <v>0</v>
      </c>
      <c r="F109" s="562">
        <v>0</v>
      </c>
      <c r="G109" s="562">
        <v>0</v>
      </c>
      <c r="H109" s="562">
        <v>0</v>
      </c>
      <c r="I109" s="562">
        <v>0</v>
      </c>
      <c r="J109" s="562">
        <v>0</v>
      </c>
      <c r="K109" s="562">
        <v>0</v>
      </c>
      <c r="L109" s="563">
        <v>0</v>
      </c>
      <c r="M109" s="562">
        <v>0</v>
      </c>
      <c r="N109" s="562">
        <v>0</v>
      </c>
      <c r="O109" s="562">
        <v>0</v>
      </c>
      <c r="P109" s="562">
        <v>0</v>
      </c>
      <c r="Q109" s="562">
        <v>0</v>
      </c>
      <c r="R109" s="562">
        <v>3</v>
      </c>
      <c r="S109" s="562">
        <v>0</v>
      </c>
      <c r="T109" s="562">
        <v>9</v>
      </c>
      <c r="U109" s="563">
        <v>13</v>
      </c>
      <c r="V109" s="562">
        <v>0</v>
      </c>
      <c r="W109" s="562">
        <v>0</v>
      </c>
      <c r="X109" s="562">
        <v>0</v>
      </c>
      <c r="Y109" s="562">
        <v>0</v>
      </c>
      <c r="Z109" s="562">
        <v>0</v>
      </c>
      <c r="AA109" s="562">
        <v>0</v>
      </c>
      <c r="AB109" s="562">
        <v>0</v>
      </c>
      <c r="AC109" s="562">
        <v>0</v>
      </c>
      <c r="AD109" s="562">
        <v>0</v>
      </c>
      <c r="AE109" s="562">
        <v>0</v>
      </c>
      <c r="AF109" s="562">
        <v>0</v>
      </c>
      <c r="AG109" s="562">
        <v>0</v>
      </c>
      <c r="AH109" s="562">
        <v>0</v>
      </c>
      <c r="AI109" s="562">
        <v>0</v>
      </c>
      <c r="AJ109" s="562">
        <v>0</v>
      </c>
      <c r="AK109" s="562">
        <v>0</v>
      </c>
      <c r="AL109" s="562">
        <v>0</v>
      </c>
      <c r="AM109" s="562">
        <v>0</v>
      </c>
      <c r="AN109" s="562">
        <v>0</v>
      </c>
      <c r="AO109" s="562">
        <v>0</v>
      </c>
      <c r="AP109" s="562">
        <v>45</v>
      </c>
      <c r="AQ109" s="562">
        <v>0</v>
      </c>
      <c r="AR109" s="562">
        <v>0</v>
      </c>
      <c r="AS109" s="562">
        <v>0</v>
      </c>
      <c r="AT109" s="562">
        <v>27</v>
      </c>
      <c r="AU109" s="562">
        <v>0</v>
      </c>
      <c r="AV109" s="563">
        <v>77</v>
      </c>
      <c r="AW109" s="563">
        <v>85</v>
      </c>
      <c r="AX109" s="563">
        <v>45</v>
      </c>
      <c r="AY109" s="563">
        <v>121</v>
      </c>
      <c r="BB109" s="12"/>
      <c r="BC109" s="74"/>
      <c r="BD109" s="74"/>
      <c r="BE109" s="74"/>
      <c r="BF109" s="74"/>
      <c r="BG109" s="74"/>
      <c r="BH109" s="74"/>
      <c r="BI109" s="74"/>
      <c r="BJ109" s="74"/>
      <c r="BK109" s="74"/>
      <c r="BL109" s="75"/>
      <c r="BM109" s="74"/>
      <c r="BN109" s="74"/>
      <c r="BO109" s="74"/>
      <c r="BP109" s="74"/>
      <c r="BQ109" s="74"/>
      <c r="BR109" s="74"/>
      <c r="BS109" s="74"/>
      <c r="BT109" s="74"/>
      <c r="BU109" s="75"/>
      <c r="BV109" s="74"/>
      <c r="BW109" s="74"/>
      <c r="BX109" s="74"/>
      <c r="BY109" s="74"/>
      <c r="BZ109" s="74"/>
      <c r="CA109" s="74"/>
      <c r="CB109" s="74"/>
      <c r="CC109" s="74"/>
      <c r="CD109" s="74"/>
      <c r="CE109" s="74"/>
      <c r="CF109" s="74"/>
      <c r="CG109" s="74"/>
      <c r="CH109" s="74"/>
      <c r="CI109" s="74"/>
      <c r="CJ109" s="74"/>
      <c r="CK109" s="74"/>
      <c r="CL109" s="74"/>
      <c r="CM109" s="74"/>
      <c r="CN109" s="74"/>
      <c r="CO109" s="74"/>
      <c r="CP109" s="74"/>
      <c r="CQ109" s="74"/>
      <c r="CR109" s="74"/>
      <c r="CS109" s="74"/>
      <c r="CT109" s="74"/>
      <c r="CU109" s="74"/>
      <c r="CV109" s="75"/>
      <c r="CW109" s="75"/>
      <c r="CX109" s="75"/>
      <c r="CY109" s="75"/>
      <c r="DB109" s="12"/>
      <c r="DC109" s="12"/>
      <c r="DD109" s="74"/>
      <c r="DE109" s="74"/>
      <c r="DF109" s="74"/>
      <c r="DG109" s="74"/>
      <c r="DH109" s="74"/>
      <c r="DI109" s="74"/>
      <c r="DJ109" s="74"/>
      <c r="DK109" s="74"/>
      <c r="DL109" s="74"/>
      <c r="DM109" s="74"/>
      <c r="DN109" s="74"/>
      <c r="DO109" s="74"/>
      <c r="DP109" s="74"/>
      <c r="DQ109" s="74"/>
      <c r="DR109" s="74"/>
      <c r="DS109" s="74"/>
      <c r="DT109" s="74"/>
      <c r="DU109" s="74"/>
      <c r="DV109" s="74"/>
      <c r="DW109" s="74"/>
      <c r="DX109" s="74"/>
      <c r="DY109" s="74"/>
      <c r="DZ109" s="74"/>
      <c r="EA109" s="74"/>
      <c r="EB109" s="74"/>
      <c r="EC109" s="74"/>
      <c r="ED109" s="74"/>
      <c r="EE109" s="74"/>
      <c r="EF109" s="74"/>
      <c r="EG109" s="74"/>
      <c r="EH109" s="74"/>
      <c r="EI109" s="74"/>
      <c r="EJ109" s="74"/>
      <c r="EK109" s="74"/>
      <c r="EL109" s="74"/>
      <c r="EM109" s="74"/>
      <c r="EN109" s="74"/>
      <c r="EO109" s="74"/>
      <c r="EP109" s="74"/>
      <c r="EQ109" s="74"/>
      <c r="ER109" s="74"/>
      <c r="ES109" s="74"/>
      <c r="ET109" s="74"/>
      <c r="EU109" s="74"/>
      <c r="EV109" s="74"/>
      <c r="EW109" s="74"/>
      <c r="EX109" s="74"/>
      <c r="EY109" s="74"/>
      <c r="EZ109" s="74"/>
    </row>
    <row r="110" spans="1:156" ht="14.45" customHeight="1">
      <c r="A110" s="268" t="s">
        <v>300</v>
      </c>
      <c r="B110" s="301">
        <v>212412</v>
      </c>
      <c r="C110" s="562">
        <v>0</v>
      </c>
      <c r="D110" s="562">
        <v>0</v>
      </c>
      <c r="E110" s="562">
        <v>0</v>
      </c>
      <c r="F110" s="562">
        <v>0</v>
      </c>
      <c r="G110" s="562">
        <v>0</v>
      </c>
      <c r="H110" s="562">
        <v>0</v>
      </c>
      <c r="I110" s="562">
        <v>0</v>
      </c>
      <c r="J110" s="562">
        <v>0</v>
      </c>
      <c r="K110" s="562">
        <v>0</v>
      </c>
      <c r="L110" s="563">
        <v>0</v>
      </c>
      <c r="M110" s="562">
        <v>0</v>
      </c>
      <c r="N110" s="562">
        <v>0</v>
      </c>
      <c r="O110" s="562">
        <v>0</v>
      </c>
      <c r="P110" s="562">
        <v>0</v>
      </c>
      <c r="Q110" s="562">
        <v>0</v>
      </c>
      <c r="R110" s="562">
        <v>0</v>
      </c>
      <c r="S110" s="562">
        <v>0</v>
      </c>
      <c r="T110" s="562">
        <v>3</v>
      </c>
      <c r="U110" s="563">
        <v>7</v>
      </c>
      <c r="V110" s="562">
        <v>0</v>
      </c>
      <c r="W110" s="562">
        <v>0</v>
      </c>
      <c r="X110" s="562">
        <v>0</v>
      </c>
      <c r="Y110" s="562">
        <v>31</v>
      </c>
      <c r="Z110" s="562">
        <v>14</v>
      </c>
      <c r="AA110" s="562">
        <v>0</v>
      </c>
      <c r="AB110" s="562">
        <v>0</v>
      </c>
      <c r="AC110" s="562">
        <v>0</v>
      </c>
      <c r="AD110" s="562">
        <v>0</v>
      </c>
      <c r="AE110" s="562">
        <v>0</v>
      </c>
      <c r="AF110" s="562">
        <v>0</v>
      </c>
      <c r="AG110" s="562">
        <v>0</v>
      </c>
      <c r="AH110" s="562">
        <v>0</v>
      </c>
      <c r="AI110" s="562">
        <v>0</v>
      </c>
      <c r="AJ110" s="562">
        <v>14</v>
      </c>
      <c r="AK110" s="562">
        <v>0</v>
      </c>
      <c r="AL110" s="562">
        <v>6</v>
      </c>
      <c r="AM110" s="562">
        <v>0</v>
      </c>
      <c r="AN110" s="562">
        <v>0</v>
      </c>
      <c r="AO110" s="562">
        <v>0</v>
      </c>
      <c r="AP110" s="562">
        <v>0</v>
      </c>
      <c r="AQ110" s="562">
        <v>3</v>
      </c>
      <c r="AR110" s="562">
        <v>0</v>
      </c>
      <c r="AS110" s="562">
        <v>0</v>
      </c>
      <c r="AT110" s="562">
        <v>5</v>
      </c>
      <c r="AU110" s="562">
        <v>0</v>
      </c>
      <c r="AV110" s="563">
        <v>76</v>
      </c>
      <c r="AW110" s="563">
        <v>87</v>
      </c>
      <c r="AX110" s="563">
        <v>82</v>
      </c>
      <c r="AY110" s="563">
        <v>159</v>
      </c>
      <c r="BB110" s="12"/>
      <c r="BC110" s="74"/>
      <c r="BD110" s="74"/>
      <c r="BE110" s="74"/>
      <c r="BF110" s="74"/>
      <c r="BG110" s="74"/>
      <c r="BH110" s="74"/>
      <c r="BI110" s="74"/>
      <c r="BJ110" s="74"/>
      <c r="BK110" s="74"/>
      <c r="BL110" s="75"/>
      <c r="BM110" s="74"/>
      <c r="BN110" s="74"/>
      <c r="BO110" s="74"/>
      <c r="BP110" s="74"/>
      <c r="BQ110" s="74"/>
      <c r="BR110" s="74"/>
      <c r="BS110" s="74"/>
      <c r="BT110" s="74"/>
      <c r="BU110" s="75"/>
      <c r="BV110" s="74"/>
      <c r="BW110" s="74"/>
      <c r="BX110" s="74"/>
      <c r="BY110" s="74"/>
      <c r="BZ110" s="74"/>
      <c r="CA110" s="74"/>
      <c r="CB110" s="74"/>
      <c r="CC110" s="74"/>
      <c r="CD110" s="74"/>
      <c r="CE110" s="74"/>
      <c r="CF110" s="74"/>
      <c r="CG110" s="74"/>
      <c r="CH110" s="74"/>
      <c r="CI110" s="74"/>
      <c r="CJ110" s="74"/>
      <c r="CK110" s="74"/>
      <c r="CL110" s="74"/>
      <c r="CM110" s="74"/>
      <c r="CN110" s="74"/>
      <c r="CO110" s="74"/>
      <c r="CP110" s="74"/>
      <c r="CQ110" s="74"/>
      <c r="CR110" s="74"/>
      <c r="CS110" s="74"/>
      <c r="CT110" s="74"/>
      <c r="CU110" s="74"/>
      <c r="CV110" s="75"/>
      <c r="CW110" s="75"/>
      <c r="CX110" s="75"/>
      <c r="CY110" s="75"/>
      <c r="DB110" s="12"/>
      <c r="DC110" s="12"/>
      <c r="DD110" s="74"/>
      <c r="DE110" s="74"/>
      <c r="DF110" s="74"/>
      <c r="DG110" s="74"/>
      <c r="DH110" s="74"/>
      <c r="DI110" s="74"/>
      <c r="DJ110" s="74"/>
      <c r="DK110" s="74"/>
      <c r="DL110" s="74"/>
      <c r="DM110" s="74"/>
      <c r="DN110" s="74"/>
      <c r="DO110" s="74"/>
      <c r="DP110" s="74"/>
      <c r="DQ110" s="74"/>
      <c r="DR110" s="74"/>
      <c r="DS110" s="74"/>
      <c r="DT110" s="74"/>
      <c r="DU110" s="74"/>
      <c r="DV110" s="74"/>
      <c r="DW110" s="74"/>
      <c r="DX110" s="74"/>
      <c r="DY110" s="74"/>
      <c r="DZ110" s="74"/>
      <c r="EA110" s="74"/>
      <c r="EB110" s="74"/>
      <c r="EC110" s="74"/>
      <c r="ED110" s="74"/>
      <c r="EE110" s="74"/>
      <c r="EF110" s="74"/>
      <c r="EG110" s="74"/>
      <c r="EH110" s="74"/>
      <c r="EI110" s="74"/>
      <c r="EJ110" s="74"/>
      <c r="EK110" s="74"/>
      <c r="EL110" s="74"/>
      <c r="EM110" s="74"/>
      <c r="EN110" s="74"/>
      <c r="EO110" s="74"/>
      <c r="EP110" s="74"/>
      <c r="EQ110" s="74"/>
      <c r="ER110" s="74"/>
      <c r="ES110" s="74"/>
      <c r="ET110" s="74"/>
      <c r="EU110" s="74"/>
      <c r="EV110" s="74"/>
      <c r="EW110" s="74"/>
      <c r="EX110" s="74"/>
      <c r="EY110" s="74"/>
      <c r="EZ110" s="74"/>
    </row>
    <row r="111" spans="1:156" ht="14.45" customHeight="1">
      <c r="A111" s="268" t="s">
        <v>301</v>
      </c>
      <c r="B111" s="301">
        <v>212413</v>
      </c>
      <c r="C111" s="562">
        <v>0</v>
      </c>
      <c r="D111" s="562">
        <v>0</v>
      </c>
      <c r="E111" s="562">
        <v>0</v>
      </c>
      <c r="F111" s="562">
        <v>0</v>
      </c>
      <c r="G111" s="562">
        <v>0</v>
      </c>
      <c r="H111" s="562">
        <v>0</v>
      </c>
      <c r="I111" s="562">
        <v>0</v>
      </c>
      <c r="J111" s="562">
        <v>0</v>
      </c>
      <c r="K111" s="562">
        <v>0</v>
      </c>
      <c r="L111" s="563">
        <v>0</v>
      </c>
      <c r="M111" s="562">
        <v>0</v>
      </c>
      <c r="N111" s="562">
        <v>0</v>
      </c>
      <c r="O111" s="562">
        <v>0</v>
      </c>
      <c r="P111" s="562">
        <v>0</v>
      </c>
      <c r="Q111" s="562">
        <v>0</v>
      </c>
      <c r="R111" s="562">
        <v>0</v>
      </c>
      <c r="S111" s="562">
        <v>0</v>
      </c>
      <c r="T111" s="562">
        <v>0</v>
      </c>
      <c r="U111" s="563">
        <v>0</v>
      </c>
      <c r="V111" s="562">
        <v>0</v>
      </c>
      <c r="W111" s="562">
        <v>0</v>
      </c>
      <c r="X111" s="562">
        <v>0</v>
      </c>
      <c r="Y111" s="562">
        <v>122</v>
      </c>
      <c r="Z111" s="562">
        <v>11</v>
      </c>
      <c r="AA111" s="562">
        <v>0</v>
      </c>
      <c r="AB111" s="562">
        <v>0</v>
      </c>
      <c r="AC111" s="562">
        <v>0</v>
      </c>
      <c r="AD111" s="562">
        <v>0</v>
      </c>
      <c r="AE111" s="562">
        <v>0</v>
      </c>
      <c r="AF111" s="562">
        <v>0</v>
      </c>
      <c r="AG111" s="562">
        <v>0</v>
      </c>
      <c r="AH111" s="562">
        <v>0</v>
      </c>
      <c r="AI111" s="562">
        <v>0</v>
      </c>
      <c r="AJ111" s="562">
        <v>4</v>
      </c>
      <c r="AK111" s="562">
        <v>0</v>
      </c>
      <c r="AL111" s="562">
        <v>0</v>
      </c>
      <c r="AM111" s="562">
        <v>0</v>
      </c>
      <c r="AN111" s="562">
        <v>0</v>
      </c>
      <c r="AO111" s="562">
        <v>0</v>
      </c>
      <c r="AP111" s="562">
        <v>0</v>
      </c>
      <c r="AQ111" s="562">
        <v>0</v>
      </c>
      <c r="AR111" s="562">
        <v>0</v>
      </c>
      <c r="AS111" s="562">
        <v>0</v>
      </c>
      <c r="AT111" s="562">
        <v>17</v>
      </c>
      <c r="AU111" s="562">
        <v>0</v>
      </c>
      <c r="AV111" s="563">
        <v>155</v>
      </c>
      <c r="AW111" s="563">
        <v>155</v>
      </c>
      <c r="AX111" s="563">
        <v>10</v>
      </c>
      <c r="AY111" s="563">
        <v>161</v>
      </c>
      <c r="BB111" s="12"/>
      <c r="BC111" s="74"/>
      <c r="BD111" s="74"/>
      <c r="BE111" s="74"/>
      <c r="BF111" s="74"/>
      <c r="BG111" s="74"/>
      <c r="BH111" s="74"/>
      <c r="BI111" s="74"/>
      <c r="BJ111" s="74"/>
      <c r="BK111" s="74"/>
      <c r="BL111" s="75"/>
      <c r="BM111" s="74"/>
      <c r="BN111" s="74"/>
      <c r="BO111" s="74"/>
      <c r="BP111" s="74"/>
      <c r="BQ111" s="74"/>
      <c r="BR111" s="74"/>
      <c r="BS111" s="74"/>
      <c r="BT111" s="74"/>
      <c r="BU111" s="75"/>
      <c r="BV111" s="74"/>
      <c r="BW111" s="74"/>
      <c r="BX111" s="74"/>
      <c r="BY111" s="74"/>
      <c r="BZ111" s="74"/>
      <c r="CA111" s="74"/>
      <c r="CB111" s="74"/>
      <c r="CC111" s="74"/>
      <c r="CD111" s="74"/>
      <c r="CE111" s="74"/>
      <c r="CF111" s="74"/>
      <c r="CG111" s="74"/>
      <c r="CH111" s="74"/>
      <c r="CI111" s="74"/>
      <c r="CJ111" s="74"/>
      <c r="CK111" s="74"/>
      <c r="CL111" s="74"/>
      <c r="CM111" s="74"/>
      <c r="CN111" s="74"/>
      <c r="CO111" s="74"/>
      <c r="CP111" s="74"/>
      <c r="CQ111" s="74"/>
      <c r="CR111" s="74"/>
      <c r="CS111" s="74"/>
      <c r="CT111" s="74"/>
      <c r="CU111" s="74"/>
      <c r="CV111" s="75"/>
      <c r="CW111" s="75"/>
      <c r="CX111" s="75"/>
      <c r="CY111" s="75"/>
      <c r="DB111" s="12"/>
      <c r="DC111" s="12"/>
      <c r="DD111" s="74"/>
      <c r="DE111" s="74"/>
      <c r="DF111" s="74"/>
      <c r="DG111" s="74"/>
      <c r="DH111" s="74"/>
      <c r="DI111" s="74"/>
      <c r="DJ111" s="74"/>
      <c r="DK111" s="74"/>
      <c r="DL111" s="74"/>
      <c r="DM111" s="74"/>
      <c r="DN111" s="74"/>
      <c r="DO111" s="74"/>
      <c r="DP111" s="74"/>
      <c r="DQ111" s="74"/>
      <c r="DR111" s="74"/>
      <c r="DS111" s="74"/>
      <c r="DT111" s="74"/>
      <c r="DU111" s="74"/>
      <c r="DV111" s="74"/>
      <c r="DW111" s="74"/>
      <c r="DX111" s="74"/>
      <c r="DY111" s="74"/>
      <c r="DZ111" s="74"/>
      <c r="EA111" s="74"/>
      <c r="EB111" s="74"/>
      <c r="EC111" s="74"/>
      <c r="ED111" s="74"/>
      <c r="EE111" s="74"/>
      <c r="EF111" s="74"/>
      <c r="EG111" s="74"/>
      <c r="EH111" s="74"/>
      <c r="EI111" s="74"/>
      <c r="EJ111" s="74"/>
      <c r="EK111" s="74"/>
      <c r="EL111" s="74"/>
      <c r="EM111" s="74"/>
      <c r="EN111" s="74"/>
      <c r="EO111" s="74"/>
      <c r="EP111" s="74"/>
      <c r="EQ111" s="74"/>
      <c r="ER111" s="74"/>
      <c r="ES111" s="74"/>
      <c r="ET111" s="74"/>
      <c r="EU111" s="74"/>
      <c r="EV111" s="74"/>
      <c r="EW111" s="74"/>
      <c r="EX111" s="74"/>
      <c r="EY111" s="74"/>
      <c r="EZ111" s="74"/>
    </row>
    <row r="112" spans="1:156" ht="14.45" customHeight="1">
      <c r="A112" s="268" t="s">
        <v>302</v>
      </c>
      <c r="B112" s="301">
        <v>212414</v>
      </c>
      <c r="C112" s="562">
        <v>0</v>
      </c>
      <c r="D112" s="562">
        <v>0</v>
      </c>
      <c r="E112" s="562">
        <v>0</v>
      </c>
      <c r="F112" s="562">
        <v>0</v>
      </c>
      <c r="G112" s="562">
        <v>0</v>
      </c>
      <c r="H112" s="562">
        <v>0</v>
      </c>
      <c r="I112" s="562">
        <v>0</v>
      </c>
      <c r="J112" s="562">
        <v>0</v>
      </c>
      <c r="K112" s="562">
        <v>0</v>
      </c>
      <c r="L112" s="563">
        <v>0</v>
      </c>
      <c r="M112" s="562">
        <v>0</v>
      </c>
      <c r="N112" s="562">
        <v>0</v>
      </c>
      <c r="O112" s="562">
        <v>0</v>
      </c>
      <c r="P112" s="562">
        <v>0</v>
      </c>
      <c r="Q112" s="562">
        <v>0</v>
      </c>
      <c r="R112" s="562">
        <v>0</v>
      </c>
      <c r="S112" s="562">
        <v>0</v>
      </c>
      <c r="T112" s="562">
        <v>0</v>
      </c>
      <c r="U112" s="563">
        <v>0</v>
      </c>
      <c r="V112" s="562">
        <v>0</v>
      </c>
      <c r="W112" s="562">
        <v>0</v>
      </c>
      <c r="X112" s="562">
        <v>0</v>
      </c>
      <c r="Y112" s="562">
        <v>0</v>
      </c>
      <c r="Z112" s="562">
        <v>0</v>
      </c>
      <c r="AA112" s="562">
        <v>0</v>
      </c>
      <c r="AB112" s="562">
        <v>0</v>
      </c>
      <c r="AC112" s="562">
        <v>0</v>
      </c>
      <c r="AD112" s="562">
        <v>0</v>
      </c>
      <c r="AE112" s="562">
        <v>0</v>
      </c>
      <c r="AF112" s="562">
        <v>0</v>
      </c>
      <c r="AG112" s="562">
        <v>0</v>
      </c>
      <c r="AH112" s="562">
        <v>0</v>
      </c>
      <c r="AI112" s="562">
        <v>14</v>
      </c>
      <c r="AJ112" s="562">
        <v>4</v>
      </c>
      <c r="AK112" s="562">
        <v>0</v>
      </c>
      <c r="AL112" s="562">
        <v>0</v>
      </c>
      <c r="AM112" s="562">
        <v>0</v>
      </c>
      <c r="AN112" s="562">
        <v>0</v>
      </c>
      <c r="AO112" s="562">
        <v>0</v>
      </c>
      <c r="AP112" s="562">
        <v>0</v>
      </c>
      <c r="AQ112" s="562">
        <v>0</v>
      </c>
      <c r="AR112" s="562">
        <v>0</v>
      </c>
      <c r="AS112" s="562">
        <v>0</v>
      </c>
      <c r="AT112" s="562">
        <v>0</v>
      </c>
      <c r="AU112" s="562">
        <v>0</v>
      </c>
      <c r="AV112" s="563">
        <v>17</v>
      </c>
      <c r="AW112" s="563">
        <v>17</v>
      </c>
      <c r="AX112" s="563">
        <v>9</v>
      </c>
      <c r="AY112" s="563">
        <v>27</v>
      </c>
      <c r="BB112" s="12"/>
      <c r="BC112" s="74"/>
      <c r="BD112" s="74"/>
      <c r="BE112" s="74"/>
      <c r="BF112" s="74"/>
      <c r="BG112" s="74"/>
      <c r="BH112" s="74"/>
      <c r="BI112" s="74"/>
      <c r="BJ112" s="74"/>
      <c r="BK112" s="74"/>
      <c r="BL112" s="75"/>
      <c r="BM112" s="74"/>
      <c r="BN112" s="74"/>
      <c r="BO112" s="74"/>
      <c r="BP112" s="74"/>
      <c r="BQ112" s="74"/>
      <c r="BR112" s="74"/>
      <c r="BS112" s="74"/>
      <c r="BT112" s="74"/>
      <c r="BU112" s="75"/>
      <c r="BV112" s="74"/>
      <c r="BW112" s="74"/>
      <c r="BX112" s="74"/>
      <c r="BY112" s="74"/>
      <c r="BZ112" s="74"/>
      <c r="CA112" s="74"/>
      <c r="CB112" s="74"/>
      <c r="CC112" s="74"/>
      <c r="CD112" s="74"/>
      <c r="CE112" s="74"/>
      <c r="CF112" s="74"/>
      <c r="CG112" s="74"/>
      <c r="CH112" s="74"/>
      <c r="CI112" s="74"/>
      <c r="CJ112" s="74"/>
      <c r="CK112" s="74"/>
      <c r="CL112" s="74"/>
      <c r="CM112" s="74"/>
      <c r="CN112" s="74"/>
      <c r="CO112" s="74"/>
      <c r="CP112" s="74"/>
      <c r="CQ112" s="74"/>
      <c r="CR112" s="74"/>
      <c r="CS112" s="74"/>
      <c r="CT112" s="74"/>
      <c r="CU112" s="74"/>
      <c r="CV112" s="75"/>
      <c r="CW112" s="75"/>
      <c r="CX112" s="75"/>
      <c r="CY112" s="75"/>
      <c r="DB112" s="12"/>
      <c r="DC112" s="12"/>
      <c r="DD112" s="74"/>
      <c r="DE112" s="74"/>
      <c r="DF112" s="74"/>
      <c r="DG112" s="74"/>
      <c r="DH112" s="74"/>
      <c r="DI112" s="74"/>
      <c r="DJ112" s="74"/>
      <c r="DK112" s="74"/>
      <c r="DL112" s="74"/>
      <c r="DM112" s="74"/>
      <c r="DN112" s="74"/>
      <c r="DO112" s="74"/>
      <c r="DP112" s="74"/>
      <c r="DQ112" s="74"/>
      <c r="DR112" s="74"/>
      <c r="DS112" s="74"/>
      <c r="DT112" s="74"/>
      <c r="DU112" s="74"/>
      <c r="DV112" s="74"/>
      <c r="DW112" s="74"/>
      <c r="DX112" s="74"/>
      <c r="DY112" s="74"/>
      <c r="DZ112" s="74"/>
      <c r="EA112" s="74"/>
      <c r="EB112" s="74"/>
      <c r="EC112" s="74"/>
      <c r="ED112" s="74"/>
      <c r="EE112" s="74"/>
      <c r="EF112" s="74"/>
      <c r="EG112" s="74"/>
      <c r="EH112" s="74"/>
      <c r="EI112" s="74"/>
      <c r="EJ112" s="74"/>
      <c r="EK112" s="74"/>
      <c r="EL112" s="74"/>
      <c r="EM112" s="74"/>
      <c r="EN112" s="74"/>
      <c r="EO112" s="74"/>
      <c r="EP112" s="74"/>
      <c r="EQ112" s="74"/>
      <c r="ER112" s="74"/>
      <c r="ES112" s="74"/>
      <c r="ET112" s="74"/>
      <c r="EU112" s="74"/>
      <c r="EV112" s="74"/>
      <c r="EW112" s="74"/>
      <c r="EX112" s="74"/>
      <c r="EY112" s="74"/>
      <c r="EZ112" s="74"/>
    </row>
    <row r="113" spans="1:156" ht="14.45" customHeight="1">
      <c r="A113" s="268" t="s">
        <v>303</v>
      </c>
      <c r="B113" s="301">
        <v>212415</v>
      </c>
      <c r="C113" s="562">
        <v>0</v>
      </c>
      <c r="D113" s="562">
        <v>0</v>
      </c>
      <c r="E113" s="562">
        <v>0</v>
      </c>
      <c r="F113" s="562">
        <v>0</v>
      </c>
      <c r="G113" s="562">
        <v>0</v>
      </c>
      <c r="H113" s="562">
        <v>0</v>
      </c>
      <c r="I113" s="562">
        <v>0</v>
      </c>
      <c r="J113" s="562">
        <v>0</v>
      </c>
      <c r="K113" s="562">
        <v>0</v>
      </c>
      <c r="L113" s="563">
        <v>0</v>
      </c>
      <c r="M113" s="562">
        <v>0</v>
      </c>
      <c r="N113" s="562">
        <v>0</v>
      </c>
      <c r="O113" s="562">
        <v>0</v>
      </c>
      <c r="P113" s="562">
        <v>0</v>
      </c>
      <c r="Q113" s="562">
        <v>0</v>
      </c>
      <c r="R113" s="562">
        <v>0</v>
      </c>
      <c r="S113" s="562">
        <v>0</v>
      </c>
      <c r="T113" s="562">
        <v>25</v>
      </c>
      <c r="U113" s="563">
        <v>25</v>
      </c>
      <c r="V113" s="562">
        <v>0</v>
      </c>
      <c r="W113" s="562">
        <v>0</v>
      </c>
      <c r="X113" s="562">
        <v>0</v>
      </c>
      <c r="Y113" s="562">
        <v>0</v>
      </c>
      <c r="Z113" s="562">
        <v>0</v>
      </c>
      <c r="AA113" s="562">
        <v>4</v>
      </c>
      <c r="AB113" s="562">
        <v>0</v>
      </c>
      <c r="AC113" s="562">
        <v>0</v>
      </c>
      <c r="AD113" s="562">
        <v>0</v>
      </c>
      <c r="AE113" s="562">
        <v>0</v>
      </c>
      <c r="AF113" s="562">
        <v>0</v>
      </c>
      <c r="AG113" s="562">
        <v>0</v>
      </c>
      <c r="AH113" s="562">
        <v>0</v>
      </c>
      <c r="AI113" s="562">
        <v>0</v>
      </c>
      <c r="AJ113" s="562">
        <v>0</v>
      </c>
      <c r="AK113" s="562">
        <v>0</v>
      </c>
      <c r="AL113" s="562">
        <v>0</v>
      </c>
      <c r="AM113" s="562">
        <v>0</v>
      </c>
      <c r="AN113" s="562">
        <v>0</v>
      </c>
      <c r="AO113" s="562">
        <v>0</v>
      </c>
      <c r="AP113" s="562">
        <v>3</v>
      </c>
      <c r="AQ113" s="562">
        <v>0</v>
      </c>
      <c r="AR113" s="562">
        <v>0</v>
      </c>
      <c r="AS113" s="562">
        <v>0</v>
      </c>
      <c r="AT113" s="562">
        <v>17</v>
      </c>
      <c r="AU113" s="562">
        <v>0</v>
      </c>
      <c r="AV113" s="563">
        <v>27</v>
      </c>
      <c r="AW113" s="563">
        <v>55</v>
      </c>
      <c r="AX113" s="563">
        <v>196</v>
      </c>
      <c r="AY113" s="563">
        <v>227</v>
      </c>
      <c r="BB113" s="12"/>
      <c r="BC113" s="74"/>
      <c r="BD113" s="74"/>
      <c r="BE113" s="74"/>
      <c r="BF113" s="74"/>
      <c r="BG113" s="74"/>
      <c r="BH113" s="74"/>
      <c r="BI113" s="74"/>
      <c r="BJ113" s="74"/>
      <c r="BK113" s="74"/>
      <c r="BL113" s="75"/>
      <c r="BM113" s="74"/>
      <c r="BN113" s="74"/>
      <c r="BO113" s="74"/>
      <c r="BP113" s="74"/>
      <c r="BQ113" s="74"/>
      <c r="BR113" s="74"/>
      <c r="BS113" s="74"/>
      <c r="BT113" s="74"/>
      <c r="BU113" s="75"/>
      <c r="BV113" s="74"/>
      <c r="BW113" s="74"/>
      <c r="BX113" s="74"/>
      <c r="BY113" s="74"/>
      <c r="BZ113" s="74"/>
      <c r="CA113" s="74"/>
      <c r="CB113" s="74"/>
      <c r="CC113" s="74"/>
      <c r="CD113" s="74"/>
      <c r="CE113" s="74"/>
      <c r="CF113" s="74"/>
      <c r="CG113" s="74"/>
      <c r="CH113" s="74"/>
      <c r="CI113" s="74"/>
      <c r="CJ113" s="74"/>
      <c r="CK113" s="74"/>
      <c r="CL113" s="74"/>
      <c r="CM113" s="74"/>
      <c r="CN113" s="74"/>
      <c r="CO113" s="74"/>
      <c r="CP113" s="74"/>
      <c r="CQ113" s="74"/>
      <c r="CR113" s="74"/>
      <c r="CS113" s="74"/>
      <c r="CT113" s="74"/>
      <c r="CU113" s="74"/>
      <c r="CV113" s="75"/>
      <c r="CW113" s="75"/>
      <c r="CX113" s="75"/>
      <c r="CY113" s="75"/>
      <c r="DB113" s="12"/>
      <c r="DC113" s="12"/>
      <c r="DD113" s="74"/>
      <c r="DE113" s="74"/>
      <c r="DF113" s="74"/>
      <c r="DG113" s="74"/>
      <c r="DH113" s="74"/>
      <c r="DI113" s="74"/>
      <c r="DJ113" s="74"/>
      <c r="DK113" s="74"/>
      <c r="DL113" s="74"/>
      <c r="DM113" s="74"/>
      <c r="DN113" s="74"/>
      <c r="DO113" s="74"/>
      <c r="DP113" s="74"/>
      <c r="DQ113" s="74"/>
      <c r="DR113" s="74"/>
      <c r="DS113" s="74"/>
      <c r="DT113" s="74"/>
      <c r="DU113" s="74"/>
      <c r="DV113" s="74"/>
      <c r="DW113" s="74"/>
      <c r="DX113" s="74"/>
      <c r="DY113" s="74"/>
      <c r="DZ113" s="74"/>
      <c r="EA113" s="74"/>
      <c r="EB113" s="74"/>
      <c r="EC113" s="74"/>
      <c r="ED113" s="74"/>
      <c r="EE113" s="74"/>
      <c r="EF113" s="74"/>
      <c r="EG113" s="74"/>
      <c r="EH113" s="74"/>
      <c r="EI113" s="74"/>
      <c r="EJ113" s="74"/>
      <c r="EK113" s="74"/>
      <c r="EL113" s="74"/>
      <c r="EM113" s="74"/>
      <c r="EN113" s="74"/>
      <c r="EO113" s="74"/>
      <c r="EP113" s="74"/>
      <c r="EQ113" s="74"/>
      <c r="ER113" s="74"/>
      <c r="ES113" s="74"/>
      <c r="ET113" s="74"/>
      <c r="EU113" s="74"/>
      <c r="EV113" s="74"/>
      <c r="EW113" s="74"/>
      <c r="EX113" s="74"/>
      <c r="EY113" s="74"/>
      <c r="EZ113" s="74"/>
    </row>
    <row r="114" spans="1:156" ht="14.45" customHeight="1">
      <c r="A114" s="268" t="s">
        <v>304</v>
      </c>
      <c r="B114" s="301">
        <v>212416</v>
      </c>
      <c r="C114" s="562">
        <v>0</v>
      </c>
      <c r="D114" s="562">
        <v>0</v>
      </c>
      <c r="E114" s="562">
        <v>0</v>
      </c>
      <c r="F114" s="562">
        <v>0</v>
      </c>
      <c r="G114" s="562">
        <v>0</v>
      </c>
      <c r="H114" s="562">
        <v>0</v>
      </c>
      <c r="I114" s="562">
        <v>0</v>
      </c>
      <c r="J114" s="562">
        <v>0</v>
      </c>
      <c r="K114" s="562">
        <v>0</v>
      </c>
      <c r="L114" s="563">
        <v>0</v>
      </c>
      <c r="M114" s="562">
        <v>0</v>
      </c>
      <c r="N114" s="562">
        <v>0</v>
      </c>
      <c r="O114" s="562">
        <v>0</v>
      </c>
      <c r="P114" s="562">
        <v>0</v>
      </c>
      <c r="Q114" s="562">
        <v>0</v>
      </c>
      <c r="R114" s="562">
        <v>0</v>
      </c>
      <c r="S114" s="562">
        <v>0</v>
      </c>
      <c r="T114" s="562">
        <v>0</v>
      </c>
      <c r="U114" s="563">
        <v>0</v>
      </c>
      <c r="V114" s="562">
        <v>0</v>
      </c>
      <c r="W114" s="562">
        <v>0</v>
      </c>
      <c r="X114" s="562">
        <v>0</v>
      </c>
      <c r="Y114" s="562">
        <v>5</v>
      </c>
      <c r="Z114" s="562">
        <v>0</v>
      </c>
      <c r="AA114" s="562">
        <v>0</v>
      </c>
      <c r="AB114" s="562">
        <v>0</v>
      </c>
      <c r="AC114" s="562">
        <v>0</v>
      </c>
      <c r="AD114" s="562">
        <v>0</v>
      </c>
      <c r="AE114" s="562">
        <v>0</v>
      </c>
      <c r="AF114" s="562">
        <v>0</v>
      </c>
      <c r="AG114" s="562">
        <v>0</v>
      </c>
      <c r="AH114" s="562">
        <v>0</v>
      </c>
      <c r="AI114" s="562">
        <v>0</v>
      </c>
      <c r="AJ114" s="562">
        <v>51</v>
      </c>
      <c r="AK114" s="562">
        <v>0</v>
      </c>
      <c r="AL114" s="562">
        <v>0</v>
      </c>
      <c r="AM114" s="562">
        <v>0</v>
      </c>
      <c r="AN114" s="562">
        <v>0</v>
      </c>
      <c r="AO114" s="562">
        <v>0</v>
      </c>
      <c r="AP114" s="562">
        <v>0</v>
      </c>
      <c r="AQ114" s="562">
        <v>0</v>
      </c>
      <c r="AR114" s="562">
        <v>0</v>
      </c>
      <c r="AS114" s="562">
        <v>0</v>
      </c>
      <c r="AT114" s="562">
        <v>0</v>
      </c>
      <c r="AU114" s="562">
        <v>0</v>
      </c>
      <c r="AV114" s="563">
        <v>61</v>
      </c>
      <c r="AW114" s="563">
        <v>61</v>
      </c>
      <c r="AX114" s="563">
        <v>3</v>
      </c>
      <c r="AY114" s="563">
        <v>64</v>
      </c>
      <c r="BB114" s="12"/>
      <c r="BC114" s="74"/>
      <c r="BD114" s="74"/>
      <c r="BE114" s="74"/>
      <c r="BF114" s="74"/>
      <c r="BG114" s="74"/>
      <c r="BH114" s="74"/>
      <c r="BI114" s="74"/>
      <c r="BJ114" s="74"/>
      <c r="BK114" s="74"/>
      <c r="BL114" s="75"/>
      <c r="BM114" s="74"/>
      <c r="BN114" s="74"/>
      <c r="BO114" s="74"/>
      <c r="BP114" s="74"/>
      <c r="BQ114" s="74"/>
      <c r="BR114" s="74"/>
      <c r="BS114" s="74"/>
      <c r="BT114" s="74"/>
      <c r="BU114" s="75"/>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5"/>
      <c r="CW114" s="75"/>
      <c r="CX114" s="75"/>
      <c r="CY114" s="75"/>
      <c r="DB114" s="12"/>
      <c r="DC114" s="12"/>
      <c r="DD114" s="74"/>
      <c r="DE114" s="74"/>
      <c r="DF114" s="74"/>
      <c r="DG114" s="74"/>
      <c r="DH114" s="74"/>
      <c r="DI114" s="74"/>
      <c r="DJ114" s="74"/>
      <c r="DK114" s="74"/>
      <c r="DL114" s="74"/>
      <c r="DM114" s="74"/>
      <c r="DN114" s="74"/>
      <c r="DO114" s="74"/>
      <c r="DP114" s="74"/>
      <c r="DQ114" s="74"/>
      <c r="DR114" s="74"/>
      <c r="DS114" s="74"/>
      <c r="DT114" s="74"/>
      <c r="DU114" s="74"/>
      <c r="DV114" s="74"/>
      <c r="DW114" s="74"/>
      <c r="DX114" s="74"/>
      <c r="DY114" s="74"/>
      <c r="DZ114" s="74"/>
      <c r="EA114" s="74"/>
      <c r="EB114" s="74"/>
      <c r="EC114" s="74"/>
      <c r="ED114" s="74"/>
      <c r="EE114" s="74"/>
      <c r="EF114" s="74"/>
      <c r="EG114" s="74"/>
      <c r="EH114" s="74"/>
      <c r="EI114" s="74"/>
      <c r="EJ114" s="74"/>
      <c r="EK114" s="74"/>
      <c r="EL114" s="74"/>
      <c r="EM114" s="74"/>
      <c r="EN114" s="74"/>
      <c r="EO114" s="74"/>
      <c r="EP114" s="74"/>
      <c r="EQ114" s="74"/>
      <c r="ER114" s="74"/>
      <c r="ES114" s="74"/>
      <c r="ET114" s="74"/>
      <c r="EU114" s="74"/>
      <c r="EV114" s="74"/>
      <c r="EW114" s="74"/>
      <c r="EX114" s="74"/>
      <c r="EY114" s="74"/>
      <c r="EZ114" s="74"/>
    </row>
    <row r="115" spans="1:156" ht="14.45" customHeight="1">
      <c r="A115" s="268" t="s">
        <v>305</v>
      </c>
      <c r="B115" s="301">
        <v>212499</v>
      </c>
      <c r="C115" s="562">
        <v>0</v>
      </c>
      <c r="D115" s="562">
        <v>0</v>
      </c>
      <c r="E115" s="562">
        <v>0</v>
      </c>
      <c r="F115" s="562">
        <v>0</v>
      </c>
      <c r="G115" s="562">
        <v>0</v>
      </c>
      <c r="H115" s="562">
        <v>0</v>
      </c>
      <c r="I115" s="562">
        <v>0</v>
      </c>
      <c r="J115" s="562">
        <v>0</v>
      </c>
      <c r="K115" s="562">
        <v>0</v>
      </c>
      <c r="L115" s="563">
        <v>0</v>
      </c>
      <c r="M115" s="562">
        <v>0</v>
      </c>
      <c r="N115" s="562">
        <v>0</v>
      </c>
      <c r="O115" s="562">
        <v>0</v>
      </c>
      <c r="P115" s="562">
        <v>0</v>
      </c>
      <c r="Q115" s="562">
        <v>0</v>
      </c>
      <c r="R115" s="562">
        <v>0</v>
      </c>
      <c r="S115" s="562">
        <v>0</v>
      </c>
      <c r="T115" s="562">
        <v>0</v>
      </c>
      <c r="U115" s="563">
        <v>0</v>
      </c>
      <c r="V115" s="562">
        <v>0</v>
      </c>
      <c r="W115" s="562">
        <v>0</v>
      </c>
      <c r="X115" s="562">
        <v>0</v>
      </c>
      <c r="Y115" s="562">
        <v>11</v>
      </c>
      <c r="Z115" s="562">
        <v>0</v>
      </c>
      <c r="AA115" s="562">
        <v>0</v>
      </c>
      <c r="AB115" s="562">
        <v>0</v>
      </c>
      <c r="AC115" s="562">
        <v>0</v>
      </c>
      <c r="AD115" s="562">
        <v>0</v>
      </c>
      <c r="AE115" s="562">
        <v>0</v>
      </c>
      <c r="AF115" s="562">
        <v>0</v>
      </c>
      <c r="AG115" s="562">
        <v>0</v>
      </c>
      <c r="AH115" s="562">
        <v>0</v>
      </c>
      <c r="AI115" s="562">
        <v>0</v>
      </c>
      <c r="AJ115" s="562">
        <v>5</v>
      </c>
      <c r="AK115" s="562">
        <v>0</v>
      </c>
      <c r="AL115" s="562">
        <v>5</v>
      </c>
      <c r="AM115" s="562">
        <v>0</v>
      </c>
      <c r="AN115" s="562">
        <v>0</v>
      </c>
      <c r="AO115" s="562">
        <v>0</v>
      </c>
      <c r="AP115" s="562">
        <v>0</v>
      </c>
      <c r="AQ115" s="562">
        <v>0</v>
      </c>
      <c r="AR115" s="562">
        <v>0</v>
      </c>
      <c r="AS115" s="562">
        <v>0</v>
      </c>
      <c r="AT115" s="562">
        <v>18</v>
      </c>
      <c r="AU115" s="562">
        <v>0</v>
      </c>
      <c r="AV115" s="563">
        <v>36</v>
      </c>
      <c r="AW115" s="563">
        <v>44</v>
      </c>
      <c r="AX115" s="563">
        <v>37</v>
      </c>
      <c r="AY115" s="563">
        <v>83</v>
      </c>
      <c r="BB115" s="12"/>
      <c r="BC115" s="74"/>
      <c r="BD115" s="74"/>
      <c r="BE115" s="74"/>
      <c r="BF115" s="74"/>
      <c r="BG115" s="74"/>
      <c r="BH115" s="74"/>
      <c r="BI115" s="74"/>
      <c r="BJ115" s="74"/>
      <c r="BK115" s="74"/>
      <c r="BL115" s="75"/>
      <c r="BM115" s="74"/>
      <c r="BN115" s="74"/>
      <c r="BO115" s="74"/>
      <c r="BP115" s="74"/>
      <c r="BQ115" s="74"/>
      <c r="BR115" s="74"/>
      <c r="BS115" s="74"/>
      <c r="BT115" s="74"/>
      <c r="BU115" s="75"/>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5"/>
      <c r="CW115" s="75"/>
      <c r="CX115" s="75"/>
      <c r="CY115" s="75"/>
      <c r="DB115" s="12"/>
      <c r="DC115" s="12"/>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row>
    <row r="116" spans="1:156" ht="14.45" customHeight="1">
      <c r="A116" s="268" t="s">
        <v>306</v>
      </c>
      <c r="B116" s="301">
        <v>224200</v>
      </c>
      <c r="C116" s="562">
        <v>0</v>
      </c>
      <c r="D116" s="562">
        <v>0</v>
      </c>
      <c r="E116" s="562">
        <v>0</v>
      </c>
      <c r="F116" s="562">
        <v>0</v>
      </c>
      <c r="G116" s="562">
        <v>0</v>
      </c>
      <c r="H116" s="562">
        <v>0</v>
      </c>
      <c r="I116" s="562">
        <v>0</v>
      </c>
      <c r="J116" s="562">
        <v>0</v>
      </c>
      <c r="K116" s="562">
        <v>0</v>
      </c>
      <c r="L116" s="563">
        <v>0</v>
      </c>
      <c r="M116" s="562">
        <v>0</v>
      </c>
      <c r="N116" s="562">
        <v>0</v>
      </c>
      <c r="O116" s="562">
        <v>0</v>
      </c>
      <c r="P116" s="562">
        <v>0</v>
      </c>
      <c r="Q116" s="562">
        <v>0</v>
      </c>
      <c r="R116" s="562">
        <v>0</v>
      </c>
      <c r="S116" s="562">
        <v>0</v>
      </c>
      <c r="T116" s="562">
        <v>0</v>
      </c>
      <c r="U116" s="563">
        <v>0</v>
      </c>
      <c r="V116" s="562">
        <v>0</v>
      </c>
      <c r="W116" s="562">
        <v>0</v>
      </c>
      <c r="X116" s="562">
        <v>0</v>
      </c>
      <c r="Y116" s="562">
        <v>0</v>
      </c>
      <c r="Z116" s="562">
        <v>0</v>
      </c>
      <c r="AA116" s="562">
        <v>0</v>
      </c>
      <c r="AB116" s="562">
        <v>0</v>
      </c>
      <c r="AC116" s="562">
        <v>0</v>
      </c>
      <c r="AD116" s="562">
        <v>0</v>
      </c>
      <c r="AE116" s="562">
        <v>0</v>
      </c>
      <c r="AF116" s="562">
        <v>0</v>
      </c>
      <c r="AG116" s="562">
        <v>0</v>
      </c>
      <c r="AH116" s="562">
        <v>0</v>
      </c>
      <c r="AI116" s="562">
        <v>0</v>
      </c>
      <c r="AJ116" s="562">
        <v>0</v>
      </c>
      <c r="AK116" s="562">
        <v>0</v>
      </c>
      <c r="AL116" s="562">
        <v>0</v>
      </c>
      <c r="AM116" s="562">
        <v>0</v>
      </c>
      <c r="AN116" s="562">
        <v>0</v>
      </c>
      <c r="AO116" s="562">
        <v>0</v>
      </c>
      <c r="AP116" s="562">
        <v>0</v>
      </c>
      <c r="AQ116" s="562">
        <v>0</v>
      </c>
      <c r="AR116" s="562">
        <v>0</v>
      </c>
      <c r="AS116" s="562">
        <v>0</v>
      </c>
      <c r="AT116" s="562">
        <v>0</v>
      </c>
      <c r="AU116" s="562">
        <v>0</v>
      </c>
      <c r="AV116" s="563">
        <v>4</v>
      </c>
      <c r="AW116" s="563">
        <v>4</v>
      </c>
      <c r="AX116" s="563">
        <v>0</v>
      </c>
      <c r="AY116" s="563">
        <v>6</v>
      </c>
      <c r="BB116" s="12"/>
      <c r="BC116" s="74"/>
      <c r="BD116" s="74"/>
      <c r="BE116" s="74"/>
      <c r="BF116" s="74"/>
      <c r="BG116" s="74"/>
      <c r="BH116" s="74"/>
      <c r="BI116" s="74"/>
      <c r="BJ116" s="74"/>
      <c r="BK116" s="74"/>
      <c r="BL116" s="75"/>
      <c r="BM116" s="74"/>
      <c r="BN116" s="74"/>
      <c r="BO116" s="74"/>
      <c r="BP116" s="74"/>
      <c r="BQ116" s="74"/>
      <c r="BR116" s="74"/>
      <c r="BS116" s="74"/>
      <c r="BT116" s="74"/>
      <c r="BU116" s="75"/>
      <c r="BV116" s="74"/>
      <c r="BW116" s="74"/>
      <c r="BX116" s="74"/>
      <c r="BY116" s="74"/>
      <c r="BZ116" s="74"/>
      <c r="CA116" s="74"/>
      <c r="CB116" s="74"/>
      <c r="CC116" s="74"/>
      <c r="CD116" s="74"/>
      <c r="CE116" s="74"/>
      <c r="CF116" s="74"/>
      <c r="CG116" s="74"/>
      <c r="CH116" s="74"/>
      <c r="CI116" s="74"/>
      <c r="CJ116" s="74"/>
      <c r="CK116" s="74"/>
      <c r="CL116" s="74"/>
      <c r="CM116" s="74"/>
      <c r="CN116" s="74"/>
      <c r="CO116" s="74"/>
      <c r="CP116" s="74"/>
      <c r="CQ116" s="74"/>
      <c r="CR116" s="74"/>
      <c r="CS116" s="74"/>
      <c r="CT116" s="74"/>
      <c r="CU116" s="74"/>
      <c r="CV116" s="75"/>
      <c r="CW116" s="75"/>
      <c r="CX116" s="75"/>
      <c r="CY116" s="75"/>
      <c r="DB116" s="12"/>
      <c r="DC116" s="12"/>
      <c r="DD116" s="74"/>
      <c r="DE116" s="74"/>
      <c r="DF116" s="74"/>
      <c r="DG116" s="74"/>
      <c r="DH116" s="74"/>
      <c r="DI116" s="74"/>
      <c r="DJ116" s="74"/>
      <c r="DK116" s="74"/>
      <c r="DL116" s="74"/>
      <c r="DM116" s="74"/>
      <c r="DN116" s="74"/>
      <c r="DO116" s="74"/>
      <c r="DP116" s="74"/>
      <c r="DQ116" s="74"/>
      <c r="DR116" s="74"/>
      <c r="DS116" s="74"/>
      <c r="DT116" s="74"/>
      <c r="DU116" s="74"/>
      <c r="DV116" s="74"/>
      <c r="DW116" s="74"/>
      <c r="DX116" s="74"/>
      <c r="DY116" s="74"/>
      <c r="DZ116" s="74"/>
      <c r="EA116" s="74"/>
      <c r="EB116" s="74"/>
      <c r="EC116" s="74"/>
      <c r="ED116" s="74"/>
      <c r="EE116" s="74"/>
      <c r="EF116" s="74"/>
      <c r="EG116" s="74"/>
      <c r="EH116" s="74"/>
      <c r="EI116" s="74"/>
      <c r="EJ116" s="74"/>
      <c r="EK116" s="74"/>
      <c r="EL116" s="74"/>
      <c r="EM116" s="74"/>
      <c r="EN116" s="74"/>
      <c r="EO116" s="74"/>
      <c r="EP116" s="74"/>
      <c r="EQ116" s="74"/>
      <c r="ER116" s="74"/>
      <c r="ES116" s="74"/>
      <c r="ET116" s="74"/>
      <c r="EU116" s="74"/>
      <c r="EV116" s="74"/>
      <c r="EW116" s="74"/>
      <c r="EX116" s="74"/>
      <c r="EY116" s="74"/>
      <c r="EZ116" s="74"/>
    </row>
    <row r="117" spans="1:156" ht="14.45" customHeight="1">
      <c r="A117" s="268" t="s">
        <v>307</v>
      </c>
      <c r="B117" s="301">
        <v>224211</v>
      </c>
      <c r="C117" s="562">
        <v>0</v>
      </c>
      <c r="D117" s="562">
        <v>0</v>
      </c>
      <c r="E117" s="562">
        <v>0</v>
      </c>
      <c r="F117" s="562">
        <v>0</v>
      </c>
      <c r="G117" s="562">
        <v>0</v>
      </c>
      <c r="H117" s="562">
        <v>0</v>
      </c>
      <c r="I117" s="562">
        <v>0</v>
      </c>
      <c r="J117" s="562">
        <v>0</v>
      </c>
      <c r="K117" s="562">
        <v>0</v>
      </c>
      <c r="L117" s="563">
        <v>0</v>
      </c>
      <c r="M117" s="562">
        <v>0</v>
      </c>
      <c r="N117" s="562">
        <v>0</v>
      </c>
      <c r="O117" s="562">
        <v>0</v>
      </c>
      <c r="P117" s="562">
        <v>0</v>
      </c>
      <c r="Q117" s="562">
        <v>0</v>
      </c>
      <c r="R117" s="562">
        <v>0</v>
      </c>
      <c r="S117" s="562">
        <v>0</v>
      </c>
      <c r="T117" s="562">
        <v>0</v>
      </c>
      <c r="U117" s="563">
        <v>0</v>
      </c>
      <c r="V117" s="562">
        <v>0</v>
      </c>
      <c r="W117" s="562">
        <v>0</v>
      </c>
      <c r="X117" s="562">
        <v>0</v>
      </c>
      <c r="Y117" s="562">
        <v>0</v>
      </c>
      <c r="Z117" s="562">
        <v>0</v>
      </c>
      <c r="AA117" s="562">
        <v>0</v>
      </c>
      <c r="AB117" s="562">
        <v>0</v>
      </c>
      <c r="AC117" s="562">
        <v>0</v>
      </c>
      <c r="AD117" s="562">
        <v>0</v>
      </c>
      <c r="AE117" s="562">
        <v>0</v>
      </c>
      <c r="AF117" s="562">
        <v>0</v>
      </c>
      <c r="AG117" s="562">
        <v>0</v>
      </c>
      <c r="AH117" s="562">
        <v>0</v>
      </c>
      <c r="AI117" s="562">
        <v>0</v>
      </c>
      <c r="AJ117" s="562">
        <v>0</v>
      </c>
      <c r="AK117" s="562">
        <v>0</v>
      </c>
      <c r="AL117" s="562">
        <v>0</v>
      </c>
      <c r="AM117" s="562">
        <v>9</v>
      </c>
      <c r="AN117" s="562">
        <v>0</v>
      </c>
      <c r="AO117" s="562">
        <v>0</v>
      </c>
      <c r="AP117" s="562">
        <v>0</v>
      </c>
      <c r="AQ117" s="562">
        <v>0</v>
      </c>
      <c r="AR117" s="562">
        <v>0</v>
      </c>
      <c r="AS117" s="562">
        <v>0</v>
      </c>
      <c r="AT117" s="562">
        <v>0</v>
      </c>
      <c r="AU117" s="562">
        <v>0</v>
      </c>
      <c r="AV117" s="563">
        <v>9</v>
      </c>
      <c r="AW117" s="563">
        <v>13</v>
      </c>
      <c r="AX117" s="563">
        <v>52</v>
      </c>
      <c r="AY117" s="563">
        <v>59</v>
      </c>
      <c r="BB117" s="12"/>
      <c r="BC117" s="74"/>
      <c r="BD117" s="74"/>
      <c r="BE117" s="74"/>
      <c r="BF117" s="74"/>
      <c r="BG117" s="74"/>
      <c r="BH117" s="74"/>
      <c r="BI117" s="74"/>
      <c r="BJ117" s="74"/>
      <c r="BK117" s="74"/>
      <c r="BL117" s="75"/>
      <c r="BM117" s="74"/>
      <c r="BN117" s="74"/>
      <c r="BO117" s="74"/>
      <c r="BP117" s="74"/>
      <c r="BQ117" s="74"/>
      <c r="BR117" s="74"/>
      <c r="BS117" s="74"/>
      <c r="BT117" s="74"/>
      <c r="BU117" s="75"/>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5"/>
      <c r="CW117" s="75"/>
      <c r="CX117" s="75"/>
      <c r="CY117" s="75"/>
      <c r="DB117" s="12"/>
      <c r="DC117" s="12"/>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row>
    <row r="118" spans="1:156" ht="14.45" customHeight="1">
      <c r="A118" s="268" t="s">
        <v>308</v>
      </c>
      <c r="B118" s="301">
        <v>224212</v>
      </c>
      <c r="C118" s="562">
        <v>0</v>
      </c>
      <c r="D118" s="562">
        <v>0</v>
      </c>
      <c r="E118" s="562">
        <v>0</v>
      </c>
      <c r="F118" s="562">
        <v>0</v>
      </c>
      <c r="G118" s="562">
        <v>0</v>
      </c>
      <c r="H118" s="562">
        <v>0</v>
      </c>
      <c r="I118" s="562">
        <v>0</v>
      </c>
      <c r="J118" s="562">
        <v>0</v>
      </c>
      <c r="K118" s="562">
        <v>0</v>
      </c>
      <c r="L118" s="563">
        <v>3</v>
      </c>
      <c r="M118" s="562">
        <v>0</v>
      </c>
      <c r="N118" s="562">
        <v>0</v>
      </c>
      <c r="O118" s="562">
        <v>0</v>
      </c>
      <c r="P118" s="562">
        <v>0</v>
      </c>
      <c r="Q118" s="562">
        <v>0</v>
      </c>
      <c r="R118" s="562">
        <v>0</v>
      </c>
      <c r="S118" s="562">
        <v>0</v>
      </c>
      <c r="T118" s="562">
        <v>0</v>
      </c>
      <c r="U118" s="563">
        <v>0</v>
      </c>
      <c r="V118" s="562">
        <v>0</v>
      </c>
      <c r="W118" s="562">
        <v>0</v>
      </c>
      <c r="X118" s="562">
        <v>0</v>
      </c>
      <c r="Y118" s="562">
        <v>0</v>
      </c>
      <c r="Z118" s="562">
        <v>0</v>
      </c>
      <c r="AA118" s="562">
        <v>0</v>
      </c>
      <c r="AB118" s="562">
        <v>0</v>
      </c>
      <c r="AC118" s="562">
        <v>0</v>
      </c>
      <c r="AD118" s="562">
        <v>0</v>
      </c>
      <c r="AE118" s="562">
        <v>0</v>
      </c>
      <c r="AF118" s="562">
        <v>0</v>
      </c>
      <c r="AG118" s="562">
        <v>0</v>
      </c>
      <c r="AH118" s="562">
        <v>0</v>
      </c>
      <c r="AI118" s="562">
        <v>0</v>
      </c>
      <c r="AJ118" s="562">
        <v>0</v>
      </c>
      <c r="AK118" s="562">
        <v>0</v>
      </c>
      <c r="AL118" s="562">
        <v>0</v>
      </c>
      <c r="AM118" s="562">
        <v>0</v>
      </c>
      <c r="AN118" s="562">
        <v>0</v>
      </c>
      <c r="AO118" s="562">
        <v>0</v>
      </c>
      <c r="AP118" s="562">
        <v>0</v>
      </c>
      <c r="AQ118" s="562">
        <v>0</v>
      </c>
      <c r="AR118" s="562">
        <v>42</v>
      </c>
      <c r="AS118" s="562">
        <v>0</v>
      </c>
      <c r="AT118" s="562">
        <v>0</v>
      </c>
      <c r="AU118" s="562">
        <v>4</v>
      </c>
      <c r="AV118" s="563">
        <v>46</v>
      </c>
      <c r="AW118" s="563">
        <v>46</v>
      </c>
      <c r="AX118" s="563">
        <v>33</v>
      </c>
      <c r="AY118" s="563">
        <v>80</v>
      </c>
      <c r="BB118" s="12"/>
      <c r="BC118" s="74"/>
      <c r="BD118" s="74"/>
      <c r="BE118" s="74"/>
      <c r="BF118" s="74"/>
      <c r="BG118" s="74"/>
      <c r="BH118" s="74"/>
      <c r="BI118" s="74"/>
      <c r="BJ118" s="74"/>
      <c r="BK118" s="74"/>
      <c r="BL118" s="75"/>
      <c r="BM118" s="74"/>
      <c r="BN118" s="74"/>
      <c r="BO118" s="74"/>
      <c r="BP118" s="74"/>
      <c r="BQ118" s="74"/>
      <c r="BR118" s="74"/>
      <c r="BS118" s="74"/>
      <c r="BT118" s="74"/>
      <c r="BU118" s="75"/>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5"/>
      <c r="CW118" s="75"/>
      <c r="CX118" s="75"/>
      <c r="CY118" s="75"/>
      <c r="DB118" s="12"/>
      <c r="DC118" s="12"/>
      <c r="DD118" s="74"/>
      <c r="DE118" s="74"/>
      <c r="DF118" s="74"/>
      <c r="DG118" s="74"/>
      <c r="DH118" s="74"/>
      <c r="DI118" s="74"/>
      <c r="DJ118" s="74"/>
      <c r="DK118" s="74"/>
      <c r="DL118" s="74"/>
      <c r="DM118" s="74"/>
      <c r="DN118" s="74"/>
      <c r="DO118" s="74"/>
      <c r="DP118" s="74"/>
      <c r="DQ118" s="74"/>
      <c r="DR118" s="74"/>
      <c r="DS118" s="74"/>
      <c r="DT118" s="74"/>
      <c r="DU118" s="74"/>
      <c r="DV118" s="74"/>
      <c r="DW118" s="74"/>
      <c r="DX118" s="74"/>
      <c r="DY118" s="74"/>
      <c r="DZ118" s="74"/>
      <c r="EA118" s="74"/>
      <c r="EB118" s="74"/>
      <c r="EC118" s="74"/>
      <c r="ED118" s="74"/>
      <c r="EE118" s="74"/>
      <c r="EF118" s="74"/>
      <c r="EG118" s="74"/>
      <c r="EH118" s="74"/>
      <c r="EI118" s="74"/>
      <c r="EJ118" s="74"/>
      <c r="EK118" s="74"/>
      <c r="EL118" s="74"/>
      <c r="EM118" s="74"/>
      <c r="EN118" s="74"/>
      <c r="EO118" s="74"/>
      <c r="EP118" s="74"/>
      <c r="EQ118" s="74"/>
      <c r="ER118" s="74"/>
      <c r="ES118" s="74"/>
      <c r="ET118" s="74"/>
      <c r="EU118" s="74"/>
      <c r="EV118" s="74"/>
      <c r="EW118" s="74"/>
      <c r="EX118" s="74"/>
      <c r="EY118" s="74"/>
      <c r="EZ118" s="74"/>
    </row>
    <row r="119" spans="1:156" ht="14.45" customHeight="1">
      <c r="A119" s="268" t="s">
        <v>309</v>
      </c>
      <c r="B119" s="301">
        <v>224611</v>
      </c>
      <c r="C119" s="562">
        <v>0</v>
      </c>
      <c r="D119" s="562">
        <v>0</v>
      </c>
      <c r="E119" s="562">
        <v>0</v>
      </c>
      <c r="F119" s="562">
        <v>0</v>
      </c>
      <c r="G119" s="562">
        <v>0</v>
      </c>
      <c r="H119" s="562">
        <v>0</v>
      </c>
      <c r="I119" s="562">
        <v>5</v>
      </c>
      <c r="J119" s="562">
        <v>0</v>
      </c>
      <c r="K119" s="562">
        <v>0</v>
      </c>
      <c r="L119" s="563">
        <v>5</v>
      </c>
      <c r="M119" s="562">
        <v>0</v>
      </c>
      <c r="N119" s="562">
        <v>0</v>
      </c>
      <c r="O119" s="562">
        <v>0</v>
      </c>
      <c r="P119" s="562">
        <v>0</v>
      </c>
      <c r="Q119" s="562">
        <v>0</v>
      </c>
      <c r="R119" s="562">
        <v>0</v>
      </c>
      <c r="S119" s="562">
        <v>0</v>
      </c>
      <c r="T119" s="562">
        <v>0</v>
      </c>
      <c r="U119" s="563">
        <v>0</v>
      </c>
      <c r="V119" s="562">
        <v>0</v>
      </c>
      <c r="W119" s="562">
        <v>0</v>
      </c>
      <c r="X119" s="562">
        <v>0</v>
      </c>
      <c r="Y119" s="562">
        <v>4</v>
      </c>
      <c r="Z119" s="562">
        <v>0</v>
      </c>
      <c r="AA119" s="562">
        <v>0</v>
      </c>
      <c r="AB119" s="562">
        <v>0</v>
      </c>
      <c r="AC119" s="562">
        <v>0</v>
      </c>
      <c r="AD119" s="562">
        <v>0</v>
      </c>
      <c r="AE119" s="562">
        <v>0</v>
      </c>
      <c r="AF119" s="562">
        <v>0</v>
      </c>
      <c r="AG119" s="562">
        <v>0</v>
      </c>
      <c r="AH119" s="562">
        <v>0</v>
      </c>
      <c r="AI119" s="562">
        <v>0</v>
      </c>
      <c r="AJ119" s="562">
        <v>0</v>
      </c>
      <c r="AK119" s="562">
        <v>0</v>
      </c>
      <c r="AL119" s="562">
        <v>0</v>
      </c>
      <c r="AM119" s="562">
        <v>81</v>
      </c>
      <c r="AN119" s="562">
        <v>0</v>
      </c>
      <c r="AO119" s="562">
        <v>0</v>
      </c>
      <c r="AP119" s="562">
        <v>0</v>
      </c>
      <c r="AQ119" s="562">
        <v>0</v>
      </c>
      <c r="AR119" s="562">
        <v>0</v>
      </c>
      <c r="AS119" s="562">
        <v>4</v>
      </c>
      <c r="AT119" s="562">
        <v>0</v>
      </c>
      <c r="AU119" s="562">
        <v>0</v>
      </c>
      <c r="AV119" s="563">
        <v>85</v>
      </c>
      <c r="AW119" s="563">
        <v>90</v>
      </c>
      <c r="AX119" s="563">
        <v>502</v>
      </c>
      <c r="AY119" s="563">
        <v>591</v>
      </c>
      <c r="BB119" s="12"/>
      <c r="BC119" s="74"/>
      <c r="BD119" s="74"/>
      <c r="BE119" s="74"/>
      <c r="BF119" s="74"/>
      <c r="BG119" s="74"/>
      <c r="BH119" s="74"/>
      <c r="BI119" s="74"/>
      <c r="BJ119" s="74"/>
      <c r="BK119" s="74"/>
      <c r="BL119" s="75"/>
      <c r="BM119" s="74"/>
      <c r="BN119" s="74"/>
      <c r="BO119" s="74"/>
      <c r="BP119" s="74"/>
      <c r="BQ119" s="74"/>
      <c r="BR119" s="74"/>
      <c r="BS119" s="74"/>
      <c r="BT119" s="74"/>
      <c r="BU119" s="75"/>
      <c r="BV119" s="74"/>
      <c r="BW119" s="74"/>
      <c r="BX119" s="74"/>
      <c r="BY119" s="74"/>
      <c r="BZ119" s="74"/>
      <c r="CA119" s="74"/>
      <c r="CB119" s="74"/>
      <c r="CC119" s="74"/>
      <c r="CD119" s="74"/>
      <c r="CE119" s="74"/>
      <c r="CF119" s="74"/>
      <c r="CG119" s="74"/>
      <c r="CH119" s="74"/>
      <c r="CI119" s="74"/>
      <c r="CJ119" s="74"/>
      <c r="CK119" s="74"/>
      <c r="CL119" s="74"/>
      <c r="CM119" s="74"/>
      <c r="CN119" s="74"/>
      <c r="CO119" s="74"/>
      <c r="CP119" s="74"/>
      <c r="CQ119" s="74"/>
      <c r="CR119" s="74"/>
      <c r="CS119" s="74"/>
      <c r="CT119" s="74"/>
      <c r="CU119" s="74"/>
      <c r="CV119" s="75"/>
      <c r="CW119" s="75"/>
      <c r="CX119" s="75"/>
      <c r="CY119" s="75"/>
      <c r="DB119" s="12"/>
      <c r="DC119" s="12"/>
      <c r="DD119" s="74"/>
      <c r="DE119" s="74"/>
      <c r="DF119" s="74"/>
      <c r="DG119" s="74"/>
      <c r="DH119" s="74"/>
      <c r="DI119" s="74"/>
      <c r="DJ119" s="74"/>
      <c r="DK119" s="74"/>
      <c r="DL119" s="74"/>
      <c r="DM119" s="74"/>
      <c r="DN119" s="74"/>
      <c r="DO119" s="74"/>
      <c r="DP119" s="74"/>
      <c r="DQ119" s="74"/>
      <c r="DR119" s="74"/>
      <c r="DS119" s="74"/>
      <c r="DT119" s="74"/>
      <c r="DU119" s="74"/>
      <c r="DV119" s="74"/>
      <c r="DW119" s="74"/>
      <c r="DX119" s="74"/>
      <c r="DY119" s="74"/>
      <c r="DZ119" s="74"/>
      <c r="EA119" s="74"/>
      <c r="EB119" s="74"/>
      <c r="EC119" s="74"/>
      <c r="ED119" s="74"/>
      <c r="EE119" s="74"/>
      <c r="EF119" s="74"/>
      <c r="EG119" s="74"/>
      <c r="EH119" s="74"/>
      <c r="EI119" s="74"/>
      <c r="EJ119" s="74"/>
      <c r="EK119" s="74"/>
      <c r="EL119" s="74"/>
      <c r="EM119" s="74"/>
      <c r="EN119" s="74"/>
      <c r="EO119" s="74"/>
      <c r="EP119" s="74"/>
      <c r="EQ119" s="74"/>
      <c r="ER119" s="74"/>
      <c r="ES119" s="74"/>
      <c r="ET119" s="74"/>
      <c r="EU119" s="74"/>
      <c r="EV119" s="74"/>
      <c r="EW119" s="74"/>
      <c r="EX119" s="74"/>
      <c r="EY119" s="74"/>
      <c r="EZ119" s="74"/>
    </row>
    <row r="120" spans="1:156" ht="14.45" customHeight="1">
      <c r="A120" s="268" t="s">
        <v>310</v>
      </c>
      <c r="B120" s="301">
        <v>225100</v>
      </c>
      <c r="C120" s="562">
        <v>0</v>
      </c>
      <c r="D120" s="562">
        <v>0</v>
      </c>
      <c r="E120" s="562">
        <v>0</v>
      </c>
      <c r="F120" s="562">
        <v>0</v>
      </c>
      <c r="G120" s="562">
        <v>0</v>
      </c>
      <c r="H120" s="562">
        <v>0</v>
      </c>
      <c r="I120" s="562">
        <v>0</v>
      </c>
      <c r="J120" s="562">
        <v>0</v>
      </c>
      <c r="K120" s="562">
        <v>0</v>
      </c>
      <c r="L120" s="563">
        <v>0</v>
      </c>
      <c r="M120" s="562">
        <v>0</v>
      </c>
      <c r="N120" s="562">
        <v>0</v>
      </c>
      <c r="O120" s="562">
        <v>0</v>
      </c>
      <c r="P120" s="562">
        <v>0</v>
      </c>
      <c r="Q120" s="562">
        <v>0</v>
      </c>
      <c r="R120" s="562">
        <v>0</v>
      </c>
      <c r="S120" s="562">
        <v>0</v>
      </c>
      <c r="T120" s="562">
        <v>0</v>
      </c>
      <c r="U120" s="563">
        <v>5</v>
      </c>
      <c r="V120" s="562">
        <v>0</v>
      </c>
      <c r="W120" s="562">
        <v>0</v>
      </c>
      <c r="X120" s="562">
        <v>0</v>
      </c>
      <c r="Y120" s="562">
        <v>0</v>
      </c>
      <c r="Z120" s="562">
        <v>0</v>
      </c>
      <c r="AA120" s="562">
        <v>0</v>
      </c>
      <c r="AB120" s="562">
        <v>0</v>
      </c>
      <c r="AC120" s="562">
        <v>0</v>
      </c>
      <c r="AD120" s="562">
        <v>0</v>
      </c>
      <c r="AE120" s="562">
        <v>0</v>
      </c>
      <c r="AF120" s="562">
        <v>0</v>
      </c>
      <c r="AG120" s="562">
        <v>0</v>
      </c>
      <c r="AH120" s="562">
        <v>0</v>
      </c>
      <c r="AI120" s="562">
        <v>0</v>
      </c>
      <c r="AJ120" s="562">
        <v>0</v>
      </c>
      <c r="AK120" s="562">
        <v>0</v>
      </c>
      <c r="AL120" s="562">
        <v>0</v>
      </c>
      <c r="AM120" s="562">
        <v>0</v>
      </c>
      <c r="AN120" s="562">
        <v>0</v>
      </c>
      <c r="AO120" s="562">
        <v>0</v>
      </c>
      <c r="AP120" s="562">
        <v>28</v>
      </c>
      <c r="AQ120" s="562">
        <v>0</v>
      </c>
      <c r="AR120" s="562">
        <v>0</v>
      </c>
      <c r="AS120" s="562">
        <v>0</v>
      </c>
      <c r="AT120" s="562">
        <v>0</v>
      </c>
      <c r="AU120" s="562">
        <v>0</v>
      </c>
      <c r="AV120" s="563">
        <v>30</v>
      </c>
      <c r="AW120" s="563">
        <v>35</v>
      </c>
      <c r="AX120" s="563">
        <v>32</v>
      </c>
      <c r="AY120" s="563">
        <v>66</v>
      </c>
      <c r="BB120" s="12"/>
      <c r="BC120" s="74"/>
      <c r="BD120" s="74"/>
      <c r="BE120" s="74"/>
      <c r="BF120" s="74"/>
      <c r="BG120" s="74"/>
      <c r="BH120" s="74"/>
      <c r="BI120" s="74"/>
      <c r="BJ120" s="74"/>
      <c r="BK120" s="74"/>
      <c r="BL120" s="75"/>
      <c r="BM120" s="74"/>
      <c r="BN120" s="74"/>
      <c r="BO120" s="74"/>
      <c r="BP120" s="74"/>
      <c r="BQ120" s="74"/>
      <c r="BR120" s="74"/>
      <c r="BS120" s="74"/>
      <c r="BT120" s="74"/>
      <c r="BU120" s="75"/>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5"/>
      <c r="CW120" s="75"/>
      <c r="CX120" s="75"/>
      <c r="CY120" s="75"/>
      <c r="DB120" s="12"/>
      <c r="DC120" s="12"/>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row>
    <row r="121" spans="1:156" ht="14.45" customHeight="1">
      <c r="A121" s="268" t="s">
        <v>311</v>
      </c>
      <c r="B121" s="301">
        <v>225111</v>
      </c>
      <c r="C121" s="562">
        <v>0</v>
      </c>
      <c r="D121" s="562">
        <v>0</v>
      </c>
      <c r="E121" s="562">
        <v>0</v>
      </c>
      <c r="F121" s="562">
        <v>0</v>
      </c>
      <c r="G121" s="562">
        <v>0</v>
      </c>
      <c r="H121" s="562">
        <v>0</v>
      </c>
      <c r="I121" s="562">
        <v>4</v>
      </c>
      <c r="J121" s="562">
        <v>0</v>
      </c>
      <c r="K121" s="562">
        <v>0</v>
      </c>
      <c r="L121" s="563">
        <v>10</v>
      </c>
      <c r="M121" s="562">
        <v>0</v>
      </c>
      <c r="N121" s="562">
        <v>0</v>
      </c>
      <c r="O121" s="562">
        <v>0</v>
      </c>
      <c r="P121" s="562">
        <v>0</v>
      </c>
      <c r="Q121" s="562">
        <v>3</v>
      </c>
      <c r="R121" s="562">
        <v>0</v>
      </c>
      <c r="S121" s="562">
        <v>0</v>
      </c>
      <c r="T121" s="562">
        <v>0</v>
      </c>
      <c r="U121" s="563">
        <v>5</v>
      </c>
      <c r="V121" s="562">
        <v>0</v>
      </c>
      <c r="W121" s="562">
        <v>0</v>
      </c>
      <c r="X121" s="562">
        <v>0</v>
      </c>
      <c r="Y121" s="562">
        <v>4</v>
      </c>
      <c r="Z121" s="562">
        <v>0</v>
      </c>
      <c r="AA121" s="562">
        <v>0</v>
      </c>
      <c r="AB121" s="562">
        <v>0</v>
      </c>
      <c r="AC121" s="562">
        <v>3</v>
      </c>
      <c r="AD121" s="562">
        <v>0</v>
      </c>
      <c r="AE121" s="562">
        <v>0</v>
      </c>
      <c r="AF121" s="562">
        <v>0</v>
      </c>
      <c r="AG121" s="562">
        <v>0</v>
      </c>
      <c r="AH121" s="562">
        <v>0</v>
      </c>
      <c r="AI121" s="562">
        <v>15</v>
      </c>
      <c r="AJ121" s="562">
        <v>3</v>
      </c>
      <c r="AK121" s="562">
        <v>0</v>
      </c>
      <c r="AL121" s="562">
        <v>5</v>
      </c>
      <c r="AM121" s="562">
        <v>0</v>
      </c>
      <c r="AN121" s="562">
        <v>0</v>
      </c>
      <c r="AO121" s="562">
        <v>19</v>
      </c>
      <c r="AP121" s="562">
        <v>116</v>
      </c>
      <c r="AQ121" s="562">
        <v>0</v>
      </c>
      <c r="AR121" s="562">
        <v>0</v>
      </c>
      <c r="AS121" s="562">
        <v>0</v>
      </c>
      <c r="AT121" s="562">
        <v>10</v>
      </c>
      <c r="AU121" s="562">
        <v>0</v>
      </c>
      <c r="AV121" s="563">
        <v>177</v>
      </c>
      <c r="AW121" s="563">
        <v>192</v>
      </c>
      <c r="AX121" s="563">
        <v>51</v>
      </c>
      <c r="AY121" s="563">
        <v>240</v>
      </c>
      <c r="BB121" s="12"/>
      <c r="BC121" s="74"/>
      <c r="BD121" s="74"/>
      <c r="BE121" s="74"/>
      <c r="BF121" s="74"/>
      <c r="BG121" s="74"/>
      <c r="BH121" s="74"/>
      <c r="BI121" s="74"/>
      <c r="BJ121" s="74"/>
      <c r="BK121" s="74"/>
      <c r="BL121" s="75"/>
      <c r="BM121" s="74"/>
      <c r="BN121" s="74"/>
      <c r="BO121" s="74"/>
      <c r="BP121" s="74"/>
      <c r="BQ121" s="74"/>
      <c r="BR121" s="74"/>
      <c r="BS121" s="74"/>
      <c r="BT121" s="74"/>
      <c r="BU121" s="75"/>
      <c r="BV121" s="74"/>
      <c r="BW121" s="74"/>
      <c r="BX121" s="74"/>
      <c r="BY121" s="74"/>
      <c r="BZ121" s="74"/>
      <c r="CA121" s="74"/>
      <c r="CB121" s="74"/>
      <c r="CC121" s="74"/>
      <c r="CD121" s="74"/>
      <c r="CE121" s="74"/>
      <c r="CF121" s="74"/>
      <c r="CG121" s="74"/>
      <c r="CH121" s="74"/>
      <c r="CI121" s="74"/>
      <c r="CJ121" s="74"/>
      <c r="CK121" s="74"/>
      <c r="CL121" s="74"/>
      <c r="CM121" s="74"/>
      <c r="CN121" s="74"/>
      <c r="CO121" s="74"/>
      <c r="CP121" s="74"/>
      <c r="CQ121" s="74"/>
      <c r="CR121" s="74"/>
      <c r="CS121" s="74"/>
      <c r="CT121" s="74"/>
      <c r="CU121" s="74"/>
      <c r="CV121" s="75"/>
      <c r="CW121" s="75"/>
      <c r="CX121" s="75"/>
      <c r="CY121" s="75"/>
      <c r="DB121" s="12"/>
      <c r="DC121" s="12"/>
      <c r="DD121" s="74"/>
      <c r="DE121" s="74"/>
      <c r="DF121" s="74"/>
      <c r="DG121" s="74"/>
      <c r="DH121" s="74"/>
      <c r="DI121" s="74"/>
      <c r="DJ121" s="74"/>
      <c r="DK121" s="74"/>
      <c r="DL121" s="74"/>
      <c r="DM121" s="74"/>
      <c r="DN121" s="74"/>
      <c r="DO121" s="74"/>
      <c r="DP121" s="74"/>
      <c r="DQ121" s="74"/>
      <c r="DR121" s="74"/>
      <c r="DS121" s="74"/>
      <c r="DT121" s="74"/>
      <c r="DU121" s="74"/>
      <c r="DV121" s="74"/>
      <c r="DW121" s="74"/>
      <c r="DX121" s="74"/>
      <c r="DY121" s="74"/>
      <c r="DZ121" s="74"/>
      <c r="EA121" s="74"/>
      <c r="EB121" s="74"/>
      <c r="EC121" s="74"/>
      <c r="ED121" s="74"/>
      <c r="EE121" s="74"/>
      <c r="EF121" s="74"/>
      <c r="EG121" s="74"/>
      <c r="EH121" s="74"/>
      <c r="EI121" s="74"/>
      <c r="EJ121" s="74"/>
      <c r="EK121" s="74"/>
      <c r="EL121" s="74"/>
      <c r="EM121" s="74"/>
      <c r="EN121" s="74"/>
      <c r="EO121" s="74"/>
      <c r="EP121" s="74"/>
      <c r="EQ121" s="74"/>
      <c r="ER121" s="74"/>
      <c r="ES121" s="74"/>
      <c r="ET121" s="74"/>
      <c r="EU121" s="74"/>
      <c r="EV121" s="74"/>
      <c r="EW121" s="74"/>
      <c r="EX121" s="74"/>
      <c r="EY121" s="74"/>
      <c r="EZ121" s="74"/>
    </row>
    <row r="122" spans="1:156" ht="14.45" customHeight="1">
      <c r="A122" s="268" t="s">
        <v>312</v>
      </c>
      <c r="B122" s="301">
        <v>225113</v>
      </c>
      <c r="C122" s="562">
        <v>3</v>
      </c>
      <c r="D122" s="562">
        <v>0</v>
      </c>
      <c r="E122" s="562">
        <v>0</v>
      </c>
      <c r="F122" s="562">
        <v>0</v>
      </c>
      <c r="G122" s="562">
        <v>0</v>
      </c>
      <c r="H122" s="562">
        <v>0</v>
      </c>
      <c r="I122" s="562">
        <v>6</v>
      </c>
      <c r="J122" s="562">
        <v>0</v>
      </c>
      <c r="K122" s="562">
        <v>3</v>
      </c>
      <c r="L122" s="563">
        <v>18</v>
      </c>
      <c r="M122" s="562">
        <v>3</v>
      </c>
      <c r="N122" s="562">
        <v>0</v>
      </c>
      <c r="O122" s="562">
        <v>3</v>
      </c>
      <c r="P122" s="562">
        <v>5</v>
      </c>
      <c r="Q122" s="562">
        <v>15</v>
      </c>
      <c r="R122" s="562">
        <v>5</v>
      </c>
      <c r="S122" s="562">
        <v>0</v>
      </c>
      <c r="T122" s="562">
        <v>109</v>
      </c>
      <c r="U122" s="563">
        <v>136</v>
      </c>
      <c r="V122" s="562">
        <v>0</v>
      </c>
      <c r="W122" s="562">
        <v>3</v>
      </c>
      <c r="X122" s="562">
        <v>9</v>
      </c>
      <c r="Y122" s="562">
        <v>5</v>
      </c>
      <c r="Z122" s="562">
        <v>0</v>
      </c>
      <c r="AA122" s="562">
        <v>0</v>
      </c>
      <c r="AB122" s="562">
        <v>3</v>
      </c>
      <c r="AC122" s="562">
        <v>5</v>
      </c>
      <c r="AD122" s="562">
        <v>0</v>
      </c>
      <c r="AE122" s="562">
        <v>6</v>
      </c>
      <c r="AF122" s="562">
        <v>0</v>
      </c>
      <c r="AG122" s="562">
        <v>0</v>
      </c>
      <c r="AH122" s="562">
        <v>0</v>
      </c>
      <c r="AI122" s="562">
        <v>11</v>
      </c>
      <c r="AJ122" s="562">
        <v>0</v>
      </c>
      <c r="AK122" s="562">
        <v>0</v>
      </c>
      <c r="AL122" s="562">
        <v>5</v>
      </c>
      <c r="AM122" s="562">
        <v>0</v>
      </c>
      <c r="AN122" s="562">
        <v>3</v>
      </c>
      <c r="AO122" s="562">
        <v>13</v>
      </c>
      <c r="AP122" s="562">
        <v>288</v>
      </c>
      <c r="AQ122" s="562">
        <v>3</v>
      </c>
      <c r="AR122" s="562">
        <v>6</v>
      </c>
      <c r="AS122" s="562">
        <v>9</v>
      </c>
      <c r="AT122" s="562">
        <v>9</v>
      </c>
      <c r="AU122" s="562">
        <v>10</v>
      </c>
      <c r="AV122" s="563">
        <v>397</v>
      </c>
      <c r="AW122" s="563">
        <v>550</v>
      </c>
      <c r="AX122" s="563">
        <v>2632</v>
      </c>
      <c r="AY122" s="563">
        <v>3100</v>
      </c>
      <c r="BB122" s="12"/>
      <c r="BC122" s="74"/>
      <c r="BD122" s="74"/>
      <c r="BE122" s="74"/>
      <c r="BF122" s="74"/>
      <c r="BG122" s="74"/>
      <c r="BH122" s="74"/>
      <c r="BI122" s="74"/>
      <c r="BJ122" s="74"/>
      <c r="BK122" s="74"/>
      <c r="BL122" s="75"/>
      <c r="BM122" s="74"/>
      <c r="BN122" s="74"/>
      <c r="BO122" s="74"/>
      <c r="BP122" s="74"/>
      <c r="BQ122" s="74"/>
      <c r="BR122" s="74"/>
      <c r="BS122" s="74"/>
      <c r="BT122" s="74"/>
      <c r="BU122" s="75"/>
      <c r="BV122" s="74"/>
      <c r="BW122" s="74"/>
      <c r="BX122" s="74"/>
      <c r="BY122" s="74"/>
      <c r="BZ122" s="74"/>
      <c r="CA122" s="74"/>
      <c r="CB122" s="74"/>
      <c r="CC122" s="74"/>
      <c r="CD122" s="74"/>
      <c r="CE122" s="74"/>
      <c r="CF122" s="74"/>
      <c r="CG122" s="74"/>
      <c r="CH122" s="74"/>
      <c r="CI122" s="74"/>
      <c r="CJ122" s="74"/>
      <c r="CK122" s="74"/>
      <c r="CL122" s="74"/>
      <c r="CM122" s="74"/>
      <c r="CN122" s="74"/>
      <c r="CO122" s="74"/>
      <c r="CP122" s="74"/>
      <c r="CQ122" s="74"/>
      <c r="CR122" s="74"/>
      <c r="CS122" s="74"/>
      <c r="CT122" s="74"/>
      <c r="CU122" s="74"/>
      <c r="CV122" s="75"/>
      <c r="CW122" s="75"/>
      <c r="CX122" s="75"/>
      <c r="CY122" s="75"/>
      <c r="DB122" s="12"/>
      <c r="DC122" s="12"/>
      <c r="DD122" s="74"/>
      <c r="DE122" s="74"/>
      <c r="DF122" s="74"/>
      <c r="DG122" s="74"/>
      <c r="DH122" s="74"/>
      <c r="DI122" s="74"/>
      <c r="DJ122" s="74"/>
      <c r="DK122" s="74"/>
      <c r="DL122" s="74"/>
      <c r="DM122" s="74"/>
      <c r="DN122" s="74"/>
      <c r="DO122" s="74"/>
      <c r="DP122" s="74"/>
      <c r="DQ122" s="74"/>
      <c r="DR122" s="74"/>
      <c r="DS122" s="74"/>
      <c r="DT122" s="74"/>
      <c r="DU122" s="74"/>
      <c r="DV122" s="74"/>
      <c r="DW122" s="74"/>
      <c r="DX122" s="74"/>
      <c r="DY122" s="74"/>
      <c r="DZ122" s="74"/>
      <c r="EA122" s="74"/>
      <c r="EB122" s="74"/>
      <c r="EC122" s="74"/>
      <c r="ED122" s="74"/>
      <c r="EE122" s="74"/>
      <c r="EF122" s="74"/>
      <c r="EG122" s="74"/>
      <c r="EH122" s="74"/>
      <c r="EI122" s="74"/>
      <c r="EJ122" s="74"/>
      <c r="EK122" s="74"/>
      <c r="EL122" s="74"/>
      <c r="EM122" s="74"/>
      <c r="EN122" s="74"/>
      <c r="EO122" s="74"/>
      <c r="EP122" s="74"/>
      <c r="EQ122" s="74"/>
      <c r="ER122" s="74"/>
      <c r="ES122" s="74"/>
      <c r="ET122" s="74"/>
      <c r="EU122" s="74"/>
      <c r="EV122" s="74"/>
      <c r="EW122" s="74"/>
      <c r="EX122" s="74"/>
      <c r="EY122" s="74"/>
      <c r="EZ122" s="74"/>
    </row>
    <row r="123" spans="1:156" ht="14.45" customHeight="1">
      <c r="A123" s="268" t="s">
        <v>313</v>
      </c>
      <c r="B123" s="301">
        <v>225311</v>
      </c>
      <c r="C123" s="562">
        <v>0</v>
      </c>
      <c r="D123" s="562">
        <v>0</v>
      </c>
      <c r="E123" s="562">
        <v>0</v>
      </c>
      <c r="F123" s="562">
        <v>0</v>
      </c>
      <c r="G123" s="562">
        <v>0</v>
      </c>
      <c r="H123" s="562">
        <v>0</v>
      </c>
      <c r="I123" s="562">
        <v>0</v>
      </c>
      <c r="J123" s="562">
        <v>6</v>
      </c>
      <c r="K123" s="562">
        <v>0</v>
      </c>
      <c r="L123" s="563">
        <v>6</v>
      </c>
      <c r="M123" s="562">
        <v>0</v>
      </c>
      <c r="N123" s="562">
        <v>0</v>
      </c>
      <c r="O123" s="562">
        <v>0</v>
      </c>
      <c r="P123" s="562">
        <v>0</v>
      </c>
      <c r="Q123" s="562">
        <v>0</v>
      </c>
      <c r="R123" s="562">
        <v>3</v>
      </c>
      <c r="S123" s="562">
        <v>0</v>
      </c>
      <c r="T123" s="562">
        <v>7</v>
      </c>
      <c r="U123" s="563">
        <v>9</v>
      </c>
      <c r="V123" s="562">
        <v>0</v>
      </c>
      <c r="W123" s="562">
        <v>0</v>
      </c>
      <c r="X123" s="562">
        <v>0</v>
      </c>
      <c r="Y123" s="562">
        <v>4</v>
      </c>
      <c r="Z123" s="562">
        <v>0</v>
      </c>
      <c r="AA123" s="562">
        <v>0</v>
      </c>
      <c r="AB123" s="562">
        <v>0</v>
      </c>
      <c r="AC123" s="562">
        <v>3</v>
      </c>
      <c r="AD123" s="562">
        <v>0</v>
      </c>
      <c r="AE123" s="562">
        <v>0</v>
      </c>
      <c r="AF123" s="562">
        <v>0</v>
      </c>
      <c r="AG123" s="562">
        <v>0</v>
      </c>
      <c r="AH123" s="562">
        <v>0</v>
      </c>
      <c r="AI123" s="562">
        <v>8</v>
      </c>
      <c r="AJ123" s="562">
        <v>9</v>
      </c>
      <c r="AK123" s="562">
        <v>0</v>
      </c>
      <c r="AL123" s="562">
        <v>3</v>
      </c>
      <c r="AM123" s="562">
        <v>0</v>
      </c>
      <c r="AN123" s="562">
        <v>0</v>
      </c>
      <c r="AO123" s="562">
        <v>4</v>
      </c>
      <c r="AP123" s="562">
        <v>9</v>
      </c>
      <c r="AQ123" s="562">
        <v>0</v>
      </c>
      <c r="AR123" s="562">
        <v>0</v>
      </c>
      <c r="AS123" s="562">
        <v>5</v>
      </c>
      <c r="AT123" s="562">
        <v>4</v>
      </c>
      <c r="AU123" s="562">
        <v>3</v>
      </c>
      <c r="AV123" s="563">
        <v>64</v>
      </c>
      <c r="AW123" s="563">
        <v>74</v>
      </c>
      <c r="AX123" s="563">
        <v>1002</v>
      </c>
      <c r="AY123" s="563">
        <v>1078</v>
      </c>
      <c r="BB123" s="12"/>
      <c r="BC123" s="74"/>
      <c r="BD123" s="74"/>
      <c r="BE123" s="74"/>
      <c r="BF123" s="74"/>
      <c r="BG123" s="74"/>
      <c r="BH123" s="74"/>
      <c r="BI123" s="74"/>
      <c r="BJ123" s="74"/>
      <c r="BK123" s="74"/>
      <c r="BL123" s="75"/>
      <c r="BM123" s="74"/>
      <c r="BN123" s="74"/>
      <c r="BO123" s="74"/>
      <c r="BP123" s="74"/>
      <c r="BQ123" s="74"/>
      <c r="BR123" s="74"/>
      <c r="BS123" s="74"/>
      <c r="BT123" s="74"/>
      <c r="BU123" s="75"/>
      <c r="BV123" s="74"/>
      <c r="BW123" s="74"/>
      <c r="BX123" s="74"/>
      <c r="BY123" s="74"/>
      <c r="BZ123" s="74"/>
      <c r="CA123" s="74"/>
      <c r="CB123" s="74"/>
      <c r="CC123" s="74"/>
      <c r="CD123" s="74"/>
      <c r="CE123" s="74"/>
      <c r="CF123" s="74"/>
      <c r="CG123" s="74"/>
      <c r="CH123" s="74"/>
      <c r="CI123" s="74"/>
      <c r="CJ123" s="74"/>
      <c r="CK123" s="74"/>
      <c r="CL123" s="74"/>
      <c r="CM123" s="74"/>
      <c r="CN123" s="74"/>
      <c r="CO123" s="74"/>
      <c r="CP123" s="74"/>
      <c r="CQ123" s="74"/>
      <c r="CR123" s="74"/>
      <c r="CS123" s="74"/>
      <c r="CT123" s="74"/>
      <c r="CU123" s="74"/>
      <c r="CV123" s="75"/>
      <c r="CW123" s="75"/>
      <c r="CX123" s="75"/>
      <c r="CY123" s="75"/>
      <c r="DB123" s="12"/>
      <c r="DC123" s="12"/>
      <c r="DD123" s="74"/>
      <c r="DE123" s="74"/>
      <c r="DF123" s="74"/>
      <c r="DG123" s="74"/>
      <c r="DH123" s="74"/>
      <c r="DI123" s="74"/>
      <c r="DJ123" s="74"/>
      <c r="DK123" s="74"/>
      <c r="DL123" s="74"/>
      <c r="DM123" s="74"/>
      <c r="DN123" s="74"/>
      <c r="DO123" s="74"/>
      <c r="DP123" s="74"/>
      <c r="DQ123" s="74"/>
      <c r="DR123" s="74"/>
      <c r="DS123" s="74"/>
      <c r="DT123" s="74"/>
      <c r="DU123" s="74"/>
      <c r="DV123" s="74"/>
      <c r="DW123" s="74"/>
      <c r="DX123" s="74"/>
      <c r="DY123" s="74"/>
      <c r="DZ123" s="74"/>
      <c r="EA123" s="74"/>
      <c r="EB123" s="74"/>
      <c r="EC123" s="74"/>
      <c r="ED123" s="74"/>
      <c r="EE123" s="74"/>
      <c r="EF123" s="74"/>
      <c r="EG123" s="74"/>
      <c r="EH123" s="74"/>
      <c r="EI123" s="74"/>
      <c r="EJ123" s="74"/>
      <c r="EK123" s="74"/>
      <c r="EL123" s="74"/>
      <c r="EM123" s="74"/>
      <c r="EN123" s="74"/>
      <c r="EO123" s="74"/>
      <c r="EP123" s="74"/>
      <c r="EQ123" s="74"/>
      <c r="ER123" s="74"/>
      <c r="ES123" s="74"/>
      <c r="ET123" s="74"/>
      <c r="EU123" s="74"/>
      <c r="EV123" s="74"/>
      <c r="EW123" s="74"/>
      <c r="EX123" s="74"/>
      <c r="EY123" s="74"/>
      <c r="EZ123" s="74"/>
    </row>
    <row r="124" spans="1:156" ht="14.45" customHeight="1">
      <c r="A124" s="268" t="s">
        <v>314</v>
      </c>
      <c r="B124" s="301">
        <v>232100</v>
      </c>
      <c r="C124" s="562">
        <v>0</v>
      </c>
      <c r="D124" s="562">
        <v>0</v>
      </c>
      <c r="E124" s="562">
        <v>0</v>
      </c>
      <c r="F124" s="562">
        <v>0</v>
      </c>
      <c r="G124" s="562">
        <v>0</v>
      </c>
      <c r="H124" s="562">
        <v>0</v>
      </c>
      <c r="I124" s="562">
        <v>0</v>
      </c>
      <c r="J124" s="562">
        <v>0</v>
      </c>
      <c r="K124" s="562">
        <v>0</v>
      </c>
      <c r="L124" s="563">
        <v>0</v>
      </c>
      <c r="M124" s="562">
        <v>0</v>
      </c>
      <c r="N124" s="562">
        <v>0</v>
      </c>
      <c r="O124" s="562">
        <v>0</v>
      </c>
      <c r="P124" s="562">
        <v>0</v>
      </c>
      <c r="Q124" s="562">
        <v>0</v>
      </c>
      <c r="R124" s="562">
        <v>0</v>
      </c>
      <c r="S124" s="562">
        <v>0</v>
      </c>
      <c r="T124" s="562">
        <v>0</v>
      </c>
      <c r="U124" s="563">
        <v>0</v>
      </c>
      <c r="V124" s="562">
        <v>0</v>
      </c>
      <c r="W124" s="562">
        <v>0</v>
      </c>
      <c r="X124" s="562">
        <v>0</v>
      </c>
      <c r="Y124" s="562">
        <v>0</v>
      </c>
      <c r="Z124" s="562">
        <v>0</v>
      </c>
      <c r="AA124" s="562">
        <v>0</v>
      </c>
      <c r="AB124" s="562">
        <v>0</v>
      </c>
      <c r="AC124" s="562">
        <v>0</v>
      </c>
      <c r="AD124" s="562">
        <v>0</v>
      </c>
      <c r="AE124" s="562">
        <v>0</v>
      </c>
      <c r="AF124" s="562">
        <v>0</v>
      </c>
      <c r="AG124" s="562">
        <v>0</v>
      </c>
      <c r="AH124" s="562">
        <v>0</v>
      </c>
      <c r="AI124" s="562">
        <v>0</v>
      </c>
      <c r="AJ124" s="562">
        <v>0</v>
      </c>
      <c r="AK124" s="562">
        <v>0</v>
      </c>
      <c r="AL124" s="562">
        <v>0</v>
      </c>
      <c r="AM124" s="562">
        <v>0</v>
      </c>
      <c r="AN124" s="562">
        <v>0</v>
      </c>
      <c r="AO124" s="562">
        <v>0</v>
      </c>
      <c r="AP124" s="562">
        <v>0</v>
      </c>
      <c r="AQ124" s="562">
        <v>0</v>
      </c>
      <c r="AR124" s="562">
        <v>0</v>
      </c>
      <c r="AS124" s="562">
        <v>0</v>
      </c>
      <c r="AT124" s="562">
        <v>0</v>
      </c>
      <c r="AU124" s="562">
        <v>0</v>
      </c>
      <c r="AV124" s="563">
        <v>0</v>
      </c>
      <c r="AW124" s="563">
        <v>0</v>
      </c>
      <c r="AX124" s="563">
        <v>4</v>
      </c>
      <c r="AY124" s="563">
        <v>0</v>
      </c>
      <c r="BB124" s="12"/>
      <c r="BC124" s="74"/>
      <c r="BD124" s="74"/>
      <c r="BE124" s="74"/>
      <c r="BF124" s="74"/>
      <c r="BG124" s="74"/>
      <c r="BH124" s="74"/>
      <c r="BI124" s="74"/>
      <c r="BJ124" s="74"/>
      <c r="BK124" s="74"/>
      <c r="BL124" s="75"/>
      <c r="BM124" s="74"/>
      <c r="BN124" s="74"/>
      <c r="BO124" s="74"/>
      <c r="BP124" s="74"/>
      <c r="BQ124" s="74"/>
      <c r="BR124" s="74"/>
      <c r="BS124" s="74"/>
      <c r="BT124" s="74"/>
      <c r="BU124" s="75"/>
      <c r="BV124" s="74"/>
      <c r="BW124" s="74"/>
      <c r="BX124" s="74"/>
      <c r="BY124" s="74"/>
      <c r="BZ124" s="74"/>
      <c r="CA124" s="74"/>
      <c r="CB124" s="74"/>
      <c r="CC124" s="74"/>
      <c r="CD124" s="74"/>
      <c r="CE124" s="74"/>
      <c r="CF124" s="74"/>
      <c r="CG124" s="74"/>
      <c r="CH124" s="74"/>
      <c r="CI124" s="74"/>
      <c r="CJ124" s="74"/>
      <c r="CK124" s="74"/>
      <c r="CL124" s="74"/>
      <c r="CM124" s="74"/>
      <c r="CN124" s="74"/>
      <c r="CO124" s="74"/>
      <c r="CP124" s="74"/>
      <c r="CQ124" s="74"/>
      <c r="CR124" s="74"/>
      <c r="CS124" s="74"/>
      <c r="CT124" s="74"/>
      <c r="CU124" s="74"/>
      <c r="CV124" s="75"/>
      <c r="CW124" s="75"/>
      <c r="CX124" s="75"/>
      <c r="CY124" s="75"/>
      <c r="DB124" s="12"/>
      <c r="DC124" s="12"/>
      <c r="DD124" s="74"/>
      <c r="DE124" s="74"/>
      <c r="DF124" s="74"/>
      <c r="DG124" s="74"/>
      <c r="DH124" s="74"/>
      <c r="DI124" s="74"/>
      <c r="DJ124" s="74"/>
      <c r="DK124" s="74"/>
      <c r="DL124" s="74"/>
      <c r="DM124" s="74"/>
      <c r="DN124" s="74"/>
      <c r="DO124" s="74"/>
      <c r="DP124" s="74"/>
      <c r="DQ124" s="74"/>
      <c r="DR124" s="74"/>
      <c r="DS124" s="74"/>
      <c r="DT124" s="74"/>
      <c r="DU124" s="74"/>
      <c r="DV124" s="74"/>
      <c r="DW124" s="74"/>
      <c r="DX124" s="74"/>
      <c r="DY124" s="74"/>
      <c r="DZ124" s="74"/>
      <c r="EA124" s="74"/>
      <c r="EB124" s="74"/>
      <c r="EC124" s="74"/>
      <c r="ED124" s="74"/>
      <c r="EE124" s="74"/>
      <c r="EF124" s="74"/>
      <c r="EG124" s="74"/>
      <c r="EH124" s="74"/>
      <c r="EI124" s="74"/>
      <c r="EJ124" s="74"/>
      <c r="EK124" s="74"/>
      <c r="EL124" s="74"/>
      <c r="EM124" s="74"/>
      <c r="EN124" s="74"/>
      <c r="EO124" s="74"/>
      <c r="EP124" s="74"/>
      <c r="EQ124" s="74"/>
      <c r="ER124" s="74"/>
      <c r="ES124" s="74"/>
      <c r="ET124" s="74"/>
      <c r="EU124" s="74"/>
      <c r="EV124" s="74"/>
      <c r="EW124" s="74"/>
      <c r="EX124" s="74"/>
      <c r="EY124" s="74"/>
      <c r="EZ124" s="74"/>
    </row>
    <row r="125" spans="1:156" ht="14.45" customHeight="1">
      <c r="A125" s="268" t="s">
        <v>315</v>
      </c>
      <c r="B125" s="301">
        <v>232111</v>
      </c>
      <c r="C125" s="562">
        <v>0</v>
      </c>
      <c r="D125" s="562">
        <v>0</v>
      </c>
      <c r="E125" s="562">
        <v>0</v>
      </c>
      <c r="F125" s="562">
        <v>0</v>
      </c>
      <c r="G125" s="562">
        <v>0</v>
      </c>
      <c r="H125" s="562">
        <v>0</v>
      </c>
      <c r="I125" s="562">
        <v>0</v>
      </c>
      <c r="J125" s="562">
        <v>0</v>
      </c>
      <c r="K125" s="562">
        <v>0</v>
      </c>
      <c r="L125" s="563">
        <v>0</v>
      </c>
      <c r="M125" s="562">
        <v>0</v>
      </c>
      <c r="N125" s="562">
        <v>0</v>
      </c>
      <c r="O125" s="562">
        <v>0</v>
      </c>
      <c r="P125" s="562">
        <v>0</v>
      </c>
      <c r="Q125" s="562">
        <v>4</v>
      </c>
      <c r="R125" s="562">
        <v>0</v>
      </c>
      <c r="S125" s="562">
        <v>0</v>
      </c>
      <c r="T125" s="562">
        <v>4</v>
      </c>
      <c r="U125" s="563">
        <v>4</v>
      </c>
      <c r="V125" s="562">
        <v>0</v>
      </c>
      <c r="W125" s="562">
        <v>0</v>
      </c>
      <c r="X125" s="562">
        <v>0</v>
      </c>
      <c r="Y125" s="562">
        <v>0</v>
      </c>
      <c r="Z125" s="562">
        <v>0</v>
      </c>
      <c r="AA125" s="562">
        <v>0</v>
      </c>
      <c r="AB125" s="562">
        <v>0</v>
      </c>
      <c r="AC125" s="562">
        <v>0</v>
      </c>
      <c r="AD125" s="562">
        <v>0</v>
      </c>
      <c r="AE125" s="562">
        <v>0</v>
      </c>
      <c r="AF125" s="562">
        <v>0</v>
      </c>
      <c r="AG125" s="562">
        <v>0</v>
      </c>
      <c r="AH125" s="562">
        <v>0</v>
      </c>
      <c r="AI125" s="562">
        <v>0</v>
      </c>
      <c r="AJ125" s="562">
        <v>0</v>
      </c>
      <c r="AK125" s="562">
        <v>0</v>
      </c>
      <c r="AL125" s="562">
        <v>0</v>
      </c>
      <c r="AM125" s="562">
        <v>0</v>
      </c>
      <c r="AN125" s="562">
        <v>906</v>
      </c>
      <c r="AO125" s="562">
        <v>11</v>
      </c>
      <c r="AP125" s="562">
        <v>0</v>
      </c>
      <c r="AQ125" s="562">
        <v>0</v>
      </c>
      <c r="AR125" s="562">
        <v>0</v>
      </c>
      <c r="AS125" s="562">
        <v>0</v>
      </c>
      <c r="AT125" s="562">
        <v>0</v>
      </c>
      <c r="AU125" s="562">
        <v>0</v>
      </c>
      <c r="AV125" s="563">
        <v>914</v>
      </c>
      <c r="AW125" s="563">
        <v>922</v>
      </c>
      <c r="AX125" s="563">
        <v>150</v>
      </c>
      <c r="AY125" s="563">
        <v>1072</v>
      </c>
      <c r="BB125" s="12"/>
      <c r="BC125" s="74"/>
      <c r="BD125" s="74"/>
      <c r="BE125" s="74"/>
      <c r="BF125" s="74"/>
      <c r="BG125" s="74"/>
      <c r="BH125" s="74"/>
      <c r="BI125" s="74"/>
      <c r="BJ125" s="74"/>
      <c r="BK125" s="74"/>
      <c r="BL125" s="75"/>
      <c r="BM125" s="74"/>
      <c r="BN125" s="74"/>
      <c r="BO125" s="74"/>
      <c r="BP125" s="74"/>
      <c r="BQ125" s="74"/>
      <c r="BR125" s="74"/>
      <c r="BS125" s="74"/>
      <c r="BT125" s="74"/>
      <c r="BU125" s="75"/>
      <c r="BV125" s="74"/>
      <c r="BW125" s="74"/>
      <c r="BX125" s="74"/>
      <c r="BY125" s="74"/>
      <c r="BZ125" s="74"/>
      <c r="CA125" s="74"/>
      <c r="CB125" s="74"/>
      <c r="CC125" s="74"/>
      <c r="CD125" s="74"/>
      <c r="CE125" s="74"/>
      <c r="CF125" s="74"/>
      <c r="CG125" s="74"/>
      <c r="CH125" s="74"/>
      <c r="CI125" s="74"/>
      <c r="CJ125" s="74"/>
      <c r="CK125" s="74"/>
      <c r="CL125" s="74"/>
      <c r="CM125" s="74"/>
      <c r="CN125" s="74"/>
      <c r="CO125" s="74"/>
      <c r="CP125" s="74"/>
      <c r="CQ125" s="74"/>
      <c r="CR125" s="74"/>
      <c r="CS125" s="74"/>
      <c r="CT125" s="74"/>
      <c r="CU125" s="74"/>
      <c r="CV125" s="75"/>
      <c r="CW125" s="75"/>
      <c r="CX125" s="75"/>
      <c r="CY125" s="75"/>
      <c r="DB125" s="12"/>
      <c r="DC125" s="12"/>
      <c r="DD125" s="74"/>
      <c r="DE125" s="74"/>
      <c r="DF125" s="74"/>
      <c r="DG125" s="74"/>
      <c r="DH125" s="74"/>
      <c r="DI125" s="74"/>
      <c r="DJ125" s="74"/>
      <c r="DK125" s="74"/>
      <c r="DL125" s="74"/>
      <c r="DM125" s="74"/>
      <c r="DN125" s="74"/>
      <c r="DO125" s="74"/>
      <c r="DP125" s="74"/>
      <c r="DQ125" s="74"/>
      <c r="DR125" s="74"/>
      <c r="DS125" s="74"/>
      <c r="DT125" s="74"/>
      <c r="DU125" s="74"/>
      <c r="DV125" s="74"/>
      <c r="DW125" s="74"/>
      <c r="DX125" s="74"/>
      <c r="DY125" s="74"/>
      <c r="DZ125" s="74"/>
      <c r="EA125" s="74"/>
      <c r="EB125" s="74"/>
      <c r="EC125" s="74"/>
      <c r="ED125" s="74"/>
      <c r="EE125" s="74"/>
      <c r="EF125" s="74"/>
      <c r="EG125" s="74"/>
      <c r="EH125" s="74"/>
      <c r="EI125" s="74"/>
      <c r="EJ125" s="74"/>
      <c r="EK125" s="74"/>
      <c r="EL125" s="74"/>
      <c r="EM125" s="74"/>
      <c r="EN125" s="74"/>
      <c r="EO125" s="74"/>
      <c r="EP125" s="74"/>
      <c r="EQ125" s="74"/>
      <c r="ER125" s="74"/>
      <c r="ES125" s="74"/>
      <c r="ET125" s="74"/>
      <c r="EU125" s="74"/>
      <c r="EV125" s="74"/>
      <c r="EW125" s="74"/>
      <c r="EX125" s="74"/>
      <c r="EY125" s="74"/>
      <c r="EZ125" s="74"/>
    </row>
    <row r="126" spans="1:156" ht="14.45" customHeight="1">
      <c r="A126" s="268" t="s">
        <v>316</v>
      </c>
      <c r="B126" s="301">
        <v>232112</v>
      </c>
      <c r="C126" s="562">
        <v>0</v>
      </c>
      <c r="D126" s="562">
        <v>0</v>
      </c>
      <c r="E126" s="562">
        <v>0</v>
      </c>
      <c r="F126" s="562">
        <v>0</v>
      </c>
      <c r="G126" s="562">
        <v>0</v>
      </c>
      <c r="H126" s="562">
        <v>0</v>
      </c>
      <c r="I126" s="562">
        <v>0</v>
      </c>
      <c r="J126" s="562">
        <v>0</v>
      </c>
      <c r="K126" s="562">
        <v>0</v>
      </c>
      <c r="L126" s="563">
        <v>0</v>
      </c>
      <c r="M126" s="562">
        <v>0</v>
      </c>
      <c r="N126" s="562">
        <v>0</v>
      </c>
      <c r="O126" s="562">
        <v>0</v>
      </c>
      <c r="P126" s="562">
        <v>0</v>
      </c>
      <c r="Q126" s="562">
        <v>0</v>
      </c>
      <c r="R126" s="562">
        <v>0</v>
      </c>
      <c r="S126" s="562">
        <v>0</v>
      </c>
      <c r="T126" s="562">
        <v>0</v>
      </c>
      <c r="U126" s="563">
        <v>0</v>
      </c>
      <c r="V126" s="562">
        <v>0</v>
      </c>
      <c r="W126" s="562">
        <v>0</v>
      </c>
      <c r="X126" s="562">
        <v>0</v>
      </c>
      <c r="Y126" s="562">
        <v>0</v>
      </c>
      <c r="Z126" s="562">
        <v>0</v>
      </c>
      <c r="AA126" s="562">
        <v>0</v>
      </c>
      <c r="AB126" s="562">
        <v>0</v>
      </c>
      <c r="AC126" s="562">
        <v>0</v>
      </c>
      <c r="AD126" s="562">
        <v>0</v>
      </c>
      <c r="AE126" s="562">
        <v>0</v>
      </c>
      <c r="AF126" s="562">
        <v>0</v>
      </c>
      <c r="AG126" s="562">
        <v>0</v>
      </c>
      <c r="AH126" s="562">
        <v>0</v>
      </c>
      <c r="AI126" s="562">
        <v>0</v>
      </c>
      <c r="AJ126" s="562">
        <v>0</v>
      </c>
      <c r="AK126" s="562">
        <v>0</v>
      </c>
      <c r="AL126" s="562">
        <v>0</v>
      </c>
      <c r="AM126" s="562">
        <v>0</v>
      </c>
      <c r="AN126" s="562">
        <v>139</v>
      </c>
      <c r="AO126" s="562">
        <v>0</v>
      </c>
      <c r="AP126" s="562">
        <v>0</v>
      </c>
      <c r="AQ126" s="562">
        <v>0</v>
      </c>
      <c r="AR126" s="562">
        <v>0</v>
      </c>
      <c r="AS126" s="562">
        <v>0</v>
      </c>
      <c r="AT126" s="562">
        <v>0</v>
      </c>
      <c r="AU126" s="562">
        <v>0</v>
      </c>
      <c r="AV126" s="563">
        <v>139</v>
      </c>
      <c r="AW126" s="563">
        <v>144</v>
      </c>
      <c r="AX126" s="563">
        <v>75</v>
      </c>
      <c r="AY126" s="563">
        <v>217</v>
      </c>
      <c r="BB126" s="12"/>
      <c r="BC126" s="74"/>
      <c r="BD126" s="74"/>
      <c r="BE126" s="74"/>
      <c r="BF126" s="74"/>
      <c r="BG126" s="74"/>
      <c r="BH126" s="74"/>
      <c r="BI126" s="74"/>
      <c r="BJ126" s="74"/>
      <c r="BK126" s="74"/>
      <c r="BL126" s="75"/>
      <c r="BM126" s="74"/>
      <c r="BN126" s="74"/>
      <c r="BO126" s="74"/>
      <c r="BP126" s="74"/>
      <c r="BQ126" s="74"/>
      <c r="BR126" s="74"/>
      <c r="BS126" s="74"/>
      <c r="BT126" s="74"/>
      <c r="BU126" s="75"/>
      <c r="BV126" s="74"/>
      <c r="BW126" s="74"/>
      <c r="BX126" s="74"/>
      <c r="BY126" s="74"/>
      <c r="BZ126" s="74"/>
      <c r="CA126" s="74"/>
      <c r="CB126" s="74"/>
      <c r="CC126" s="74"/>
      <c r="CD126" s="74"/>
      <c r="CE126" s="74"/>
      <c r="CF126" s="74"/>
      <c r="CG126" s="74"/>
      <c r="CH126" s="74"/>
      <c r="CI126" s="74"/>
      <c r="CJ126" s="74"/>
      <c r="CK126" s="74"/>
      <c r="CL126" s="74"/>
      <c r="CM126" s="74"/>
      <c r="CN126" s="74"/>
      <c r="CO126" s="74"/>
      <c r="CP126" s="74"/>
      <c r="CQ126" s="74"/>
      <c r="CR126" s="74"/>
      <c r="CS126" s="74"/>
      <c r="CT126" s="74"/>
      <c r="CU126" s="74"/>
      <c r="CV126" s="75"/>
      <c r="CW126" s="75"/>
      <c r="CX126" s="75"/>
      <c r="CY126" s="75"/>
      <c r="DB126" s="12"/>
      <c r="DC126" s="12"/>
      <c r="DD126" s="74"/>
      <c r="DE126" s="74"/>
      <c r="DF126" s="74"/>
      <c r="DG126" s="74"/>
      <c r="DH126" s="74"/>
      <c r="DI126" s="74"/>
      <c r="DJ126" s="74"/>
      <c r="DK126" s="74"/>
      <c r="DL126" s="74"/>
      <c r="DM126" s="74"/>
      <c r="DN126" s="74"/>
      <c r="DO126" s="74"/>
      <c r="DP126" s="74"/>
      <c r="DQ126" s="74"/>
      <c r="DR126" s="74"/>
      <c r="DS126" s="74"/>
      <c r="DT126" s="74"/>
      <c r="DU126" s="74"/>
      <c r="DV126" s="74"/>
      <c r="DW126" s="74"/>
      <c r="DX126" s="74"/>
      <c r="DY126" s="74"/>
      <c r="DZ126" s="74"/>
      <c r="EA126" s="74"/>
      <c r="EB126" s="74"/>
      <c r="EC126" s="74"/>
      <c r="ED126" s="74"/>
      <c r="EE126" s="74"/>
      <c r="EF126" s="74"/>
      <c r="EG126" s="74"/>
      <c r="EH126" s="74"/>
      <c r="EI126" s="74"/>
      <c r="EJ126" s="74"/>
      <c r="EK126" s="74"/>
      <c r="EL126" s="74"/>
      <c r="EM126" s="74"/>
      <c r="EN126" s="74"/>
      <c r="EO126" s="74"/>
      <c r="EP126" s="74"/>
      <c r="EQ126" s="74"/>
      <c r="ER126" s="74"/>
      <c r="ES126" s="74"/>
      <c r="ET126" s="74"/>
      <c r="EU126" s="74"/>
      <c r="EV126" s="74"/>
      <c r="EW126" s="74"/>
      <c r="EX126" s="74"/>
      <c r="EY126" s="74"/>
      <c r="EZ126" s="74"/>
    </row>
    <row r="127" spans="1:156" ht="14.45" customHeight="1">
      <c r="A127" s="268" t="s">
        <v>317</v>
      </c>
      <c r="B127" s="301">
        <v>232300</v>
      </c>
      <c r="C127" s="562">
        <v>0</v>
      </c>
      <c r="D127" s="562">
        <v>0</v>
      </c>
      <c r="E127" s="562">
        <v>0</v>
      </c>
      <c r="F127" s="562">
        <v>0</v>
      </c>
      <c r="G127" s="562">
        <v>0</v>
      </c>
      <c r="H127" s="562">
        <v>0</v>
      </c>
      <c r="I127" s="562">
        <v>0</v>
      </c>
      <c r="J127" s="562">
        <v>0</v>
      </c>
      <c r="K127" s="562">
        <v>0</v>
      </c>
      <c r="L127" s="563">
        <v>0</v>
      </c>
      <c r="M127" s="562">
        <v>0</v>
      </c>
      <c r="N127" s="562">
        <v>0</v>
      </c>
      <c r="O127" s="562">
        <v>0</v>
      </c>
      <c r="P127" s="562">
        <v>0</v>
      </c>
      <c r="Q127" s="562">
        <v>0</v>
      </c>
      <c r="R127" s="562">
        <v>0</v>
      </c>
      <c r="S127" s="562">
        <v>0</v>
      </c>
      <c r="T127" s="562">
        <v>0</v>
      </c>
      <c r="U127" s="563">
        <v>0</v>
      </c>
      <c r="V127" s="562">
        <v>0</v>
      </c>
      <c r="W127" s="562">
        <v>0</v>
      </c>
      <c r="X127" s="562">
        <v>0</v>
      </c>
      <c r="Y127" s="562">
        <v>0</v>
      </c>
      <c r="Z127" s="562">
        <v>0</v>
      </c>
      <c r="AA127" s="562">
        <v>0</v>
      </c>
      <c r="AB127" s="562">
        <v>0</v>
      </c>
      <c r="AC127" s="562">
        <v>0</v>
      </c>
      <c r="AD127" s="562">
        <v>0</v>
      </c>
      <c r="AE127" s="562">
        <v>0</v>
      </c>
      <c r="AF127" s="562">
        <v>0</v>
      </c>
      <c r="AG127" s="562">
        <v>0</v>
      </c>
      <c r="AH127" s="562">
        <v>0</v>
      </c>
      <c r="AI127" s="562">
        <v>0</v>
      </c>
      <c r="AJ127" s="562">
        <v>0</v>
      </c>
      <c r="AK127" s="562">
        <v>0</v>
      </c>
      <c r="AL127" s="562">
        <v>0</v>
      </c>
      <c r="AM127" s="562">
        <v>0</v>
      </c>
      <c r="AN127" s="562">
        <v>0</v>
      </c>
      <c r="AO127" s="562">
        <v>0</v>
      </c>
      <c r="AP127" s="562">
        <v>0</v>
      </c>
      <c r="AQ127" s="562">
        <v>0</v>
      </c>
      <c r="AR127" s="562">
        <v>0</v>
      </c>
      <c r="AS127" s="562">
        <v>0</v>
      </c>
      <c r="AT127" s="562">
        <v>0</v>
      </c>
      <c r="AU127" s="562">
        <v>0</v>
      </c>
      <c r="AV127" s="563">
        <v>4</v>
      </c>
      <c r="AW127" s="563">
        <v>4</v>
      </c>
      <c r="AX127" s="563">
        <v>5</v>
      </c>
      <c r="AY127" s="563">
        <v>5</v>
      </c>
      <c r="BB127" s="12"/>
      <c r="BC127" s="74"/>
      <c r="BD127" s="74"/>
      <c r="BE127" s="74"/>
      <c r="BF127" s="74"/>
      <c r="BG127" s="74"/>
      <c r="BH127" s="74"/>
      <c r="BI127" s="74"/>
      <c r="BJ127" s="74"/>
      <c r="BK127" s="74"/>
      <c r="BL127" s="75"/>
      <c r="BM127" s="74"/>
      <c r="BN127" s="74"/>
      <c r="BO127" s="74"/>
      <c r="BP127" s="74"/>
      <c r="BQ127" s="74"/>
      <c r="BR127" s="74"/>
      <c r="BS127" s="74"/>
      <c r="BT127" s="74"/>
      <c r="BU127" s="75"/>
      <c r="BV127" s="74"/>
      <c r="BW127" s="74"/>
      <c r="BX127" s="74"/>
      <c r="BY127" s="74"/>
      <c r="BZ127" s="74"/>
      <c r="CA127" s="74"/>
      <c r="CB127" s="74"/>
      <c r="CC127" s="74"/>
      <c r="CD127" s="74"/>
      <c r="CE127" s="74"/>
      <c r="CF127" s="74"/>
      <c r="CG127" s="74"/>
      <c r="CH127" s="74"/>
      <c r="CI127" s="74"/>
      <c r="CJ127" s="74"/>
      <c r="CK127" s="74"/>
      <c r="CL127" s="74"/>
      <c r="CM127" s="74"/>
      <c r="CN127" s="74"/>
      <c r="CO127" s="74"/>
      <c r="CP127" s="74"/>
      <c r="CQ127" s="74"/>
      <c r="CR127" s="74"/>
      <c r="CS127" s="74"/>
      <c r="CT127" s="74"/>
      <c r="CU127" s="74"/>
      <c r="CV127" s="75"/>
      <c r="CW127" s="75"/>
      <c r="CX127" s="75"/>
      <c r="CY127" s="75"/>
      <c r="DB127" s="12"/>
      <c r="DC127" s="12"/>
      <c r="DD127" s="74"/>
      <c r="DE127" s="74"/>
      <c r="DF127" s="74"/>
      <c r="DG127" s="74"/>
      <c r="DH127" s="74"/>
      <c r="DI127" s="74"/>
      <c r="DJ127" s="74"/>
      <c r="DK127" s="74"/>
      <c r="DL127" s="74"/>
      <c r="DM127" s="74"/>
      <c r="DN127" s="74"/>
      <c r="DO127" s="74"/>
      <c r="DP127" s="74"/>
      <c r="DQ127" s="74"/>
      <c r="DR127" s="74"/>
      <c r="DS127" s="74"/>
      <c r="DT127" s="74"/>
      <c r="DU127" s="74"/>
      <c r="DV127" s="74"/>
      <c r="DW127" s="74"/>
      <c r="DX127" s="74"/>
      <c r="DY127" s="74"/>
      <c r="DZ127" s="74"/>
      <c r="EA127" s="74"/>
      <c r="EB127" s="74"/>
      <c r="EC127" s="74"/>
      <c r="ED127" s="74"/>
      <c r="EE127" s="74"/>
      <c r="EF127" s="74"/>
      <c r="EG127" s="74"/>
      <c r="EH127" s="74"/>
      <c r="EI127" s="74"/>
      <c r="EJ127" s="74"/>
      <c r="EK127" s="74"/>
      <c r="EL127" s="74"/>
      <c r="EM127" s="74"/>
      <c r="EN127" s="74"/>
      <c r="EO127" s="74"/>
      <c r="EP127" s="74"/>
      <c r="EQ127" s="74"/>
      <c r="ER127" s="74"/>
      <c r="ES127" s="74"/>
      <c r="ET127" s="74"/>
      <c r="EU127" s="74"/>
      <c r="EV127" s="74"/>
      <c r="EW127" s="74"/>
      <c r="EX127" s="74"/>
      <c r="EY127" s="74"/>
      <c r="EZ127" s="74"/>
    </row>
    <row r="128" spans="1:156" ht="14.45" customHeight="1">
      <c r="A128" s="268" t="s">
        <v>318</v>
      </c>
      <c r="B128" s="301">
        <v>232311</v>
      </c>
      <c r="C128" s="562">
        <v>0</v>
      </c>
      <c r="D128" s="562">
        <v>0</v>
      </c>
      <c r="E128" s="562">
        <v>0</v>
      </c>
      <c r="F128" s="562">
        <v>0</v>
      </c>
      <c r="G128" s="562">
        <v>0</v>
      </c>
      <c r="H128" s="562">
        <v>0</v>
      </c>
      <c r="I128" s="562">
        <v>0</v>
      </c>
      <c r="J128" s="562">
        <v>0</v>
      </c>
      <c r="K128" s="562">
        <v>0</v>
      </c>
      <c r="L128" s="563">
        <v>0</v>
      </c>
      <c r="M128" s="562">
        <v>20</v>
      </c>
      <c r="N128" s="562">
        <v>9</v>
      </c>
      <c r="O128" s="562">
        <v>0</v>
      </c>
      <c r="P128" s="562">
        <v>0</v>
      </c>
      <c r="Q128" s="562">
        <v>23</v>
      </c>
      <c r="R128" s="562">
        <v>0</v>
      </c>
      <c r="S128" s="562">
        <v>0</v>
      </c>
      <c r="T128" s="562">
        <v>0</v>
      </c>
      <c r="U128" s="563">
        <v>50</v>
      </c>
      <c r="V128" s="562">
        <v>0</v>
      </c>
      <c r="W128" s="562">
        <v>0</v>
      </c>
      <c r="X128" s="562">
        <v>0</v>
      </c>
      <c r="Y128" s="562">
        <v>0</v>
      </c>
      <c r="Z128" s="562">
        <v>0</v>
      </c>
      <c r="AA128" s="562">
        <v>0</v>
      </c>
      <c r="AB128" s="562">
        <v>0</v>
      </c>
      <c r="AC128" s="562">
        <v>3</v>
      </c>
      <c r="AD128" s="562">
        <v>0</v>
      </c>
      <c r="AE128" s="562">
        <v>0</v>
      </c>
      <c r="AF128" s="562">
        <v>0</v>
      </c>
      <c r="AG128" s="562">
        <v>0</v>
      </c>
      <c r="AH128" s="562">
        <v>0</v>
      </c>
      <c r="AI128" s="562">
        <v>0</v>
      </c>
      <c r="AJ128" s="562">
        <v>0</v>
      </c>
      <c r="AK128" s="562">
        <v>0</v>
      </c>
      <c r="AL128" s="562">
        <v>0</v>
      </c>
      <c r="AM128" s="562">
        <v>0</v>
      </c>
      <c r="AN128" s="562">
        <v>0</v>
      </c>
      <c r="AO128" s="562">
        <v>33</v>
      </c>
      <c r="AP128" s="562">
        <v>0</v>
      </c>
      <c r="AQ128" s="562">
        <v>0</v>
      </c>
      <c r="AR128" s="562">
        <v>0</v>
      </c>
      <c r="AS128" s="562">
        <v>0</v>
      </c>
      <c r="AT128" s="562">
        <v>7</v>
      </c>
      <c r="AU128" s="562">
        <v>0</v>
      </c>
      <c r="AV128" s="563">
        <v>46</v>
      </c>
      <c r="AW128" s="563">
        <v>96</v>
      </c>
      <c r="AX128" s="563">
        <v>6</v>
      </c>
      <c r="AY128" s="563">
        <v>105</v>
      </c>
      <c r="BB128" s="12"/>
      <c r="BC128" s="74"/>
      <c r="BD128" s="74"/>
      <c r="BE128" s="74"/>
      <c r="BF128" s="74"/>
      <c r="BG128" s="74"/>
      <c r="BH128" s="74"/>
      <c r="BI128" s="74"/>
      <c r="BJ128" s="74"/>
      <c r="BK128" s="74"/>
      <c r="BL128" s="75"/>
      <c r="BM128" s="74"/>
      <c r="BN128" s="74"/>
      <c r="BO128" s="74"/>
      <c r="BP128" s="74"/>
      <c r="BQ128" s="74"/>
      <c r="BR128" s="74"/>
      <c r="BS128" s="74"/>
      <c r="BT128" s="74"/>
      <c r="BU128" s="75"/>
      <c r="BV128" s="74"/>
      <c r="BW128" s="74"/>
      <c r="BX128" s="74"/>
      <c r="BY128" s="74"/>
      <c r="BZ128" s="74"/>
      <c r="CA128" s="74"/>
      <c r="CB128" s="74"/>
      <c r="CC128" s="74"/>
      <c r="CD128" s="74"/>
      <c r="CE128" s="74"/>
      <c r="CF128" s="74"/>
      <c r="CG128" s="74"/>
      <c r="CH128" s="74"/>
      <c r="CI128" s="74"/>
      <c r="CJ128" s="74"/>
      <c r="CK128" s="74"/>
      <c r="CL128" s="74"/>
      <c r="CM128" s="74"/>
      <c r="CN128" s="74"/>
      <c r="CO128" s="74"/>
      <c r="CP128" s="74"/>
      <c r="CQ128" s="74"/>
      <c r="CR128" s="74"/>
      <c r="CS128" s="74"/>
      <c r="CT128" s="74"/>
      <c r="CU128" s="74"/>
      <c r="CV128" s="75"/>
      <c r="CW128" s="75"/>
      <c r="CX128" s="75"/>
      <c r="CY128" s="75"/>
      <c r="DB128" s="12"/>
      <c r="DC128" s="12"/>
      <c r="DD128" s="74"/>
      <c r="DE128" s="74"/>
      <c r="DF128" s="74"/>
      <c r="DG128" s="74"/>
      <c r="DH128" s="74"/>
      <c r="DI128" s="74"/>
      <c r="DJ128" s="74"/>
      <c r="DK128" s="74"/>
      <c r="DL128" s="74"/>
      <c r="DM128" s="74"/>
      <c r="DN128" s="74"/>
      <c r="DO128" s="74"/>
      <c r="DP128" s="74"/>
      <c r="DQ128" s="74"/>
      <c r="DR128" s="74"/>
      <c r="DS128" s="74"/>
      <c r="DT128" s="74"/>
      <c r="DU128" s="74"/>
      <c r="DV128" s="74"/>
      <c r="DW128" s="74"/>
      <c r="DX128" s="74"/>
      <c r="DY128" s="74"/>
      <c r="DZ128" s="74"/>
      <c r="EA128" s="74"/>
      <c r="EB128" s="74"/>
      <c r="EC128" s="74"/>
      <c r="ED128" s="74"/>
      <c r="EE128" s="74"/>
      <c r="EF128" s="74"/>
      <c r="EG128" s="74"/>
      <c r="EH128" s="74"/>
      <c r="EI128" s="74"/>
      <c r="EJ128" s="74"/>
      <c r="EK128" s="74"/>
      <c r="EL128" s="74"/>
      <c r="EM128" s="74"/>
      <c r="EN128" s="74"/>
      <c r="EO128" s="74"/>
      <c r="EP128" s="74"/>
      <c r="EQ128" s="74"/>
      <c r="ER128" s="74"/>
      <c r="ES128" s="74"/>
      <c r="ET128" s="74"/>
      <c r="EU128" s="74"/>
      <c r="EV128" s="74"/>
      <c r="EW128" s="74"/>
      <c r="EX128" s="74"/>
      <c r="EY128" s="74"/>
      <c r="EZ128" s="74"/>
    </row>
    <row r="129" spans="1:156" ht="14.45" customHeight="1">
      <c r="A129" s="268" t="s">
        <v>319</v>
      </c>
      <c r="B129" s="301">
        <v>232312</v>
      </c>
      <c r="C129" s="562">
        <v>0</v>
      </c>
      <c r="D129" s="562">
        <v>0</v>
      </c>
      <c r="E129" s="562">
        <v>0</v>
      </c>
      <c r="F129" s="562">
        <v>0</v>
      </c>
      <c r="G129" s="562">
        <v>0</v>
      </c>
      <c r="H129" s="562">
        <v>0</v>
      </c>
      <c r="I129" s="562">
        <v>0</v>
      </c>
      <c r="J129" s="562">
        <v>0</v>
      </c>
      <c r="K129" s="562">
        <v>0</v>
      </c>
      <c r="L129" s="563">
        <v>4</v>
      </c>
      <c r="M129" s="562">
        <v>0</v>
      </c>
      <c r="N129" s="562">
        <v>4</v>
      </c>
      <c r="O129" s="562">
        <v>0</v>
      </c>
      <c r="P129" s="562">
        <v>0</v>
      </c>
      <c r="Q129" s="562">
        <v>0</v>
      </c>
      <c r="R129" s="562">
        <v>0</v>
      </c>
      <c r="S129" s="562">
        <v>0</v>
      </c>
      <c r="T129" s="562">
        <v>12</v>
      </c>
      <c r="U129" s="563">
        <v>11</v>
      </c>
      <c r="V129" s="562">
        <v>0</v>
      </c>
      <c r="W129" s="562">
        <v>0</v>
      </c>
      <c r="X129" s="562">
        <v>0</v>
      </c>
      <c r="Y129" s="562">
        <v>0</v>
      </c>
      <c r="Z129" s="562">
        <v>0</v>
      </c>
      <c r="AA129" s="562">
        <v>0</v>
      </c>
      <c r="AB129" s="562">
        <v>0</v>
      </c>
      <c r="AC129" s="562">
        <v>0</v>
      </c>
      <c r="AD129" s="562">
        <v>0</v>
      </c>
      <c r="AE129" s="562">
        <v>0</v>
      </c>
      <c r="AF129" s="562">
        <v>0</v>
      </c>
      <c r="AG129" s="562">
        <v>0</v>
      </c>
      <c r="AH129" s="562">
        <v>0</v>
      </c>
      <c r="AI129" s="562">
        <v>0</v>
      </c>
      <c r="AJ129" s="562">
        <v>0</v>
      </c>
      <c r="AK129" s="562">
        <v>0</v>
      </c>
      <c r="AL129" s="562">
        <v>0</v>
      </c>
      <c r="AM129" s="562">
        <v>0</v>
      </c>
      <c r="AN129" s="562">
        <v>3</v>
      </c>
      <c r="AO129" s="562">
        <v>15</v>
      </c>
      <c r="AP129" s="562">
        <v>0</v>
      </c>
      <c r="AQ129" s="562">
        <v>0</v>
      </c>
      <c r="AR129" s="562">
        <v>0</v>
      </c>
      <c r="AS129" s="562">
        <v>0</v>
      </c>
      <c r="AT129" s="562">
        <v>0</v>
      </c>
      <c r="AU129" s="562">
        <v>0</v>
      </c>
      <c r="AV129" s="563">
        <v>21</v>
      </c>
      <c r="AW129" s="563">
        <v>34</v>
      </c>
      <c r="AX129" s="563">
        <v>192</v>
      </c>
      <c r="AY129" s="563">
        <v>225</v>
      </c>
      <c r="BB129" s="12"/>
      <c r="BC129" s="74"/>
      <c r="BD129" s="74"/>
      <c r="BE129" s="74"/>
      <c r="BF129" s="74"/>
      <c r="BG129" s="74"/>
      <c r="BH129" s="74"/>
      <c r="BI129" s="74"/>
      <c r="BJ129" s="74"/>
      <c r="BK129" s="74"/>
      <c r="BL129" s="75"/>
      <c r="BM129" s="74"/>
      <c r="BN129" s="74"/>
      <c r="BO129" s="74"/>
      <c r="BP129" s="74"/>
      <c r="BQ129" s="74"/>
      <c r="BR129" s="74"/>
      <c r="BS129" s="74"/>
      <c r="BT129" s="74"/>
      <c r="BU129" s="75"/>
      <c r="BV129" s="74"/>
      <c r="BW129" s="74"/>
      <c r="BX129" s="74"/>
      <c r="BY129" s="74"/>
      <c r="BZ129" s="74"/>
      <c r="CA129" s="74"/>
      <c r="CB129" s="74"/>
      <c r="CC129" s="74"/>
      <c r="CD129" s="74"/>
      <c r="CE129" s="74"/>
      <c r="CF129" s="74"/>
      <c r="CG129" s="74"/>
      <c r="CH129" s="74"/>
      <c r="CI129" s="74"/>
      <c r="CJ129" s="74"/>
      <c r="CK129" s="74"/>
      <c r="CL129" s="74"/>
      <c r="CM129" s="74"/>
      <c r="CN129" s="74"/>
      <c r="CO129" s="74"/>
      <c r="CP129" s="74"/>
      <c r="CQ129" s="74"/>
      <c r="CR129" s="74"/>
      <c r="CS129" s="74"/>
      <c r="CT129" s="74"/>
      <c r="CU129" s="74"/>
      <c r="CV129" s="75"/>
      <c r="CW129" s="75"/>
      <c r="CX129" s="75"/>
      <c r="CY129" s="75"/>
      <c r="DB129" s="12"/>
      <c r="DC129" s="12"/>
      <c r="DD129" s="74"/>
      <c r="DE129" s="74"/>
      <c r="DF129" s="74"/>
      <c r="DG129" s="74"/>
      <c r="DH129" s="74"/>
      <c r="DI129" s="74"/>
      <c r="DJ129" s="74"/>
      <c r="DK129" s="74"/>
      <c r="DL129" s="74"/>
      <c r="DM129" s="74"/>
      <c r="DN129" s="74"/>
      <c r="DO129" s="74"/>
      <c r="DP129" s="74"/>
      <c r="DQ129" s="74"/>
      <c r="DR129" s="74"/>
      <c r="DS129" s="74"/>
      <c r="DT129" s="74"/>
      <c r="DU129" s="74"/>
      <c r="DV129" s="74"/>
      <c r="DW129" s="74"/>
      <c r="DX129" s="74"/>
      <c r="DY129" s="74"/>
      <c r="DZ129" s="74"/>
      <c r="EA129" s="74"/>
      <c r="EB129" s="74"/>
      <c r="EC129" s="74"/>
      <c r="ED129" s="74"/>
      <c r="EE129" s="74"/>
      <c r="EF129" s="74"/>
      <c r="EG129" s="74"/>
      <c r="EH129" s="74"/>
      <c r="EI129" s="74"/>
      <c r="EJ129" s="74"/>
      <c r="EK129" s="74"/>
      <c r="EL129" s="74"/>
      <c r="EM129" s="74"/>
      <c r="EN129" s="74"/>
      <c r="EO129" s="74"/>
      <c r="EP129" s="74"/>
      <c r="EQ129" s="74"/>
      <c r="ER129" s="74"/>
      <c r="ES129" s="74"/>
      <c r="ET129" s="74"/>
      <c r="EU129" s="74"/>
      <c r="EV129" s="74"/>
      <c r="EW129" s="74"/>
      <c r="EX129" s="74"/>
      <c r="EY129" s="74"/>
      <c r="EZ129" s="74"/>
    </row>
    <row r="130" spans="1:156" ht="14.45" customHeight="1">
      <c r="A130" s="268" t="s">
        <v>320</v>
      </c>
      <c r="B130" s="301">
        <v>232313</v>
      </c>
      <c r="C130" s="562">
        <v>0</v>
      </c>
      <c r="D130" s="562">
        <v>0</v>
      </c>
      <c r="E130" s="562">
        <v>0</v>
      </c>
      <c r="F130" s="562">
        <v>0</v>
      </c>
      <c r="G130" s="562">
        <v>0</v>
      </c>
      <c r="H130" s="562">
        <v>0</v>
      </c>
      <c r="I130" s="562">
        <v>0</v>
      </c>
      <c r="J130" s="562">
        <v>0</v>
      </c>
      <c r="K130" s="562">
        <v>0</v>
      </c>
      <c r="L130" s="563">
        <v>0</v>
      </c>
      <c r="M130" s="562">
        <v>0</v>
      </c>
      <c r="N130" s="562">
        <v>0</v>
      </c>
      <c r="O130" s="562">
        <v>0</v>
      </c>
      <c r="P130" s="562">
        <v>0</v>
      </c>
      <c r="Q130" s="562">
        <v>0</v>
      </c>
      <c r="R130" s="562">
        <v>0</v>
      </c>
      <c r="S130" s="562">
        <v>0</v>
      </c>
      <c r="T130" s="562">
        <v>0</v>
      </c>
      <c r="U130" s="563">
        <v>0</v>
      </c>
      <c r="V130" s="562">
        <v>9</v>
      </c>
      <c r="W130" s="562">
        <v>0</v>
      </c>
      <c r="X130" s="562">
        <v>11</v>
      </c>
      <c r="Y130" s="562">
        <v>0</v>
      </c>
      <c r="Z130" s="562">
        <v>0</v>
      </c>
      <c r="AA130" s="562">
        <v>0</v>
      </c>
      <c r="AB130" s="562">
        <v>0</v>
      </c>
      <c r="AC130" s="562">
        <v>0</v>
      </c>
      <c r="AD130" s="562">
        <v>0</v>
      </c>
      <c r="AE130" s="562">
        <v>0</v>
      </c>
      <c r="AF130" s="562">
        <v>0</v>
      </c>
      <c r="AG130" s="562">
        <v>0</v>
      </c>
      <c r="AH130" s="562">
        <v>0</v>
      </c>
      <c r="AI130" s="562">
        <v>0</v>
      </c>
      <c r="AJ130" s="562">
        <v>0</v>
      </c>
      <c r="AK130" s="562">
        <v>0</v>
      </c>
      <c r="AL130" s="562">
        <v>0</v>
      </c>
      <c r="AM130" s="562">
        <v>0</v>
      </c>
      <c r="AN130" s="562">
        <v>0</v>
      </c>
      <c r="AO130" s="562">
        <v>18</v>
      </c>
      <c r="AP130" s="562">
        <v>0</v>
      </c>
      <c r="AQ130" s="562">
        <v>0</v>
      </c>
      <c r="AR130" s="562">
        <v>0</v>
      </c>
      <c r="AS130" s="562">
        <v>0</v>
      </c>
      <c r="AT130" s="562">
        <v>0</v>
      </c>
      <c r="AU130" s="562">
        <v>0</v>
      </c>
      <c r="AV130" s="563">
        <v>39</v>
      </c>
      <c r="AW130" s="563">
        <v>39</v>
      </c>
      <c r="AX130" s="563">
        <v>0</v>
      </c>
      <c r="AY130" s="563">
        <v>45</v>
      </c>
      <c r="BB130" s="12"/>
      <c r="BC130" s="74"/>
      <c r="BD130" s="74"/>
      <c r="BE130" s="74"/>
      <c r="BF130" s="74"/>
      <c r="BG130" s="74"/>
      <c r="BH130" s="74"/>
      <c r="BI130" s="74"/>
      <c r="BJ130" s="74"/>
      <c r="BK130" s="74"/>
      <c r="BL130" s="75"/>
      <c r="BM130" s="74"/>
      <c r="BN130" s="74"/>
      <c r="BO130" s="74"/>
      <c r="BP130" s="74"/>
      <c r="BQ130" s="74"/>
      <c r="BR130" s="74"/>
      <c r="BS130" s="74"/>
      <c r="BT130" s="74"/>
      <c r="BU130" s="75"/>
      <c r="BV130" s="74"/>
      <c r="BW130" s="74"/>
      <c r="BX130" s="74"/>
      <c r="BY130" s="74"/>
      <c r="BZ130" s="74"/>
      <c r="CA130" s="74"/>
      <c r="CB130" s="74"/>
      <c r="CC130" s="74"/>
      <c r="CD130" s="74"/>
      <c r="CE130" s="74"/>
      <c r="CF130" s="74"/>
      <c r="CG130" s="74"/>
      <c r="CH130" s="74"/>
      <c r="CI130" s="74"/>
      <c r="CJ130" s="74"/>
      <c r="CK130" s="74"/>
      <c r="CL130" s="74"/>
      <c r="CM130" s="74"/>
      <c r="CN130" s="74"/>
      <c r="CO130" s="74"/>
      <c r="CP130" s="74"/>
      <c r="CQ130" s="74"/>
      <c r="CR130" s="74"/>
      <c r="CS130" s="74"/>
      <c r="CT130" s="74"/>
      <c r="CU130" s="74"/>
      <c r="CV130" s="75"/>
      <c r="CW130" s="75"/>
      <c r="CX130" s="75"/>
      <c r="CY130" s="75"/>
      <c r="DB130" s="12"/>
      <c r="DC130" s="12"/>
      <c r="DD130" s="74"/>
      <c r="DE130" s="74"/>
      <c r="DF130" s="74"/>
      <c r="DG130" s="74"/>
      <c r="DH130" s="74"/>
      <c r="DI130" s="74"/>
      <c r="DJ130" s="74"/>
      <c r="DK130" s="74"/>
      <c r="DL130" s="74"/>
      <c r="DM130" s="74"/>
      <c r="DN130" s="74"/>
      <c r="DO130" s="74"/>
      <c r="DP130" s="74"/>
      <c r="DQ130" s="74"/>
      <c r="DR130" s="74"/>
      <c r="DS130" s="74"/>
      <c r="DT130" s="74"/>
      <c r="DU130" s="74"/>
      <c r="DV130" s="74"/>
      <c r="DW130" s="74"/>
      <c r="DX130" s="74"/>
      <c r="DY130" s="74"/>
      <c r="DZ130" s="74"/>
      <c r="EA130" s="74"/>
      <c r="EB130" s="74"/>
      <c r="EC130" s="74"/>
      <c r="ED130" s="74"/>
      <c r="EE130" s="74"/>
      <c r="EF130" s="74"/>
      <c r="EG130" s="74"/>
      <c r="EH130" s="74"/>
      <c r="EI130" s="74"/>
      <c r="EJ130" s="74"/>
      <c r="EK130" s="74"/>
      <c r="EL130" s="74"/>
      <c r="EM130" s="74"/>
      <c r="EN130" s="74"/>
      <c r="EO130" s="74"/>
      <c r="EP130" s="74"/>
      <c r="EQ130" s="74"/>
      <c r="ER130" s="74"/>
      <c r="ES130" s="74"/>
      <c r="ET130" s="74"/>
      <c r="EU130" s="74"/>
      <c r="EV130" s="74"/>
      <c r="EW130" s="74"/>
      <c r="EX130" s="74"/>
      <c r="EY130" s="74"/>
      <c r="EZ130" s="74"/>
    </row>
    <row r="131" spans="1:156" ht="14.45" customHeight="1">
      <c r="A131" s="268" t="s">
        <v>321</v>
      </c>
      <c r="B131" s="301">
        <v>232400</v>
      </c>
      <c r="C131" s="562">
        <v>0</v>
      </c>
      <c r="D131" s="562">
        <v>0</v>
      </c>
      <c r="E131" s="562">
        <v>0</v>
      </c>
      <c r="F131" s="562">
        <v>0</v>
      </c>
      <c r="G131" s="562">
        <v>0</v>
      </c>
      <c r="H131" s="562">
        <v>0</v>
      </c>
      <c r="I131" s="562">
        <v>0</v>
      </c>
      <c r="J131" s="562">
        <v>0</v>
      </c>
      <c r="K131" s="562">
        <v>0</v>
      </c>
      <c r="L131" s="563">
        <v>0</v>
      </c>
      <c r="M131" s="562">
        <v>0</v>
      </c>
      <c r="N131" s="562">
        <v>0</v>
      </c>
      <c r="O131" s="562">
        <v>0</v>
      </c>
      <c r="P131" s="562">
        <v>0</v>
      </c>
      <c r="Q131" s="562">
        <v>0</v>
      </c>
      <c r="R131" s="562">
        <v>0</v>
      </c>
      <c r="S131" s="562">
        <v>0</v>
      </c>
      <c r="T131" s="562">
        <v>0</v>
      </c>
      <c r="U131" s="563">
        <v>0</v>
      </c>
      <c r="V131" s="562">
        <v>0</v>
      </c>
      <c r="W131" s="562">
        <v>0</v>
      </c>
      <c r="X131" s="562">
        <v>0</v>
      </c>
      <c r="Y131" s="562">
        <v>0</v>
      </c>
      <c r="Z131" s="562">
        <v>0</v>
      </c>
      <c r="AA131" s="562">
        <v>0</v>
      </c>
      <c r="AB131" s="562">
        <v>0</v>
      </c>
      <c r="AC131" s="562">
        <v>0</v>
      </c>
      <c r="AD131" s="562">
        <v>0</v>
      </c>
      <c r="AE131" s="562">
        <v>0</v>
      </c>
      <c r="AF131" s="562">
        <v>3</v>
      </c>
      <c r="AG131" s="562">
        <v>0</v>
      </c>
      <c r="AH131" s="562">
        <v>0</v>
      </c>
      <c r="AI131" s="562">
        <v>0</v>
      </c>
      <c r="AJ131" s="562">
        <v>0</v>
      </c>
      <c r="AK131" s="562">
        <v>0</v>
      </c>
      <c r="AL131" s="562">
        <v>0</v>
      </c>
      <c r="AM131" s="562">
        <v>0</v>
      </c>
      <c r="AN131" s="562">
        <v>0</v>
      </c>
      <c r="AO131" s="562">
        <v>8</v>
      </c>
      <c r="AP131" s="562">
        <v>0</v>
      </c>
      <c r="AQ131" s="562">
        <v>0</v>
      </c>
      <c r="AR131" s="562">
        <v>0</v>
      </c>
      <c r="AS131" s="562">
        <v>0</v>
      </c>
      <c r="AT131" s="562">
        <v>4</v>
      </c>
      <c r="AU131" s="562">
        <v>0</v>
      </c>
      <c r="AV131" s="563">
        <v>18</v>
      </c>
      <c r="AW131" s="563">
        <v>17</v>
      </c>
      <c r="AX131" s="563">
        <v>14</v>
      </c>
      <c r="AY131" s="563">
        <v>30</v>
      </c>
      <c r="BB131" s="12"/>
      <c r="BC131" s="74"/>
      <c r="BD131" s="74"/>
      <c r="BE131" s="74"/>
      <c r="BF131" s="74"/>
      <c r="BG131" s="74"/>
      <c r="BH131" s="74"/>
      <c r="BI131" s="74"/>
      <c r="BJ131" s="74"/>
      <c r="BK131" s="74"/>
      <c r="BL131" s="75"/>
      <c r="BM131" s="74"/>
      <c r="BN131" s="74"/>
      <c r="BO131" s="74"/>
      <c r="BP131" s="74"/>
      <c r="BQ131" s="74"/>
      <c r="BR131" s="74"/>
      <c r="BS131" s="74"/>
      <c r="BT131" s="74"/>
      <c r="BU131" s="75"/>
      <c r="BV131" s="74"/>
      <c r="BW131" s="74"/>
      <c r="BX131" s="74"/>
      <c r="BY131" s="74"/>
      <c r="BZ131" s="74"/>
      <c r="CA131" s="74"/>
      <c r="CB131" s="74"/>
      <c r="CC131" s="74"/>
      <c r="CD131" s="74"/>
      <c r="CE131" s="74"/>
      <c r="CF131" s="74"/>
      <c r="CG131" s="74"/>
      <c r="CH131" s="74"/>
      <c r="CI131" s="74"/>
      <c r="CJ131" s="74"/>
      <c r="CK131" s="74"/>
      <c r="CL131" s="74"/>
      <c r="CM131" s="74"/>
      <c r="CN131" s="74"/>
      <c r="CO131" s="74"/>
      <c r="CP131" s="74"/>
      <c r="CQ131" s="74"/>
      <c r="CR131" s="74"/>
      <c r="CS131" s="74"/>
      <c r="CT131" s="74"/>
      <c r="CU131" s="74"/>
      <c r="CV131" s="75"/>
      <c r="CW131" s="75"/>
      <c r="CX131" s="75"/>
      <c r="CY131" s="75"/>
      <c r="DB131" s="12"/>
      <c r="DC131" s="12"/>
      <c r="DD131" s="74"/>
      <c r="DE131" s="74"/>
      <c r="DF131" s="74"/>
      <c r="DG131" s="74"/>
      <c r="DH131" s="74"/>
      <c r="DI131" s="74"/>
      <c r="DJ131" s="74"/>
      <c r="DK131" s="74"/>
      <c r="DL131" s="74"/>
      <c r="DM131" s="74"/>
      <c r="DN131" s="74"/>
      <c r="DO131" s="74"/>
      <c r="DP131" s="74"/>
      <c r="DQ131" s="74"/>
      <c r="DR131" s="74"/>
      <c r="DS131" s="74"/>
      <c r="DT131" s="74"/>
      <c r="DU131" s="74"/>
      <c r="DV131" s="74"/>
      <c r="DW131" s="74"/>
      <c r="DX131" s="74"/>
      <c r="DY131" s="74"/>
      <c r="DZ131" s="74"/>
      <c r="EA131" s="74"/>
      <c r="EB131" s="74"/>
      <c r="EC131" s="74"/>
      <c r="ED131" s="74"/>
      <c r="EE131" s="74"/>
      <c r="EF131" s="74"/>
      <c r="EG131" s="74"/>
      <c r="EH131" s="74"/>
      <c r="EI131" s="74"/>
      <c r="EJ131" s="74"/>
      <c r="EK131" s="74"/>
      <c r="EL131" s="74"/>
      <c r="EM131" s="74"/>
      <c r="EN131" s="74"/>
      <c r="EO131" s="74"/>
      <c r="EP131" s="74"/>
      <c r="EQ131" s="74"/>
      <c r="ER131" s="74"/>
      <c r="ES131" s="74"/>
      <c r="ET131" s="74"/>
      <c r="EU131" s="74"/>
      <c r="EV131" s="74"/>
      <c r="EW131" s="74"/>
      <c r="EX131" s="74"/>
      <c r="EY131" s="74"/>
      <c r="EZ131" s="74"/>
    </row>
    <row r="132" spans="1:156" ht="14.45" customHeight="1">
      <c r="A132" s="268" t="s">
        <v>322</v>
      </c>
      <c r="B132" s="301">
        <v>232411</v>
      </c>
      <c r="C132" s="562">
        <v>82</v>
      </c>
      <c r="D132" s="562">
        <v>0</v>
      </c>
      <c r="E132" s="562">
        <v>0</v>
      </c>
      <c r="F132" s="562">
        <v>0</v>
      </c>
      <c r="G132" s="562">
        <v>0</v>
      </c>
      <c r="H132" s="562">
        <v>0</v>
      </c>
      <c r="I132" s="562">
        <v>0</v>
      </c>
      <c r="J132" s="562">
        <v>0</v>
      </c>
      <c r="K132" s="562">
        <v>0</v>
      </c>
      <c r="L132" s="563">
        <v>88</v>
      </c>
      <c r="M132" s="562">
        <v>11</v>
      </c>
      <c r="N132" s="562">
        <v>0</v>
      </c>
      <c r="O132" s="562">
        <v>18</v>
      </c>
      <c r="P132" s="562">
        <v>0</v>
      </c>
      <c r="Q132" s="562">
        <v>10</v>
      </c>
      <c r="R132" s="562">
        <v>5</v>
      </c>
      <c r="S132" s="562">
        <v>0</v>
      </c>
      <c r="T132" s="562">
        <v>75</v>
      </c>
      <c r="U132" s="563">
        <v>109</v>
      </c>
      <c r="V132" s="562">
        <v>0</v>
      </c>
      <c r="W132" s="562">
        <v>0</v>
      </c>
      <c r="X132" s="562">
        <v>5</v>
      </c>
      <c r="Y132" s="562">
        <v>17</v>
      </c>
      <c r="Z132" s="562">
        <v>8</v>
      </c>
      <c r="AA132" s="562">
        <v>3</v>
      </c>
      <c r="AB132" s="562">
        <v>0</v>
      </c>
      <c r="AC132" s="562">
        <v>21</v>
      </c>
      <c r="AD132" s="562">
        <v>0</v>
      </c>
      <c r="AE132" s="562">
        <v>3</v>
      </c>
      <c r="AF132" s="562">
        <v>32</v>
      </c>
      <c r="AG132" s="562">
        <v>0</v>
      </c>
      <c r="AH132" s="562">
        <v>0</v>
      </c>
      <c r="AI132" s="562">
        <v>0</v>
      </c>
      <c r="AJ132" s="562">
        <v>13</v>
      </c>
      <c r="AK132" s="562">
        <v>0</v>
      </c>
      <c r="AL132" s="562">
        <v>0</v>
      </c>
      <c r="AM132" s="562">
        <v>0</v>
      </c>
      <c r="AN132" s="562">
        <v>9</v>
      </c>
      <c r="AO132" s="562">
        <v>612</v>
      </c>
      <c r="AP132" s="562">
        <v>88</v>
      </c>
      <c r="AQ132" s="562">
        <v>3</v>
      </c>
      <c r="AR132" s="562">
        <v>3</v>
      </c>
      <c r="AS132" s="562">
        <v>0</v>
      </c>
      <c r="AT132" s="562">
        <v>14</v>
      </c>
      <c r="AU132" s="562">
        <v>6</v>
      </c>
      <c r="AV132" s="563">
        <v>839</v>
      </c>
      <c r="AW132" s="563">
        <v>1030</v>
      </c>
      <c r="AX132" s="563">
        <v>563</v>
      </c>
      <c r="AY132" s="563">
        <v>1528</v>
      </c>
      <c r="BB132" s="12"/>
      <c r="BC132" s="74"/>
      <c r="BD132" s="74"/>
      <c r="BE132" s="74"/>
      <c r="BF132" s="74"/>
      <c r="BG132" s="74"/>
      <c r="BH132" s="74"/>
      <c r="BI132" s="74"/>
      <c r="BJ132" s="74"/>
      <c r="BK132" s="74"/>
      <c r="BL132" s="75"/>
      <c r="BM132" s="74"/>
      <c r="BN132" s="74"/>
      <c r="BO132" s="74"/>
      <c r="BP132" s="74"/>
      <c r="BQ132" s="74"/>
      <c r="BR132" s="74"/>
      <c r="BS132" s="74"/>
      <c r="BT132" s="74"/>
      <c r="BU132" s="75"/>
      <c r="BV132" s="74"/>
      <c r="BW132" s="74"/>
      <c r="BX132" s="74"/>
      <c r="BY132" s="74"/>
      <c r="BZ132" s="74"/>
      <c r="CA132" s="74"/>
      <c r="CB132" s="74"/>
      <c r="CC132" s="74"/>
      <c r="CD132" s="74"/>
      <c r="CE132" s="74"/>
      <c r="CF132" s="74"/>
      <c r="CG132" s="74"/>
      <c r="CH132" s="74"/>
      <c r="CI132" s="74"/>
      <c r="CJ132" s="74"/>
      <c r="CK132" s="74"/>
      <c r="CL132" s="74"/>
      <c r="CM132" s="74"/>
      <c r="CN132" s="74"/>
      <c r="CO132" s="74"/>
      <c r="CP132" s="74"/>
      <c r="CQ132" s="74"/>
      <c r="CR132" s="74"/>
      <c r="CS132" s="74"/>
      <c r="CT132" s="74"/>
      <c r="CU132" s="74"/>
      <c r="CV132" s="75"/>
      <c r="CW132" s="75"/>
      <c r="CX132" s="75"/>
      <c r="CY132" s="75"/>
      <c r="DB132" s="12"/>
      <c r="DC132" s="12"/>
      <c r="DD132" s="74"/>
      <c r="DE132" s="74"/>
      <c r="DF132" s="74"/>
      <c r="DG132" s="74"/>
      <c r="DH132" s="74"/>
      <c r="DI132" s="74"/>
      <c r="DJ132" s="74"/>
      <c r="DK132" s="74"/>
      <c r="DL132" s="74"/>
      <c r="DM132" s="74"/>
      <c r="DN132" s="74"/>
      <c r="DO132" s="74"/>
      <c r="DP132" s="74"/>
      <c r="DQ132" s="74"/>
      <c r="DR132" s="74"/>
      <c r="DS132" s="74"/>
      <c r="DT132" s="74"/>
      <c r="DU132" s="74"/>
      <c r="DV132" s="74"/>
      <c r="DW132" s="74"/>
      <c r="DX132" s="74"/>
      <c r="DY132" s="74"/>
      <c r="DZ132" s="74"/>
      <c r="EA132" s="74"/>
      <c r="EB132" s="74"/>
      <c r="EC132" s="74"/>
      <c r="ED132" s="74"/>
      <c r="EE132" s="74"/>
      <c r="EF132" s="74"/>
      <c r="EG132" s="74"/>
      <c r="EH132" s="74"/>
      <c r="EI132" s="74"/>
      <c r="EJ132" s="74"/>
      <c r="EK132" s="74"/>
      <c r="EL132" s="74"/>
      <c r="EM132" s="74"/>
      <c r="EN132" s="74"/>
      <c r="EO132" s="74"/>
      <c r="EP132" s="74"/>
      <c r="EQ132" s="74"/>
      <c r="ER132" s="74"/>
      <c r="ES132" s="74"/>
      <c r="ET132" s="74"/>
      <c r="EU132" s="74"/>
      <c r="EV132" s="74"/>
      <c r="EW132" s="74"/>
      <c r="EX132" s="74"/>
      <c r="EY132" s="74"/>
      <c r="EZ132" s="74"/>
    </row>
    <row r="133" spans="1:156" ht="14.45" customHeight="1">
      <c r="A133" s="268" t="s">
        <v>323</v>
      </c>
      <c r="B133" s="301">
        <v>232412</v>
      </c>
      <c r="C133" s="562">
        <v>0</v>
      </c>
      <c r="D133" s="562">
        <v>0</v>
      </c>
      <c r="E133" s="562">
        <v>0</v>
      </c>
      <c r="F133" s="562">
        <v>0</v>
      </c>
      <c r="G133" s="562">
        <v>0</v>
      </c>
      <c r="H133" s="562">
        <v>0</v>
      </c>
      <c r="I133" s="562">
        <v>0</v>
      </c>
      <c r="J133" s="562">
        <v>0</v>
      </c>
      <c r="K133" s="562">
        <v>0</v>
      </c>
      <c r="L133" s="563">
        <v>0</v>
      </c>
      <c r="M133" s="562">
        <v>0</v>
      </c>
      <c r="N133" s="562">
        <v>0</v>
      </c>
      <c r="O133" s="562">
        <v>3</v>
      </c>
      <c r="P133" s="562">
        <v>0</v>
      </c>
      <c r="Q133" s="562">
        <v>0</v>
      </c>
      <c r="R133" s="562">
        <v>0</v>
      </c>
      <c r="S133" s="562">
        <v>0</v>
      </c>
      <c r="T133" s="562">
        <v>6</v>
      </c>
      <c r="U133" s="563">
        <v>11</v>
      </c>
      <c r="V133" s="562">
        <v>0</v>
      </c>
      <c r="W133" s="562">
        <v>0</v>
      </c>
      <c r="X133" s="562">
        <v>0</v>
      </c>
      <c r="Y133" s="562">
        <v>0</v>
      </c>
      <c r="Z133" s="562">
        <v>0</v>
      </c>
      <c r="AA133" s="562">
        <v>4</v>
      </c>
      <c r="AB133" s="562">
        <v>0</v>
      </c>
      <c r="AC133" s="562">
        <v>14</v>
      </c>
      <c r="AD133" s="562">
        <v>0</v>
      </c>
      <c r="AE133" s="562">
        <v>0</v>
      </c>
      <c r="AF133" s="562">
        <v>39</v>
      </c>
      <c r="AG133" s="562">
        <v>0</v>
      </c>
      <c r="AH133" s="562">
        <v>0</v>
      </c>
      <c r="AI133" s="562">
        <v>0</v>
      </c>
      <c r="AJ133" s="562">
        <v>0</v>
      </c>
      <c r="AK133" s="562">
        <v>0</v>
      </c>
      <c r="AL133" s="562">
        <v>0</v>
      </c>
      <c r="AM133" s="562">
        <v>0</v>
      </c>
      <c r="AN133" s="562">
        <v>0</v>
      </c>
      <c r="AO133" s="562">
        <v>8</v>
      </c>
      <c r="AP133" s="562">
        <v>7</v>
      </c>
      <c r="AQ133" s="562">
        <v>0</v>
      </c>
      <c r="AR133" s="562">
        <v>0</v>
      </c>
      <c r="AS133" s="562">
        <v>0</v>
      </c>
      <c r="AT133" s="562">
        <v>55</v>
      </c>
      <c r="AU133" s="562">
        <v>0</v>
      </c>
      <c r="AV133" s="563">
        <v>142</v>
      </c>
      <c r="AW133" s="563">
        <v>156</v>
      </c>
      <c r="AX133" s="563">
        <v>67</v>
      </c>
      <c r="AY133" s="563">
        <v>219</v>
      </c>
      <c r="BB133" s="12"/>
      <c r="BC133" s="74"/>
      <c r="BD133" s="74"/>
      <c r="BE133" s="74"/>
      <c r="BF133" s="74"/>
      <c r="BG133" s="74"/>
      <c r="BH133" s="74"/>
      <c r="BI133" s="74"/>
      <c r="BJ133" s="74"/>
      <c r="BK133" s="74"/>
      <c r="BL133" s="75"/>
      <c r="BM133" s="74"/>
      <c r="BN133" s="74"/>
      <c r="BO133" s="74"/>
      <c r="BP133" s="74"/>
      <c r="BQ133" s="74"/>
      <c r="BR133" s="74"/>
      <c r="BS133" s="74"/>
      <c r="BT133" s="74"/>
      <c r="BU133" s="75"/>
      <c r="BV133" s="74"/>
      <c r="BW133" s="74"/>
      <c r="BX133" s="74"/>
      <c r="BY133" s="74"/>
      <c r="BZ133" s="74"/>
      <c r="CA133" s="74"/>
      <c r="CB133" s="74"/>
      <c r="CC133" s="74"/>
      <c r="CD133" s="74"/>
      <c r="CE133" s="74"/>
      <c r="CF133" s="74"/>
      <c r="CG133" s="74"/>
      <c r="CH133" s="74"/>
      <c r="CI133" s="74"/>
      <c r="CJ133" s="74"/>
      <c r="CK133" s="74"/>
      <c r="CL133" s="74"/>
      <c r="CM133" s="74"/>
      <c r="CN133" s="74"/>
      <c r="CO133" s="74"/>
      <c r="CP133" s="74"/>
      <c r="CQ133" s="74"/>
      <c r="CR133" s="74"/>
      <c r="CS133" s="74"/>
      <c r="CT133" s="74"/>
      <c r="CU133" s="74"/>
      <c r="CV133" s="75"/>
      <c r="CW133" s="75"/>
      <c r="CX133" s="75"/>
      <c r="CY133" s="75"/>
      <c r="DB133" s="12"/>
      <c r="DC133" s="12"/>
      <c r="DD133" s="74"/>
      <c r="DE133" s="74"/>
      <c r="DF133" s="74"/>
      <c r="DG133" s="74"/>
      <c r="DH133" s="74"/>
      <c r="DI133" s="74"/>
      <c r="DJ133" s="74"/>
      <c r="DK133" s="74"/>
      <c r="DL133" s="74"/>
      <c r="DM133" s="74"/>
      <c r="DN133" s="74"/>
      <c r="DO133" s="74"/>
      <c r="DP133" s="74"/>
      <c r="DQ133" s="74"/>
      <c r="DR133" s="74"/>
      <c r="DS133" s="74"/>
      <c r="DT133" s="74"/>
      <c r="DU133" s="74"/>
      <c r="DV133" s="74"/>
      <c r="DW133" s="74"/>
      <c r="DX133" s="74"/>
      <c r="DY133" s="74"/>
      <c r="DZ133" s="74"/>
      <c r="EA133" s="74"/>
      <c r="EB133" s="74"/>
      <c r="EC133" s="74"/>
      <c r="ED133" s="74"/>
      <c r="EE133" s="74"/>
      <c r="EF133" s="74"/>
      <c r="EG133" s="74"/>
      <c r="EH133" s="74"/>
      <c r="EI133" s="74"/>
      <c r="EJ133" s="74"/>
      <c r="EK133" s="74"/>
      <c r="EL133" s="74"/>
      <c r="EM133" s="74"/>
      <c r="EN133" s="74"/>
      <c r="EO133" s="74"/>
      <c r="EP133" s="74"/>
      <c r="EQ133" s="74"/>
      <c r="ER133" s="74"/>
      <c r="ES133" s="74"/>
      <c r="ET133" s="74"/>
      <c r="EU133" s="74"/>
      <c r="EV133" s="74"/>
      <c r="EW133" s="74"/>
      <c r="EX133" s="74"/>
      <c r="EY133" s="74"/>
      <c r="EZ133" s="74"/>
    </row>
    <row r="134" spans="1:156" ht="14.45" customHeight="1">
      <c r="A134" s="268" t="s">
        <v>324</v>
      </c>
      <c r="B134" s="301">
        <v>232413</v>
      </c>
      <c r="C134" s="562">
        <v>0</v>
      </c>
      <c r="D134" s="562">
        <v>0</v>
      </c>
      <c r="E134" s="562">
        <v>0</v>
      </c>
      <c r="F134" s="562">
        <v>0</v>
      </c>
      <c r="G134" s="562">
        <v>0</v>
      </c>
      <c r="H134" s="562">
        <v>0</v>
      </c>
      <c r="I134" s="562">
        <v>0</v>
      </c>
      <c r="J134" s="562">
        <v>0</v>
      </c>
      <c r="K134" s="562">
        <v>0</v>
      </c>
      <c r="L134" s="563">
        <v>0</v>
      </c>
      <c r="M134" s="562">
        <v>0</v>
      </c>
      <c r="N134" s="562">
        <v>0</v>
      </c>
      <c r="O134" s="562">
        <v>0</v>
      </c>
      <c r="P134" s="562">
        <v>0</v>
      </c>
      <c r="Q134" s="562">
        <v>0</v>
      </c>
      <c r="R134" s="562">
        <v>0</v>
      </c>
      <c r="S134" s="562">
        <v>0</v>
      </c>
      <c r="T134" s="562">
        <v>19</v>
      </c>
      <c r="U134" s="563">
        <v>19</v>
      </c>
      <c r="V134" s="562">
        <v>0</v>
      </c>
      <c r="W134" s="562">
        <v>0</v>
      </c>
      <c r="X134" s="562">
        <v>4</v>
      </c>
      <c r="Y134" s="562">
        <v>0</v>
      </c>
      <c r="Z134" s="562">
        <v>0</v>
      </c>
      <c r="AA134" s="562">
        <v>0</v>
      </c>
      <c r="AB134" s="562">
        <v>0</v>
      </c>
      <c r="AC134" s="562">
        <v>0</v>
      </c>
      <c r="AD134" s="562">
        <v>0</v>
      </c>
      <c r="AE134" s="562">
        <v>0</v>
      </c>
      <c r="AF134" s="562">
        <v>9</v>
      </c>
      <c r="AG134" s="562">
        <v>0</v>
      </c>
      <c r="AH134" s="562">
        <v>0</v>
      </c>
      <c r="AI134" s="562">
        <v>5</v>
      </c>
      <c r="AJ134" s="562">
        <v>4</v>
      </c>
      <c r="AK134" s="562">
        <v>0</v>
      </c>
      <c r="AL134" s="562">
        <v>0</v>
      </c>
      <c r="AM134" s="562">
        <v>0</v>
      </c>
      <c r="AN134" s="562">
        <v>0</v>
      </c>
      <c r="AO134" s="562">
        <v>4</v>
      </c>
      <c r="AP134" s="562">
        <v>5</v>
      </c>
      <c r="AQ134" s="562">
        <v>0</v>
      </c>
      <c r="AR134" s="562">
        <v>0</v>
      </c>
      <c r="AS134" s="562">
        <v>0</v>
      </c>
      <c r="AT134" s="562">
        <v>11</v>
      </c>
      <c r="AU134" s="562">
        <v>0</v>
      </c>
      <c r="AV134" s="563">
        <v>53</v>
      </c>
      <c r="AW134" s="563">
        <v>72</v>
      </c>
      <c r="AX134" s="563">
        <v>154</v>
      </c>
      <c r="AY134" s="563">
        <v>210</v>
      </c>
      <c r="BB134" s="12"/>
      <c r="BC134" s="74"/>
      <c r="BD134" s="74"/>
      <c r="BE134" s="74"/>
      <c r="BF134" s="74"/>
      <c r="BG134" s="74"/>
      <c r="BH134" s="74"/>
      <c r="BI134" s="74"/>
      <c r="BJ134" s="74"/>
      <c r="BK134" s="74"/>
      <c r="BL134" s="75"/>
      <c r="BM134" s="74"/>
      <c r="BN134" s="74"/>
      <c r="BO134" s="74"/>
      <c r="BP134" s="74"/>
      <c r="BQ134" s="74"/>
      <c r="BR134" s="74"/>
      <c r="BS134" s="74"/>
      <c r="BT134" s="74"/>
      <c r="BU134" s="75"/>
      <c r="BV134" s="74"/>
      <c r="BW134" s="74"/>
      <c r="BX134" s="74"/>
      <c r="BY134" s="74"/>
      <c r="BZ134" s="74"/>
      <c r="CA134" s="74"/>
      <c r="CB134" s="74"/>
      <c r="CC134" s="74"/>
      <c r="CD134" s="74"/>
      <c r="CE134" s="74"/>
      <c r="CF134" s="74"/>
      <c r="CG134" s="74"/>
      <c r="CH134" s="74"/>
      <c r="CI134" s="74"/>
      <c r="CJ134" s="74"/>
      <c r="CK134" s="74"/>
      <c r="CL134" s="74"/>
      <c r="CM134" s="74"/>
      <c r="CN134" s="74"/>
      <c r="CO134" s="74"/>
      <c r="CP134" s="74"/>
      <c r="CQ134" s="74"/>
      <c r="CR134" s="74"/>
      <c r="CS134" s="74"/>
      <c r="CT134" s="74"/>
      <c r="CU134" s="74"/>
      <c r="CV134" s="75"/>
      <c r="CW134" s="75"/>
      <c r="CX134" s="75"/>
      <c r="CY134" s="75"/>
      <c r="DB134" s="12"/>
      <c r="DC134" s="12"/>
      <c r="DD134" s="74"/>
      <c r="DE134" s="74"/>
      <c r="DF134" s="74"/>
      <c r="DG134" s="74"/>
      <c r="DH134" s="74"/>
      <c r="DI134" s="74"/>
      <c r="DJ134" s="74"/>
      <c r="DK134" s="74"/>
      <c r="DL134" s="74"/>
      <c r="DM134" s="74"/>
      <c r="DN134" s="74"/>
      <c r="DO134" s="74"/>
      <c r="DP134" s="74"/>
      <c r="DQ134" s="74"/>
      <c r="DR134" s="74"/>
      <c r="DS134" s="74"/>
      <c r="DT134" s="74"/>
      <c r="DU134" s="74"/>
      <c r="DV134" s="74"/>
      <c r="DW134" s="74"/>
      <c r="DX134" s="74"/>
      <c r="DY134" s="74"/>
      <c r="DZ134" s="74"/>
      <c r="EA134" s="74"/>
      <c r="EB134" s="74"/>
      <c r="EC134" s="74"/>
      <c r="ED134" s="74"/>
      <c r="EE134" s="74"/>
      <c r="EF134" s="74"/>
      <c r="EG134" s="74"/>
      <c r="EH134" s="74"/>
      <c r="EI134" s="74"/>
      <c r="EJ134" s="74"/>
      <c r="EK134" s="74"/>
      <c r="EL134" s="74"/>
      <c r="EM134" s="74"/>
      <c r="EN134" s="74"/>
      <c r="EO134" s="74"/>
      <c r="EP134" s="74"/>
      <c r="EQ134" s="74"/>
      <c r="ER134" s="74"/>
      <c r="ES134" s="74"/>
      <c r="ET134" s="74"/>
      <c r="EU134" s="74"/>
      <c r="EV134" s="74"/>
      <c r="EW134" s="74"/>
      <c r="EX134" s="74"/>
      <c r="EY134" s="74"/>
      <c r="EZ134" s="74"/>
    </row>
    <row r="135" spans="1:156" ht="14.45" customHeight="1">
      <c r="A135" s="268" t="s">
        <v>325</v>
      </c>
      <c r="B135" s="301">
        <v>232414</v>
      </c>
      <c r="C135" s="562">
        <v>3</v>
      </c>
      <c r="D135" s="562">
        <v>0</v>
      </c>
      <c r="E135" s="562">
        <v>0</v>
      </c>
      <c r="F135" s="562">
        <v>0</v>
      </c>
      <c r="G135" s="562">
        <v>0</v>
      </c>
      <c r="H135" s="562">
        <v>0</v>
      </c>
      <c r="I135" s="562">
        <v>0</v>
      </c>
      <c r="J135" s="562">
        <v>0</v>
      </c>
      <c r="K135" s="562">
        <v>0</v>
      </c>
      <c r="L135" s="563">
        <v>3</v>
      </c>
      <c r="M135" s="562">
        <v>0</v>
      </c>
      <c r="N135" s="562">
        <v>0</v>
      </c>
      <c r="O135" s="562">
        <v>0</v>
      </c>
      <c r="P135" s="562">
        <v>0</v>
      </c>
      <c r="Q135" s="562">
        <v>0</v>
      </c>
      <c r="R135" s="562">
        <v>4</v>
      </c>
      <c r="S135" s="562">
        <v>0</v>
      </c>
      <c r="T135" s="562">
        <v>110</v>
      </c>
      <c r="U135" s="563">
        <v>110</v>
      </c>
      <c r="V135" s="562">
        <v>0</v>
      </c>
      <c r="W135" s="562">
        <v>0</v>
      </c>
      <c r="X135" s="562">
        <v>0</v>
      </c>
      <c r="Y135" s="562">
        <v>4</v>
      </c>
      <c r="Z135" s="562">
        <v>0</v>
      </c>
      <c r="AA135" s="562">
        <v>3</v>
      </c>
      <c r="AB135" s="562">
        <v>0</v>
      </c>
      <c r="AC135" s="562">
        <v>0</v>
      </c>
      <c r="AD135" s="562">
        <v>0</v>
      </c>
      <c r="AE135" s="562">
        <v>0</v>
      </c>
      <c r="AF135" s="562">
        <v>0</v>
      </c>
      <c r="AG135" s="562">
        <v>0</v>
      </c>
      <c r="AH135" s="562">
        <v>0</v>
      </c>
      <c r="AI135" s="562">
        <v>0</v>
      </c>
      <c r="AJ135" s="562">
        <v>0</v>
      </c>
      <c r="AK135" s="562">
        <v>0</v>
      </c>
      <c r="AL135" s="562">
        <v>0</v>
      </c>
      <c r="AM135" s="562">
        <v>0</v>
      </c>
      <c r="AN135" s="562">
        <v>0</v>
      </c>
      <c r="AO135" s="562">
        <v>22</v>
      </c>
      <c r="AP135" s="562">
        <v>11</v>
      </c>
      <c r="AQ135" s="562">
        <v>0</v>
      </c>
      <c r="AR135" s="562">
        <v>0</v>
      </c>
      <c r="AS135" s="562">
        <v>0</v>
      </c>
      <c r="AT135" s="562">
        <v>0</v>
      </c>
      <c r="AU135" s="562">
        <v>0</v>
      </c>
      <c r="AV135" s="563">
        <v>40</v>
      </c>
      <c r="AW135" s="563">
        <v>155</v>
      </c>
      <c r="AX135" s="563">
        <v>167</v>
      </c>
      <c r="AY135" s="563">
        <v>214</v>
      </c>
      <c r="BB135" s="12"/>
      <c r="BC135" s="74"/>
      <c r="BD135" s="74"/>
      <c r="BE135" s="74"/>
      <c r="BF135" s="74"/>
      <c r="BG135" s="74"/>
      <c r="BH135" s="74"/>
      <c r="BI135" s="74"/>
      <c r="BJ135" s="74"/>
      <c r="BK135" s="74"/>
      <c r="BL135" s="75"/>
      <c r="BM135" s="74"/>
      <c r="BN135" s="74"/>
      <c r="BO135" s="74"/>
      <c r="BP135" s="74"/>
      <c r="BQ135" s="74"/>
      <c r="BR135" s="74"/>
      <c r="BS135" s="74"/>
      <c r="BT135" s="74"/>
      <c r="BU135" s="75"/>
      <c r="BV135" s="74"/>
      <c r="BW135" s="74"/>
      <c r="BX135" s="74"/>
      <c r="BY135" s="74"/>
      <c r="BZ135" s="74"/>
      <c r="CA135" s="74"/>
      <c r="CB135" s="74"/>
      <c r="CC135" s="74"/>
      <c r="CD135" s="74"/>
      <c r="CE135" s="74"/>
      <c r="CF135" s="74"/>
      <c r="CG135" s="74"/>
      <c r="CH135" s="74"/>
      <c r="CI135" s="74"/>
      <c r="CJ135" s="74"/>
      <c r="CK135" s="74"/>
      <c r="CL135" s="74"/>
      <c r="CM135" s="74"/>
      <c r="CN135" s="74"/>
      <c r="CO135" s="74"/>
      <c r="CP135" s="74"/>
      <c r="CQ135" s="74"/>
      <c r="CR135" s="74"/>
      <c r="CS135" s="74"/>
      <c r="CT135" s="74"/>
      <c r="CU135" s="74"/>
      <c r="CV135" s="75"/>
      <c r="CW135" s="75"/>
      <c r="CX135" s="75"/>
      <c r="CY135" s="75"/>
      <c r="DB135" s="12"/>
      <c r="DC135" s="12"/>
      <c r="DD135" s="74"/>
      <c r="DE135" s="74"/>
      <c r="DF135" s="74"/>
      <c r="DG135" s="74"/>
      <c r="DH135" s="74"/>
      <c r="DI135" s="74"/>
      <c r="DJ135" s="74"/>
      <c r="DK135" s="74"/>
      <c r="DL135" s="74"/>
      <c r="DM135" s="74"/>
      <c r="DN135" s="74"/>
      <c r="DO135" s="74"/>
      <c r="DP135" s="74"/>
      <c r="DQ135" s="74"/>
      <c r="DR135" s="74"/>
      <c r="DS135" s="74"/>
      <c r="DT135" s="74"/>
      <c r="DU135" s="74"/>
      <c r="DV135" s="74"/>
      <c r="DW135" s="74"/>
      <c r="DX135" s="74"/>
      <c r="DY135" s="74"/>
      <c r="DZ135" s="74"/>
      <c r="EA135" s="74"/>
      <c r="EB135" s="74"/>
      <c r="EC135" s="74"/>
      <c r="ED135" s="74"/>
      <c r="EE135" s="74"/>
      <c r="EF135" s="74"/>
      <c r="EG135" s="74"/>
      <c r="EH135" s="74"/>
      <c r="EI135" s="74"/>
      <c r="EJ135" s="74"/>
      <c r="EK135" s="74"/>
      <c r="EL135" s="74"/>
      <c r="EM135" s="74"/>
      <c r="EN135" s="74"/>
      <c r="EO135" s="74"/>
      <c r="EP135" s="74"/>
      <c r="EQ135" s="74"/>
      <c r="ER135" s="74"/>
      <c r="ES135" s="74"/>
      <c r="ET135" s="74"/>
      <c r="EU135" s="74"/>
      <c r="EV135" s="74"/>
      <c r="EW135" s="74"/>
      <c r="EX135" s="74"/>
      <c r="EY135" s="74"/>
      <c r="EZ135" s="74"/>
    </row>
    <row r="136" spans="1:156" ht="14.45" customHeight="1">
      <c r="A136" s="268" t="s">
        <v>326</v>
      </c>
      <c r="B136" s="301">
        <v>232511</v>
      </c>
      <c r="C136" s="562">
        <v>0</v>
      </c>
      <c r="D136" s="562">
        <v>0</v>
      </c>
      <c r="E136" s="562">
        <v>0</v>
      </c>
      <c r="F136" s="562">
        <v>0</v>
      </c>
      <c r="G136" s="562">
        <v>0</v>
      </c>
      <c r="H136" s="562">
        <v>0</v>
      </c>
      <c r="I136" s="562">
        <v>0</v>
      </c>
      <c r="J136" s="562">
        <v>0</v>
      </c>
      <c r="K136" s="562">
        <v>0</v>
      </c>
      <c r="L136" s="563">
        <v>0</v>
      </c>
      <c r="M136" s="562">
        <v>0</v>
      </c>
      <c r="N136" s="562">
        <v>0</v>
      </c>
      <c r="O136" s="562">
        <v>0</v>
      </c>
      <c r="P136" s="562">
        <v>0</v>
      </c>
      <c r="Q136" s="562">
        <v>0</v>
      </c>
      <c r="R136" s="562">
        <v>0</v>
      </c>
      <c r="S136" s="562">
        <v>0</v>
      </c>
      <c r="T136" s="562">
        <v>0</v>
      </c>
      <c r="U136" s="563">
        <v>0</v>
      </c>
      <c r="V136" s="562">
        <v>0</v>
      </c>
      <c r="W136" s="562">
        <v>0</v>
      </c>
      <c r="X136" s="562">
        <v>0</v>
      </c>
      <c r="Y136" s="562">
        <v>0</v>
      </c>
      <c r="Z136" s="562">
        <v>0</v>
      </c>
      <c r="AA136" s="562">
        <v>0</v>
      </c>
      <c r="AB136" s="562">
        <v>0</v>
      </c>
      <c r="AC136" s="562">
        <v>0</v>
      </c>
      <c r="AD136" s="562">
        <v>0</v>
      </c>
      <c r="AE136" s="562">
        <v>0</v>
      </c>
      <c r="AF136" s="562">
        <v>0</v>
      </c>
      <c r="AG136" s="562">
        <v>0</v>
      </c>
      <c r="AH136" s="562">
        <v>0</v>
      </c>
      <c r="AI136" s="562">
        <v>0</v>
      </c>
      <c r="AJ136" s="562">
        <v>0</v>
      </c>
      <c r="AK136" s="562">
        <v>0</v>
      </c>
      <c r="AL136" s="562">
        <v>0</v>
      </c>
      <c r="AM136" s="562">
        <v>0</v>
      </c>
      <c r="AN136" s="562">
        <v>211</v>
      </c>
      <c r="AO136" s="562">
        <v>210</v>
      </c>
      <c r="AP136" s="562">
        <v>0</v>
      </c>
      <c r="AQ136" s="562">
        <v>0</v>
      </c>
      <c r="AR136" s="562">
        <v>0</v>
      </c>
      <c r="AS136" s="562">
        <v>0</v>
      </c>
      <c r="AT136" s="562">
        <v>0</v>
      </c>
      <c r="AU136" s="562">
        <v>0</v>
      </c>
      <c r="AV136" s="563">
        <v>423</v>
      </c>
      <c r="AW136" s="563">
        <v>426</v>
      </c>
      <c r="AX136" s="563">
        <v>304</v>
      </c>
      <c r="AY136" s="563">
        <v>730</v>
      </c>
      <c r="BB136" s="12"/>
      <c r="BC136" s="74"/>
      <c r="BD136" s="74"/>
      <c r="BE136" s="74"/>
      <c r="BF136" s="74"/>
      <c r="BG136" s="74"/>
      <c r="BH136" s="74"/>
      <c r="BI136" s="74"/>
      <c r="BJ136" s="74"/>
      <c r="BK136" s="74"/>
      <c r="BL136" s="75"/>
      <c r="BM136" s="74"/>
      <c r="BN136" s="74"/>
      <c r="BO136" s="74"/>
      <c r="BP136" s="74"/>
      <c r="BQ136" s="74"/>
      <c r="BR136" s="74"/>
      <c r="BS136" s="74"/>
      <c r="BT136" s="74"/>
      <c r="BU136" s="75"/>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5"/>
      <c r="CW136" s="75"/>
      <c r="CX136" s="75"/>
      <c r="CY136" s="75"/>
      <c r="DB136" s="12"/>
      <c r="DC136" s="12"/>
      <c r="DD136" s="74"/>
      <c r="DE136" s="74"/>
      <c r="DF136" s="74"/>
      <c r="DG136" s="74"/>
      <c r="DH136" s="74"/>
      <c r="DI136" s="74"/>
      <c r="DJ136" s="74"/>
      <c r="DK136" s="74"/>
      <c r="DL136" s="74"/>
      <c r="DM136" s="74"/>
      <c r="DN136" s="74"/>
      <c r="DO136" s="74"/>
      <c r="DP136" s="74"/>
      <c r="DQ136" s="74"/>
      <c r="DR136" s="74"/>
      <c r="DS136" s="74"/>
      <c r="DT136" s="74"/>
      <c r="DU136" s="74"/>
      <c r="DV136" s="74"/>
      <c r="DW136" s="74"/>
      <c r="DX136" s="74"/>
      <c r="DY136" s="74"/>
      <c r="DZ136" s="74"/>
      <c r="EA136" s="74"/>
      <c r="EB136" s="74"/>
      <c r="EC136" s="74"/>
      <c r="ED136" s="74"/>
      <c r="EE136" s="74"/>
      <c r="EF136" s="74"/>
      <c r="EG136" s="74"/>
      <c r="EH136" s="74"/>
      <c r="EI136" s="74"/>
      <c r="EJ136" s="74"/>
      <c r="EK136" s="74"/>
      <c r="EL136" s="74"/>
      <c r="EM136" s="74"/>
      <c r="EN136" s="74"/>
      <c r="EO136" s="74"/>
      <c r="EP136" s="74"/>
      <c r="EQ136" s="74"/>
      <c r="ER136" s="74"/>
      <c r="ES136" s="74"/>
      <c r="ET136" s="74"/>
      <c r="EU136" s="74"/>
      <c r="EV136" s="74"/>
      <c r="EW136" s="74"/>
      <c r="EX136" s="74"/>
      <c r="EY136" s="74"/>
      <c r="EZ136" s="74"/>
    </row>
    <row r="137" spans="1:156" ht="14.45" customHeight="1">
      <c r="A137" s="268" t="s">
        <v>327</v>
      </c>
      <c r="B137" s="301">
        <v>232611</v>
      </c>
      <c r="C137" s="562">
        <v>0</v>
      </c>
      <c r="D137" s="562">
        <v>0</v>
      </c>
      <c r="E137" s="562">
        <v>0</v>
      </c>
      <c r="F137" s="562">
        <v>0</v>
      </c>
      <c r="G137" s="562">
        <v>0</v>
      </c>
      <c r="H137" s="562">
        <v>0</v>
      </c>
      <c r="I137" s="562">
        <v>0</v>
      </c>
      <c r="J137" s="562">
        <v>0</v>
      </c>
      <c r="K137" s="562">
        <v>0</v>
      </c>
      <c r="L137" s="563">
        <v>0</v>
      </c>
      <c r="M137" s="562">
        <v>0</v>
      </c>
      <c r="N137" s="562">
        <v>0</v>
      </c>
      <c r="O137" s="562">
        <v>0</v>
      </c>
      <c r="P137" s="562">
        <v>0</v>
      </c>
      <c r="Q137" s="562">
        <v>0</v>
      </c>
      <c r="R137" s="562">
        <v>0</v>
      </c>
      <c r="S137" s="562">
        <v>0</v>
      </c>
      <c r="T137" s="562">
        <v>0</v>
      </c>
      <c r="U137" s="563">
        <v>0</v>
      </c>
      <c r="V137" s="562">
        <v>0</v>
      </c>
      <c r="W137" s="562">
        <v>0</v>
      </c>
      <c r="X137" s="562">
        <v>0</v>
      </c>
      <c r="Y137" s="562">
        <v>0</v>
      </c>
      <c r="Z137" s="562">
        <v>0</v>
      </c>
      <c r="AA137" s="562">
        <v>0</v>
      </c>
      <c r="AB137" s="562">
        <v>0</v>
      </c>
      <c r="AC137" s="562">
        <v>0</v>
      </c>
      <c r="AD137" s="562">
        <v>0</v>
      </c>
      <c r="AE137" s="562">
        <v>0</v>
      </c>
      <c r="AF137" s="562">
        <v>0</v>
      </c>
      <c r="AG137" s="562">
        <v>0</v>
      </c>
      <c r="AH137" s="562">
        <v>0</v>
      </c>
      <c r="AI137" s="562">
        <v>0</v>
      </c>
      <c r="AJ137" s="562">
        <v>0</v>
      </c>
      <c r="AK137" s="562">
        <v>0</v>
      </c>
      <c r="AL137" s="562">
        <v>0</v>
      </c>
      <c r="AM137" s="562">
        <v>0</v>
      </c>
      <c r="AN137" s="562">
        <v>73</v>
      </c>
      <c r="AO137" s="562">
        <v>0</v>
      </c>
      <c r="AP137" s="562">
        <v>0</v>
      </c>
      <c r="AQ137" s="562">
        <v>0</v>
      </c>
      <c r="AR137" s="562">
        <v>0</v>
      </c>
      <c r="AS137" s="562">
        <v>0</v>
      </c>
      <c r="AT137" s="562">
        <v>0</v>
      </c>
      <c r="AU137" s="562">
        <v>0</v>
      </c>
      <c r="AV137" s="563">
        <v>74</v>
      </c>
      <c r="AW137" s="563">
        <v>79</v>
      </c>
      <c r="AX137" s="563">
        <v>524</v>
      </c>
      <c r="AY137" s="563">
        <v>599</v>
      </c>
      <c r="BB137" s="12"/>
      <c r="BC137" s="74"/>
      <c r="BD137" s="74"/>
      <c r="BE137" s="74"/>
      <c r="BF137" s="74"/>
      <c r="BG137" s="74"/>
      <c r="BH137" s="74"/>
      <c r="BI137" s="74"/>
      <c r="BJ137" s="74"/>
      <c r="BK137" s="74"/>
      <c r="BL137" s="75"/>
      <c r="BM137" s="74"/>
      <c r="BN137" s="74"/>
      <c r="BO137" s="74"/>
      <c r="BP137" s="74"/>
      <c r="BQ137" s="74"/>
      <c r="BR137" s="74"/>
      <c r="BS137" s="74"/>
      <c r="BT137" s="74"/>
      <c r="BU137" s="75"/>
      <c r="BV137" s="74"/>
      <c r="BW137" s="74"/>
      <c r="BX137" s="74"/>
      <c r="BY137" s="74"/>
      <c r="BZ137" s="74"/>
      <c r="CA137" s="74"/>
      <c r="CB137" s="74"/>
      <c r="CC137" s="74"/>
      <c r="CD137" s="74"/>
      <c r="CE137" s="74"/>
      <c r="CF137" s="74"/>
      <c r="CG137" s="74"/>
      <c r="CH137" s="74"/>
      <c r="CI137" s="74"/>
      <c r="CJ137" s="74"/>
      <c r="CK137" s="74"/>
      <c r="CL137" s="74"/>
      <c r="CM137" s="74"/>
      <c r="CN137" s="74"/>
      <c r="CO137" s="74"/>
      <c r="CP137" s="74"/>
      <c r="CQ137" s="74"/>
      <c r="CR137" s="74"/>
      <c r="CS137" s="74"/>
      <c r="CT137" s="74"/>
      <c r="CU137" s="74"/>
      <c r="CV137" s="75"/>
      <c r="CW137" s="75"/>
      <c r="CX137" s="75"/>
      <c r="CY137" s="75"/>
      <c r="DB137" s="12"/>
      <c r="DC137" s="12"/>
      <c r="DD137" s="74"/>
      <c r="DE137" s="74"/>
      <c r="DF137" s="74"/>
      <c r="DG137" s="74"/>
      <c r="DH137" s="74"/>
      <c r="DI137" s="74"/>
      <c r="DJ137" s="74"/>
      <c r="DK137" s="74"/>
      <c r="DL137" s="74"/>
      <c r="DM137" s="74"/>
      <c r="DN137" s="74"/>
      <c r="DO137" s="74"/>
      <c r="DP137" s="74"/>
      <c r="DQ137" s="74"/>
      <c r="DR137" s="74"/>
      <c r="DS137" s="74"/>
      <c r="DT137" s="74"/>
      <c r="DU137" s="74"/>
      <c r="DV137" s="74"/>
      <c r="DW137" s="74"/>
      <c r="DX137" s="74"/>
      <c r="DY137" s="74"/>
      <c r="DZ137" s="74"/>
      <c r="EA137" s="74"/>
      <c r="EB137" s="74"/>
      <c r="EC137" s="74"/>
      <c r="ED137" s="74"/>
      <c r="EE137" s="74"/>
      <c r="EF137" s="74"/>
      <c r="EG137" s="74"/>
      <c r="EH137" s="74"/>
      <c r="EI137" s="74"/>
      <c r="EJ137" s="74"/>
      <c r="EK137" s="74"/>
      <c r="EL137" s="74"/>
      <c r="EM137" s="74"/>
      <c r="EN137" s="74"/>
      <c r="EO137" s="74"/>
      <c r="EP137" s="74"/>
      <c r="EQ137" s="74"/>
      <c r="ER137" s="74"/>
      <c r="ES137" s="74"/>
      <c r="ET137" s="74"/>
      <c r="EU137" s="74"/>
      <c r="EV137" s="74"/>
      <c r="EW137" s="74"/>
      <c r="EX137" s="74"/>
      <c r="EY137" s="74"/>
      <c r="EZ137" s="74"/>
    </row>
    <row r="138" spans="1:156" ht="14.45" customHeight="1">
      <c r="A138" s="268" t="s">
        <v>328</v>
      </c>
      <c r="B138" s="301">
        <v>234911</v>
      </c>
      <c r="C138" s="562">
        <v>0</v>
      </c>
      <c r="D138" s="562">
        <v>0</v>
      </c>
      <c r="E138" s="562">
        <v>0</v>
      </c>
      <c r="F138" s="562">
        <v>0</v>
      </c>
      <c r="G138" s="562">
        <v>0</v>
      </c>
      <c r="H138" s="562">
        <v>0</v>
      </c>
      <c r="I138" s="562">
        <v>0</v>
      </c>
      <c r="J138" s="562">
        <v>0</v>
      </c>
      <c r="K138" s="562">
        <v>0</v>
      </c>
      <c r="L138" s="563">
        <v>0</v>
      </c>
      <c r="M138" s="562">
        <v>0</v>
      </c>
      <c r="N138" s="562">
        <v>0</v>
      </c>
      <c r="O138" s="562">
        <v>0</v>
      </c>
      <c r="P138" s="562">
        <v>0</v>
      </c>
      <c r="Q138" s="562">
        <v>0</v>
      </c>
      <c r="R138" s="562">
        <v>0</v>
      </c>
      <c r="S138" s="562">
        <v>0</v>
      </c>
      <c r="T138" s="562">
        <v>0</v>
      </c>
      <c r="U138" s="563">
        <v>0</v>
      </c>
      <c r="V138" s="562">
        <v>0</v>
      </c>
      <c r="W138" s="562">
        <v>0</v>
      </c>
      <c r="X138" s="562">
        <v>0</v>
      </c>
      <c r="Y138" s="562">
        <v>0</v>
      </c>
      <c r="Z138" s="562">
        <v>0</v>
      </c>
      <c r="AA138" s="562">
        <v>0</v>
      </c>
      <c r="AB138" s="562">
        <v>0</v>
      </c>
      <c r="AC138" s="562">
        <v>0</v>
      </c>
      <c r="AD138" s="562">
        <v>0</v>
      </c>
      <c r="AE138" s="562">
        <v>0</v>
      </c>
      <c r="AF138" s="562">
        <v>0</v>
      </c>
      <c r="AG138" s="562">
        <v>0</v>
      </c>
      <c r="AH138" s="562">
        <v>0</v>
      </c>
      <c r="AI138" s="562">
        <v>0</v>
      </c>
      <c r="AJ138" s="562">
        <v>0</v>
      </c>
      <c r="AK138" s="562">
        <v>0</v>
      </c>
      <c r="AL138" s="562">
        <v>0</v>
      </c>
      <c r="AM138" s="562">
        <v>8</v>
      </c>
      <c r="AN138" s="562">
        <v>0</v>
      </c>
      <c r="AO138" s="562">
        <v>0</v>
      </c>
      <c r="AP138" s="562">
        <v>0</v>
      </c>
      <c r="AQ138" s="562">
        <v>0</v>
      </c>
      <c r="AR138" s="562">
        <v>13</v>
      </c>
      <c r="AS138" s="562">
        <v>0</v>
      </c>
      <c r="AT138" s="562">
        <v>0</v>
      </c>
      <c r="AU138" s="562">
        <v>0</v>
      </c>
      <c r="AV138" s="563">
        <v>16</v>
      </c>
      <c r="AW138" s="563">
        <v>22</v>
      </c>
      <c r="AX138" s="563">
        <v>13</v>
      </c>
      <c r="AY138" s="563">
        <v>36</v>
      </c>
      <c r="BB138" s="12"/>
      <c r="BC138" s="74"/>
      <c r="BD138" s="74"/>
      <c r="BE138" s="74"/>
      <c r="BF138" s="74"/>
      <c r="BG138" s="74"/>
      <c r="BH138" s="74"/>
      <c r="BI138" s="74"/>
      <c r="BJ138" s="74"/>
      <c r="BK138" s="74"/>
      <c r="BL138" s="75"/>
      <c r="BM138" s="74"/>
      <c r="BN138" s="74"/>
      <c r="BO138" s="74"/>
      <c r="BP138" s="74"/>
      <c r="BQ138" s="74"/>
      <c r="BR138" s="74"/>
      <c r="BS138" s="74"/>
      <c r="BT138" s="74"/>
      <c r="BU138" s="75"/>
      <c r="BV138" s="74"/>
      <c r="BW138" s="74"/>
      <c r="BX138" s="74"/>
      <c r="BY138" s="74"/>
      <c r="BZ138" s="74"/>
      <c r="CA138" s="74"/>
      <c r="CB138" s="74"/>
      <c r="CC138" s="74"/>
      <c r="CD138" s="74"/>
      <c r="CE138" s="74"/>
      <c r="CF138" s="74"/>
      <c r="CG138" s="74"/>
      <c r="CH138" s="74"/>
      <c r="CI138" s="74"/>
      <c r="CJ138" s="74"/>
      <c r="CK138" s="74"/>
      <c r="CL138" s="74"/>
      <c r="CM138" s="74"/>
      <c r="CN138" s="74"/>
      <c r="CO138" s="74"/>
      <c r="CP138" s="74"/>
      <c r="CQ138" s="74"/>
      <c r="CR138" s="74"/>
      <c r="CS138" s="74"/>
      <c r="CT138" s="74"/>
      <c r="CU138" s="74"/>
      <c r="CV138" s="75"/>
      <c r="CW138" s="75"/>
      <c r="CX138" s="75"/>
      <c r="CY138" s="75"/>
      <c r="DB138" s="12"/>
      <c r="DC138" s="12"/>
      <c r="DD138" s="74"/>
      <c r="DE138" s="74"/>
      <c r="DF138" s="74"/>
      <c r="DG138" s="74"/>
      <c r="DH138" s="74"/>
      <c r="DI138" s="74"/>
      <c r="DJ138" s="74"/>
      <c r="DK138" s="74"/>
      <c r="DL138" s="74"/>
      <c r="DM138" s="74"/>
      <c r="DN138" s="74"/>
      <c r="DO138" s="74"/>
      <c r="DP138" s="74"/>
      <c r="DQ138" s="74"/>
      <c r="DR138" s="74"/>
      <c r="DS138" s="74"/>
      <c r="DT138" s="74"/>
      <c r="DU138" s="74"/>
      <c r="DV138" s="74"/>
      <c r="DW138" s="74"/>
      <c r="DX138" s="74"/>
      <c r="DY138" s="74"/>
      <c r="DZ138" s="74"/>
      <c r="EA138" s="74"/>
      <c r="EB138" s="74"/>
      <c r="EC138" s="74"/>
      <c r="ED138" s="74"/>
      <c r="EE138" s="74"/>
      <c r="EF138" s="74"/>
      <c r="EG138" s="74"/>
      <c r="EH138" s="74"/>
      <c r="EI138" s="74"/>
      <c r="EJ138" s="74"/>
      <c r="EK138" s="74"/>
      <c r="EL138" s="74"/>
      <c r="EM138" s="74"/>
      <c r="EN138" s="74"/>
      <c r="EO138" s="74"/>
      <c r="EP138" s="74"/>
      <c r="EQ138" s="74"/>
      <c r="ER138" s="74"/>
      <c r="ES138" s="74"/>
      <c r="ET138" s="74"/>
      <c r="EU138" s="74"/>
      <c r="EV138" s="74"/>
      <c r="EW138" s="74"/>
      <c r="EX138" s="74"/>
      <c r="EY138" s="74"/>
      <c r="EZ138" s="74"/>
    </row>
    <row r="139" spans="1:156" ht="14.45" customHeight="1">
      <c r="A139" s="268" t="s">
        <v>329</v>
      </c>
      <c r="B139" s="301">
        <v>261200</v>
      </c>
      <c r="C139" s="562">
        <v>0</v>
      </c>
      <c r="D139" s="562">
        <v>0</v>
      </c>
      <c r="E139" s="562">
        <v>0</v>
      </c>
      <c r="F139" s="562">
        <v>0</v>
      </c>
      <c r="G139" s="562">
        <v>0</v>
      </c>
      <c r="H139" s="562">
        <v>0</v>
      </c>
      <c r="I139" s="562">
        <v>0</v>
      </c>
      <c r="J139" s="562">
        <v>0</v>
      </c>
      <c r="K139" s="562">
        <v>0</v>
      </c>
      <c r="L139" s="563">
        <v>0</v>
      </c>
      <c r="M139" s="562">
        <v>0</v>
      </c>
      <c r="N139" s="562">
        <v>0</v>
      </c>
      <c r="O139" s="562">
        <v>0</v>
      </c>
      <c r="P139" s="562">
        <v>0</v>
      </c>
      <c r="Q139" s="562">
        <v>0</v>
      </c>
      <c r="R139" s="562">
        <v>0</v>
      </c>
      <c r="S139" s="562">
        <v>0</v>
      </c>
      <c r="T139" s="562">
        <v>0</v>
      </c>
      <c r="U139" s="563">
        <v>0</v>
      </c>
      <c r="V139" s="562">
        <v>0</v>
      </c>
      <c r="W139" s="562">
        <v>0</v>
      </c>
      <c r="X139" s="562">
        <v>0</v>
      </c>
      <c r="Y139" s="562">
        <v>0</v>
      </c>
      <c r="Z139" s="562">
        <v>0</v>
      </c>
      <c r="AA139" s="562">
        <v>0</v>
      </c>
      <c r="AB139" s="562">
        <v>0</v>
      </c>
      <c r="AC139" s="562">
        <v>0</v>
      </c>
      <c r="AD139" s="562">
        <v>0</v>
      </c>
      <c r="AE139" s="562">
        <v>0</v>
      </c>
      <c r="AF139" s="562">
        <v>0</v>
      </c>
      <c r="AG139" s="562">
        <v>0</v>
      </c>
      <c r="AH139" s="562">
        <v>0</v>
      </c>
      <c r="AI139" s="562">
        <v>0</v>
      </c>
      <c r="AJ139" s="562">
        <v>0</v>
      </c>
      <c r="AK139" s="562">
        <v>0</v>
      </c>
      <c r="AL139" s="562">
        <v>0</v>
      </c>
      <c r="AM139" s="562">
        <v>0</v>
      </c>
      <c r="AN139" s="562">
        <v>0</v>
      </c>
      <c r="AO139" s="562">
        <v>0</v>
      </c>
      <c r="AP139" s="562">
        <v>0</v>
      </c>
      <c r="AQ139" s="562">
        <v>0</v>
      </c>
      <c r="AR139" s="562">
        <v>0</v>
      </c>
      <c r="AS139" s="562">
        <v>0</v>
      </c>
      <c r="AT139" s="562">
        <v>0</v>
      </c>
      <c r="AU139" s="562">
        <v>0</v>
      </c>
      <c r="AV139" s="563">
        <v>0</v>
      </c>
      <c r="AW139" s="563">
        <v>0</v>
      </c>
      <c r="AX139" s="563">
        <v>0</v>
      </c>
      <c r="AY139" s="563">
        <v>3</v>
      </c>
      <c r="BB139" s="12"/>
      <c r="BC139" s="74"/>
      <c r="BD139" s="74"/>
      <c r="BE139" s="74"/>
      <c r="BF139" s="74"/>
      <c r="BG139" s="74"/>
      <c r="BH139" s="74"/>
      <c r="BI139" s="74"/>
      <c r="BJ139" s="74"/>
      <c r="BK139" s="74"/>
      <c r="BL139" s="75"/>
      <c r="BM139" s="74"/>
      <c r="BN139" s="74"/>
      <c r="BO139" s="74"/>
      <c r="BP139" s="74"/>
      <c r="BQ139" s="74"/>
      <c r="BR139" s="74"/>
      <c r="BS139" s="74"/>
      <c r="BT139" s="74"/>
      <c r="BU139" s="75"/>
      <c r="BV139" s="74"/>
      <c r="BW139" s="74"/>
      <c r="BX139" s="74"/>
      <c r="BY139" s="74"/>
      <c r="BZ139" s="74"/>
      <c r="CA139" s="74"/>
      <c r="CB139" s="74"/>
      <c r="CC139" s="74"/>
      <c r="CD139" s="74"/>
      <c r="CE139" s="74"/>
      <c r="CF139" s="74"/>
      <c r="CG139" s="74"/>
      <c r="CH139" s="74"/>
      <c r="CI139" s="74"/>
      <c r="CJ139" s="74"/>
      <c r="CK139" s="74"/>
      <c r="CL139" s="74"/>
      <c r="CM139" s="74"/>
      <c r="CN139" s="74"/>
      <c r="CO139" s="74"/>
      <c r="CP139" s="74"/>
      <c r="CQ139" s="74"/>
      <c r="CR139" s="74"/>
      <c r="CS139" s="74"/>
      <c r="CT139" s="74"/>
      <c r="CU139" s="74"/>
      <c r="CV139" s="75"/>
      <c r="CW139" s="75"/>
      <c r="CX139" s="75"/>
      <c r="CY139" s="75"/>
      <c r="DB139" s="12"/>
      <c r="DC139" s="12"/>
      <c r="DD139" s="74"/>
      <c r="DE139" s="74"/>
      <c r="DF139" s="74"/>
      <c r="DG139" s="74"/>
      <c r="DH139" s="74"/>
      <c r="DI139" s="74"/>
      <c r="DJ139" s="74"/>
      <c r="DK139" s="74"/>
      <c r="DL139" s="74"/>
      <c r="DM139" s="74"/>
      <c r="DN139" s="74"/>
      <c r="DO139" s="74"/>
      <c r="DP139" s="74"/>
      <c r="DQ139" s="74"/>
      <c r="DR139" s="74"/>
      <c r="DS139" s="74"/>
      <c r="DT139" s="74"/>
      <c r="DU139" s="74"/>
      <c r="DV139" s="74"/>
      <c r="DW139" s="74"/>
      <c r="DX139" s="74"/>
      <c r="DY139" s="74"/>
      <c r="DZ139" s="74"/>
      <c r="EA139" s="74"/>
      <c r="EB139" s="74"/>
      <c r="EC139" s="74"/>
      <c r="ED139" s="74"/>
      <c r="EE139" s="74"/>
      <c r="EF139" s="74"/>
      <c r="EG139" s="74"/>
      <c r="EH139" s="74"/>
      <c r="EI139" s="74"/>
      <c r="EJ139" s="74"/>
      <c r="EK139" s="74"/>
      <c r="EL139" s="74"/>
      <c r="EM139" s="74"/>
      <c r="EN139" s="74"/>
      <c r="EO139" s="74"/>
      <c r="EP139" s="74"/>
      <c r="EQ139" s="74"/>
      <c r="ER139" s="74"/>
      <c r="ES139" s="74"/>
      <c r="ET139" s="74"/>
      <c r="EU139" s="74"/>
      <c r="EV139" s="74"/>
      <c r="EW139" s="74"/>
      <c r="EX139" s="74"/>
      <c r="EY139" s="74"/>
      <c r="EZ139" s="74"/>
    </row>
    <row r="140" spans="1:156" ht="14.45" customHeight="1">
      <c r="A140" s="268" t="s">
        <v>330</v>
      </c>
      <c r="B140" s="301">
        <v>261211</v>
      </c>
      <c r="C140" s="562">
        <v>0</v>
      </c>
      <c r="D140" s="562">
        <v>0</v>
      </c>
      <c r="E140" s="562">
        <v>0</v>
      </c>
      <c r="F140" s="562">
        <v>3</v>
      </c>
      <c r="G140" s="562">
        <v>0</v>
      </c>
      <c r="H140" s="562">
        <v>0</v>
      </c>
      <c r="I140" s="562">
        <v>0</v>
      </c>
      <c r="J140" s="562">
        <v>0</v>
      </c>
      <c r="K140" s="562">
        <v>0</v>
      </c>
      <c r="L140" s="563">
        <v>3</v>
      </c>
      <c r="M140" s="562">
        <v>0</v>
      </c>
      <c r="N140" s="562">
        <v>0</v>
      </c>
      <c r="O140" s="562">
        <v>0</v>
      </c>
      <c r="P140" s="562">
        <v>0</v>
      </c>
      <c r="Q140" s="562">
        <v>0</v>
      </c>
      <c r="R140" s="562">
        <v>0</v>
      </c>
      <c r="S140" s="562">
        <v>0</v>
      </c>
      <c r="T140" s="562">
        <v>27</v>
      </c>
      <c r="U140" s="563">
        <v>27</v>
      </c>
      <c r="V140" s="562">
        <v>0</v>
      </c>
      <c r="W140" s="562">
        <v>0</v>
      </c>
      <c r="X140" s="562">
        <v>0</v>
      </c>
      <c r="Y140" s="562">
        <v>0</v>
      </c>
      <c r="Z140" s="562">
        <v>0</v>
      </c>
      <c r="AA140" s="562">
        <v>0</v>
      </c>
      <c r="AB140" s="562">
        <v>5</v>
      </c>
      <c r="AC140" s="562">
        <v>0</v>
      </c>
      <c r="AD140" s="562">
        <v>0</v>
      </c>
      <c r="AE140" s="562">
        <v>0</v>
      </c>
      <c r="AF140" s="562">
        <v>0</v>
      </c>
      <c r="AG140" s="562">
        <v>0</v>
      </c>
      <c r="AH140" s="562">
        <v>0</v>
      </c>
      <c r="AI140" s="562">
        <v>0</v>
      </c>
      <c r="AJ140" s="562">
        <v>0</v>
      </c>
      <c r="AK140" s="562">
        <v>0</v>
      </c>
      <c r="AL140" s="562">
        <v>0</v>
      </c>
      <c r="AM140" s="562">
        <v>0</v>
      </c>
      <c r="AN140" s="562">
        <v>0</v>
      </c>
      <c r="AO140" s="562">
        <v>0</v>
      </c>
      <c r="AP140" s="562">
        <v>0</v>
      </c>
      <c r="AQ140" s="562">
        <v>0</v>
      </c>
      <c r="AR140" s="562">
        <v>0</v>
      </c>
      <c r="AS140" s="562">
        <v>0</v>
      </c>
      <c r="AT140" s="562">
        <v>0</v>
      </c>
      <c r="AU140" s="562">
        <v>0</v>
      </c>
      <c r="AV140" s="563">
        <v>8</v>
      </c>
      <c r="AW140" s="563">
        <v>38</v>
      </c>
      <c r="AX140" s="563">
        <v>58</v>
      </c>
      <c r="AY140" s="563">
        <v>67</v>
      </c>
      <c r="BB140" s="12"/>
      <c r="BC140" s="74"/>
      <c r="BD140" s="74"/>
      <c r="BE140" s="74"/>
      <c r="BF140" s="74"/>
      <c r="BG140" s="74"/>
      <c r="BH140" s="74"/>
      <c r="BI140" s="74"/>
      <c r="BJ140" s="74"/>
      <c r="BK140" s="74"/>
      <c r="BL140" s="75"/>
      <c r="BM140" s="74"/>
      <c r="BN140" s="74"/>
      <c r="BO140" s="74"/>
      <c r="BP140" s="74"/>
      <c r="BQ140" s="74"/>
      <c r="BR140" s="74"/>
      <c r="BS140" s="74"/>
      <c r="BT140" s="74"/>
      <c r="BU140" s="75"/>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5"/>
      <c r="CW140" s="75"/>
      <c r="CX140" s="75"/>
      <c r="CY140" s="75"/>
      <c r="DB140" s="12"/>
      <c r="DC140" s="12"/>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row>
    <row r="141" spans="1:156" ht="14.45" customHeight="1">
      <c r="A141" s="268" t="s">
        <v>331</v>
      </c>
      <c r="B141" s="301">
        <v>261212</v>
      </c>
      <c r="C141" s="562">
        <v>0</v>
      </c>
      <c r="D141" s="562">
        <v>0</v>
      </c>
      <c r="E141" s="562">
        <v>0</v>
      </c>
      <c r="F141" s="562">
        <v>0</v>
      </c>
      <c r="G141" s="562">
        <v>0</v>
      </c>
      <c r="H141" s="562">
        <v>0</v>
      </c>
      <c r="I141" s="562">
        <v>0</v>
      </c>
      <c r="J141" s="562">
        <v>0</v>
      </c>
      <c r="K141" s="562">
        <v>0</v>
      </c>
      <c r="L141" s="563">
        <v>0</v>
      </c>
      <c r="M141" s="562">
        <v>0</v>
      </c>
      <c r="N141" s="562">
        <v>0</v>
      </c>
      <c r="O141" s="562">
        <v>0</v>
      </c>
      <c r="P141" s="562">
        <v>0</v>
      </c>
      <c r="Q141" s="562">
        <v>0</v>
      </c>
      <c r="R141" s="562">
        <v>8</v>
      </c>
      <c r="S141" s="562">
        <v>0</v>
      </c>
      <c r="T141" s="562">
        <v>275</v>
      </c>
      <c r="U141" s="563">
        <v>284</v>
      </c>
      <c r="V141" s="562">
        <v>0</v>
      </c>
      <c r="W141" s="562">
        <v>0</v>
      </c>
      <c r="X141" s="562">
        <v>0</v>
      </c>
      <c r="Y141" s="562">
        <v>0</v>
      </c>
      <c r="Z141" s="562">
        <v>0</v>
      </c>
      <c r="AA141" s="562">
        <v>0</v>
      </c>
      <c r="AB141" s="562">
        <v>0</v>
      </c>
      <c r="AC141" s="562">
        <v>0</v>
      </c>
      <c r="AD141" s="562">
        <v>0</v>
      </c>
      <c r="AE141" s="562">
        <v>0</v>
      </c>
      <c r="AF141" s="562">
        <v>0</v>
      </c>
      <c r="AG141" s="562">
        <v>0</v>
      </c>
      <c r="AH141" s="562">
        <v>0</v>
      </c>
      <c r="AI141" s="562">
        <v>0</v>
      </c>
      <c r="AJ141" s="562">
        <v>0</v>
      </c>
      <c r="AK141" s="562">
        <v>0</v>
      </c>
      <c r="AL141" s="562">
        <v>0</v>
      </c>
      <c r="AM141" s="562">
        <v>0</v>
      </c>
      <c r="AN141" s="562">
        <v>0</v>
      </c>
      <c r="AO141" s="562">
        <v>3</v>
      </c>
      <c r="AP141" s="562">
        <v>15</v>
      </c>
      <c r="AQ141" s="562">
        <v>0</v>
      </c>
      <c r="AR141" s="562">
        <v>0</v>
      </c>
      <c r="AS141" s="562">
        <v>0</v>
      </c>
      <c r="AT141" s="562">
        <v>0</v>
      </c>
      <c r="AU141" s="562">
        <v>0</v>
      </c>
      <c r="AV141" s="563">
        <v>29</v>
      </c>
      <c r="AW141" s="563">
        <v>316</v>
      </c>
      <c r="AX141" s="563">
        <v>432</v>
      </c>
      <c r="AY141" s="563">
        <v>470</v>
      </c>
      <c r="BB141" s="12"/>
      <c r="BC141" s="74"/>
      <c r="BD141" s="74"/>
      <c r="BE141" s="74"/>
      <c r="BF141" s="74"/>
      <c r="BG141" s="74"/>
      <c r="BH141" s="74"/>
      <c r="BI141" s="74"/>
      <c r="BJ141" s="74"/>
      <c r="BK141" s="74"/>
      <c r="BL141" s="75"/>
      <c r="BM141" s="74"/>
      <c r="BN141" s="74"/>
      <c r="BO141" s="74"/>
      <c r="BP141" s="74"/>
      <c r="BQ141" s="74"/>
      <c r="BR141" s="74"/>
      <c r="BS141" s="74"/>
      <c r="BT141" s="74"/>
      <c r="BU141" s="75"/>
      <c r="BV141" s="74"/>
      <c r="BW141" s="74"/>
      <c r="BX141" s="74"/>
      <c r="BY141" s="74"/>
      <c r="BZ141" s="74"/>
      <c r="CA141" s="74"/>
      <c r="CB141" s="74"/>
      <c r="CC141" s="74"/>
      <c r="CD141" s="74"/>
      <c r="CE141" s="74"/>
      <c r="CF141" s="74"/>
      <c r="CG141" s="74"/>
      <c r="CH141" s="74"/>
      <c r="CI141" s="74"/>
      <c r="CJ141" s="74"/>
      <c r="CK141" s="74"/>
      <c r="CL141" s="74"/>
      <c r="CM141" s="74"/>
      <c r="CN141" s="74"/>
      <c r="CO141" s="74"/>
      <c r="CP141" s="74"/>
      <c r="CQ141" s="74"/>
      <c r="CR141" s="74"/>
      <c r="CS141" s="74"/>
      <c r="CT141" s="74"/>
      <c r="CU141" s="74"/>
      <c r="CV141" s="75"/>
      <c r="CW141" s="75"/>
      <c r="CX141" s="75"/>
      <c r="CY141" s="75"/>
      <c r="DB141" s="12"/>
      <c r="DC141" s="12"/>
      <c r="DD141" s="74"/>
      <c r="DE141" s="74"/>
      <c r="DF141" s="74"/>
      <c r="DG141" s="74"/>
      <c r="DH141" s="74"/>
      <c r="DI141" s="74"/>
      <c r="DJ141" s="74"/>
      <c r="DK141" s="74"/>
      <c r="DL141" s="74"/>
      <c r="DM141" s="74"/>
      <c r="DN141" s="74"/>
      <c r="DO141" s="74"/>
      <c r="DP141" s="74"/>
      <c r="DQ141" s="74"/>
      <c r="DR141" s="74"/>
      <c r="DS141" s="74"/>
      <c r="DT141" s="74"/>
      <c r="DU141" s="74"/>
      <c r="DV141" s="74"/>
      <c r="DW141" s="74"/>
      <c r="DX141" s="74"/>
      <c r="DY141" s="74"/>
      <c r="DZ141" s="74"/>
      <c r="EA141" s="74"/>
      <c r="EB141" s="74"/>
      <c r="EC141" s="74"/>
      <c r="ED141" s="74"/>
      <c r="EE141" s="74"/>
      <c r="EF141" s="74"/>
      <c r="EG141" s="74"/>
      <c r="EH141" s="74"/>
      <c r="EI141" s="74"/>
      <c r="EJ141" s="74"/>
      <c r="EK141" s="74"/>
      <c r="EL141" s="74"/>
      <c r="EM141" s="74"/>
      <c r="EN141" s="74"/>
      <c r="EO141" s="74"/>
      <c r="EP141" s="74"/>
      <c r="EQ141" s="74"/>
      <c r="ER141" s="74"/>
      <c r="ES141" s="74"/>
      <c r="ET141" s="74"/>
      <c r="EU141" s="74"/>
      <c r="EV141" s="74"/>
      <c r="EW141" s="74"/>
      <c r="EX141" s="74"/>
      <c r="EY141" s="74"/>
      <c r="EZ141" s="74"/>
    </row>
    <row r="142" spans="1:156" ht="14.45" customHeight="1">
      <c r="A142" s="268" t="s">
        <v>332</v>
      </c>
      <c r="B142" s="301">
        <v>399411</v>
      </c>
      <c r="C142" s="562">
        <v>0</v>
      </c>
      <c r="D142" s="562">
        <v>0</v>
      </c>
      <c r="E142" s="562">
        <v>0</v>
      </c>
      <c r="F142" s="562">
        <v>0</v>
      </c>
      <c r="G142" s="562">
        <v>0</v>
      </c>
      <c r="H142" s="562">
        <v>0</v>
      </c>
      <c r="I142" s="562">
        <v>0</v>
      </c>
      <c r="J142" s="562">
        <v>0</v>
      </c>
      <c r="K142" s="562">
        <v>0</v>
      </c>
      <c r="L142" s="563">
        <v>0</v>
      </c>
      <c r="M142" s="562">
        <v>0</v>
      </c>
      <c r="N142" s="562">
        <v>0</v>
      </c>
      <c r="O142" s="562">
        <v>0</v>
      </c>
      <c r="P142" s="562">
        <v>0</v>
      </c>
      <c r="Q142" s="562">
        <v>0</v>
      </c>
      <c r="R142" s="562">
        <v>0</v>
      </c>
      <c r="S142" s="562">
        <v>0</v>
      </c>
      <c r="T142" s="562">
        <v>0</v>
      </c>
      <c r="U142" s="563">
        <v>0</v>
      </c>
      <c r="V142" s="562">
        <v>114</v>
      </c>
      <c r="W142" s="562">
        <v>0</v>
      </c>
      <c r="X142" s="562">
        <v>90</v>
      </c>
      <c r="Y142" s="562">
        <v>0</v>
      </c>
      <c r="Z142" s="562">
        <v>0</v>
      </c>
      <c r="AA142" s="562">
        <v>0</v>
      </c>
      <c r="AB142" s="562">
        <v>0</v>
      </c>
      <c r="AC142" s="562">
        <v>0</v>
      </c>
      <c r="AD142" s="562">
        <v>0</v>
      </c>
      <c r="AE142" s="562">
        <v>0</v>
      </c>
      <c r="AF142" s="562">
        <v>0</v>
      </c>
      <c r="AG142" s="562">
        <v>0</v>
      </c>
      <c r="AH142" s="562">
        <v>0</v>
      </c>
      <c r="AI142" s="562">
        <v>0</v>
      </c>
      <c r="AJ142" s="562">
        <v>0</v>
      </c>
      <c r="AK142" s="562">
        <v>0</v>
      </c>
      <c r="AL142" s="562">
        <v>0</v>
      </c>
      <c r="AM142" s="562">
        <v>0</v>
      </c>
      <c r="AN142" s="562">
        <v>0</v>
      </c>
      <c r="AO142" s="562">
        <v>12</v>
      </c>
      <c r="AP142" s="562">
        <v>0</v>
      </c>
      <c r="AQ142" s="562">
        <v>0</v>
      </c>
      <c r="AR142" s="562">
        <v>0</v>
      </c>
      <c r="AS142" s="562">
        <v>0</v>
      </c>
      <c r="AT142" s="562">
        <v>0</v>
      </c>
      <c r="AU142" s="562">
        <v>0</v>
      </c>
      <c r="AV142" s="563">
        <v>213</v>
      </c>
      <c r="AW142" s="563">
        <v>213</v>
      </c>
      <c r="AX142" s="563">
        <v>26</v>
      </c>
      <c r="AY142" s="563">
        <v>240</v>
      </c>
      <c r="BB142" s="12"/>
      <c r="BC142" s="74"/>
      <c r="BD142" s="74"/>
      <c r="BE142" s="74"/>
      <c r="BF142" s="74"/>
      <c r="BG142" s="74"/>
      <c r="BH142" s="74"/>
      <c r="BI142" s="74"/>
      <c r="BJ142" s="74"/>
      <c r="BK142" s="74"/>
      <c r="BL142" s="75"/>
      <c r="BM142" s="74"/>
      <c r="BN142" s="74"/>
      <c r="BO142" s="74"/>
      <c r="BP142" s="74"/>
      <c r="BQ142" s="74"/>
      <c r="BR142" s="74"/>
      <c r="BS142" s="74"/>
      <c r="BT142" s="74"/>
      <c r="BU142" s="75"/>
      <c r="BV142" s="74"/>
      <c r="BW142" s="74"/>
      <c r="BX142" s="74"/>
      <c r="BY142" s="74"/>
      <c r="BZ142" s="74"/>
      <c r="CA142" s="74"/>
      <c r="CB142" s="74"/>
      <c r="CC142" s="74"/>
      <c r="CD142" s="74"/>
      <c r="CE142" s="74"/>
      <c r="CF142" s="74"/>
      <c r="CG142" s="74"/>
      <c r="CH142" s="74"/>
      <c r="CI142" s="74"/>
      <c r="CJ142" s="74"/>
      <c r="CK142" s="74"/>
      <c r="CL142" s="74"/>
      <c r="CM142" s="74"/>
      <c r="CN142" s="74"/>
      <c r="CO142" s="74"/>
      <c r="CP142" s="74"/>
      <c r="CQ142" s="74"/>
      <c r="CR142" s="74"/>
      <c r="CS142" s="74"/>
      <c r="CT142" s="74"/>
      <c r="CU142" s="74"/>
      <c r="CV142" s="75"/>
      <c r="CW142" s="75"/>
      <c r="CX142" s="75"/>
      <c r="CY142" s="75"/>
      <c r="DB142" s="12"/>
      <c r="DC142" s="12"/>
      <c r="DD142" s="74"/>
      <c r="DE142" s="74"/>
      <c r="DF142" s="74"/>
      <c r="DG142" s="74"/>
      <c r="DH142" s="74"/>
      <c r="DI142" s="74"/>
      <c r="DJ142" s="74"/>
      <c r="DK142" s="74"/>
      <c r="DL142" s="74"/>
      <c r="DM142" s="74"/>
      <c r="DN142" s="74"/>
      <c r="DO142" s="74"/>
      <c r="DP142" s="74"/>
      <c r="DQ142" s="74"/>
      <c r="DR142" s="74"/>
      <c r="DS142" s="74"/>
      <c r="DT142" s="74"/>
      <c r="DU142" s="74"/>
      <c r="DV142" s="74"/>
      <c r="DW142" s="74"/>
      <c r="DX142" s="74"/>
      <c r="DY142" s="74"/>
      <c r="DZ142" s="74"/>
      <c r="EA142" s="74"/>
      <c r="EB142" s="74"/>
      <c r="EC142" s="74"/>
      <c r="ED142" s="74"/>
      <c r="EE142" s="74"/>
      <c r="EF142" s="74"/>
      <c r="EG142" s="74"/>
      <c r="EH142" s="74"/>
      <c r="EI142" s="74"/>
      <c r="EJ142" s="74"/>
      <c r="EK142" s="74"/>
      <c r="EL142" s="74"/>
      <c r="EM142" s="74"/>
      <c r="EN142" s="74"/>
      <c r="EO142" s="74"/>
      <c r="EP142" s="74"/>
      <c r="EQ142" s="74"/>
      <c r="ER142" s="74"/>
      <c r="ES142" s="74"/>
      <c r="ET142" s="74"/>
      <c r="EU142" s="74"/>
      <c r="EV142" s="74"/>
      <c r="EW142" s="74"/>
      <c r="EX142" s="74"/>
      <c r="EY142" s="74"/>
      <c r="EZ142" s="74"/>
    </row>
    <row r="143" spans="1:156" ht="14.45" customHeight="1">
      <c r="A143" s="268" t="s">
        <v>333</v>
      </c>
      <c r="B143" s="301">
        <v>399514</v>
      </c>
      <c r="C143" s="562">
        <v>0</v>
      </c>
      <c r="D143" s="562">
        <v>0</v>
      </c>
      <c r="E143" s="562">
        <v>0</v>
      </c>
      <c r="F143" s="562">
        <v>0</v>
      </c>
      <c r="G143" s="562">
        <v>0</v>
      </c>
      <c r="H143" s="562">
        <v>0</v>
      </c>
      <c r="I143" s="562">
        <v>0</v>
      </c>
      <c r="J143" s="562">
        <v>0</v>
      </c>
      <c r="K143" s="562">
        <v>0</v>
      </c>
      <c r="L143" s="563">
        <v>0</v>
      </c>
      <c r="M143" s="562">
        <v>0</v>
      </c>
      <c r="N143" s="562">
        <v>0</v>
      </c>
      <c r="O143" s="562">
        <v>0</v>
      </c>
      <c r="P143" s="562">
        <v>0</v>
      </c>
      <c r="Q143" s="562">
        <v>0</v>
      </c>
      <c r="R143" s="562">
        <v>0</v>
      </c>
      <c r="S143" s="562">
        <v>0</v>
      </c>
      <c r="T143" s="562">
        <v>0</v>
      </c>
      <c r="U143" s="563">
        <v>0</v>
      </c>
      <c r="V143" s="562">
        <v>0</v>
      </c>
      <c r="W143" s="562">
        <v>0</v>
      </c>
      <c r="X143" s="562">
        <v>0</v>
      </c>
      <c r="Y143" s="562">
        <v>0</v>
      </c>
      <c r="Z143" s="562">
        <v>0</v>
      </c>
      <c r="AA143" s="562">
        <v>0</v>
      </c>
      <c r="AB143" s="562">
        <v>0</v>
      </c>
      <c r="AC143" s="562">
        <v>5</v>
      </c>
      <c r="AD143" s="562">
        <v>0</v>
      </c>
      <c r="AE143" s="562">
        <v>0</v>
      </c>
      <c r="AF143" s="562">
        <v>0</v>
      </c>
      <c r="AG143" s="562">
        <v>0</v>
      </c>
      <c r="AH143" s="562">
        <v>0</v>
      </c>
      <c r="AI143" s="562">
        <v>0</v>
      </c>
      <c r="AJ143" s="562">
        <v>6</v>
      </c>
      <c r="AK143" s="562">
        <v>0</v>
      </c>
      <c r="AL143" s="562">
        <v>0</v>
      </c>
      <c r="AM143" s="562">
        <v>0</v>
      </c>
      <c r="AN143" s="562">
        <v>0</v>
      </c>
      <c r="AO143" s="562">
        <v>0</v>
      </c>
      <c r="AP143" s="562">
        <v>0</v>
      </c>
      <c r="AQ143" s="562">
        <v>0</v>
      </c>
      <c r="AR143" s="562">
        <v>0</v>
      </c>
      <c r="AS143" s="562">
        <v>0</v>
      </c>
      <c r="AT143" s="562">
        <v>14</v>
      </c>
      <c r="AU143" s="562">
        <v>0</v>
      </c>
      <c r="AV143" s="563">
        <v>18</v>
      </c>
      <c r="AW143" s="563">
        <v>19</v>
      </c>
      <c r="AX143" s="563">
        <v>132</v>
      </c>
      <c r="AY143" s="563">
        <v>150</v>
      </c>
      <c r="BB143" s="12"/>
      <c r="BC143" s="74"/>
      <c r="BD143" s="74"/>
      <c r="BE143" s="74"/>
      <c r="BF143" s="74"/>
      <c r="BG143" s="74"/>
      <c r="BH143" s="74"/>
      <c r="BI143" s="74"/>
      <c r="BJ143" s="74"/>
      <c r="BK143" s="74"/>
      <c r="BL143" s="75"/>
      <c r="BM143" s="74"/>
      <c r="BN143" s="74"/>
      <c r="BO143" s="74"/>
      <c r="BP143" s="74"/>
      <c r="BQ143" s="74"/>
      <c r="BR143" s="74"/>
      <c r="BS143" s="74"/>
      <c r="BT143" s="74"/>
      <c r="BU143" s="75"/>
      <c r="BV143" s="74"/>
      <c r="BW143" s="74"/>
      <c r="BX143" s="74"/>
      <c r="BY143" s="74"/>
      <c r="BZ143" s="74"/>
      <c r="CA143" s="74"/>
      <c r="CB143" s="74"/>
      <c r="CC143" s="74"/>
      <c r="CD143" s="74"/>
      <c r="CE143" s="74"/>
      <c r="CF143" s="74"/>
      <c r="CG143" s="74"/>
      <c r="CH143" s="74"/>
      <c r="CI143" s="74"/>
      <c r="CJ143" s="74"/>
      <c r="CK143" s="74"/>
      <c r="CL143" s="74"/>
      <c r="CM143" s="74"/>
      <c r="CN143" s="74"/>
      <c r="CO143" s="74"/>
      <c r="CP143" s="74"/>
      <c r="CQ143" s="74"/>
      <c r="CR143" s="74"/>
      <c r="CS143" s="74"/>
      <c r="CT143" s="74"/>
      <c r="CU143" s="74"/>
      <c r="CV143" s="75"/>
      <c r="CW143" s="75"/>
      <c r="CX143" s="75"/>
      <c r="CY143" s="75"/>
      <c r="DB143" s="12"/>
      <c r="DC143" s="12"/>
      <c r="DD143" s="74"/>
      <c r="DE143" s="74"/>
      <c r="DF143" s="74"/>
      <c r="DG143" s="74"/>
      <c r="DH143" s="74"/>
      <c r="DI143" s="74"/>
      <c r="DJ143" s="74"/>
      <c r="DK143" s="74"/>
      <c r="DL143" s="74"/>
      <c r="DM143" s="74"/>
      <c r="DN143" s="74"/>
      <c r="DO143" s="74"/>
      <c r="DP143" s="74"/>
      <c r="DQ143" s="74"/>
      <c r="DR143" s="74"/>
      <c r="DS143" s="74"/>
      <c r="DT143" s="74"/>
      <c r="DU143" s="74"/>
      <c r="DV143" s="74"/>
      <c r="DW143" s="74"/>
      <c r="DX143" s="74"/>
      <c r="DY143" s="74"/>
      <c r="DZ143" s="74"/>
      <c r="EA143" s="74"/>
      <c r="EB143" s="74"/>
      <c r="EC143" s="74"/>
      <c r="ED143" s="74"/>
      <c r="EE143" s="74"/>
      <c r="EF143" s="74"/>
      <c r="EG143" s="74"/>
      <c r="EH143" s="74"/>
      <c r="EI143" s="74"/>
      <c r="EJ143" s="74"/>
      <c r="EK143" s="74"/>
      <c r="EL143" s="74"/>
      <c r="EM143" s="74"/>
      <c r="EN143" s="74"/>
      <c r="EO143" s="74"/>
      <c r="EP143" s="74"/>
      <c r="EQ143" s="74"/>
      <c r="ER143" s="74"/>
      <c r="ES143" s="74"/>
      <c r="ET143" s="74"/>
      <c r="EU143" s="74"/>
      <c r="EV143" s="74"/>
      <c r="EW143" s="74"/>
      <c r="EX143" s="74"/>
      <c r="EY143" s="74"/>
      <c r="EZ143" s="74"/>
    </row>
    <row r="144" spans="1:156" ht="14.45" customHeight="1">
      <c r="A144" s="268" t="s">
        <v>334</v>
      </c>
      <c r="B144" s="301">
        <v>599912</v>
      </c>
      <c r="C144" s="562">
        <v>0</v>
      </c>
      <c r="D144" s="562">
        <v>0</v>
      </c>
      <c r="E144" s="562">
        <v>0</v>
      </c>
      <c r="F144" s="562">
        <v>0</v>
      </c>
      <c r="G144" s="562">
        <v>0</v>
      </c>
      <c r="H144" s="562">
        <v>0</v>
      </c>
      <c r="I144" s="562">
        <v>0</v>
      </c>
      <c r="J144" s="562">
        <v>0</v>
      </c>
      <c r="K144" s="562">
        <v>0</v>
      </c>
      <c r="L144" s="563">
        <v>0</v>
      </c>
      <c r="M144" s="562">
        <v>0</v>
      </c>
      <c r="N144" s="562">
        <v>0</v>
      </c>
      <c r="O144" s="562">
        <v>0</v>
      </c>
      <c r="P144" s="562">
        <v>0</v>
      </c>
      <c r="Q144" s="562">
        <v>0</v>
      </c>
      <c r="R144" s="562">
        <v>0</v>
      </c>
      <c r="S144" s="562">
        <v>0</v>
      </c>
      <c r="T144" s="562">
        <v>0</v>
      </c>
      <c r="U144" s="563">
        <v>0</v>
      </c>
      <c r="V144" s="562">
        <v>0</v>
      </c>
      <c r="W144" s="562">
        <v>0</v>
      </c>
      <c r="X144" s="562">
        <v>0</v>
      </c>
      <c r="Y144" s="562">
        <v>0</v>
      </c>
      <c r="Z144" s="562">
        <v>0</v>
      </c>
      <c r="AA144" s="562">
        <v>0</v>
      </c>
      <c r="AB144" s="562">
        <v>0</v>
      </c>
      <c r="AC144" s="562">
        <v>33</v>
      </c>
      <c r="AD144" s="562">
        <v>0</v>
      </c>
      <c r="AE144" s="562">
        <v>0</v>
      </c>
      <c r="AF144" s="562">
        <v>3</v>
      </c>
      <c r="AG144" s="562">
        <v>0</v>
      </c>
      <c r="AH144" s="562">
        <v>0</v>
      </c>
      <c r="AI144" s="562">
        <v>0</v>
      </c>
      <c r="AJ144" s="562">
        <v>10</v>
      </c>
      <c r="AK144" s="562">
        <v>0</v>
      </c>
      <c r="AL144" s="562">
        <v>0</v>
      </c>
      <c r="AM144" s="562">
        <v>0</v>
      </c>
      <c r="AN144" s="562">
        <v>0</v>
      </c>
      <c r="AO144" s="562">
        <v>0</v>
      </c>
      <c r="AP144" s="562">
        <v>4</v>
      </c>
      <c r="AQ144" s="562">
        <v>0</v>
      </c>
      <c r="AR144" s="562">
        <v>0</v>
      </c>
      <c r="AS144" s="562">
        <v>4</v>
      </c>
      <c r="AT144" s="562">
        <v>0</v>
      </c>
      <c r="AU144" s="562">
        <v>8</v>
      </c>
      <c r="AV144" s="563">
        <v>61</v>
      </c>
      <c r="AW144" s="563">
        <v>61</v>
      </c>
      <c r="AX144" s="563">
        <v>11</v>
      </c>
      <c r="AY144" s="563">
        <v>76</v>
      </c>
      <c r="BB144" s="12"/>
      <c r="BC144" s="74"/>
      <c r="BD144" s="74"/>
      <c r="BE144" s="74"/>
      <c r="BF144" s="74"/>
      <c r="BG144" s="74"/>
      <c r="BH144" s="74"/>
      <c r="BI144" s="74"/>
      <c r="BJ144" s="74"/>
      <c r="BK144" s="74"/>
      <c r="BL144" s="75"/>
      <c r="BM144" s="74"/>
      <c r="BN144" s="74"/>
      <c r="BO144" s="74"/>
      <c r="BP144" s="74"/>
      <c r="BQ144" s="74"/>
      <c r="BR144" s="74"/>
      <c r="BS144" s="74"/>
      <c r="BT144" s="74"/>
      <c r="BU144" s="75"/>
      <c r="BV144" s="74"/>
      <c r="BW144" s="74"/>
      <c r="BX144" s="74"/>
      <c r="BY144" s="74"/>
      <c r="BZ144" s="74"/>
      <c r="CA144" s="74"/>
      <c r="CB144" s="74"/>
      <c r="CC144" s="74"/>
      <c r="CD144" s="74"/>
      <c r="CE144" s="74"/>
      <c r="CF144" s="74"/>
      <c r="CG144" s="74"/>
      <c r="CH144" s="74"/>
      <c r="CI144" s="74"/>
      <c r="CJ144" s="74"/>
      <c r="CK144" s="74"/>
      <c r="CL144" s="74"/>
      <c r="CM144" s="74"/>
      <c r="CN144" s="74"/>
      <c r="CO144" s="74"/>
      <c r="CP144" s="74"/>
      <c r="CQ144" s="74"/>
      <c r="CR144" s="74"/>
      <c r="CS144" s="74"/>
      <c r="CT144" s="74"/>
      <c r="CU144" s="74"/>
      <c r="CV144" s="75"/>
      <c r="CW144" s="75"/>
      <c r="CX144" s="75"/>
      <c r="CY144" s="75"/>
      <c r="DB144" s="12"/>
      <c r="DC144" s="12"/>
      <c r="DD144" s="74"/>
      <c r="DE144" s="74"/>
      <c r="DF144" s="74"/>
      <c r="DG144" s="74"/>
      <c r="DH144" s="74"/>
      <c r="DI144" s="74"/>
      <c r="DJ144" s="74"/>
      <c r="DK144" s="74"/>
      <c r="DL144" s="74"/>
      <c r="DM144" s="74"/>
      <c r="DN144" s="74"/>
      <c r="DO144" s="74"/>
      <c r="DP144" s="74"/>
      <c r="DQ144" s="74"/>
      <c r="DR144" s="74"/>
      <c r="DS144" s="74"/>
      <c r="DT144" s="74"/>
      <c r="DU144" s="74"/>
      <c r="DV144" s="74"/>
      <c r="DW144" s="74"/>
      <c r="DX144" s="74"/>
      <c r="DY144" s="74"/>
      <c r="DZ144" s="74"/>
      <c r="EA144" s="74"/>
      <c r="EB144" s="74"/>
      <c r="EC144" s="74"/>
      <c r="ED144" s="74"/>
      <c r="EE144" s="74"/>
      <c r="EF144" s="74"/>
      <c r="EG144" s="74"/>
      <c r="EH144" s="74"/>
      <c r="EI144" s="74"/>
      <c r="EJ144" s="74"/>
      <c r="EK144" s="74"/>
      <c r="EL144" s="74"/>
      <c r="EM144" s="74"/>
      <c r="EN144" s="74"/>
      <c r="EO144" s="74"/>
      <c r="EP144" s="74"/>
      <c r="EQ144" s="74"/>
      <c r="ER144" s="74"/>
      <c r="ES144" s="74"/>
      <c r="ET144" s="74"/>
      <c r="EU144" s="74"/>
      <c r="EV144" s="74"/>
      <c r="EW144" s="74"/>
      <c r="EX144" s="74"/>
      <c r="EY144" s="74"/>
      <c r="EZ144" s="74"/>
    </row>
    <row r="145" spans="1:156" s="51" customFormat="1" ht="14.45" customHeight="1">
      <c r="A145" s="270" t="s">
        <v>571</v>
      </c>
      <c r="B145" s="304"/>
      <c r="C145" s="563">
        <v>114</v>
      </c>
      <c r="D145" s="563">
        <v>3</v>
      </c>
      <c r="E145" s="563">
        <v>0</v>
      </c>
      <c r="F145" s="563">
        <v>6</v>
      </c>
      <c r="G145" s="563">
        <v>0</v>
      </c>
      <c r="H145" s="563">
        <v>0</v>
      </c>
      <c r="I145" s="563">
        <v>100</v>
      </c>
      <c r="J145" s="563">
        <v>7</v>
      </c>
      <c r="K145" s="563">
        <v>9</v>
      </c>
      <c r="L145" s="563">
        <v>243</v>
      </c>
      <c r="M145" s="563">
        <v>40</v>
      </c>
      <c r="N145" s="563">
        <v>26</v>
      </c>
      <c r="O145" s="563">
        <v>34</v>
      </c>
      <c r="P145" s="563">
        <v>10</v>
      </c>
      <c r="Q145" s="563">
        <v>56</v>
      </c>
      <c r="R145" s="563">
        <v>26</v>
      </c>
      <c r="S145" s="563">
        <v>0</v>
      </c>
      <c r="T145" s="563">
        <v>706</v>
      </c>
      <c r="U145" s="563">
        <v>906</v>
      </c>
      <c r="V145" s="563">
        <v>129</v>
      </c>
      <c r="W145" s="563">
        <v>3</v>
      </c>
      <c r="X145" s="563">
        <v>131</v>
      </c>
      <c r="Y145" s="563">
        <v>262</v>
      </c>
      <c r="Z145" s="563">
        <v>40</v>
      </c>
      <c r="AA145" s="563">
        <v>81</v>
      </c>
      <c r="AB145" s="563">
        <v>20</v>
      </c>
      <c r="AC145" s="563">
        <v>428</v>
      </c>
      <c r="AD145" s="563">
        <v>0</v>
      </c>
      <c r="AE145" s="563">
        <v>39</v>
      </c>
      <c r="AF145" s="563">
        <v>131</v>
      </c>
      <c r="AG145" s="563">
        <v>0</v>
      </c>
      <c r="AH145" s="563">
        <v>15</v>
      </c>
      <c r="AI145" s="563">
        <v>189</v>
      </c>
      <c r="AJ145" s="563">
        <v>349</v>
      </c>
      <c r="AK145" s="563">
        <v>3</v>
      </c>
      <c r="AL145" s="563">
        <v>40</v>
      </c>
      <c r="AM145" s="563">
        <v>105</v>
      </c>
      <c r="AN145" s="563">
        <v>1360</v>
      </c>
      <c r="AO145" s="563">
        <v>1021</v>
      </c>
      <c r="AP145" s="563">
        <v>752</v>
      </c>
      <c r="AQ145" s="563">
        <v>664</v>
      </c>
      <c r="AR145" s="563">
        <v>116</v>
      </c>
      <c r="AS145" s="563">
        <v>252</v>
      </c>
      <c r="AT145" s="563">
        <v>1257</v>
      </c>
      <c r="AU145" s="563">
        <v>92</v>
      </c>
      <c r="AV145" s="563">
        <v>7485</v>
      </c>
      <c r="AW145" s="563">
        <v>8632</v>
      </c>
      <c r="AX145" s="563">
        <v>9049</v>
      </c>
      <c r="AY145" s="563">
        <v>17052</v>
      </c>
      <c r="BB145" s="111"/>
      <c r="BC145" s="112"/>
      <c r="BD145" s="112"/>
      <c r="BE145" s="112"/>
      <c r="BF145" s="112"/>
      <c r="BG145" s="112"/>
      <c r="BH145" s="112"/>
      <c r="BI145" s="112"/>
      <c r="BJ145" s="112"/>
      <c r="BK145" s="112"/>
      <c r="BL145" s="112"/>
      <c r="BM145" s="112"/>
      <c r="BN145" s="112"/>
      <c r="BO145" s="112"/>
      <c r="BP145" s="112"/>
      <c r="BQ145" s="112"/>
      <c r="BR145" s="112"/>
      <c r="BS145" s="112"/>
      <c r="BT145" s="112"/>
      <c r="BU145" s="112"/>
      <c r="BV145" s="112"/>
      <c r="BW145" s="112"/>
      <c r="BX145" s="112"/>
      <c r="BY145" s="112"/>
      <c r="BZ145" s="112"/>
      <c r="CA145" s="112"/>
      <c r="CB145" s="112"/>
      <c r="CC145" s="112"/>
      <c r="CD145" s="112"/>
      <c r="CE145" s="112"/>
      <c r="CF145" s="112"/>
      <c r="CG145" s="112"/>
      <c r="CH145" s="112"/>
      <c r="CI145" s="112"/>
      <c r="CJ145" s="112"/>
      <c r="CK145" s="112"/>
      <c r="CL145" s="112"/>
      <c r="CM145" s="112"/>
      <c r="CN145" s="112"/>
      <c r="CO145" s="112"/>
      <c r="CP145" s="112"/>
      <c r="CQ145" s="112"/>
      <c r="CR145" s="112"/>
      <c r="CS145" s="112"/>
      <c r="CT145" s="112"/>
      <c r="CU145" s="112"/>
      <c r="CV145" s="112"/>
      <c r="CW145" s="112"/>
      <c r="CX145" s="112"/>
      <c r="CY145" s="112"/>
      <c r="DB145" s="110"/>
      <c r="DC145" s="111"/>
      <c r="DD145" s="112"/>
      <c r="DE145" s="112"/>
      <c r="DF145" s="112"/>
      <c r="DG145" s="112"/>
      <c r="DH145" s="112"/>
      <c r="DI145" s="112"/>
      <c r="DJ145" s="112"/>
      <c r="DK145" s="112"/>
      <c r="DL145" s="112"/>
      <c r="DM145" s="112"/>
      <c r="DN145" s="112"/>
      <c r="DO145" s="112"/>
      <c r="DP145" s="112"/>
      <c r="DQ145" s="112"/>
      <c r="DR145" s="112"/>
      <c r="DS145" s="112"/>
      <c r="DT145" s="112"/>
      <c r="DU145" s="112"/>
      <c r="DV145" s="112"/>
      <c r="DW145" s="112"/>
      <c r="DX145" s="112"/>
      <c r="DY145" s="112"/>
      <c r="DZ145" s="112"/>
      <c r="EA145" s="112"/>
      <c r="EB145" s="112"/>
      <c r="EC145" s="112"/>
      <c r="ED145" s="112"/>
      <c r="EE145" s="112"/>
      <c r="EF145" s="112"/>
      <c r="EG145" s="112"/>
      <c r="EH145" s="112"/>
      <c r="EI145" s="112"/>
      <c r="EJ145" s="112"/>
      <c r="EK145" s="112"/>
      <c r="EL145" s="112"/>
      <c r="EM145" s="112"/>
      <c r="EN145" s="112"/>
      <c r="EO145" s="112"/>
      <c r="EP145" s="112"/>
      <c r="EQ145" s="112"/>
      <c r="ER145" s="112"/>
      <c r="ES145" s="112"/>
      <c r="ET145" s="112"/>
      <c r="EU145" s="112"/>
      <c r="EV145" s="112"/>
      <c r="EW145" s="112"/>
      <c r="EX145" s="112"/>
      <c r="EY145" s="112"/>
      <c r="EZ145" s="112"/>
    </row>
    <row r="146" spans="1:156" s="2" customFormat="1" ht="14.45" customHeight="1">
      <c r="A146" s="270" t="s">
        <v>567</v>
      </c>
      <c r="B146" s="305"/>
      <c r="C146" s="563">
        <v>550</v>
      </c>
      <c r="D146" s="563">
        <v>0</v>
      </c>
      <c r="E146" s="563">
        <v>0</v>
      </c>
      <c r="F146" s="563">
        <v>0</v>
      </c>
      <c r="G146" s="563">
        <v>0</v>
      </c>
      <c r="H146" s="563">
        <v>0</v>
      </c>
      <c r="I146" s="563">
        <v>996</v>
      </c>
      <c r="J146" s="563">
        <v>97</v>
      </c>
      <c r="K146" s="563">
        <v>77</v>
      </c>
      <c r="L146" s="563">
        <v>1728</v>
      </c>
      <c r="M146" s="563">
        <v>10</v>
      </c>
      <c r="N146" s="563">
        <v>0</v>
      </c>
      <c r="O146" s="563">
        <v>41</v>
      </c>
      <c r="P146" s="563">
        <v>3</v>
      </c>
      <c r="Q146" s="563">
        <v>60</v>
      </c>
      <c r="R146" s="563">
        <v>3</v>
      </c>
      <c r="S146" s="563">
        <v>0</v>
      </c>
      <c r="T146" s="563">
        <v>10</v>
      </c>
      <c r="U146" s="563">
        <v>122</v>
      </c>
      <c r="V146" s="563">
        <v>0</v>
      </c>
      <c r="W146" s="563">
        <v>0</v>
      </c>
      <c r="X146" s="563">
        <v>6</v>
      </c>
      <c r="Y146" s="563">
        <v>67</v>
      </c>
      <c r="Z146" s="563">
        <v>0</v>
      </c>
      <c r="AA146" s="563">
        <v>9</v>
      </c>
      <c r="AB146" s="563">
        <v>0</v>
      </c>
      <c r="AC146" s="563">
        <v>126</v>
      </c>
      <c r="AD146" s="563">
        <v>4</v>
      </c>
      <c r="AE146" s="563">
        <v>100</v>
      </c>
      <c r="AF146" s="563">
        <v>21</v>
      </c>
      <c r="AG146" s="563">
        <v>0</v>
      </c>
      <c r="AH146" s="563">
        <v>35</v>
      </c>
      <c r="AI146" s="563">
        <v>4</v>
      </c>
      <c r="AJ146" s="563">
        <v>64</v>
      </c>
      <c r="AK146" s="563">
        <v>0</v>
      </c>
      <c r="AL146" s="563">
        <v>5</v>
      </c>
      <c r="AM146" s="563">
        <v>133</v>
      </c>
      <c r="AN146" s="563">
        <v>380</v>
      </c>
      <c r="AO146" s="563">
        <v>241</v>
      </c>
      <c r="AP146" s="563">
        <v>25</v>
      </c>
      <c r="AQ146" s="563">
        <v>43</v>
      </c>
      <c r="AR146" s="563">
        <v>44</v>
      </c>
      <c r="AS146" s="563">
        <v>25</v>
      </c>
      <c r="AT146" s="563">
        <v>50</v>
      </c>
      <c r="AU146" s="563">
        <v>58</v>
      </c>
      <c r="AV146" s="563">
        <v>1445</v>
      </c>
      <c r="AW146" s="563">
        <v>3296</v>
      </c>
      <c r="AX146" s="563">
        <v>3058</v>
      </c>
      <c r="AY146" s="563">
        <v>6369</v>
      </c>
      <c r="BB146" s="35"/>
      <c r="BC146" s="75"/>
      <c r="BD146" s="75"/>
      <c r="BE146" s="75"/>
      <c r="BF146" s="75"/>
      <c r="BG146" s="75"/>
      <c r="BH146" s="75"/>
      <c r="BI146" s="75"/>
      <c r="BJ146" s="75"/>
      <c r="BK146" s="75"/>
      <c r="BL146" s="75"/>
      <c r="BM146" s="75"/>
      <c r="BN146" s="75"/>
      <c r="BO146" s="75"/>
      <c r="BP146" s="75"/>
      <c r="BQ146" s="75"/>
      <c r="BR146" s="75"/>
      <c r="BS146" s="75"/>
      <c r="BT146" s="75"/>
      <c r="BU146" s="75"/>
      <c r="BV146" s="75"/>
      <c r="BW146" s="75"/>
      <c r="BX146" s="75"/>
      <c r="BY146" s="75"/>
      <c r="BZ146" s="75"/>
      <c r="CA146" s="75"/>
      <c r="CB146" s="75"/>
      <c r="CC146" s="75"/>
      <c r="CD146" s="75"/>
      <c r="CE146" s="75"/>
      <c r="CF146" s="75"/>
      <c r="CG146" s="75"/>
      <c r="CH146" s="75"/>
      <c r="CI146" s="75"/>
      <c r="CJ146" s="75"/>
      <c r="CK146" s="75"/>
      <c r="CL146" s="75"/>
      <c r="CM146" s="75"/>
      <c r="CN146" s="75"/>
      <c r="CO146" s="75"/>
      <c r="CP146" s="75"/>
      <c r="CQ146" s="75"/>
      <c r="CR146" s="75"/>
      <c r="CS146" s="75"/>
      <c r="CT146" s="75"/>
      <c r="CU146" s="75"/>
      <c r="CV146" s="75"/>
      <c r="CW146" s="75"/>
      <c r="CX146" s="75"/>
      <c r="CY146" s="75"/>
      <c r="DB146" s="13"/>
      <c r="DC146" s="3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row>
    <row r="147" spans="1:156" s="2" customFormat="1" ht="14.45" customHeight="1">
      <c r="A147" s="270" t="s">
        <v>569</v>
      </c>
      <c r="B147" s="306"/>
      <c r="C147" s="563">
        <v>11</v>
      </c>
      <c r="D147" s="563">
        <v>0</v>
      </c>
      <c r="E147" s="563">
        <v>0</v>
      </c>
      <c r="F147" s="563">
        <v>0</v>
      </c>
      <c r="G147" s="563">
        <v>0</v>
      </c>
      <c r="H147" s="563">
        <v>0</v>
      </c>
      <c r="I147" s="563">
        <v>0</v>
      </c>
      <c r="J147" s="563">
        <v>0</v>
      </c>
      <c r="K147" s="563">
        <v>0</v>
      </c>
      <c r="L147" s="563">
        <v>11</v>
      </c>
      <c r="M147" s="563">
        <v>0</v>
      </c>
      <c r="N147" s="563">
        <v>0</v>
      </c>
      <c r="O147" s="563">
        <v>4</v>
      </c>
      <c r="P147" s="563">
        <v>0</v>
      </c>
      <c r="Q147" s="563">
        <v>0</v>
      </c>
      <c r="R147" s="563">
        <v>6</v>
      </c>
      <c r="S147" s="563">
        <v>0</v>
      </c>
      <c r="T147" s="563">
        <v>1719</v>
      </c>
      <c r="U147" s="563">
        <v>1728</v>
      </c>
      <c r="V147" s="563">
        <v>4</v>
      </c>
      <c r="W147" s="563">
        <v>0</v>
      </c>
      <c r="X147" s="563">
        <v>0</v>
      </c>
      <c r="Y147" s="563">
        <v>3</v>
      </c>
      <c r="Z147" s="563">
        <v>0</v>
      </c>
      <c r="AA147" s="563">
        <v>4</v>
      </c>
      <c r="AB147" s="563">
        <v>12</v>
      </c>
      <c r="AC147" s="563">
        <v>6</v>
      </c>
      <c r="AD147" s="563">
        <v>0</v>
      </c>
      <c r="AE147" s="563">
        <v>0</v>
      </c>
      <c r="AF147" s="563">
        <v>5</v>
      </c>
      <c r="AG147" s="563">
        <v>0</v>
      </c>
      <c r="AH147" s="563">
        <v>0</v>
      </c>
      <c r="AI147" s="563">
        <v>0</v>
      </c>
      <c r="AJ147" s="563">
        <v>4</v>
      </c>
      <c r="AK147" s="563">
        <v>0</v>
      </c>
      <c r="AL147" s="563">
        <v>0</v>
      </c>
      <c r="AM147" s="563">
        <v>0</v>
      </c>
      <c r="AN147" s="563">
        <v>36</v>
      </c>
      <c r="AO147" s="563">
        <v>43</v>
      </c>
      <c r="AP147" s="563">
        <v>16</v>
      </c>
      <c r="AQ147" s="563">
        <v>0</v>
      </c>
      <c r="AR147" s="563">
        <v>0</v>
      </c>
      <c r="AS147" s="563">
        <v>0</v>
      </c>
      <c r="AT147" s="563">
        <v>9</v>
      </c>
      <c r="AU147" s="563">
        <v>0</v>
      </c>
      <c r="AV147" s="563">
        <v>141</v>
      </c>
      <c r="AW147" s="563">
        <v>1878</v>
      </c>
      <c r="AX147" s="563">
        <v>4285</v>
      </c>
      <c r="AY147" s="563">
        <v>4478</v>
      </c>
      <c r="BB147" s="35"/>
      <c r="BC147" s="75"/>
      <c r="BD147" s="75"/>
      <c r="BE147" s="75"/>
      <c r="BF147" s="75"/>
      <c r="BG147" s="75"/>
      <c r="BH147" s="75"/>
      <c r="BI147" s="75"/>
      <c r="BJ147" s="75"/>
      <c r="BK147" s="75"/>
      <c r="BL147" s="75"/>
      <c r="BM147" s="75"/>
      <c r="BN147" s="75"/>
      <c r="BO147" s="75"/>
      <c r="BP147" s="75"/>
      <c r="BQ147" s="75"/>
      <c r="BR147" s="75"/>
      <c r="BS147" s="75"/>
      <c r="BT147" s="75"/>
      <c r="BU147" s="75"/>
      <c r="BV147" s="75"/>
      <c r="BW147" s="75"/>
      <c r="BX147" s="75"/>
      <c r="BY147" s="75"/>
      <c r="BZ147" s="75"/>
      <c r="CA147" s="75"/>
      <c r="CB147" s="75"/>
      <c r="CC147" s="75"/>
      <c r="CD147" s="75"/>
      <c r="CE147" s="75"/>
      <c r="CF147" s="75"/>
      <c r="CG147" s="75"/>
      <c r="CH147" s="75"/>
      <c r="CI147" s="75"/>
      <c r="CJ147" s="75"/>
      <c r="CK147" s="75"/>
      <c r="CL147" s="75"/>
      <c r="CM147" s="75"/>
      <c r="CN147" s="75"/>
      <c r="CO147" s="75"/>
      <c r="CP147" s="75"/>
      <c r="CQ147" s="75"/>
      <c r="CR147" s="75"/>
      <c r="CS147" s="75"/>
      <c r="CT147" s="75"/>
      <c r="CU147" s="75"/>
      <c r="CV147" s="75"/>
      <c r="CW147" s="75"/>
      <c r="CX147" s="75"/>
      <c r="CY147" s="75"/>
      <c r="DB147" s="13"/>
      <c r="DC147" s="3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row>
    <row r="148" spans="1:156" s="2" customFormat="1">
      <c r="A148" s="475" t="s">
        <v>638</v>
      </c>
      <c r="B148" s="307"/>
      <c r="C148" s="564">
        <v>673</v>
      </c>
      <c r="D148" s="564">
        <v>5</v>
      </c>
      <c r="E148" s="564">
        <v>0</v>
      </c>
      <c r="F148" s="564">
        <v>0</v>
      </c>
      <c r="G148" s="564">
        <v>0</v>
      </c>
      <c r="H148" s="564">
        <v>0</v>
      </c>
      <c r="I148" s="564">
        <v>1094</v>
      </c>
      <c r="J148" s="564">
        <v>109</v>
      </c>
      <c r="K148" s="564">
        <v>83</v>
      </c>
      <c r="L148" s="564">
        <v>1980</v>
      </c>
      <c r="M148" s="564">
        <v>54</v>
      </c>
      <c r="N148" s="564">
        <v>28</v>
      </c>
      <c r="O148" s="564">
        <v>72</v>
      </c>
      <c r="P148" s="564">
        <v>14</v>
      </c>
      <c r="Q148" s="564">
        <v>123</v>
      </c>
      <c r="R148" s="564">
        <v>38</v>
      </c>
      <c r="S148" s="564">
        <v>0</v>
      </c>
      <c r="T148" s="564">
        <v>2430</v>
      </c>
      <c r="U148" s="564">
        <v>2757</v>
      </c>
      <c r="V148" s="564">
        <v>134</v>
      </c>
      <c r="W148" s="564">
        <v>3</v>
      </c>
      <c r="X148" s="564">
        <v>137</v>
      </c>
      <c r="Y148" s="564">
        <v>335</v>
      </c>
      <c r="Z148" s="564">
        <v>40</v>
      </c>
      <c r="AA148" s="564">
        <v>91</v>
      </c>
      <c r="AB148" s="564">
        <v>26</v>
      </c>
      <c r="AC148" s="564">
        <v>556</v>
      </c>
      <c r="AD148" s="564">
        <v>4</v>
      </c>
      <c r="AE148" s="564">
        <v>140</v>
      </c>
      <c r="AF148" s="564">
        <v>165</v>
      </c>
      <c r="AG148" s="564">
        <v>0</v>
      </c>
      <c r="AH148" s="564">
        <v>52</v>
      </c>
      <c r="AI148" s="564">
        <v>198</v>
      </c>
      <c r="AJ148" s="564">
        <v>414</v>
      </c>
      <c r="AK148" s="564">
        <v>3</v>
      </c>
      <c r="AL148" s="564">
        <v>41</v>
      </c>
      <c r="AM148" s="564">
        <v>235</v>
      </c>
      <c r="AN148" s="564">
        <v>1783</v>
      </c>
      <c r="AO148" s="564">
        <v>1312</v>
      </c>
      <c r="AP148" s="564">
        <v>793</v>
      </c>
      <c r="AQ148" s="564">
        <v>704</v>
      </c>
      <c r="AR148" s="564">
        <v>162</v>
      </c>
      <c r="AS148" s="564">
        <v>275</v>
      </c>
      <c r="AT148" s="564">
        <v>1316</v>
      </c>
      <c r="AU148" s="564">
        <v>144</v>
      </c>
      <c r="AV148" s="564">
        <v>9075</v>
      </c>
      <c r="AW148" s="564">
        <v>13812</v>
      </c>
      <c r="AX148" s="564">
        <v>16397</v>
      </c>
      <c r="AY148" s="564">
        <v>27907</v>
      </c>
      <c r="BB148" s="35"/>
      <c r="BC148" s="75"/>
      <c r="BD148" s="75"/>
      <c r="BE148" s="75"/>
      <c r="BF148" s="75"/>
      <c r="BG148" s="75"/>
      <c r="BH148" s="75"/>
      <c r="BI148" s="75"/>
      <c r="BJ148" s="75"/>
      <c r="BK148" s="75"/>
      <c r="BL148" s="75"/>
      <c r="BM148" s="75"/>
      <c r="BN148" s="75"/>
      <c r="BO148" s="75"/>
      <c r="BP148" s="75"/>
      <c r="BQ148" s="75"/>
      <c r="BR148" s="75"/>
      <c r="BS148" s="75"/>
      <c r="BT148" s="75"/>
      <c r="BU148" s="75"/>
      <c r="BV148" s="75"/>
      <c r="BW148" s="75"/>
      <c r="BX148" s="75"/>
      <c r="BY148" s="75"/>
      <c r="BZ148" s="75"/>
      <c r="CA148" s="75"/>
      <c r="CB148" s="75"/>
      <c r="CC148" s="75"/>
      <c r="CD148" s="75"/>
      <c r="CE148" s="75"/>
      <c r="CF148" s="75"/>
      <c r="CG148" s="75"/>
      <c r="CH148" s="75"/>
      <c r="CI148" s="75"/>
      <c r="CJ148" s="75"/>
      <c r="CK148" s="75"/>
      <c r="CL148" s="75"/>
      <c r="CM148" s="75"/>
      <c r="CN148" s="75"/>
      <c r="CO148" s="75"/>
      <c r="CP148" s="75"/>
      <c r="CQ148" s="75"/>
      <c r="CR148" s="75"/>
      <c r="CS148" s="75"/>
      <c r="CT148" s="75"/>
      <c r="CU148" s="75"/>
      <c r="CV148" s="75"/>
      <c r="CW148" s="75"/>
      <c r="CX148" s="75"/>
      <c r="CY148" s="75"/>
      <c r="DB148" s="13"/>
      <c r="DC148" s="3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row>
    <row r="149" spans="1:156">
      <c r="A149" s="95"/>
      <c r="B149" s="245"/>
      <c r="C149" s="50"/>
      <c r="D149" s="50"/>
      <c r="E149" s="50"/>
      <c r="F149" s="50"/>
      <c r="G149" s="50"/>
      <c r="AV149" s="51"/>
      <c r="AW149" s="51"/>
      <c r="AX149" s="51"/>
      <c r="AY149" s="51"/>
    </row>
    <row r="150" spans="1:156">
      <c r="A150" s="474" t="s">
        <v>598</v>
      </c>
      <c r="B150" s="268"/>
      <c r="C150" s="52"/>
    </row>
    <row r="151" spans="1:156">
      <c r="A151" s="29" t="s">
        <v>113</v>
      </c>
      <c r="B151" s="308"/>
      <c r="C151" s="52"/>
    </row>
    <row r="152" spans="1:156">
      <c r="A152" s="82"/>
      <c r="B152" s="308"/>
      <c r="C152" s="52"/>
    </row>
    <row r="153" spans="1:156">
      <c r="A153" s="52"/>
      <c r="B153" s="308"/>
      <c r="C153" s="52"/>
    </row>
    <row r="154" spans="1:156">
      <c r="A154" s="52"/>
      <c r="B154" s="308"/>
      <c r="C154" s="52"/>
    </row>
    <row r="155" spans="1:156">
      <c r="A155" s="52"/>
      <c r="B155" s="308"/>
      <c r="C155" s="52"/>
    </row>
    <row r="156" spans="1:156">
      <c r="A156" s="52"/>
      <c r="B156" s="308"/>
      <c r="C156" s="52"/>
    </row>
    <row r="157" spans="1:156">
      <c r="A157" s="52"/>
      <c r="B157" s="308"/>
      <c r="C157" s="52"/>
    </row>
    <row r="158" spans="1:156">
      <c r="A158" s="52"/>
      <c r="B158" s="308"/>
      <c r="C158" s="52"/>
    </row>
    <row r="159" spans="1:156">
      <c r="A159" s="52"/>
      <c r="B159" s="308"/>
      <c r="C159" s="52"/>
    </row>
    <row r="160" spans="1:156">
      <c r="A160" s="52"/>
      <c r="B160" s="308"/>
      <c r="C160" s="52"/>
    </row>
    <row r="161" spans="1:3">
      <c r="A161" s="52"/>
      <c r="B161" s="308"/>
      <c r="C161" s="52"/>
    </row>
    <row r="162" spans="1:3">
      <c r="A162" s="52"/>
      <c r="B162" s="308"/>
      <c r="C162" s="52"/>
    </row>
    <row r="163" spans="1:3">
      <c r="A163" s="52"/>
      <c r="B163" s="308"/>
      <c r="C163" s="52"/>
    </row>
    <row r="164" spans="1:3">
      <c r="A164" s="52"/>
      <c r="B164" s="308"/>
      <c r="C164" s="52"/>
    </row>
    <row r="165" spans="1:3">
      <c r="A165" s="52"/>
      <c r="B165" s="308"/>
      <c r="C165" s="52"/>
    </row>
    <row r="166" spans="1:3">
      <c r="A166" s="52"/>
      <c r="B166" s="308"/>
      <c r="C166" s="52"/>
    </row>
    <row r="167" spans="1:3">
      <c r="A167" s="52"/>
      <c r="B167" s="308"/>
      <c r="C167" s="52"/>
    </row>
    <row r="168" spans="1:3">
      <c r="A168" s="52"/>
      <c r="B168" s="308"/>
      <c r="C168" s="52"/>
    </row>
    <row r="169" spans="1:3">
      <c r="A169" s="52"/>
      <c r="B169" s="308"/>
      <c r="C169" s="52"/>
    </row>
    <row r="170" spans="1:3">
      <c r="A170" s="52"/>
      <c r="B170" s="308"/>
      <c r="C170" s="52"/>
    </row>
    <row r="171" spans="1:3">
      <c r="A171" s="52"/>
      <c r="B171" s="308"/>
      <c r="C171" s="52"/>
    </row>
    <row r="172" spans="1:3">
      <c r="A172" s="52"/>
      <c r="B172" s="308"/>
      <c r="C172" s="52"/>
    </row>
    <row r="173" spans="1:3">
      <c r="A173" s="52"/>
      <c r="B173" s="308"/>
      <c r="C173" s="52"/>
    </row>
    <row r="174" spans="1:3">
      <c r="A174" s="52"/>
      <c r="B174" s="308"/>
      <c r="C174" s="52"/>
    </row>
    <row r="175" spans="1:3">
      <c r="A175" s="52"/>
      <c r="B175" s="308"/>
      <c r="C175" s="52"/>
    </row>
    <row r="176" spans="1:3">
      <c r="A176" s="52"/>
      <c r="B176" s="308"/>
      <c r="C176" s="52"/>
    </row>
    <row r="177" spans="1:3">
      <c r="A177" s="52"/>
      <c r="B177" s="308"/>
      <c r="C177" s="52"/>
    </row>
    <row r="178" spans="1:3">
      <c r="A178" s="52"/>
      <c r="B178" s="308"/>
      <c r="C178" s="52"/>
    </row>
    <row r="179" spans="1:3">
      <c r="A179" s="52"/>
      <c r="B179" s="308"/>
      <c r="C179" s="52"/>
    </row>
    <row r="180" spans="1:3">
      <c r="A180" s="52"/>
      <c r="B180" s="308"/>
      <c r="C180" s="52"/>
    </row>
    <row r="181" spans="1:3">
      <c r="A181" s="52"/>
      <c r="B181" s="308"/>
      <c r="C181" s="52"/>
    </row>
    <row r="182" spans="1:3">
      <c r="A182" s="52"/>
      <c r="B182" s="308"/>
      <c r="C182" s="52"/>
    </row>
    <row r="183" spans="1:3">
      <c r="A183" s="52"/>
      <c r="B183" s="308"/>
      <c r="C183" s="52"/>
    </row>
    <row r="184" spans="1:3">
      <c r="A184" s="52"/>
      <c r="B184" s="308"/>
      <c r="C184" s="52"/>
    </row>
    <row r="185" spans="1:3">
      <c r="A185" s="52"/>
      <c r="B185" s="308"/>
      <c r="C185" s="52"/>
    </row>
    <row r="186" spans="1:3">
      <c r="A186" s="52"/>
      <c r="B186" s="308"/>
      <c r="C186" s="52"/>
    </row>
    <row r="187" spans="1:3">
      <c r="A187" s="52"/>
      <c r="B187" s="308"/>
      <c r="C187" s="52"/>
    </row>
    <row r="188" spans="1:3">
      <c r="A188" s="52"/>
      <c r="B188" s="308"/>
      <c r="C188" s="52"/>
    </row>
    <row r="189" spans="1:3">
      <c r="A189" s="52"/>
      <c r="B189" s="308"/>
      <c r="C189" s="52"/>
    </row>
    <row r="190" spans="1:3">
      <c r="A190" s="52"/>
      <c r="B190" s="308"/>
      <c r="C190" s="52"/>
    </row>
    <row r="191" spans="1:3">
      <c r="A191" s="52"/>
      <c r="B191" s="308"/>
      <c r="C191" s="52"/>
    </row>
    <row r="192" spans="1:3">
      <c r="A192" s="52"/>
      <c r="B192" s="308"/>
      <c r="C192" s="52"/>
    </row>
    <row r="193" spans="1:3">
      <c r="A193" s="52"/>
      <c r="B193" s="308"/>
      <c r="C193" s="52"/>
    </row>
    <row r="194" spans="1:3">
      <c r="A194" s="52"/>
      <c r="B194" s="308"/>
      <c r="C194" s="52"/>
    </row>
    <row r="195" spans="1:3">
      <c r="A195" s="52"/>
      <c r="B195" s="308"/>
      <c r="C195" s="52"/>
    </row>
    <row r="196" spans="1:3">
      <c r="A196" s="52"/>
      <c r="B196" s="308"/>
      <c r="C196" s="52"/>
    </row>
    <row r="197" spans="1:3">
      <c r="A197" s="52"/>
      <c r="B197" s="308"/>
      <c r="C197" s="52"/>
    </row>
    <row r="198" spans="1:3">
      <c r="A198" s="52"/>
      <c r="B198" s="308"/>
      <c r="C198" s="52"/>
    </row>
    <row r="199" spans="1:3">
      <c r="A199" s="52"/>
      <c r="B199" s="308"/>
      <c r="C199" s="52"/>
    </row>
    <row r="200" spans="1:3">
      <c r="A200" s="52"/>
      <c r="B200" s="308"/>
      <c r="C200" s="52"/>
    </row>
    <row r="201" spans="1:3">
      <c r="A201" s="52"/>
      <c r="B201" s="308"/>
      <c r="C201" s="52"/>
    </row>
    <row r="202" spans="1:3">
      <c r="A202" s="52"/>
      <c r="B202" s="308"/>
      <c r="C202" s="52"/>
    </row>
    <row r="203" spans="1:3">
      <c r="A203" s="52"/>
      <c r="B203" s="308"/>
      <c r="C203" s="52"/>
    </row>
    <row r="204" spans="1:3">
      <c r="A204" s="52"/>
      <c r="B204" s="308"/>
      <c r="C204" s="52"/>
    </row>
    <row r="205" spans="1:3">
      <c r="A205" s="52"/>
      <c r="B205" s="308"/>
      <c r="C205" s="52"/>
    </row>
    <row r="206" spans="1:3">
      <c r="A206" s="52"/>
      <c r="B206" s="308"/>
      <c r="C206" s="52"/>
    </row>
    <row r="207" spans="1:3">
      <c r="A207" s="52"/>
      <c r="B207" s="308"/>
      <c r="C207" s="52"/>
    </row>
    <row r="208" spans="1:3">
      <c r="A208" s="52"/>
      <c r="B208" s="308"/>
      <c r="C208" s="52"/>
    </row>
    <row r="209" spans="1:3">
      <c r="A209" s="52"/>
      <c r="B209" s="308"/>
      <c r="C209" s="52"/>
    </row>
    <row r="210" spans="1:3">
      <c r="A210" s="52"/>
      <c r="B210" s="308"/>
      <c r="C210" s="52"/>
    </row>
    <row r="211" spans="1:3">
      <c r="A211" s="52"/>
      <c r="B211" s="308"/>
      <c r="C211" s="52"/>
    </row>
    <row r="212" spans="1:3">
      <c r="A212" s="52"/>
      <c r="B212" s="308"/>
      <c r="C212" s="52"/>
    </row>
    <row r="213" spans="1:3">
      <c r="A213" s="52"/>
      <c r="B213" s="308"/>
      <c r="C213" s="52"/>
    </row>
    <row r="214" spans="1:3">
      <c r="A214" s="52"/>
      <c r="B214" s="308"/>
      <c r="C214" s="52"/>
    </row>
    <row r="215" spans="1:3">
      <c r="A215" s="52"/>
      <c r="B215" s="308"/>
      <c r="C215" s="52"/>
    </row>
    <row r="216" spans="1:3">
      <c r="A216" s="52"/>
      <c r="B216" s="308"/>
      <c r="C216" s="52"/>
    </row>
    <row r="217" spans="1:3">
      <c r="A217" s="52"/>
      <c r="B217" s="308"/>
      <c r="C217" s="52"/>
    </row>
    <row r="218" spans="1:3">
      <c r="A218" s="52"/>
      <c r="B218" s="308"/>
      <c r="C218" s="52"/>
    </row>
    <row r="219" spans="1:3">
      <c r="A219" s="52"/>
      <c r="B219" s="308"/>
      <c r="C219" s="52"/>
    </row>
    <row r="220" spans="1:3">
      <c r="A220" s="52"/>
      <c r="B220" s="308"/>
      <c r="C220" s="52"/>
    </row>
    <row r="221" spans="1:3">
      <c r="A221" s="52"/>
      <c r="B221" s="308"/>
      <c r="C221" s="52"/>
    </row>
    <row r="222" spans="1:3">
      <c r="A222" s="52"/>
      <c r="B222" s="308"/>
      <c r="C222" s="52"/>
    </row>
    <row r="223" spans="1:3">
      <c r="A223" s="52"/>
      <c r="B223" s="308"/>
      <c r="C223" s="52"/>
    </row>
    <row r="224" spans="1:3">
      <c r="A224" s="52"/>
      <c r="B224" s="308"/>
      <c r="C224" s="52"/>
    </row>
    <row r="225" spans="1:3">
      <c r="A225" s="52"/>
      <c r="B225" s="308"/>
      <c r="C225" s="52"/>
    </row>
    <row r="226" spans="1:3">
      <c r="A226" s="52"/>
      <c r="B226" s="308"/>
      <c r="C226" s="52"/>
    </row>
    <row r="227" spans="1:3">
      <c r="A227" s="52"/>
      <c r="B227" s="308"/>
      <c r="C227" s="52"/>
    </row>
    <row r="228" spans="1:3">
      <c r="A228" s="52"/>
      <c r="B228" s="308"/>
      <c r="C228" s="52"/>
    </row>
    <row r="229" spans="1:3">
      <c r="A229" s="52"/>
      <c r="B229" s="308"/>
      <c r="C229" s="52"/>
    </row>
    <row r="230" spans="1:3">
      <c r="A230" s="52"/>
      <c r="B230" s="308"/>
      <c r="C230" s="52"/>
    </row>
    <row r="231" spans="1:3">
      <c r="A231" s="52"/>
      <c r="B231" s="308"/>
      <c r="C231" s="52"/>
    </row>
    <row r="232" spans="1:3">
      <c r="A232" s="52"/>
      <c r="B232" s="308"/>
      <c r="C232" s="52"/>
    </row>
    <row r="233" spans="1:3">
      <c r="A233" s="52"/>
      <c r="B233" s="308"/>
      <c r="C233" s="52"/>
    </row>
    <row r="234" spans="1:3">
      <c r="A234" s="52"/>
      <c r="B234" s="308"/>
      <c r="C234" s="52"/>
    </row>
    <row r="235" spans="1:3">
      <c r="A235" s="52"/>
      <c r="B235" s="308"/>
      <c r="C235" s="52"/>
    </row>
    <row r="236" spans="1:3">
      <c r="A236" s="52"/>
      <c r="B236" s="308"/>
      <c r="C236" s="52"/>
    </row>
    <row r="237" spans="1:3">
      <c r="A237" s="52"/>
      <c r="B237" s="308"/>
      <c r="C237" s="52"/>
    </row>
    <row r="238" spans="1:3">
      <c r="A238" s="52"/>
      <c r="B238" s="308"/>
      <c r="C238" s="52"/>
    </row>
    <row r="239" spans="1:3">
      <c r="A239" s="52"/>
      <c r="B239" s="308"/>
      <c r="C239" s="52"/>
    </row>
    <row r="240" spans="1:3">
      <c r="A240" s="52"/>
      <c r="B240" s="308"/>
      <c r="C240" s="52"/>
    </row>
    <row r="241" spans="1:3">
      <c r="A241" s="52"/>
      <c r="B241" s="308"/>
      <c r="C241" s="52"/>
    </row>
    <row r="242" spans="1:3">
      <c r="A242" s="52"/>
      <c r="B242" s="308"/>
      <c r="C242" s="52"/>
    </row>
    <row r="243" spans="1:3">
      <c r="A243" s="52"/>
      <c r="B243" s="308"/>
      <c r="C243" s="52"/>
    </row>
    <row r="244" spans="1:3">
      <c r="A244" s="52"/>
      <c r="B244" s="308"/>
      <c r="C244" s="52"/>
    </row>
    <row r="245" spans="1:3">
      <c r="A245" s="52"/>
      <c r="B245" s="308"/>
      <c r="C245" s="52"/>
    </row>
    <row r="246" spans="1:3">
      <c r="A246" s="52"/>
      <c r="B246" s="308"/>
      <c r="C246" s="52"/>
    </row>
    <row r="247" spans="1:3">
      <c r="A247" s="52"/>
      <c r="B247" s="308"/>
      <c r="C247" s="52"/>
    </row>
    <row r="248" spans="1:3">
      <c r="A248" s="52"/>
      <c r="B248" s="308"/>
      <c r="C248" s="52"/>
    </row>
    <row r="249" spans="1:3">
      <c r="A249" s="52"/>
      <c r="B249" s="308"/>
      <c r="C249" s="52"/>
    </row>
    <row r="250" spans="1:3">
      <c r="A250" s="52"/>
      <c r="B250" s="308"/>
      <c r="C250" s="52"/>
    </row>
    <row r="251" spans="1:3">
      <c r="A251" s="52"/>
      <c r="B251" s="308"/>
      <c r="C251" s="52"/>
    </row>
    <row r="252" spans="1:3">
      <c r="A252" s="52"/>
      <c r="B252" s="308"/>
      <c r="C252" s="52"/>
    </row>
    <row r="253" spans="1:3">
      <c r="A253" s="52"/>
      <c r="B253" s="308"/>
      <c r="C253" s="52"/>
    </row>
    <row r="254" spans="1:3">
      <c r="A254" s="52"/>
      <c r="B254" s="308"/>
      <c r="C254" s="52"/>
    </row>
    <row r="255" spans="1:3">
      <c r="A255" s="52"/>
      <c r="B255" s="308"/>
      <c r="C255" s="52"/>
    </row>
    <row r="256" spans="1:3">
      <c r="A256" s="52"/>
      <c r="B256" s="308"/>
      <c r="C256" s="52"/>
    </row>
    <row r="257" spans="1:3">
      <c r="A257" s="52"/>
      <c r="B257" s="308"/>
      <c r="C257" s="52"/>
    </row>
    <row r="258" spans="1:3">
      <c r="A258" s="52"/>
      <c r="B258" s="308"/>
      <c r="C258" s="52"/>
    </row>
    <row r="259" spans="1:3">
      <c r="A259" s="52"/>
      <c r="B259" s="308"/>
      <c r="C259" s="53"/>
    </row>
    <row r="260" spans="1:3">
      <c r="A260" s="52"/>
      <c r="B260" s="308"/>
      <c r="C260" s="52"/>
    </row>
    <row r="261" spans="1:3">
      <c r="A261" s="52"/>
      <c r="B261" s="308"/>
      <c r="C261" s="52"/>
    </row>
    <row r="262" spans="1:3">
      <c r="A262" s="52"/>
      <c r="B262" s="308"/>
      <c r="C262" s="53"/>
    </row>
    <row r="263" spans="1:3">
      <c r="A263" s="52"/>
      <c r="B263" s="308"/>
      <c r="C263" s="52"/>
    </row>
    <row r="264" spans="1:3">
      <c r="A264" s="52"/>
      <c r="B264" s="308"/>
      <c r="C264" s="52"/>
    </row>
    <row r="265" spans="1:3">
      <c r="A265" s="52"/>
      <c r="B265" s="308"/>
      <c r="C265" s="52"/>
    </row>
    <row r="266" spans="1:3">
      <c r="A266" s="52"/>
      <c r="B266" s="308"/>
      <c r="C266" s="52"/>
    </row>
    <row r="267" spans="1:3">
      <c r="A267" s="52"/>
      <c r="B267" s="308"/>
      <c r="C267" s="52"/>
    </row>
    <row r="268" spans="1:3">
      <c r="A268" s="52"/>
      <c r="B268" s="308"/>
      <c r="C268" s="52"/>
    </row>
    <row r="269" spans="1:3">
      <c r="A269" s="52"/>
      <c r="B269" s="308"/>
      <c r="C269" s="52"/>
    </row>
    <row r="270" spans="1:3">
      <c r="A270" s="52"/>
      <c r="B270" s="308"/>
      <c r="C270" s="52"/>
    </row>
    <row r="271" spans="1:3">
      <c r="A271" s="52"/>
      <c r="B271" s="308"/>
      <c r="C271" s="52"/>
    </row>
    <row r="272" spans="1:3">
      <c r="A272" s="52"/>
      <c r="B272" s="308"/>
      <c r="C272" s="52"/>
    </row>
    <row r="273" spans="1:3">
      <c r="A273" s="52"/>
      <c r="B273" s="308"/>
      <c r="C273" s="52"/>
    </row>
    <row r="274" spans="1:3">
      <c r="A274" s="52"/>
      <c r="B274" s="308"/>
      <c r="C274" s="52"/>
    </row>
    <row r="275" spans="1:3">
      <c r="A275" s="52"/>
      <c r="B275" s="308"/>
      <c r="C275" s="52"/>
    </row>
    <row r="276" spans="1:3">
      <c r="A276" s="52"/>
      <c r="B276" s="308"/>
      <c r="C276" s="52"/>
    </row>
    <row r="277" spans="1:3">
      <c r="A277" s="52"/>
      <c r="B277" s="308"/>
      <c r="C277" s="52"/>
    </row>
    <row r="278" spans="1:3">
      <c r="A278" s="52"/>
      <c r="B278" s="308"/>
      <c r="C278" s="52"/>
    </row>
    <row r="279" spans="1:3">
      <c r="A279" s="52"/>
      <c r="B279" s="308"/>
      <c r="C279" s="52"/>
    </row>
    <row r="280" spans="1:3">
      <c r="A280" s="52"/>
      <c r="B280" s="308"/>
      <c r="C280" s="52"/>
    </row>
    <row r="281" spans="1:3">
      <c r="A281" s="52"/>
      <c r="B281" s="308"/>
      <c r="C281" s="52"/>
    </row>
    <row r="282" spans="1:3">
      <c r="A282" s="52"/>
      <c r="B282" s="308"/>
      <c r="C282" s="52"/>
    </row>
    <row r="283" spans="1:3">
      <c r="A283" s="52"/>
      <c r="B283" s="308"/>
      <c r="C283" s="52"/>
    </row>
    <row r="284" spans="1:3">
      <c r="A284" s="52"/>
      <c r="B284" s="308"/>
      <c r="C284" s="52"/>
    </row>
    <row r="285" spans="1:3">
      <c r="A285" s="52"/>
      <c r="B285" s="308"/>
      <c r="C285" s="52"/>
    </row>
    <row r="286" spans="1:3">
      <c r="A286" s="52"/>
      <c r="B286" s="308"/>
      <c r="C286" s="52"/>
    </row>
    <row r="287" spans="1:3">
      <c r="A287" s="52"/>
      <c r="B287" s="308"/>
      <c r="C287" s="52"/>
    </row>
    <row r="288" spans="1:3">
      <c r="A288" s="52"/>
      <c r="B288" s="308"/>
      <c r="C288" s="52"/>
    </row>
    <row r="289" spans="1:3">
      <c r="A289" s="52"/>
      <c r="B289" s="308"/>
      <c r="C289" s="52"/>
    </row>
    <row r="290" spans="1:3">
      <c r="A290" s="52"/>
      <c r="B290" s="308"/>
      <c r="C290" s="52"/>
    </row>
    <row r="291" spans="1:3">
      <c r="A291" s="52"/>
      <c r="B291" s="308"/>
      <c r="C291" s="52"/>
    </row>
    <row r="292" spans="1:3">
      <c r="A292" s="52"/>
      <c r="B292" s="308"/>
      <c r="C292" s="52"/>
    </row>
    <row r="293" spans="1:3">
      <c r="A293" s="52"/>
      <c r="B293" s="308"/>
      <c r="C293" s="52"/>
    </row>
    <row r="294" spans="1:3">
      <c r="A294" s="52"/>
      <c r="B294" s="308"/>
      <c r="C294" s="52"/>
    </row>
    <row r="295" spans="1:3">
      <c r="A295" s="52"/>
      <c r="B295" s="308"/>
      <c r="C295" s="52"/>
    </row>
    <row r="296" spans="1:3">
      <c r="A296" s="52"/>
      <c r="B296" s="308"/>
      <c r="C296" s="52"/>
    </row>
    <row r="297" spans="1:3">
      <c r="A297" s="52"/>
      <c r="B297" s="308"/>
      <c r="C297" s="52"/>
    </row>
    <row r="298" spans="1:3">
      <c r="A298" s="52"/>
      <c r="B298" s="308"/>
      <c r="C298" s="52"/>
    </row>
    <row r="299" spans="1:3">
      <c r="A299" s="52"/>
      <c r="B299" s="308"/>
      <c r="C299" s="52"/>
    </row>
    <row r="300" spans="1:3">
      <c r="A300" s="52"/>
      <c r="B300" s="308"/>
      <c r="C300" s="52"/>
    </row>
    <row r="301" spans="1:3">
      <c r="A301" s="52"/>
      <c r="B301" s="308"/>
      <c r="C301" s="52"/>
    </row>
    <row r="302" spans="1:3">
      <c r="A302" s="52"/>
      <c r="B302" s="308"/>
      <c r="C302" s="53"/>
    </row>
    <row r="303" spans="1:3">
      <c r="A303" s="52"/>
      <c r="B303" s="308"/>
      <c r="C303" s="52"/>
    </row>
    <row r="304" spans="1:3">
      <c r="A304" s="52"/>
      <c r="B304" s="308"/>
      <c r="C304" s="52"/>
    </row>
    <row r="305" spans="1:3">
      <c r="A305" s="52"/>
      <c r="B305" s="308"/>
      <c r="C305" s="52"/>
    </row>
    <row r="306" spans="1:3">
      <c r="A306" s="52"/>
      <c r="B306" s="308"/>
      <c r="C306" s="52"/>
    </row>
    <row r="307" spans="1:3">
      <c r="A307" s="52"/>
      <c r="B307" s="308"/>
      <c r="C307" s="52"/>
    </row>
    <row r="308" spans="1:3">
      <c r="A308" s="52"/>
      <c r="B308" s="308"/>
      <c r="C308" s="52"/>
    </row>
    <row r="309" spans="1:3">
      <c r="A309" s="52"/>
      <c r="B309" s="308"/>
      <c r="C309" s="52"/>
    </row>
    <row r="310" spans="1:3">
      <c r="A310" s="52"/>
      <c r="B310" s="308"/>
      <c r="C310" s="52"/>
    </row>
    <row r="311" spans="1:3">
      <c r="A311" s="52"/>
      <c r="B311" s="308"/>
      <c r="C311" s="52"/>
    </row>
    <row r="312" spans="1:3">
      <c r="A312" s="52"/>
      <c r="B312" s="308"/>
      <c r="C312" s="52"/>
    </row>
    <row r="313" spans="1:3">
      <c r="A313" s="52"/>
      <c r="B313" s="308"/>
      <c r="C313" s="52"/>
    </row>
    <row r="314" spans="1:3">
      <c r="A314" s="52"/>
      <c r="B314" s="308"/>
      <c r="C314" s="52"/>
    </row>
    <row r="315" spans="1:3">
      <c r="A315" s="52"/>
      <c r="B315" s="308"/>
      <c r="C315" s="52"/>
    </row>
    <row r="316" spans="1:3">
      <c r="A316" s="52"/>
      <c r="B316" s="308"/>
      <c r="C316" s="52"/>
    </row>
    <row r="317" spans="1:3">
      <c r="A317" s="52"/>
      <c r="B317" s="308"/>
      <c r="C317" s="52"/>
    </row>
    <row r="318" spans="1:3">
      <c r="A318" s="52"/>
      <c r="B318" s="308"/>
      <c r="C318" s="52"/>
    </row>
    <row r="319" spans="1:3">
      <c r="A319" s="52"/>
      <c r="B319" s="308"/>
      <c r="C319" s="52"/>
    </row>
    <row r="320" spans="1:3">
      <c r="A320" s="52"/>
      <c r="B320" s="308"/>
      <c r="C320" s="52"/>
    </row>
    <row r="321" spans="1:3">
      <c r="A321" s="52"/>
      <c r="B321" s="308"/>
      <c r="C321" s="52"/>
    </row>
    <row r="322" spans="1:3">
      <c r="A322" s="52"/>
      <c r="B322" s="308"/>
      <c r="C322" s="52"/>
    </row>
    <row r="323" spans="1:3">
      <c r="A323" s="52"/>
      <c r="B323" s="308"/>
      <c r="C323" s="52"/>
    </row>
    <row r="324" spans="1:3">
      <c r="A324" s="52"/>
      <c r="B324" s="308"/>
      <c r="C324" s="52"/>
    </row>
    <row r="325" spans="1:3">
      <c r="A325" s="52"/>
      <c r="B325" s="308"/>
      <c r="C325" s="52"/>
    </row>
    <row r="326" spans="1:3">
      <c r="A326" s="52"/>
      <c r="B326" s="308"/>
      <c r="C326" s="52"/>
    </row>
    <row r="327" spans="1:3">
      <c r="A327" s="52"/>
      <c r="B327" s="308"/>
      <c r="C327" s="52"/>
    </row>
    <row r="328" spans="1:3">
      <c r="A328" s="52"/>
      <c r="B328" s="308"/>
      <c r="C328" s="52"/>
    </row>
    <row r="329" spans="1:3">
      <c r="A329" s="52"/>
      <c r="B329" s="308"/>
      <c r="C329" s="52"/>
    </row>
    <row r="330" spans="1:3">
      <c r="A330" s="52"/>
      <c r="B330" s="308"/>
      <c r="C330" s="52"/>
    </row>
    <row r="331" spans="1:3">
      <c r="A331" s="52"/>
      <c r="B331" s="308"/>
      <c r="C331" s="52"/>
    </row>
    <row r="332" spans="1:3">
      <c r="A332" s="52"/>
      <c r="B332" s="308"/>
      <c r="C332" s="52"/>
    </row>
    <row r="333" spans="1:3">
      <c r="A333" s="52"/>
      <c r="B333" s="308"/>
      <c r="C333" s="52"/>
    </row>
    <row r="334" spans="1:3">
      <c r="A334" s="52"/>
      <c r="B334" s="308"/>
      <c r="C334" s="52"/>
    </row>
    <row r="335" spans="1:3">
      <c r="A335" s="52"/>
      <c r="B335" s="308"/>
      <c r="C335" s="52"/>
    </row>
    <row r="336" spans="1:3">
      <c r="A336" s="52"/>
      <c r="B336" s="308"/>
      <c r="C336" s="52"/>
    </row>
    <row r="337" spans="1:3">
      <c r="A337" s="52"/>
      <c r="B337" s="308"/>
      <c r="C337" s="52"/>
    </row>
    <row r="338" spans="1:3">
      <c r="A338" s="52"/>
      <c r="B338" s="308"/>
      <c r="C338" s="52"/>
    </row>
    <row r="339" spans="1:3">
      <c r="A339" s="52"/>
      <c r="B339" s="308"/>
      <c r="C339" s="52"/>
    </row>
    <row r="340" spans="1:3">
      <c r="A340" s="52"/>
      <c r="B340" s="308"/>
      <c r="C340" s="52"/>
    </row>
    <row r="341" spans="1:3">
      <c r="A341" s="52"/>
      <c r="B341" s="308"/>
      <c r="C341" s="52"/>
    </row>
    <row r="342" spans="1:3">
      <c r="A342" s="52"/>
      <c r="B342" s="308"/>
      <c r="C342" s="52"/>
    </row>
    <row r="343" spans="1:3">
      <c r="A343" s="52"/>
      <c r="B343" s="308"/>
      <c r="C343" s="52"/>
    </row>
    <row r="344" spans="1:3">
      <c r="A344" s="52"/>
      <c r="B344" s="308"/>
      <c r="C344" s="52"/>
    </row>
    <row r="345" spans="1:3">
      <c r="A345" s="52"/>
      <c r="B345" s="308"/>
      <c r="C345" s="52"/>
    </row>
    <row r="346" spans="1:3">
      <c r="A346" s="52"/>
      <c r="B346" s="308"/>
      <c r="C346" s="52"/>
    </row>
    <row r="347" spans="1:3">
      <c r="A347" s="52"/>
      <c r="B347" s="308"/>
      <c r="C347" s="52"/>
    </row>
    <row r="348" spans="1:3">
      <c r="A348" s="52"/>
      <c r="B348" s="308"/>
      <c r="C348" s="52"/>
    </row>
    <row r="349" spans="1:3">
      <c r="A349" s="52"/>
      <c r="B349" s="308"/>
      <c r="C349" s="52"/>
    </row>
    <row r="350" spans="1:3">
      <c r="A350" s="52"/>
      <c r="B350" s="308"/>
      <c r="C350" s="52"/>
    </row>
    <row r="351" spans="1:3">
      <c r="A351" s="52"/>
      <c r="B351" s="308"/>
      <c r="C351" s="52"/>
    </row>
    <row r="352" spans="1:3">
      <c r="A352" s="52"/>
      <c r="B352" s="308"/>
      <c r="C352" s="52"/>
    </row>
    <row r="353" spans="1:3">
      <c r="A353" s="52"/>
      <c r="B353" s="308"/>
      <c r="C353" s="52"/>
    </row>
    <row r="354" spans="1:3">
      <c r="A354" s="52"/>
      <c r="B354" s="308"/>
      <c r="C354" s="52"/>
    </row>
    <row r="355" spans="1:3">
      <c r="A355" s="52"/>
      <c r="B355" s="308"/>
      <c r="C355" s="52"/>
    </row>
    <row r="356" spans="1:3">
      <c r="A356" s="52"/>
      <c r="B356" s="308"/>
      <c r="C356" s="52"/>
    </row>
    <row r="357" spans="1:3">
      <c r="A357" s="52"/>
      <c r="B357" s="308"/>
      <c r="C357" s="52"/>
    </row>
    <row r="358" spans="1:3">
      <c r="A358" s="52"/>
      <c r="B358" s="308"/>
      <c r="C358" s="52"/>
    </row>
    <row r="359" spans="1:3">
      <c r="A359" s="52"/>
      <c r="B359" s="308"/>
      <c r="C359" s="53"/>
    </row>
    <row r="360" spans="1:3">
      <c r="A360" s="52"/>
      <c r="B360" s="308"/>
      <c r="C360" s="52"/>
    </row>
    <row r="361" spans="1:3">
      <c r="A361" s="52"/>
      <c r="B361" s="308"/>
      <c r="C361" s="52"/>
    </row>
    <row r="362" spans="1:3">
      <c r="A362" s="52"/>
      <c r="B362" s="308"/>
      <c r="C362" s="53"/>
    </row>
    <row r="363" spans="1:3">
      <c r="A363" s="52"/>
      <c r="B363" s="308"/>
      <c r="C363" s="52"/>
    </row>
    <row r="364" spans="1:3">
      <c r="A364" s="52"/>
      <c r="B364" s="308"/>
      <c r="C364" s="52"/>
    </row>
    <row r="365" spans="1:3">
      <c r="A365" s="52"/>
      <c r="B365" s="308"/>
      <c r="C365" s="52"/>
    </row>
    <row r="366" spans="1:3">
      <c r="A366" s="52"/>
      <c r="B366" s="308"/>
      <c r="C366" s="52"/>
    </row>
    <row r="367" spans="1:3">
      <c r="A367" s="52"/>
      <c r="B367" s="308"/>
      <c r="C367" s="52"/>
    </row>
    <row r="368" spans="1:3">
      <c r="A368" s="52"/>
      <c r="B368" s="308"/>
      <c r="C368" s="52"/>
    </row>
    <row r="369" spans="1:3">
      <c r="A369" s="52"/>
      <c r="B369" s="308"/>
      <c r="C369" s="52"/>
    </row>
    <row r="370" spans="1:3">
      <c r="A370" s="52"/>
      <c r="B370" s="308"/>
      <c r="C370" s="52"/>
    </row>
    <row r="371" spans="1:3">
      <c r="A371" s="52"/>
      <c r="B371" s="308"/>
      <c r="C371" s="52"/>
    </row>
    <row r="372" spans="1:3">
      <c r="A372" s="52"/>
      <c r="B372" s="308"/>
      <c r="C372" s="52"/>
    </row>
    <row r="373" spans="1:3">
      <c r="A373" s="52"/>
      <c r="B373" s="308"/>
      <c r="C373" s="52"/>
    </row>
    <row r="374" spans="1:3">
      <c r="A374" s="52"/>
      <c r="B374" s="308"/>
      <c r="C374" s="52"/>
    </row>
    <row r="375" spans="1:3">
      <c r="A375" s="52"/>
      <c r="B375" s="308"/>
      <c r="C375" s="52"/>
    </row>
    <row r="376" spans="1:3">
      <c r="A376" s="52"/>
      <c r="B376" s="308"/>
      <c r="C376" s="52"/>
    </row>
    <row r="377" spans="1:3">
      <c r="A377" s="52"/>
      <c r="B377" s="308"/>
      <c r="C377" s="52"/>
    </row>
    <row r="378" spans="1:3">
      <c r="A378" s="52"/>
      <c r="B378" s="308"/>
      <c r="C378" s="52"/>
    </row>
    <row r="379" spans="1:3">
      <c r="A379" s="52"/>
      <c r="B379" s="308"/>
      <c r="C379" s="52"/>
    </row>
    <row r="380" spans="1:3">
      <c r="A380" s="52"/>
      <c r="B380" s="308"/>
      <c r="C380" s="52"/>
    </row>
    <row r="381" spans="1:3">
      <c r="A381" s="52"/>
      <c r="B381" s="308"/>
      <c r="C381" s="52"/>
    </row>
    <row r="382" spans="1:3">
      <c r="A382" s="52"/>
      <c r="B382" s="308"/>
      <c r="C382" s="52"/>
    </row>
    <row r="383" spans="1:3">
      <c r="A383" s="52"/>
      <c r="B383" s="308"/>
      <c r="C383" s="52"/>
    </row>
    <row r="384" spans="1:3">
      <c r="A384" s="52"/>
      <c r="B384" s="308"/>
      <c r="C384" s="52"/>
    </row>
    <row r="385" spans="1:3">
      <c r="A385" s="52"/>
      <c r="B385" s="308"/>
      <c r="C385" s="52"/>
    </row>
    <row r="386" spans="1:3">
      <c r="A386" s="52"/>
      <c r="B386" s="308"/>
      <c r="C386" s="52"/>
    </row>
    <row r="387" spans="1:3">
      <c r="A387" s="52"/>
      <c r="B387" s="308"/>
      <c r="C387" s="52"/>
    </row>
    <row r="388" spans="1:3">
      <c r="A388" s="52"/>
      <c r="B388" s="308"/>
      <c r="C388" s="52"/>
    </row>
    <row r="389" spans="1:3">
      <c r="A389" s="52"/>
      <c r="B389" s="308"/>
      <c r="C389" s="52"/>
    </row>
    <row r="390" spans="1:3">
      <c r="A390" s="52"/>
      <c r="B390" s="308"/>
      <c r="C390" s="52"/>
    </row>
    <row r="391" spans="1:3">
      <c r="A391" s="52"/>
      <c r="B391" s="308"/>
      <c r="C391" s="52"/>
    </row>
    <row r="392" spans="1:3">
      <c r="A392" s="52"/>
      <c r="B392" s="308"/>
      <c r="C392" s="52"/>
    </row>
    <row r="393" spans="1:3">
      <c r="A393" s="52"/>
      <c r="B393" s="308"/>
      <c r="C393" s="52"/>
    </row>
    <row r="394" spans="1:3">
      <c r="A394" s="52"/>
      <c r="B394" s="308"/>
      <c r="C394" s="52"/>
    </row>
    <row r="395" spans="1:3">
      <c r="A395" s="52"/>
      <c r="B395" s="308"/>
      <c r="C395" s="52"/>
    </row>
    <row r="396" spans="1:3">
      <c r="A396" s="52"/>
      <c r="B396" s="308"/>
      <c r="C396" s="52"/>
    </row>
    <row r="397" spans="1:3">
      <c r="A397" s="52"/>
      <c r="B397" s="308"/>
      <c r="C397" s="52"/>
    </row>
    <row r="398" spans="1:3">
      <c r="A398" s="52"/>
      <c r="B398" s="308"/>
      <c r="C398" s="52"/>
    </row>
    <row r="399" spans="1:3">
      <c r="A399" s="52"/>
      <c r="B399" s="308"/>
      <c r="C399" s="52"/>
    </row>
    <row r="400" spans="1:3">
      <c r="A400" s="52"/>
      <c r="B400" s="308"/>
      <c r="C400" s="52"/>
    </row>
    <row r="401" spans="1:3">
      <c r="A401" s="52"/>
      <c r="B401" s="308"/>
      <c r="C401" s="52"/>
    </row>
    <row r="402" spans="1:3">
      <c r="A402" s="52"/>
      <c r="B402" s="308"/>
      <c r="C402" s="53"/>
    </row>
    <row r="403" spans="1:3">
      <c r="A403" s="52"/>
      <c r="B403" s="308"/>
      <c r="C403" s="52"/>
    </row>
    <row r="404" spans="1:3">
      <c r="A404" s="52"/>
      <c r="B404" s="308"/>
      <c r="C404" s="52"/>
    </row>
    <row r="405" spans="1:3">
      <c r="A405" s="52"/>
      <c r="B405" s="308"/>
      <c r="C405" s="52"/>
    </row>
    <row r="406" spans="1:3">
      <c r="A406" s="52"/>
      <c r="B406" s="308"/>
      <c r="C406" s="52"/>
    </row>
    <row r="407" spans="1:3">
      <c r="A407" s="52"/>
      <c r="B407" s="308"/>
      <c r="C407" s="52"/>
    </row>
    <row r="408" spans="1:3">
      <c r="A408" s="52"/>
      <c r="B408" s="308"/>
      <c r="C408" s="52"/>
    </row>
    <row r="409" spans="1:3">
      <c r="A409" s="52"/>
      <c r="B409" s="308"/>
      <c r="C409" s="52"/>
    </row>
    <row r="410" spans="1:3">
      <c r="A410" s="52"/>
      <c r="B410" s="308"/>
      <c r="C410" s="52"/>
    </row>
    <row r="411" spans="1:3">
      <c r="A411" s="52"/>
      <c r="B411" s="308"/>
      <c r="C411" s="52"/>
    </row>
    <row r="412" spans="1:3">
      <c r="A412" s="52"/>
      <c r="B412" s="308"/>
      <c r="C412" s="52"/>
    </row>
    <row r="413" spans="1:3">
      <c r="A413" s="52"/>
      <c r="B413" s="308"/>
      <c r="C413" s="52"/>
    </row>
    <row r="414" spans="1:3">
      <c r="A414" s="52"/>
      <c r="B414" s="308"/>
      <c r="C414" s="52"/>
    </row>
    <row r="415" spans="1:3">
      <c r="A415" s="52"/>
      <c r="B415" s="308"/>
      <c r="C415" s="52"/>
    </row>
    <row r="416" spans="1:3">
      <c r="A416" s="52"/>
      <c r="B416" s="308"/>
      <c r="C416" s="52"/>
    </row>
    <row r="417" spans="1:3">
      <c r="A417" s="52"/>
      <c r="B417" s="308"/>
      <c r="C417" s="52"/>
    </row>
    <row r="418" spans="1:3">
      <c r="A418" s="52"/>
      <c r="B418" s="308"/>
      <c r="C418" s="52"/>
    </row>
    <row r="419" spans="1:3">
      <c r="A419" s="52"/>
      <c r="B419" s="308"/>
      <c r="C419" s="52"/>
    </row>
    <row r="420" spans="1:3">
      <c r="A420" s="52"/>
      <c r="B420" s="308"/>
      <c r="C420" s="52"/>
    </row>
    <row r="421" spans="1:3">
      <c r="A421" s="52"/>
      <c r="B421" s="308"/>
      <c r="C421" s="52"/>
    </row>
    <row r="422" spans="1:3">
      <c r="A422" s="52"/>
      <c r="B422" s="308"/>
      <c r="C422" s="52"/>
    </row>
    <row r="423" spans="1:3">
      <c r="A423" s="52"/>
      <c r="B423" s="308"/>
      <c r="C423" s="52"/>
    </row>
    <row r="424" spans="1:3">
      <c r="A424" s="52"/>
      <c r="B424" s="308"/>
      <c r="C424" s="52"/>
    </row>
    <row r="425" spans="1:3">
      <c r="A425" s="52"/>
      <c r="B425" s="308"/>
      <c r="C425" s="52"/>
    </row>
    <row r="426" spans="1:3">
      <c r="A426" s="52"/>
      <c r="B426" s="308"/>
      <c r="C426" s="52"/>
    </row>
    <row r="427" spans="1:3">
      <c r="A427" s="52"/>
      <c r="B427" s="308"/>
      <c r="C427" s="52"/>
    </row>
    <row r="428" spans="1:3">
      <c r="A428" s="52"/>
      <c r="B428" s="308"/>
      <c r="C428" s="52"/>
    </row>
    <row r="429" spans="1:3">
      <c r="A429" s="52"/>
      <c r="B429" s="308"/>
      <c r="C429" s="52"/>
    </row>
    <row r="430" spans="1:3">
      <c r="A430" s="52"/>
      <c r="B430" s="308"/>
      <c r="C430" s="52"/>
    </row>
    <row r="431" spans="1:3">
      <c r="A431" s="52"/>
      <c r="B431" s="308"/>
      <c r="C431" s="52"/>
    </row>
    <row r="432" spans="1:3">
      <c r="A432" s="52"/>
      <c r="B432" s="308"/>
      <c r="C432" s="52"/>
    </row>
    <row r="433" spans="1:3">
      <c r="A433" s="52"/>
      <c r="B433" s="308"/>
      <c r="C433" s="52"/>
    </row>
    <row r="434" spans="1:3">
      <c r="A434" s="52"/>
      <c r="B434" s="308"/>
      <c r="C434" s="52"/>
    </row>
    <row r="435" spans="1:3">
      <c r="A435" s="52"/>
      <c r="B435" s="308"/>
      <c r="C435" s="52"/>
    </row>
    <row r="436" spans="1:3">
      <c r="A436" s="52"/>
      <c r="B436" s="308"/>
      <c r="C436" s="52"/>
    </row>
    <row r="437" spans="1:3">
      <c r="A437" s="52"/>
      <c r="B437" s="308"/>
      <c r="C437" s="52"/>
    </row>
    <row r="438" spans="1:3">
      <c r="A438" s="52"/>
      <c r="B438" s="308"/>
      <c r="C438" s="52"/>
    </row>
    <row r="439" spans="1:3">
      <c r="A439" s="52"/>
      <c r="B439" s="308"/>
      <c r="C439" s="52"/>
    </row>
    <row r="440" spans="1:3">
      <c r="A440" s="52"/>
      <c r="B440" s="308"/>
      <c r="C440" s="52"/>
    </row>
    <row r="441" spans="1:3">
      <c r="A441" s="52"/>
      <c r="B441" s="308"/>
      <c r="C441" s="52"/>
    </row>
    <row r="442" spans="1:3">
      <c r="A442" s="52"/>
      <c r="B442" s="308"/>
      <c r="C442" s="52"/>
    </row>
    <row r="443" spans="1:3">
      <c r="A443" s="52"/>
      <c r="B443" s="308"/>
      <c r="C443" s="52"/>
    </row>
    <row r="444" spans="1:3">
      <c r="A444" s="52"/>
      <c r="B444" s="308"/>
      <c r="C444" s="52"/>
    </row>
    <row r="445" spans="1:3">
      <c r="A445" s="52"/>
      <c r="B445" s="308"/>
      <c r="C445" s="52"/>
    </row>
    <row r="446" spans="1:3">
      <c r="A446" s="52"/>
      <c r="B446" s="308"/>
      <c r="C446" s="52"/>
    </row>
    <row r="447" spans="1:3">
      <c r="A447" s="52"/>
      <c r="B447" s="308"/>
      <c r="C447" s="52"/>
    </row>
    <row r="448" spans="1:3">
      <c r="A448" s="52"/>
      <c r="B448" s="308"/>
      <c r="C448" s="52"/>
    </row>
    <row r="449" spans="1:3">
      <c r="A449" s="52"/>
      <c r="B449" s="308"/>
      <c r="C449" s="52"/>
    </row>
    <row r="450" spans="1:3">
      <c r="A450" s="52"/>
      <c r="B450" s="308"/>
      <c r="C450" s="52"/>
    </row>
    <row r="451" spans="1:3">
      <c r="A451" s="52"/>
      <c r="B451" s="308"/>
      <c r="C451" s="52"/>
    </row>
    <row r="452" spans="1:3">
      <c r="A452" s="52"/>
      <c r="B452" s="308"/>
      <c r="C452" s="52"/>
    </row>
    <row r="453" spans="1:3">
      <c r="A453" s="52"/>
      <c r="B453" s="308"/>
      <c r="C453" s="52"/>
    </row>
    <row r="454" spans="1:3">
      <c r="A454" s="52"/>
      <c r="B454" s="308"/>
      <c r="C454" s="52"/>
    </row>
    <row r="455" spans="1:3">
      <c r="A455" s="52"/>
      <c r="B455" s="308"/>
      <c r="C455" s="52"/>
    </row>
    <row r="456" spans="1:3">
      <c r="A456" s="52"/>
      <c r="B456" s="308"/>
      <c r="C456" s="52"/>
    </row>
    <row r="457" spans="1:3">
      <c r="A457" s="52"/>
      <c r="B457" s="308"/>
      <c r="C457" s="52"/>
    </row>
    <row r="458" spans="1:3">
      <c r="A458" s="52"/>
      <c r="B458" s="308"/>
      <c r="C458" s="52"/>
    </row>
    <row r="459" spans="1:3">
      <c r="A459" s="52"/>
      <c r="B459" s="308"/>
      <c r="C459" s="52"/>
    </row>
    <row r="460" spans="1:3">
      <c r="A460" s="52"/>
      <c r="B460" s="308"/>
      <c r="C460" s="52"/>
    </row>
    <row r="461" spans="1:3">
      <c r="A461" s="52"/>
      <c r="B461" s="308"/>
      <c r="C461" s="52"/>
    </row>
    <row r="462" spans="1:3">
      <c r="A462" s="52"/>
      <c r="B462" s="308"/>
      <c r="C462" s="52"/>
    </row>
    <row r="463" spans="1:3">
      <c r="A463" s="52"/>
      <c r="B463" s="308"/>
      <c r="C463" s="52"/>
    </row>
    <row r="464" spans="1:3">
      <c r="A464" s="52"/>
      <c r="B464" s="308"/>
      <c r="C464" s="52"/>
    </row>
    <row r="465" spans="1:3">
      <c r="A465" s="52"/>
      <c r="B465" s="308"/>
      <c r="C465" s="52"/>
    </row>
    <row r="466" spans="1:3">
      <c r="A466" s="52"/>
      <c r="B466" s="308"/>
      <c r="C466" s="52"/>
    </row>
    <row r="467" spans="1:3">
      <c r="A467" s="52"/>
      <c r="B467" s="308"/>
      <c r="C467" s="52"/>
    </row>
    <row r="468" spans="1:3">
      <c r="A468" s="52"/>
      <c r="B468" s="308"/>
      <c r="C468" s="52"/>
    </row>
    <row r="469" spans="1:3">
      <c r="A469" s="52"/>
      <c r="B469" s="308"/>
      <c r="C469" s="52"/>
    </row>
    <row r="470" spans="1:3">
      <c r="A470" s="52"/>
      <c r="B470" s="308"/>
      <c r="C470" s="52"/>
    </row>
    <row r="471" spans="1:3">
      <c r="A471" s="52"/>
      <c r="B471" s="308"/>
      <c r="C471" s="52"/>
    </row>
    <row r="472" spans="1:3">
      <c r="A472" s="52"/>
      <c r="B472" s="308"/>
      <c r="C472" s="52"/>
    </row>
    <row r="473" spans="1:3">
      <c r="A473" s="52"/>
      <c r="B473" s="308"/>
      <c r="C473" s="52"/>
    </row>
    <row r="474" spans="1:3">
      <c r="A474" s="52"/>
      <c r="B474" s="308"/>
      <c r="C474" s="52"/>
    </row>
    <row r="475" spans="1:3">
      <c r="A475" s="52"/>
      <c r="B475" s="308"/>
      <c r="C475" s="52"/>
    </row>
    <row r="476" spans="1:3">
      <c r="A476" s="52"/>
      <c r="B476" s="308"/>
      <c r="C476" s="52"/>
    </row>
    <row r="477" spans="1:3">
      <c r="A477" s="52"/>
      <c r="B477" s="308"/>
      <c r="C477" s="52"/>
    </row>
    <row r="478" spans="1:3">
      <c r="A478" s="52"/>
      <c r="B478" s="308"/>
      <c r="C478" s="52"/>
    </row>
    <row r="479" spans="1:3">
      <c r="A479" s="52"/>
      <c r="B479" s="308"/>
      <c r="C479" s="52"/>
    </row>
    <row r="480" spans="1:3">
      <c r="A480" s="52"/>
      <c r="B480" s="308"/>
      <c r="C480" s="52"/>
    </row>
    <row r="481" spans="1:3">
      <c r="A481" s="52"/>
      <c r="B481" s="308"/>
      <c r="C481" s="52"/>
    </row>
    <row r="482" spans="1:3">
      <c r="A482" s="52"/>
      <c r="B482" s="308"/>
      <c r="C482" s="52"/>
    </row>
    <row r="483" spans="1:3">
      <c r="A483" s="52"/>
      <c r="B483" s="308"/>
      <c r="C483" s="52"/>
    </row>
    <row r="484" spans="1:3">
      <c r="A484" s="52"/>
      <c r="B484" s="308"/>
      <c r="C484" s="52"/>
    </row>
    <row r="485" spans="1:3">
      <c r="A485" s="52"/>
      <c r="B485" s="308"/>
      <c r="C485" s="52"/>
    </row>
    <row r="486" spans="1:3">
      <c r="A486" s="52"/>
      <c r="B486" s="308"/>
      <c r="C486" s="52"/>
    </row>
    <row r="487" spans="1:3">
      <c r="A487" s="52"/>
      <c r="B487" s="308"/>
      <c r="C487" s="52"/>
    </row>
    <row r="488" spans="1:3">
      <c r="A488" s="52"/>
      <c r="B488" s="308"/>
      <c r="C488" s="52"/>
    </row>
    <row r="489" spans="1:3">
      <c r="A489" s="52"/>
      <c r="B489" s="308"/>
      <c r="C489" s="52"/>
    </row>
    <row r="490" spans="1:3">
      <c r="A490" s="52"/>
      <c r="B490" s="308"/>
      <c r="C490" s="52"/>
    </row>
    <row r="491" spans="1:3">
      <c r="A491" s="52"/>
      <c r="B491" s="308"/>
      <c r="C491" s="52"/>
    </row>
    <row r="492" spans="1:3">
      <c r="A492" s="52"/>
      <c r="B492" s="308"/>
      <c r="C492" s="52"/>
    </row>
    <row r="493" spans="1:3">
      <c r="A493" s="52"/>
      <c r="B493" s="308"/>
      <c r="C493" s="52"/>
    </row>
    <row r="494" spans="1:3">
      <c r="A494" s="52"/>
      <c r="B494" s="308"/>
      <c r="C494" s="52"/>
    </row>
    <row r="495" spans="1:3">
      <c r="A495" s="52"/>
      <c r="B495" s="308"/>
      <c r="C495" s="52"/>
    </row>
    <row r="496" spans="1:3">
      <c r="A496" s="52"/>
      <c r="B496" s="308"/>
      <c r="C496" s="52"/>
    </row>
    <row r="497" spans="1:3">
      <c r="A497" s="52"/>
      <c r="B497" s="308"/>
      <c r="C497" s="52"/>
    </row>
    <row r="498" spans="1:3">
      <c r="A498" s="52"/>
      <c r="B498" s="308"/>
      <c r="C498" s="52"/>
    </row>
    <row r="499" spans="1:3">
      <c r="A499" s="52"/>
      <c r="B499" s="308"/>
      <c r="C499" s="52"/>
    </row>
    <row r="500" spans="1:3">
      <c r="A500" s="52"/>
      <c r="B500" s="308"/>
      <c r="C500" s="52"/>
    </row>
    <row r="501" spans="1:3">
      <c r="A501" s="52"/>
      <c r="B501" s="308"/>
      <c r="C501" s="52"/>
    </row>
    <row r="502" spans="1:3">
      <c r="A502" s="52"/>
      <c r="B502" s="308"/>
      <c r="C502" s="52"/>
    </row>
    <row r="503" spans="1:3">
      <c r="A503" s="52"/>
      <c r="B503" s="308"/>
      <c r="C503" s="52"/>
    </row>
    <row r="504" spans="1:3">
      <c r="A504" s="52"/>
      <c r="B504" s="308"/>
      <c r="C504" s="52"/>
    </row>
    <row r="505" spans="1:3">
      <c r="A505" s="52"/>
      <c r="B505" s="308"/>
      <c r="C505" s="52"/>
    </row>
    <row r="506" spans="1:3">
      <c r="A506" s="52"/>
      <c r="B506" s="308"/>
      <c r="C506" s="52"/>
    </row>
    <row r="507" spans="1:3">
      <c r="A507" s="52"/>
      <c r="B507" s="308"/>
      <c r="C507" s="52"/>
    </row>
    <row r="508" spans="1:3">
      <c r="A508" s="52"/>
      <c r="B508" s="308"/>
      <c r="C508" s="52"/>
    </row>
    <row r="509" spans="1:3">
      <c r="A509" s="52"/>
      <c r="B509" s="308"/>
      <c r="C509" s="52"/>
    </row>
    <row r="510" spans="1:3">
      <c r="A510" s="52"/>
      <c r="B510" s="308"/>
      <c r="C510" s="52"/>
    </row>
    <row r="511" spans="1:3">
      <c r="A511" s="52"/>
      <c r="B511" s="308"/>
      <c r="C511" s="52"/>
    </row>
    <row r="512" spans="1:3">
      <c r="A512" s="52"/>
      <c r="B512" s="308"/>
      <c r="C512" s="52"/>
    </row>
    <row r="513" spans="1:3">
      <c r="A513" s="52"/>
      <c r="B513" s="308"/>
      <c r="C513" s="52"/>
    </row>
    <row r="514" spans="1:3">
      <c r="A514" s="52"/>
      <c r="B514" s="308"/>
      <c r="C514" s="52"/>
    </row>
    <row r="515" spans="1:3">
      <c r="A515" s="52"/>
      <c r="B515" s="308"/>
      <c r="C515" s="52"/>
    </row>
    <row r="516" spans="1:3">
      <c r="A516" s="52"/>
      <c r="B516" s="308"/>
      <c r="C516" s="52"/>
    </row>
    <row r="517" spans="1:3">
      <c r="A517" s="52"/>
      <c r="B517" s="308"/>
      <c r="C517" s="52"/>
    </row>
    <row r="518" spans="1:3">
      <c r="A518" s="52"/>
      <c r="B518" s="308"/>
      <c r="C518" s="52"/>
    </row>
    <row r="519" spans="1:3">
      <c r="A519" s="52"/>
      <c r="B519" s="308"/>
      <c r="C519" s="52"/>
    </row>
    <row r="520" spans="1:3">
      <c r="A520" s="52"/>
      <c r="B520" s="308"/>
      <c r="C520" s="52"/>
    </row>
    <row r="521" spans="1:3">
      <c r="A521" s="52"/>
      <c r="B521" s="308"/>
      <c r="C521" s="52"/>
    </row>
    <row r="522" spans="1:3">
      <c r="A522" s="52"/>
      <c r="B522" s="308"/>
      <c r="C522" s="52"/>
    </row>
    <row r="523" spans="1:3">
      <c r="A523" s="52"/>
      <c r="B523" s="308"/>
      <c r="C523" s="52"/>
    </row>
    <row r="524" spans="1:3">
      <c r="A524" s="52"/>
      <c r="B524" s="308"/>
      <c r="C524" s="52"/>
    </row>
    <row r="525" spans="1:3">
      <c r="A525" s="52"/>
      <c r="B525" s="308"/>
      <c r="C525" s="52"/>
    </row>
    <row r="526" spans="1:3">
      <c r="A526" s="52"/>
      <c r="B526" s="308"/>
      <c r="C526" s="52"/>
    </row>
    <row r="527" spans="1:3">
      <c r="A527" s="52"/>
      <c r="B527" s="308"/>
      <c r="C527" s="52"/>
    </row>
    <row r="528" spans="1:3">
      <c r="A528" s="52"/>
      <c r="B528" s="308"/>
      <c r="C528" s="52"/>
    </row>
    <row r="529" spans="1:3">
      <c r="A529" s="52"/>
      <c r="B529" s="308"/>
      <c r="C529" s="52"/>
    </row>
    <row r="530" spans="1:3">
      <c r="A530" s="52"/>
      <c r="B530" s="308"/>
      <c r="C530" s="52"/>
    </row>
    <row r="531" spans="1:3">
      <c r="A531" s="52"/>
      <c r="B531" s="308"/>
      <c r="C531" s="52"/>
    </row>
    <row r="532" spans="1:3">
      <c r="A532" s="52"/>
      <c r="B532" s="308"/>
      <c r="C532" s="52"/>
    </row>
    <row r="533" spans="1:3">
      <c r="A533" s="52"/>
      <c r="B533" s="308"/>
      <c r="C533" s="52"/>
    </row>
    <row r="534" spans="1:3">
      <c r="A534" s="52"/>
      <c r="B534" s="308"/>
      <c r="C534" s="52"/>
    </row>
    <row r="535" spans="1:3">
      <c r="A535" s="52"/>
      <c r="B535" s="308"/>
      <c r="C535" s="52"/>
    </row>
    <row r="536" spans="1:3">
      <c r="A536" s="52"/>
      <c r="B536" s="308"/>
      <c r="C536" s="52"/>
    </row>
    <row r="537" spans="1:3">
      <c r="A537" s="52"/>
      <c r="B537" s="308"/>
      <c r="C537" s="52"/>
    </row>
    <row r="538" spans="1:3">
      <c r="A538" s="52"/>
      <c r="B538" s="308"/>
      <c r="C538" s="52"/>
    </row>
    <row r="539" spans="1:3">
      <c r="A539" s="52"/>
      <c r="B539" s="308"/>
      <c r="C539" s="52"/>
    </row>
    <row r="540" spans="1:3">
      <c r="A540" s="52"/>
      <c r="B540" s="308"/>
      <c r="C540" s="53"/>
    </row>
    <row r="541" spans="1:3">
      <c r="A541" s="52"/>
      <c r="B541" s="308"/>
      <c r="C541" s="52"/>
    </row>
    <row r="542" spans="1:3">
      <c r="A542" s="52"/>
      <c r="B542" s="308"/>
      <c r="C542" s="52"/>
    </row>
    <row r="543" spans="1:3">
      <c r="A543" s="52"/>
      <c r="B543" s="308"/>
      <c r="C543" s="52"/>
    </row>
    <row r="544" spans="1:3">
      <c r="A544" s="52"/>
      <c r="B544" s="308"/>
      <c r="C544" s="52"/>
    </row>
    <row r="545" spans="1:3">
      <c r="A545" s="52"/>
      <c r="B545" s="308"/>
      <c r="C545" s="52"/>
    </row>
    <row r="546" spans="1:3">
      <c r="A546" s="52"/>
      <c r="B546" s="308"/>
      <c r="C546" s="52"/>
    </row>
    <row r="547" spans="1:3">
      <c r="A547" s="52"/>
      <c r="B547" s="308"/>
      <c r="C547" s="52"/>
    </row>
    <row r="548" spans="1:3">
      <c r="A548" s="52"/>
      <c r="B548" s="308"/>
      <c r="C548" s="53"/>
    </row>
    <row r="549" spans="1:3">
      <c r="A549" s="52"/>
      <c r="B549" s="308"/>
      <c r="C549" s="53"/>
    </row>
    <row r="550" spans="1:3">
      <c r="A550" s="52"/>
      <c r="B550" s="308"/>
      <c r="C550" s="52"/>
    </row>
    <row r="551" spans="1:3">
      <c r="A551" s="52"/>
      <c r="B551" s="308"/>
      <c r="C551" s="52"/>
    </row>
    <row r="552" spans="1:3">
      <c r="A552" s="52"/>
      <c r="B552" s="308"/>
      <c r="C552" s="53"/>
    </row>
    <row r="553" spans="1:3">
      <c r="A553" s="52"/>
      <c r="B553" s="308"/>
      <c r="C553" s="52"/>
    </row>
    <row r="554" spans="1:3">
      <c r="A554" s="52"/>
      <c r="B554" s="308"/>
      <c r="C554" s="52"/>
    </row>
    <row r="555" spans="1:3">
      <c r="A555" s="52"/>
      <c r="B555" s="308"/>
      <c r="C555" s="52"/>
    </row>
    <row r="556" spans="1:3">
      <c r="A556" s="52"/>
      <c r="B556" s="308"/>
      <c r="C556" s="52"/>
    </row>
    <row r="557" spans="1:3">
      <c r="A557" s="52"/>
      <c r="B557" s="308"/>
      <c r="C557" s="52"/>
    </row>
    <row r="558" spans="1:3">
      <c r="A558" s="52"/>
      <c r="B558" s="308"/>
      <c r="C558" s="52"/>
    </row>
    <row r="559" spans="1:3">
      <c r="A559" s="52"/>
      <c r="B559" s="308"/>
      <c r="C559" s="52"/>
    </row>
    <row r="560" spans="1:3">
      <c r="A560" s="52"/>
      <c r="B560" s="308"/>
      <c r="C560" s="52"/>
    </row>
    <row r="561" spans="1:3">
      <c r="A561" s="52"/>
      <c r="B561" s="308"/>
      <c r="C561" s="52"/>
    </row>
    <row r="562" spans="1:3">
      <c r="A562" s="52"/>
      <c r="B562" s="308"/>
      <c r="C562" s="52"/>
    </row>
    <row r="563" spans="1:3">
      <c r="A563" s="52"/>
      <c r="B563" s="308"/>
      <c r="C563" s="52"/>
    </row>
    <row r="564" spans="1:3">
      <c r="A564" s="52"/>
      <c r="B564" s="308"/>
      <c r="C564" s="52"/>
    </row>
    <row r="565" spans="1:3">
      <c r="A565" s="52"/>
      <c r="B565" s="308"/>
      <c r="C565" s="52"/>
    </row>
    <row r="566" spans="1:3">
      <c r="A566" s="52"/>
      <c r="B566" s="308"/>
      <c r="C566" s="52"/>
    </row>
    <row r="567" spans="1:3">
      <c r="A567" s="52"/>
      <c r="B567" s="308"/>
      <c r="C567" s="52"/>
    </row>
    <row r="568" spans="1:3">
      <c r="A568" s="52"/>
      <c r="B568" s="308"/>
      <c r="C568" s="52"/>
    </row>
    <row r="569" spans="1:3">
      <c r="A569" s="52"/>
      <c r="B569" s="308"/>
      <c r="C569" s="52"/>
    </row>
    <row r="570" spans="1:3">
      <c r="A570" s="52"/>
      <c r="B570" s="308"/>
      <c r="C570" s="52"/>
    </row>
    <row r="571" spans="1:3">
      <c r="A571" s="52"/>
      <c r="B571" s="308"/>
      <c r="C571" s="52"/>
    </row>
    <row r="572" spans="1:3">
      <c r="A572" s="52"/>
      <c r="B572" s="308"/>
      <c r="C572" s="52"/>
    </row>
    <row r="573" spans="1:3">
      <c r="A573" s="52"/>
      <c r="B573" s="308"/>
      <c r="C573" s="52"/>
    </row>
    <row r="574" spans="1:3">
      <c r="A574" s="52"/>
      <c r="B574" s="308"/>
      <c r="C574" s="52"/>
    </row>
    <row r="575" spans="1:3">
      <c r="A575" s="52"/>
      <c r="B575" s="308"/>
      <c r="C575" s="52"/>
    </row>
    <row r="576" spans="1:3">
      <c r="A576" s="52"/>
      <c r="B576" s="308"/>
      <c r="C576" s="52"/>
    </row>
    <row r="577" spans="1:3">
      <c r="A577" s="52"/>
      <c r="B577" s="308"/>
      <c r="C577" s="52"/>
    </row>
    <row r="578" spans="1:3">
      <c r="A578" s="52"/>
      <c r="B578" s="308"/>
      <c r="C578" s="52"/>
    </row>
    <row r="579" spans="1:3">
      <c r="A579" s="52"/>
      <c r="B579" s="308"/>
      <c r="C579" s="52"/>
    </row>
    <row r="580" spans="1:3">
      <c r="A580" s="52"/>
      <c r="B580" s="308"/>
      <c r="C580" s="52"/>
    </row>
    <row r="581" spans="1:3">
      <c r="A581" s="52"/>
      <c r="B581" s="308"/>
      <c r="C581" s="52"/>
    </row>
    <row r="582" spans="1:3">
      <c r="A582" s="52"/>
      <c r="B582" s="308"/>
      <c r="C582" s="52"/>
    </row>
    <row r="583" spans="1:3">
      <c r="A583" s="52"/>
      <c r="B583" s="308"/>
      <c r="C583" s="52"/>
    </row>
    <row r="584" spans="1:3">
      <c r="A584" s="52"/>
      <c r="B584" s="308"/>
      <c r="C584" s="52"/>
    </row>
    <row r="585" spans="1:3">
      <c r="A585" s="52"/>
      <c r="B585" s="308"/>
      <c r="C585" s="52"/>
    </row>
    <row r="586" spans="1:3">
      <c r="A586" s="52"/>
      <c r="B586" s="308"/>
      <c r="C586" s="52"/>
    </row>
    <row r="587" spans="1:3">
      <c r="A587" s="52"/>
      <c r="B587" s="308"/>
      <c r="C587" s="52"/>
    </row>
    <row r="588" spans="1:3">
      <c r="A588" s="52"/>
      <c r="B588" s="308"/>
      <c r="C588" s="52"/>
    </row>
    <row r="589" spans="1:3">
      <c r="A589" s="52"/>
      <c r="B589" s="308"/>
      <c r="C589" s="52"/>
    </row>
    <row r="590" spans="1:3">
      <c r="A590" s="52"/>
      <c r="B590" s="308"/>
      <c r="C590" s="52"/>
    </row>
    <row r="591" spans="1:3">
      <c r="A591" s="52"/>
      <c r="B591" s="308"/>
      <c r="C591" s="52"/>
    </row>
    <row r="592" spans="1:3">
      <c r="A592" s="52"/>
      <c r="B592" s="308"/>
      <c r="C592" s="52"/>
    </row>
    <row r="593" spans="1:3">
      <c r="A593" s="52"/>
      <c r="B593" s="308"/>
      <c r="C593" s="52"/>
    </row>
    <row r="594" spans="1:3">
      <c r="A594" s="52"/>
      <c r="B594" s="308"/>
      <c r="C594" s="52"/>
    </row>
    <row r="595" spans="1:3">
      <c r="A595" s="52"/>
      <c r="B595" s="308"/>
      <c r="C595" s="52"/>
    </row>
    <row r="596" spans="1:3">
      <c r="A596" s="52"/>
      <c r="B596" s="308"/>
      <c r="C596" s="52"/>
    </row>
    <row r="597" spans="1:3">
      <c r="A597" s="52"/>
      <c r="B597" s="308"/>
      <c r="C597" s="52"/>
    </row>
    <row r="598" spans="1:3">
      <c r="A598" s="52"/>
      <c r="B598" s="308"/>
      <c r="C598" s="52"/>
    </row>
    <row r="599" spans="1:3">
      <c r="A599" s="52"/>
      <c r="B599" s="308"/>
      <c r="C599" s="52"/>
    </row>
    <row r="600" spans="1:3">
      <c r="A600" s="52"/>
      <c r="B600" s="308"/>
      <c r="C600" s="52"/>
    </row>
    <row r="601" spans="1:3">
      <c r="A601" s="52"/>
      <c r="B601" s="308"/>
      <c r="C601" s="52"/>
    </row>
    <row r="602" spans="1:3">
      <c r="A602" s="52"/>
      <c r="B602" s="308"/>
      <c r="C602" s="52"/>
    </row>
    <row r="603" spans="1:3">
      <c r="A603" s="52"/>
      <c r="B603" s="308"/>
      <c r="C603" s="52"/>
    </row>
    <row r="604" spans="1:3">
      <c r="A604" s="52"/>
      <c r="B604" s="308"/>
      <c r="C604" s="52"/>
    </row>
    <row r="605" spans="1:3">
      <c r="A605" s="52"/>
      <c r="B605" s="308"/>
      <c r="C605" s="52"/>
    </row>
    <row r="606" spans="1:3">
      <c r="A606" s="52"/>
      <c r="B606" s="308"/>
      <c r="C606" s="52"/>
    </row>
    <row r="607" spans="1:3">
      <c r="A607" s="52"/>
      <c r="B607" s="308"/>
      <c r="C607" s="52"/>
    </row>
    <row r="608" spans="1:3">
      <c r="A608" s="52"/>
      <c r="B608" s="308"/>
      <c r="C608" s="52"/>
    </row>
    <row r="609" spans="1:3">
      <c r="A609" s="52"/>
      <c r="B609" s="308"/>
      <c r="C609" s="52"/>
    </row>
    <row r="610" spans="1:3">
      <c r="A610" s="52"/>
      <c r="B610" s="308"/>
      <c r="C610" s="52"/>
    </row>
    <row r="611" spans="1:3">
      <c r="A611" s="52"/>
      <c r="B611" s="308"/>
      <c r="C611" s="52"/>
    </row>
    <row r="612" spans="1:3">
      <c r="A612" s="52"/>
      <c r="B612" s="308"/>
      <c r="C612" s="52"/>
    </row>
    <row r="613" spans="1:3">
      <c r="A613" s="52"/>
      <c r="B613" s="308"/>
      <c r="C613" s="52"/>
    </row>
    <row r="614" spans="1:3">
      <c r="A614" s="52"/>
      <c r="B614" s="308"/>
      <c r="C614" s="52"/>
    </row>
    <row r="615" spans="1:3">
      <c r="A615" s="52"/>
      <c r="B615" s="308"/>
      <c r="C615" s="52"/>
    </row>
    <row r="616" spans="1:3">
      <c r="A616" s="52"/>
      <c r="B616" s="308"/>
      <c r="C616" s="52"/>
    </row>
    <row r="617" spans="1:3">
      <c r="A617" s="52"/>
      <c r="B617" s="308"/>
      <c r="C617" s="52"/>
    </row>
    <row r="618" spans="1:3">
      <c r="A618" s="52"/>
      <c r="B618" s="308"/>
      <c r="C618" s="52"/>
    </row>
    <row r="619" spans="1:3">
      <c r="A619" s="52"/>
      <c r="B619" s="308"/>
      <c r="C619" s="52"/>
    </row>
    <row r="620" spans="1:3">
      <c r="A620" s="52"/>
      <c r="B620" s="308"/>
      <c r="C620" s="52"/>
    </row>
    <row r="621" spans="1:3">
      <c r="A621" s="52"/>
      <c r="B621" s="308"/>
      <c r="C621" s="52"/>
    </row>
    <row r="622" spans="1:3">
      <c r="A622" s="52"/>
      <c r="B622" s="308"/>
      <c r="C622" s="52"/>
    </row>
    <row r="623" spans="1:3">
      <c r="A623" s="52"/>
      <c r="B623" s="308"/>
      <c r="C623" s="52"/>
    </row>
    <row r="624" spans="1:3">
      <c r="A624" s="52"/>
      <c r="B624" s="308"/>
      <c r="C624" s="52"/>
    </row>
    <row r="625" spans="1:3">
      <c r="A625" s="52"/>
      <c r="B625" s="308"/>
      <c r="C625" s="52"/>
    </row>
    <row r="626" spans="1:3">
      <c r="A626" s="52"/>
      <c r="B626" s="308"/>
      <c r="C626" s="52"/>
    </row>
    <row r="627" spans="1:3">
      <c r="A627" s="52"/>
      <c r="B627" s="308"/>
      <c r="C627" s="52"/>
    </row>
    <row r="628" spans="1:3">
      <c r="A628" s="52"/>
      <c r="B628" s="308"/>
      <c r="C628" s="52"/>
    </row>
    <row r="629" spans="1:3">
      <c r="A629" s="52"/>
      <c r="B629" s="308"/>
      <c r="C629" s="52"/>
    </row>
    <row r="630" spans="1:3">
      <c r="A630" s="52"/>
      <c r="B630" s="308"/>
      <c r="C630" s="52"/>
    </row>
    <row r="631" spans="1:3">
      <c r="A631" s="52"/>
      <c r="B631" s="308"/>
      <c r="C631" s="52"/>
    </row>
    <row r="632" spans="1:3">
      <c r="A632" s="52"/>
      <c r="B632" s="308"/>
      <c r="C632" s="52"/>
    </row>
    <row r="633" spans="1:3">
      <c r="A633" s="52"/>
      <c r="B633" s="308"/>
      <c r="C633" s="52"/>
    </row>
    <row r="634" spans="1:3">
      <c r="A634" s="52"/>
      <c r="B634" s="308"/>
      <c r="C634" s="52"/>
    </row>
    <row r="635" spans="1:3">
      <c r="A635" s="52"/>
      <c r="B635" s="308"/>
      <c r="C635" s="52"/>
    </row>
    <row r="636" spans="1:3">
      <c r="A636" s="52"/>
      <c r="B636" s="308"/>
      <c r="C636" s="52"/>
    </row>
    <row r="637" spans="1:3">
      <c r="A637" s="52"/>
      <c r="B637" s="308"/>
      <c r="C637" s="52"/>
    </row>
    <row r="638" spans="1:3">
      <c r="A638" s="52"/>
      <c r="B638" s="308"/>
      <c r="C638" s="52"/>
    </row>
    <row r="639" spans="1:3">
      <c r="A639" s="52"/>
      <c r="B639" s="308"/>
      <c r="C639" s="52"/>
    </row>
    <row r="640" spans="1:3">
      <c r="A640" s="52"/>
      <c r="B640" s="308"/>
      <c r="C640" s="52"/>
    </row>
    <row r="641" spans="1:3">
      <c r="A641" s="52"/>
      <c r="B641" s="308"/>
      <c r="C641" s="52"/>
    </row>
    <row r="642" spans="1:3">
      <c r="A642" s="52"/>
      <c r="B642" s="308"/>
      <c r="C642" s="52"/>
    </row>
    <row r="643" spans="1:3">
      <c r="A643" s="52"/>
      <c r="B643" s="308"/>
      <c r="C643" s="52"/>
    </row>
    <row r="644" spans="1:3">
      <c r="A644" s="52"/>
      <c r="B644" s="308"/>
      <c r="C644" s="52"/>
    </row>
    <row r="645" spans="1:3">
      <c r="A645" s="52"/>
      <c r="B645" s="308"/>
      <c r="C645" s="52"/>
    </row>
    <row r="646" spans="1:3">
      <c r="A646" s="52"/>
      <c r="B646" s="308"/>
      <c r="C646" s="52"/>
    </row>
    <row r="647" spans="1:3">
      <c r="A647" s="52"/>
      <c r="B647" s="308"/>
      <c r="C647" s="52"/>
    </row>
    <row r="648" spans="1:3">
      <c r="A648" s="52"/>
      <c r="B648" s="308"/>
      <c r="C648" s="52"/>
    </row>
    <row r="649" spans="1:3">
      <c r="A649" s="52"/>
      <c r="B649" s="308"/>
      <c r="C649" s="52"/>
    </row>
    <row r="650" spans="1:3">
      <c r="A650" s="52"/>
      <c r="B650" s="308"/>
      <c r="C650" s="52"/>
    </row>
    <row r="651" spans="1:3">
      <c r="A651" s="52"/>
      <c r="B651" s="308"/>
      <c r="C651" s="52"/>
    </row>
    <row r="652" spans="1:3">
      <c r="A652" s="52"/>
      <c r="B652" s="308"/>
      <c r="C652" s="52"/>
    </row>
    <row r="653" spans="1:3">
      <c r="A653" s="52"/>
      <c r="B653" s="308"/>
      <c r="C653" s="52"/>
    </row>
    <row r="654" spans="1:3">
      <c r="A654" s="52"/>
      <c r="B654" s="308"/>
      <c r="C654" s="52"/>
    </row>
    <row r="655" spans="1:3">
      <c r="A655" s="52"/>
      <c r="B655" s="308"/>
      <c r="C655" s="52"/>
    </row>
    <row r="656" spans="1:3">
      <c r="A656" s="52"/>
      <c r="B656" s="308"/>
      <c r="C656" s="52"/>
    </row>
    <row r="657" spans="1:3">
      <c r="A657" s="52"/>
      <c r="B657" s="308"/>
      <c r="C657" s="52"/>
    </row>
    <row r="658" spans="1:3">
      <c r="A658" s="52"/>
      <c r="B658" s="308"/>
      <c r="C658" s="52"/>
    </row>
    <row r="659" spans="1:3">
      <c r="A659" s="52"/>
      <c r="B659" s="308"/>
      <c r="C659" s="52"/>
    </row>
    <row r="660" spans="1:3">
      <c r="A660" s="52"/>
      <c r="B660" s="308"/>
      <c r="C660" s="52"/>
    </row>
    <row r="661" spans="1:3">
      <c r="A661" s="52"/>
      <c r="B661" s="308"/>
      <c r="C661" s="52"/>
    </row>
    <row r="662" spans="1:3">
      <c r="A662" s="52"/>
      <c r="B662" s="308"/>
      <c r="C662" s="52"/>
    </row>
    <row r="663" spans="1:3">
      <c r="A663" s="52"/>
      <c r="B663" s="308"/>
      <c r="C663" s="52"/>
    </row>
    <row r="664" spans="1:3">
      <c r="A664" s="52"/>
      <c r="B664" s="308"/>
      <c r="C664" s="52"/>
    </row>
    <row r="665" spans="1:3">
      <c r="A665" s="52"/>
      <c r="B665" s="308"/>
      <c r="C665" s="52"/>
    </row>
    <row r="666" spans="1:3">
      <c r="A666" s="52"/>
      <c r="B666" s="308"/>
      <c r="C666" s="52"/>
    </row>
    <row r="667" spans="1:3">
      <c r="A667" s="52"/>
      <c r="B667" s="308"/>
      <c r="C667" s="52"/>
    </row>
    <row r="668" spans="1:3">
      <c r="A668" s="52"/>
      <c r="B668" s="308"/>
      <c r="C668" s="52"/>
    </row>
    <row r="669" spans="1:3">
      <c r="A669" s="52"/>
      <c r="B669" s="308"/>
      <c r="C669" s="52"/>
    </row>
    <row r="670" spans="1:3">
      <c r="A670" s="52"/>
      <c r="B670" s="308"/>
      <c r="C670" s="52"/>
    </row>
    <row r="671" spans="1:3">
      <c r="A671" s="52"/>
      <c r="B671" s="308"/>
      <c r="C671" s="52"/>
    </row>
    <row r="672" spans="1:3">
      <c r="A672" s="52"/>
      <c r="B672" s="308"/>
      <c r="C672" s="52"/>
    </row>
    <row r="673" spans="1:3">
      <c r="A673" s="52"/>
      <c r="B673" s="308"/>
      <c r="C673" s="52"/>
    </row>
    <row r="674" spans="1:3">
      <c r="A674" s="52"/>
      <c r="B674" s="308"/>
      <c r="C674" s="52"/>
    </row>
    <row r="675" spans="1:3">
      <c r="A675" s="52"/>
      <c r="B675" s="308"/>
      <c r="C675" s="52"/>
    </row>
    <row r="676" spans="1:3">
      <c r="A676" s="52"/>
      <c r="B676" s="308"/>
      <c r="C676" s="52"/>
    </row>
    <row r="677" spans="1:3">
      <c r="A677" s="52"/>
      <c r="B677" s="308"/>
      <c r="C677" s="52"/>
    </row>
    <row r="678" spans="1:3">
      <c r="A678" s="52"/>
      <c r="B678" s="308"/>
      <c r="C678" s="52"/>
    </row>
    <row r="679" spans="1:3">
      <c r="A679" s="52"/>
      <c r="B679" s="308"/>
      <c r="C679" s="52"/>
    </row>
    <row r="680" spans="1:3">
      <c r="A680" s="52"/>
      <c r="B680" s="308"/>
      <c r="C680" s="52"/>
    </row>
    <row r="681" spans="1:3">
      <c r="A681" s="52"/>
      <c r="B681" s="308"/>
      <c r="C681" s="52"/>
    </row>
    <row r="682" spans="1:3">
      <c r="A682" s="52"/>
      <c r="B682" s="308"/>
      <c r="C682" s="52"/>
    </row>
    <row r="683" spans="1:3">
      <c r="A683" s="52"/>
      <c r="B683" s="308"/>
      <c r="C683" s="52"/>
    </row>
    <row r="684" spans="1:3">
      <c r="A684" s="52"/>
      <c r="B684" s="308"/>
      <c r="C684" s="52"/>
    </row>
    <row r="685" spans="1:3">
      <c r="A685" s="52"/>
      <c r="B685" s="308"/>
      <c r="C685" s="52"/>
    </row>
    <row r="686" spans="1:3">
      <c r="A686" s="52"/>
      <c r="B686" s="308"/>
      <c r="C686" s="52"/>
    </row>
    <row r="687" spans="1:3">
      <c r="A687" s="52"/>
      <c r="B687" s="308"/>
      <c r="C687" s="52"/>
    </row>
    <row r="688" spans="1:3">
      <c r="A688" s="52"/>
      <c r="B688" s="308"/>
      <c r="C688" s="52"/>
    </row>
    <row r="689" spans="1:3">
      <c r="A689" s="52"/>
      <c r="B689" s="308"/>
      <c r="C689" s="52"/>
    </row>
    <row r="690" spans="1:3">
      <c r="A690" s="52"/>
      <c r="B690" s="308"/>
      <c r="C690" s="52"/>
    </row>
    <row r="691" spans="1:3">
      <c r="A691" s="52"/>
      <c r="B691" s="308"/>
      <c r="C691" s="52"/>
    </row>
    <row r="692" spans="1:3">
      <c r="A692" s="52"/>
      <c r="B692" s="308"/>
      <c r="C692" s="52"/>
    </row>
    <row r="693" spans="1:3">
      <c r="A693" s="52"/>
      <c r="B693" s="308"/>
      <c r="C693" s="52"/>
    </row>
    <row r="694" spans="1:3">
      <c r="A694" s="52"/>
      <c r="B694" s="308"/>
      <c r="C694" s="52"/>
    </row>
    <row r="695" spans="1:3">
      <c r="A695" s="52"/>
      <c r="B695" s="308"/>
      <c r="C695" s="52"/>
    </row>
    <row r="696" spans="1:3">
      <c r="A696" s="52"/>
      <c r="B696" s="308"/>
      <c r="C696" s="52"/>
    </row>
    <row r="697" spans="1:3">
      <c r="A697" s="52"/>
      <c r="B697" s="308"/>
      <c r="C697" s="52"/>
    </row>
    <row r="698" spans="1:3">
      <c r="A698" s="52"/>
      <c r="B698" s="308"/>
      <c r="C698" s="52"/>
    </row>
    <row r="699" spans="1:3">
      <c r="A699" s="52"/>
      <c r="B699" s="308"/>
      <c r="C699" s="52"/>
    </row>
    <row r="700" spans="1:3">
      <c r="A700" s="52"/>
      <c r="B700" s="308"/>
      <c r="C700" s="52"/>
    </row>
    <row r="701" spans="1:3">
      <c r="A701" s="52"/>
      <c r="B701" s="308"/>
      <c r="C701" s="52"/>
    </row>
    <row r="702" spans="1:3">
      <c r="A702" s="52"/>
      <c r="B702" s="308"/>
      <c r="C702" s="52"/>
    </row>
    <row r="703" spans="1:3">
      <c r="A703" s="52"/>
      <c r="B703" s="308"/>
      <c r="C703" s="52"/>
    </row>
    <row r="704" spans="1:3">
      <c r="A704" s="52"/>
      <c r="B704" s="308"/>
      <c r="C704" s="52"/>
    </row>
    <row r="705" spans="1:3">
      <c r="A705" s="52"/>
      <c r="B705" s="308"/>
      <c r="C705" s="52"/>
    </row>
    <row r="706" spans="1:3">
      <c r="A706" s="52"/>
      <c r="B706" s="308"/>
      <c r="C706" s="52"/>
    </row>
    <row r="707" spans="1:3">
      <c r="A707" s="52"/>
      <c r="B707" s="308"/>
      <c r="C707" s="52"/>
    </row>
    <row r="708" spans="1:3">
      <c r="A708" s="52"/>
      <c r="B708" s="308"/>
      <c r="C708" s="52"/>
    </row>
    <row r="709" spans="1:3">
      <c r="A709" s="52"/>
      <c r="B709" s="308"/>
      <c r="C709" s="52"/>
    </row>
    <row r="710" spans="1:3">
      <c r="A710" s="52"/>
      <c r="B710" s="308"/>
      <c r="C710" s="52"/>
    </row>
    <row r="711" spans="1:3">
      <c r="A711" s="52"/>
      <c r="B711" s="308"/>
      <c r="C711" s="52"/>
    </row>
    <row r="712" spans="1:3">
      <c r="A712" s="52"/>
      <c r="B712" s="308"/>
      <c r="C712" s="52"/>
    </row>
    <row r="713" spans="1:3">
      <c r="A713" s="52"/>
      <c r="B713" s="308"/>
      <c r="C713" s="52"/>
    </row>
    <row r="714" spans="1:3">
      <c r="A714" s="52"/>
      <c r="B714" s="308"/>
      <c r="C714" s="52"/>
    </row>
    <row r="715" spans="1:3">
      <c r="A715" s="52"/>
      <c r="B715" s="308"/>
      <c r="C715" s="52"/>
    </row>
    <row r="716" spans="1:3">
      <c r="A716" s="52"/>
      <c r="B716" s="308"/>
      <c r="C716" s="52"/>
    </row>
    <row r="717" spans="1:3">
      <c r="A717" s="52"/>
      <c r="B717" s="308"/>
      <c r="C717" s="52"/>
    </row>
    <row r="718" spans="1:3">
      <c r="A718" s="52"/>
      <c r="B718" s="308"/>
      <c r="C718" s="52"/>
    </row>
    <row r="719" spans="1:3">
      <c r="A719" s="52"/>
      <c r="B719" s="308"/>
      <c r="C719" s="52"/>
    </row>
    <row r="720" spans="1:3">
      <c r="A720" s="52"/>
      <c r="B720" s="308"/>
      <c r="C720" s="52"/>
    </row>
    <row r="721" spans="1:3">
      <c r="A721" s="52"/>
      <c r="B721" s="308"/>
      <c r="C721" s="52"/>
    </row>
    <row r="722" spans="1:3">
      <c r="A722" s="52"/>
      <c r="B722" s="308"/>
      <c r="C722" s="52"/>
    </row>
    <row r="723" spans="1:3">
      <c r="A723" s="52"/>
      <c r="B723" s="308"/>
      <c r="C723" s="52"/>
    </row>
    <row r="724" spans="1:3">
      <c r="A724" s="52"/>
      <c r="B724" s="308"/>
      <c r="C724" s="52"/>
    </row>
    <row r="725" spans="1:3">
      <c r="A725" s="52"/>
      <c r="B725" s="308"/>
      <c r="C725" s="52"/>
    </row>
    <row r="726" spans="1:3">
      <c r="A726" s="52"/>
      <c r="B726" s="308"/>
      <c r="C726" s="52"/>
    </row>
    <row r="727" spans="1:3">
      <c r="A727" s="52"/>
      <c r="B727" s="308"/>
      <c r="C727" s="52"/>
    </row>
    <row r="728" spans="1:3">
      <c r="A728" s="52"/>
      <c r="B728" s="308"/>
      <c r="C728" s="52"/>
    </row>
    <row r="729" spans="1:3">
      <c r="A729" s="52"/>
      <c r="B729" s="308"/>
      <c r="C729" s="52"/>
    </row>
    <row r="730" spans="1:3">
      <c r="A730" s="52"/>
      <c r="B730" s="308"/>
      <c r="C730" s="52"/>
    </row>
    <row r="731" spans="1:3">
      <c r="A731" s="52"/>
      <c r="B731" s="308"/>
      <c r="C731" s="52"/>
    </row>
    <row r="732" spans="1:3">
      <c r="A732" s="52"/>
      <c r="B732" s="308"/>
      <c r="C732" s="52"/>
    </row>
    <row r="733" spans="1:3">
      <c r="A733" s="52"/>
      <c r="B733" s="308"/>
      <c r="C733" s="52"/>
    </row>
    <row r="734" spans="1:3">
      <c r="A734" s="52"/>
      <c r="B734" s="308"/>
      <c r="C734" s="52"/>
    </row>
    <row r="735" spans="1:3">
      <c r="A735" s="52"/>
      <c r="B735" s="308"/>
      <c r="C735" s="52"/>
    </row>
    <row r="736" spans="1:3">
      <c r="A736" s="52"/>
      <c r="B736" s="308"/>
      <c r="C736" s="52"/>
    </row>
    <row r="737" spans="1:3">
      <c r="A737" s="52"/>
      <c r="B737" s="308"/>
      <c r="C737" s="52"/>
    </row>
    <row r="738" spans="1:3">
      <c r="A738" s="52"/>
      <c r="B738" s="308"/>
      <c r="C738" s="52"/>
    </row>
    <row r="739" spans="1:3">
      <c r="A739" s="52"/>
      <c r="B739" s="308"/>
      <c r="C739" s="52"/>
    </row>
    <row r="740" spans="1:3">
      <c r="A740" s="52"/>
      <c r="B740" s="308"/>
      <c r="C740" s="52"/>
    </row>
    <row r="741" spans="1:3">
      <c r="A741" s="52"/>
      <c r="B741" s="308"/>
      <c r="C741" s="52"/>
    </row>
    <row r="742" spans="1:3">
      <c r="A742" s="52"/>
      <c r="B742" s="308"/>
      <c r="C742" s="52"/>
    </row>
    <row r="743" spans="1:3">
      <c r="A743" s="52"/>
      <c r="B743" s="308"/>
      <c r="C743" s="52"/>
    </row>
    <row r="744" spans="1:3">
      <c r="A744" s="52"/>
      <c r="B744" s="308"/>
      <c r="C744" s="52"/>
    </row>
    <row r="745" spans="1:3">
      <c r="A745" s="52"/>
      <c r="B745" s="308"/>
      <c r="C745" s="52"/>
    </row>
    <row r="746" spans="1:3">
      <c r="A746" s="52"/>
      <c r="B746" s="308"/>
      <c r="C746" s="52"/>
    </row>
    <row r="747" spans="1:3">
      <c r="A747" s="52"/>
      <c r="B747" s="308"/>
      <c r="C747" s="52"/>
    </row>
    <row r="748" spans="1:3">
      <c r="A748" s="52"/>
      <c r="B748" s="308"/>
      <c r="C748" s="52"/>
    </row>
    <row r="749" spans="1:3">
      <c r="A749" s="52"/>
      <c r="B749" s="308"/>
      <c r="C749" s="52"/>
    </row>
    <row r="750" spans="1:3">
      <c r="A750" s="52"/>
      <c r="B750" s="308"/>
      <c r="C750" s="52"/>
    </row>
    <row r="751" spans="1:3">
      <c r="A751" s="52"/>
      <c r="B751" s="308"/>
      <c r="C751" s="52"/>
    </row>
    <row r="752" spans="1:3">
      <c r="A752" s="52"/>
      <c r="B752" s="308"/>
      <c r="C752" s="52"/>
    </row>
    <row r="753" spans="1:3">
      <c r="A753" s="52"/>
      <c r="B753" s="308"/>
      <c r="C753" s="52"/>
    </row>
    <row r="754" spans="1:3">
      <c r="A754" s="52"/>
      <c r="B754" s="308"/>
      <c r="C754" s="52"/>
    </row>
    <row r="755" spans="1:3">
      <c r="A755" s="52"/>
      <c r="B755" s="308"/>
      <c r="C755" s="52"/>
    </row>
    <row r="756" spans="1:3">
      <c r="A756" s="52"/>
      <c r="B756" s="308"/>
      <c r="C756" s="52"/>
    </row>
    <row r="757" spans="1:3">
      <c r="A757" s="52"/>
      <c r="B757" s="308"/>
      <c r="C757" s="52"/>
    </row>
    <row r="758" spans="1:3">
      <c r="A758" s="52"/>
      <c r="B758" s="308"/>
      <c r="C758" s="52"/>
    </row>
    <row r="759" spans="1:3">
      <c r="A759" s="52"/>
      <c r="B759" s="308"/>
      <c r="C759" s="52"/>
    </row>
    <row r="760" spans="1:3">
      <c r="A760" s="52"/>
      <c r="B760" s="308"/>
      <c r="C760" s="52"/>
    </row>
    <row r="761" spans="1:3">
      <c r="A761" s="52"/>
      <c r="B761" s="308"/>
      <c r="C761" s="52"/>
    </row>
    <row r="762" spans="1:3">
      <c r="A762" s="52"/>
      <c r="B762" s="308"/>
      <c r="C762" s="52"/>
    </row>
    <row r="763" spans="1:3">
      <c r="A763" s="52"/>
      <c r="B763" s="308"/>
      <c r="C763" s="52"/>
    </row>
    <row r="764" spans="1:3">
      <c r="A764" s="52"/>
      <c r="B764" s="308"/>
      <c r="C764" s="52"/>
    </row>
    <row r="765" spans="1:3">
      <c r="A765" s="52"/>
      <c r="B765" s="308"/>
      <c r="C765" s="52"/>
    </row>
    <row r="766" spans="1:3">
      <c r="A766" s="52"/>
      <c r="B766" s="308"/>
      <c r="C766" s="52"/>
    </row>
    <row r="767" spans="1:3">
      <c r="A767" s="52"/>
      <c r="B767" s="308"/>
      <c r="C767" s="52"/>
    </row>
    <row r="768" spans="1:3">
      <c r="A768" s="52"/>
      <c r="B768" s="308"/>
      <c r="C768" s="52"/>
    </row>
    <row r="769" spans="1:3">
      <c r="A769" s="52"/>
      <c r="B769" s="308"/>
      <c r="C769" s="52"/>
    </row>
    <row r="770" spans="1:3">
      <c r="A770" s="52"/>
      <c r="B770" s="308"/>
      <c r="C770" s="52"/>
    </row>
    <row r="771" spans="1:3">
      <c r="A771" s="52"/>
      <c r="B771" s="308"/>
      <c r="C771" s="52"/>
    </row>
    <row r="772" spans="1:3">
      <c r="A772" s="52"/>
      <c r="B772" s="308"/>
      <c r="C772" s="52"/>
    </row>
    <row r="773" spans="1:3">
      <c r="A773" s="52"/>
      <c r="B773" s="308"/>
      <c r="C773" s="52"/>
    </row>
    <row r="774" spans="1:3">
      <c r="A774" s="52"/>
      <c r="B774" s="308"/>
      <c r="C774" s="52"/>
    </row>
    <row r="775" spans="1:3">
      <c r="A775" s="52"/>
      <c r="B775" s="308"/>
      <c r="C775" s="52"/>
    </row>
    <row r="776" spans="1:3">
      <c r="A776" s="52"/>
      <c r="B776" s="308"/>
      <c r="C776" s="52"/>
    </row>
    <row r="777" spans="1:3">
      <c r="A777" s="52"/>
      <c r="B777" s="308"/>
      <c r="C777" s="52"/>
    </row>
    <row r="778" spans="1:3">
      <c r="A778" s="52"/>
      <c r="B778" s="308"/>
      <c r="C778" s="52"/>
    </row>
    <row r="779" spans="1:3">
      <c r="A779" s="52"/>
      <c r="B779" s="308"/>
      <c r="C779" s="52"/>
    </row>
    <row r="780" spans="1:3">
      <c r="A780" s="52"/>
      <c r="B780" s="308"/>
      <c r="C780" s="52"/>
    </row>
    <row r="781" spans="1:3">
      <c r="A781" s="52"/>
      <c r="B781" s="308"/>
      <c r="C781" s="52"/>
    </row>
    <row r="782" spans="1:3">
      <c r="A782" s="52"/>
      <c r="B782" s="308"/>
      <c r="C782" s="52"/>
    </row>
    <row r="783" spans="1:3">
      <c r="A783" s="52"/>
      <c r="B783" s="308"/>
      <c r="C783" s="52"/>
    </row>
    <row r="784" spans="1:3">
      <c r="A784" s="52"/>
      <c r="B784" s="308"/>
      <c r="C784" s="52"/>
    </row>
    <row r="785" spans="1:3">
      <c r="A785" s="52"/>
      <c r="B785" s="308"/>
      <c r="C785" s="52"/>
    </row>
    <row r="786" spans="1:3">
      <c r="A786" s="52"/>
      <c r="B786" s="308"/>
      <c r="C786" s="52"/>
    </row>
    <row r="787" spans="1:3">
      <c r="A787" s="52"/>
      <c r="B787" s="308"/>
      <c r="C787" s="52"/>
    </row>
    <row r="788" spans="1:3">
      <c r="A788" s="52"/>
      <c r="B788" s="308"/>
      <c r="C788" s="52"/>
    </row>
    <row r="789" spans="1:3">
      <c r="A789" s="52"/>
      <c r="B789" s="308"/>
      <c r="C789" s="52"/>
    </row>
    <row r="790" spans="1:3">
      <c r="A790" s="52"/>
      <c r="B790" s="308"/>
      <c r="C790" s="52"/>
    </row>
    <row r="791" spans="1:3">
      <c r="A791" s="52"/>
      <c r="B791" s="308"/>
      <c r="C791" s="52"/>
    </row>
    <row r="792" spans="1:3">
      <c r="A792" s="52"/>
      <c r="B792" s="308"/>
      <c r="C792" s="52"/>
    </row>
    <row r="793" spans="1:3">
      <c r="A793" s="52"/>
      <c r="B793" s="308"/>
      <c r="C793" s="52"/>
    </row>
    <row r="794" spans="1:3">
      <c r="A794" s="52"/>
      <c r="B794" s="308"/>
      <c r="C794" s="52"/>
    </row>
    <row r="795" spans="1:3">
      <c r="A795" s="52"/>
      <c r="B795" s="308"/>
      <c r="C795" s="52"/>
    </row>
    <row r="796" spans="1:3">
      <c r="A796" s="52"/>
      <c r="B796" s="308"/>
      <c r="C796" s="52"/>
    </row>
    <row r="797" spans="1:3">
      <c r="A797" s="52"/>
      <c r="B797" s="308"/>
      <c r="C797" s="52"/>
    </row>
    <row r="798" spans="1:3">
      <c r="A798" s="52"/>
      <c r="B798" s="308"/>
      <c r="C798" s="52"/>
    </row>
    <row r="799" spans="1:3">
      <c r="A799" s="52"/>
      <c r="B799" s="308"/>
      <c r="C799" s="52"/>
    </row>
    <row r="800" spans="1:3">
      <c r="A800" s="52"/>
      <c r="B800" s="308"/>
      <c r="C800" s="52"/>
    </row>
    <row r="801" spans="1:3">
      <c r="A801" s="52"/>
      <c r="B801" s="308"/>
      <c r="C801" s="52"/>
    </row>
    <row r="802" spans="1:3">
      <c r="A802" s="52"/>
      <c r="B802" s="308"/>
      <c r="C802" s="52"/>
    </row>
    <row r="803" spans="1:3">
      <c r="A803" s="52"/>
      <c r="B803" s="308"/>
      <c r="C803" s="52"/>
    </row>
    <row r="804" spans="1:3">
      <c r="A804" s="52"/>
      <c r="B804" s="308"/>
      <c r="C804" s="52"/>
    </row>
    <row r="805" spans="1:3">
      <c r="A805" s="52"/>
      <c r="B805" s="308"/>
      <c r="C805" s="52"/>
    </row>
    <row r="806" spans="1:3">
      <c r="A806" s="52"/>
      <c r="B806" s="308"/>
      <c r="C806" s="52"/>
    </row>
    <row r="807" spans="1:3">
      <c r="A807" s="52"/>
      <c r="B807" s="308"/>
      <c r="C807" s="52"/>
    </row>
    <row r="808" spans="1:3">
      <c r="A808" s="52"/>
      <c r="B808" s="308"/>
      <c r="C808" s="52"/>
    </row>
    <row r="809" spans="1:3">
      <c r="A809" s="52"/>
      <c r="B809" s="308"/>
      <c r="C809" s="52"/>
    </row>
    <row r="810" spans="1:3">
      <c r="A810" s="52"/>
      <c r="B810" s="308"/>
      <c r="C810" s="52"/>
    </row>
    <row r="811" spans="1:3">
      <c r="A811" s="52"/>
      <c r="B811" s="308"/>
      <c r="C811" s="52"/>
    </row>
    <row r="812" spans="1:3">
      <c r="A812" s="52"/>
      <c r="B812" s="308"/>
      <c r="C812" s="52"/>
    </row>
    <row r="813" spans="1:3">
      <c r="A813" s="52"/>
      <c r="B813" s="308"/>
      <c r="C813" s="52"/>
    </row>
    <row r="814" spans="1:3">
      <c r="A814" s="52"/>
      <c r="B814" s="308"/>
      <c r="C814" s="52"/>
    </row>
    <row r="815" spans="1:3">
      <c r="A815" s="52"/>
      <c r="B815" s="308"/>
      <c r="C815" s="52"/>
    </row>
    <row r="816" spans="1:3">
      <c r="A816" s="52"/>
      <c r="B816" s="308"/>
      <c r="C816" s="52"/>
    </row>
    <row r="817" spans="1:3">
      <c r="A817" s="52"/>
      <c r="B817" s="308"/>
      <c r="C817" s="52"/>
    </row>
    <row r="818" spans="1:3">
      <c r="A818" s="52"/>
      <c r="B818" s="308"/>
      <c r="C818" s="52"/>
    </row>
    <row r="819" spans="1:3">
      <c r="A819" s="52"/>
      <c r="B819" s="308"/>
      <c r="C819" s="52"/>
    </row>
    <row r="820" spans="1:3">
      <c r="A820" s="52"/>
      <c r="B820" s="308"/>
      <c r="C820" s="52"/>
    </row>
    <row r="821" spans="1:3">
      <c r="A821" s="52"/>
      <c r="B821" s="308"/>
      <c r="C821" s="52"/>
    </row>
    <row r="822" spans="1:3">
      <c r="A822" s="52"/>
      <c r="B822" s="308"/>
      <c r="C822" s="52"/>
    </row>
    <row r="823" spans="1:3">
      <c r="A823" s="52"/>
      <c r="B823" s="308"/>
      <c r="C823" s="52"/>
    </row>
    <row r="824" spans="1:3">
      <c r="A824" s="52"/>
      <c r="B824" s="308"/>
      <c r="C824" s="52"/>
    </row>
    <row r="825" spans="1:3">
      <c r="A825" s="52"/>
      <c r="B825" s="308"/>
      <c r="C825" s="52"/>
    </row>
    <row r="826" spans="1:3">
      <c r="A826" s="52"/>
      <c r="B826" s="308"/>
      <c r="C826" s="52"/>
    </row>
    <row r="827" spans="1:3">
      <c r="A827" s="52"/>
      <c r="B827" s="308"/>
      <c r="C827" s="52"/>
    </row>
    <row r="828" spans="1:3">
      <c r="A828" s="52"/>
      <c r="B828" s="308"/>
      <c r="C828" s="52"/>
    </row>
    <row r="829" spans="1:3">
      <c r="A829" s="52"/>
      <c r="B829" s="308"/>
      <c r="C829" s="52"/>
    </row>
    <row r="830" spans="1:3">
      <c r="A830" s="52"/>
      <c r="B830" s="308"/>
      <c r="C830" s="52"/>
    </row>
    <row r="831" spans="1:3">
      <c r="A831" s="52"/>
      <c r="B831" s="308"/>
      <c r="C831" s="52"/>
    </row>
    <row r="832" spans="1:3">
      <c r="A832" s="52"/>
      <c r="B832" s="308"/>
      <c r="C832" s="52"/>
    </row>
    <row r="833" spans="1:3">
      <c r="A833" s="52"/>
      <c r="B833" s="308"/>
      <c r="C833" s="52"/>
    </row>
    <row r="834" spans="1:3">
      <c r="A834" s="52"/>
      <c r="B834" s="308"/>
      <c r="C834" s="52"/>
    </row>
    <row r="835" spans="1:3">
      <c r="A835" s="52"/>
      <c r="B835" s="308"/>
      <c r="C835" s="52"/>
    </row>
    <row r="836" spans="1:3">
      <c r="A836" s="52"/>
      <c r="B836" s="308"/>
      <c r="C836" s="52"/>
    </row>
    <row r="837" spans="1:3">
      <c r="A837" s="52"/>
      <c r="B837" s="308"/>
      <c r="C837" s="52"/>
    </row>
    <row r="838" spans="1:3">
      <c r="A838" s="52"/>
      <c r="B838" s="308"/>
      <c r="C838" s="52"/>
    </row>
    <row r="839" spans="1:3">
      <c r="A839" s="52"/>
      <c r="B839" s="308"/>
      <c r="C839" s="52"/>
    </row>
    <row r="840" spans="1:3">
      <c r="A840" s="52"/>
      <c r="B840" s="308"/>
      <c r="C840" s="52"/>
    </row>
    <row r="841" spans="1:3">
      <c r="A841" s="52"/>
      <c r="B841" s="308"/>
      <c r="C841" s="52"/>
    </row>
    <row r="842" spans="1:3">
      <c r="A842" s="52"/>
      <c r="B842" s="308"/>
      <c r="C842" s="52"/>
    </row>
    <row r="843" spans="1:3">
      <c r="A843" s="52"/>
      <c r="B843" s="308"/>
      <c r="C843" s="52"/>
    </row>
    <row r="844" spans="1:3">
      <c r="A844" s="52"/>
      <c r="B844" s="308"/>
      <c r="C844" s="52"/>
    </row>
    <row r="845" spans="1:3">
      <c r="A845" s="52"/>
      <c r="B845" s="308"/>
      <c r="C845" s="52"/>
    </row>
    <row r="846" spans="1:3">
      <c r="A846" s="52"/>
      <c r="B846" s="308"/>
      <c r="C846" s="52"/>
    </row>
    <row r="847" spans="1:3">
      <c r="A847" s="52"/>
      <c r="B847" s="308"/>
      <c r="C847" s="52"/>
    </row>
    <row r="848" spans="1:3">
      <c r="A848" s="52"/>
      <c r="B848" s="308"/>
      <c r="C848" s="52"/>
    </row>
    <row r="849" spans="1:3">
      <c r="A849" s="52"/>
      <c r="B849" s="308"/>
      <c r="C849" s="52"/>
    </row>
    <row r="850" spans="1:3">
      <c r="A850" s="52"/>
      <c r="B850" s="308"/>
      <c r="C850" s="52"/>
    </row>
    <row r="851" spans="1:3">
      <c r="A851" s="52"/>
      <c r="B851" s="308"/>
      <c r="C851" s="52"/>
    </row>
    <row r="852" spans="1:3">
      <c r="A852" s="52"/>
      <c r="B852" s="308"/>
      <c r="C852" s="52"/>
    </row>
    <row r="853" spans="1:3">
      <c r="A853" s="52"/>
      <c r="B853" s="308"/>
      <c r="C853" s="53"/>
    </row>
    <row r="854" spans="1:3">
      <c r="A854" s="52"/>
      <c r="B854" s="308"/>
      <c r="C854" s="52"/>
    </row>
    <row r="855" spans="1:3">
      <c r="A855" s="52"/>
      <c r="B855" s="308"/>
      <c r="C855" s="52"/>
    </row>
    <row r="856" spans="1:3">
      <c r="A856" s="52"/>
      <c r="B856" s="308"/>
      <c r="C856" s="52"/>
    </row>
    <row r="857" spans="1:3">
      <c r="A857" s="52"/>
      <c r="B857" s="308"/>
      <c r="C857" s="52"/>
    </row>
    <row r="858" spans="1:3">
      <c r="A858" s="52"/>
      <c r="B858" s="308"/>
      <c r="C858" s="52"/>
    </row>
    <row r="859" spans="1:3">
      <c r="A859" s="52"/>
      <c r="B859" s="308"/>
      <c r="C859" s="52"/>
    </row>
    <row r="860" spans="1:3">
      <c r="A860" s="52"/>
      <c r="B860" s="308"/>
      <c r="C860" s="52"/>
    </row>
    <row r="861" spans="1:3">
      <c r="A861" s="52"/>
      <c r="B861" s="308"/>
      <c r="C861" s="52"/>
    </row>
    <row r="862" spans="1:3">
      <c r="A862" s="52"/>
      <c r="B862" s="308"/>
      <c r="C862" s="53"/>
    </row>
    <row r="863" spans="1:3">
      <c r="A863" s="52"/>
      <c r="B863" s="308"/>
      <c r="C863" s="52"/>
    </row>
    <row r="864" spans="1:3">
      <c r="A864" s="52"/>
      <c r="B864" s="308"/>
      <c r="C864" s="52"/>
    </row>
    <row r="865" spans="1:3">
      <c r="A865" s="52"/>
      <c r="B865" s="308"/>
      <c r="C865" s="52"/>
    </row>
    <row r="866" spans="1:3">
      <c r="A866" s="52"/>
      <c r="B866" s="308"/>
      <c r="C866" s="52"/>
    </row>
    <row r="867" spans="1:3">
      <c r="A867" s="52"/>
      <c r="B867" s="308"/>
      <c r="C867" s="52"/>
    </row>
    <row r="868" spans="1:3">
      <c r="A868" s="52"/>
      <c r="B868" s="308"/>
      <c r="C868" s="52"/>
    </row>
    <row r="869" spans="1:3">
      <c r="A869" s="52"/>
      <c r="B869" s="308"/>
      <c r="C869" s="52"/>
    </row>
    <row r="870" spans="1:3">
      <c r="A870" s="52"/>
      <c r="B870" s="308"/>
      <c r="C870" s="52"/>
    </row>
    <row r="871" spans="1:3">
      <c r="A871" s="52"/>
      <c r="B871" s="308"/>
      <c r="C871" s="52"/>
    </row>
    <row r="872" spans="1:3">
      <c r="A872" s="52"/>
      <c r="B872" s="308"/>
      <c r="C872" s="52"/>
    </row>
    <row r="873" spans="1:3">
      <c r="A873" s="52"/>
      <c r="B873" s="308"/>
      <c r="C873" s="52"/>
    </row>
    <row r="874" spans="1:3">
      <c r="A874" s="52"/>
      <c r="B874" s="308"/>
      <c r="C874" s="52"/>
    </row>
    <row r="875" spans="1:3">
      <c r="A875" s="52"/>
      <c r="B875" s="308"/>
      <c r="C875" s="52"/>
    </row>
    <row r="876" spans="1:3">
      <c r="A876" s="52"/>
      <c r="B876" s="308"/>
      <c r="C876" s="52"/>
    </row>
    <row r="877" spans="1:3">
      <c r="A877" s="52"/>
      <c r="B877" s="308"/>
      <c r="C877" s="52"/>
    </row>
    <row r="878" spans="1:3">
      <c r="A878" s="52"/>
      <c r="B878" s="308"/>
      <c r="C878" s="52"/>
    </row>
    <row r="879" spans="1:3">
      <c r="A879" s="52"/>
      <c r="B879" s="308"/>
      <c r="C879" s="52"/>
    </row>
    <row r="880" spans="1:3">
      <c r="A880" s="52"/>
      <c r="B880" s="308"/>
      <c r="C880" s="52"/>
    </row>
    <row r="881" spans="1:3">
      <c r="A881" s="52"/>
      <c r="B881" s="308"/>
      <c r="C881" s="52"/>
    </row>
    <row r="882" spans="1:3">
      <c r="A882" s="52"/>
      <c r="B882" s="308"/>
      <c r="C882" s="52"/>
    </row>
    <row r="883" spans="1:3">
      <c r="A883" s="52"/>
      <c r="B883" s="308"/>
      <c r="C883" s="52"/>
    </row>
    <row r="884" spans="1:3">
      <c r="A884" s="52"/>
      <c r="B884" s="308"/>
      <c r="C884" s="52"/>
    </row>
    <row r="885" spans="1:3">
      <c r="A885" s="52"/>
      <c r="B885" s="308"/>
      <c r="C885" s="52"/>
    </row>
    <row r="886" spans="1:3">
      <c r="A886" s="52"/>
      <c r="B886" s="308"/>
      <c r="C886" s="52"/>
    </row>
    <row r="887" spans="1:3">
      <c r="A887" s="52"/>
      <c r="B887" s="308"/>
      <c r="C887" s="52"/>
    </row>
    <row r="888" spans="1:3">
      <c r="A888" s="52"/>
      <c r="B888" s="308"/>
      <c r="C888" s="52"/>
    </row>
    <row r="889" spans="1:3">
      <c r="A889" s="52"/>
      <c r="B889" s="308"/>
      <c r="C889" s="52"/>
    </row>
    <row r="890" spans="1:3">
      <c r="A890" s="52"/>
      <c r="B890" s="308"/>
      <c r="C890" s="52"/>
    </row>
    <row r="891" spans="1:3">
      <c r="A891" s="52"/>
      <c r="B891" s="308"/>
      <c r="C891" s="52"/>
    </row>
    <row r="892" spans="1:3">
      <c r="A892" s="52"/>
      <c r="B892" s="308"/>
      <c r="C892" s="52"/>
    </row>
    <row r="893" spans="1:3">
      <c r="A893" s="52"/>
      <c r="B893" s="308"/>
      <c r="C893" s="52"/>
    </row>
    <row r="894" spans="1:3">
      <c r="A894" s="52"/>
      <c r="B894" s="308"/>
      <c r="C894" s="52"/>
    </row>
    <row r="895" spans="1:3">
      <c r="A895" s="52"/>
      <c r="B895" s="308"/>
      <c r="C895" s="52"/>
    </row>
    <row r="896" spans="1:3">
      <c r="A896" s="52"/>
      <c r="B896" s="308"/>
      <c r="C896" s="52"/>
    </row>
    <row r="897" spans="1:3">
      <c r="A897" s="52"/>
      <c r="B897" s="308"/>
      <c r="C897" s="52"/>
    </row>
    <row r="898" spans="1:3">
      <c r="A898" s="52"/>
      <c r="B898" s="308"/>
      <c r="C898" s="52"/>
    </row>
    <row r="899" spans="1:3">
      <c r="A899" s="52"/>
      <c r="B899" s="308"/>
      <c r="C899" s="52"/>
    </row>
    <row r="900" spans="1:3">
      <c r="A900" s="52"/>
      <c r="B900" s="308"/>
      <c r="C900" s="52"/>
    </row>
    <row r="901" spans="1:3">
      <c r="A901" s="52"/>
      <c r="B901" s="308"/>
      <c r="C901" s="52"/>
    </row>
    <row r="902" spans="1:3">
      <c r="A902" s="52"/>
      <c r="B902" s="308"/>
      <c r="C902" s="53"/>
    </row>
    <row r="903" spans="1:3">
      <c r="A903" s="52"/>
      <c r="B903" s="308"/>
      <c r="C903" s="52"/>
    </row>
    <row r="904" spans="1:3">
      <c r="A904" s="52"/>
      <c r="B904" s="308"/>
      <c r="C904" s="52"/>
    </row>
    <row r="905" spans="1:3">
      <c r="A905" s="52"/>
      <c r="B905" s="308"/>
      <c r="C905" s="52"/>
    </row>
    <row r="906" spans="1:3">
      <c r="A906" s="52"/>
      <c r="B906" s="308"/>
      <c r="C906" s="52"/>
    </row>
    <row r="907" spans="1:3">
      <c r="A907" s="52"/>
      <c r="B907" s="308"/>
      <c r="C907" s="52"/>
    </row>
    <row r="908" spans="1:3">
      <c r="A908" s="52"/>
      <c r="B908" s="308"/>
      <c r="C908" s="52"/>
    </row>
    <row r="909" spans="1:3">
      <c r="A909" s="52"/>
      <c r="B909" s="308"/>
      <c r="C909" s="52"/>
    </row>
    <row r="910" spans="1:3">
      <c r="A910" s="52"/>
      <c r="B910" s="308"/>
      <c r="C910" s="52"/>
    </row>
    <row r="911" spans="1:3">
      <c r="A911" s="52"/>
      <c r="B911" s="308"/>
      <c r="C911" s="52"/>
    </row>
    <row r="912" spans="1:3">
      <c r="A912" s="52"/>
      <c r="B912" s="308"/>
      <c r="C912" s="52"/>
    </row>
    <row r="913" spans="1:3">
      <c r="A913" s="52"/>
      <c r="B913" s="308"/>
      <c r="C913" s="52"/>
    </row>
    <row r="914" spans="1:3">
      <c r="A914" s="52"/>
      <c r="B914" s="308"/>
      <c r="C914" s="52"/>
    </row>
    <row r="915" spans="1:3">
      <c r="A915" s="52"/>
      <c r="B915" s="308"/>
      <c r="C915" s="52"/>
    </row>
    <row r="916" spans="1:3">
      <c r="A916" s="52"/>
      <c r="B916" s="308"/>
      <c r="C916" s="52"/>
    </row>
    <row r="917" spans="1:3">
      <c r="A917" s="52"/>
      <c r="B917" s="308"/>
      <c r="C917" s="52"/>
    </row>
    <row r="918" spans="1:3">
      <c r="A918" s="52"/>
      <c r="B918" s="308"/>
      <c r="C918" s="52"/>
    </row>
    <row r="919" spans="1:3">
      <c r="A919" s="52"/>
      <c r="B919" s="308"/>
      <c r="C919" s="52"/>
    </row>
    <row r="920" spans="1:3">
      <c r="A920" s="52"/>
      <c r="B920" s="308"/>
      <c r="C920" s="52"/>
    </row>
    <row r="921" spans="1:3">
      <c r="A921" s="52"/>
      <c r="B921" s="308"/>
      <c r="C921" s="52"/>
    </row>
    <row r="922" spans="1:3">
      <c r="A922" s="52"/>
      <c r="B922" s="308"/>
      <c r="C922" s="52"/>
    </row>
    <row r="923" spans="1:3">
      <c r="A923" s="52"/>
      <c r="B923" s="308"/>
      <c r="C923" s="52"/>
    </row>
    <row r="924" spans="1:3">
      <c r="A924" s="52"/>
      <c r="B924" s="308"/>
      <c r="C924" s="52"/>
    </row>
    <row r="925" spans="1:3">
      <c r="A925" s="52"/>
      <c r="B925" s="308"/>
      <c r="C925" s="52"/>
    </row>
    <row r="926" spans="1:3">
      <c r="A926" s="52"/>
      <c r="B926" s="308"/>
      <c r="C926" s="52"/>
    </row>
    <row r="927" spans="1:3">
      <c r="A927" s="52"/>
      <c r="B927" s="308"/>
      <c r="C927" s="52"/>
    </row>
    <row r="928" spans="1:3">
      <c r="A928" s="52"/>
      <c r="B928" s="308"/>
      <c r="C928" s="52"/>
    </row>
    <row r="929" spans="1:3">
      <c r="A929" s="52"/>
      <c r="B929" s="308"/>
      <c r="C929" s="52"/>
    </row>
    <row r="930" spans="1:3">
      <c r="A930" s="52"/>
      <c r="B930" s="308"/>
      <c r="C930" s="52"/>
    </row>
    <row r="931" spans="1:3">
      <c r="A931" s="52"/>
      <c r="B931" s="308"/>
      <c r="C931" s="52"/>
    </row>
    <row r="932" spans="1:3">
      <c r="A932" s="52"/>
      <c r="B932" s="308"/>
      <c r="C932" s="52"/>
    </row>
    <row r="933" spans="1:3">
      <c r="A933" s="52"/>
      <c r="B933" s="308"/>
      <c r="C933" s="52"/>
    </row>
    <row r="934" spans="1:3">
      <c r="A934" s="52"/>
      <c r="B934" s="308"/>
      <c r="C934" s="52"/>
    </row>
    <row r="935" spans="1:3">
      <c r="A935" s="52"/>
      <c r="B935" s="308"/>
      <c r="C935" s="52"/>
    </row>
    <row r="936" spans="1:3">
      <c r="A936" s="52"/>
      <c r="B936" s="308"/>
      <c r="C936" s="52"/>
    </row>
    <row r="937" spans="1:3">
      <c r="A937" s="52"/>
      <c r="B937" s="308"/>
      <c r="C937" s="52"/>
    </row>
    <row r="938" spans="1:3">
      <c r="A938" s="52"/>
      <c r="B938" s="308"/>
      <c r="C938" s="52"/>
    </row>
    <row r="939" spans="1:3">
      <c r="A939" s="52"/>
      <c r="B939" s="308"/>
      <c r="C939" s="52"/>
    </row>
    <row r="940" spans="1:3">
      <c r="A940" s="52"/>
      <c r="B940" s="308"/>
      <c r="C940" s="52"/>
    </row>
    <row r="941" spans="1:3">
      <c r="A941" s="52"/>
      <c r="B941" s="308"/>
      <c r="C941" s="52"/>
    </row>
    <row r="942" spans="1:3">
      <c r="A942" s="52"/>
      <c r="B942" s="308"/>
      <c r="C942" s="52"/>
    </row>
    <row r="943" spans="1:3">
      <c r="A943" s="52"/>
      <c r="B943" s="308"/>
      <c r="C943" s="52"/>
    </row>
    <row r="944" spans="1:3">
      <c r="A944" s="52"/>
      <c r="B944" s="308"/>
      <c r="C944" s="52"/>
    </row>
    <row r="945" spans="1:3">
      <c r="A945" s="52"/>
      <c r="B945" s="308"/>
      <c r="C945" s="52"/>
    </row>
    <row r="946" spans="1:3">
      <c r="A946" s="52"/>
      <c r="B946" s="308"/>
      <c r="C946" s="52"/>
    </row>
    <row r="947" spans="1:3">
      <c r="A947" s="52"/>
      <c r="B947" s="308"/>
      <c r="C947" s="52"/>
    </row>
    <row r="948" spans="1:3">
      <c r="A948" s="52"/>
      <c r="B948" s="308"/>
      <c r="C948" s="52"/>
    </row>
    <row r="949" spans="1:3">
      <c r="A949" s="52"/>
      <c r="B949" s="308"/>
      <c r="C949" s="52"/>
    </row>
    <row r="950" spans="1:3">
      <c r="A950" s="52"/>
      <c r="B950" s="308"/>
      <c r="C950" s="52"/>
    </row>
    <row r="951" spans="1:3">
      <c r="A951" s="52"/>
      <c r="B951" s="308"/>
      <c r="C951" s="52"/>
    </row>
    <row r="952" spans="1:3">
      <c r="A952" s="52"/>
      <c r="B952" s="308"/>
      <c r="C952" s="53"/>
    </row>
    <row r="953" spans="1:3">
      <c r="A953" s="52"/>
      <c r="B953" s="308"/>
      <c r="C953" s="52"/>
    </row>
    <row r="954" spans="1:3">
      <c r="A954" s="52"/>
      <c r="B954" s="308"/>
      <c r="C954" s="52"/>
    </row>
    <row r="955" spans="1:3">
      <c r="A955" s="52"/>
      <c r="B955" s="308"/>
      <c r="C955" s="52"/>
    </row>
    <row r="956" spans="1:3">
      <c r="A956" s="52"/>
      <c r="B956" s="308"/>
      <c r="C956" s="52"/>
    </row>
    <row r="957" spans="1:3">
      <c r="A957" s="52"/>
      <c r="B957" s="308"/>
      <c r="C957" s="52"/>
    </row>
    <row r="958" spans="1:3">
      <c r="A958" s="52"/>
      <c r="B958" s="308"/>
      <c r="C958" s="52"/>
    </row>
    <row r="959" spans="1:3">
      <c r="A959" s="52"/>
      <c r="B959" s="308"/>
      <c r="C959" s="52"/>
    </row>
    <row r="960" spans="1:3">
      <c r="A960" s="52"/>
      <c r="B960" s="308"/>
      <c r="C960" s="52"/>
    </row>
    <row r="961" spans="1:3">
      <c r="A961" s="52"/>
      <c r="B961" s="308"/>
      <c r="C961" s="52"/>
    </row>
    <row r="962" spans="1:3">
      <c r="A962" s="52"/>
      <c r="B962" s="308"/>
      <c r="C962" s="52"/>
    </row>
    <row r="963" spans="1:3">
      <c r="A963" s="52"/>
      <c r="B963" s="308"/>
      <c r="C963" s="52"/>
    </row>
    <row r="964" spans="1:3">
      <c r="A964" s="52"/>
      <c r="B964" s="308"/>
      <c r="C964" s="52"/>
    </row>
    <row r="965" spans="1:3">
      <c r="A965" s="52"/>
      <c r="B965" s="308"/>
      <c r="C965" s="52"/>
    </row>
    <row r="966" spans="1:3">
      <c r="A966" s="52"/>
      <c r="B966" s="308"/>
      <c r="C966" s="52"/>
    </row>
    <row r="967" spans="1:3">
      <c r="A967" s="52"/>
      <c r="B967" s="308"/>
      <c r="C967" s="52"/>
    </row>
    <row r="968" spans="1:3">
      <c r="A968" s="52"/>
      <c r="B968" s="308"/>
      <c r="C968" s="52"/>
    </row>
    <row r="969" spans="1:3">
      <c r="A969" s="52"/>
      <c r="B969" s="308"/>
      <c r="C969" s="52"/>
    </row>
    <row r="970" spans="1:3">
      <c r="A970" s="52"/>
      <c r="B970" s="308"/>
      <c r="C970" s="52"/>
    </row>
    <row r="971" spans="1:3">
      <c r="A971" s="52"/>
      <c r="B971" s="308"/>
      <c r="C971" s="52"/>
    </row>
    <row r="972" spans="1:3">
      <c r="A972" s="52"/>
      <c r="B972" s="308"/>
      <c r="C972" s="52"/>
    </row>
    <row r="973" spans="1:3">
      <c r="A973" s="52"/>
      <c r="B973" s="308"/>
      <c r="C973" s="52"/>
    </row>
    <row r="974" spans="1:3">
      <c r="A974" s="52"/>
      <c r="B974" s="308"/>
      <c r="C974" s="52"/>
    </row>
    <row r="975" spans="1:3">
      <c r="A975" s="52"/>
      <c r="B975" s="308"/>
      <c r="C975" s="52"/>
    </row>
    <row r="976" spans="1:3">
      <c r="A976" s="52"/>
      <c r="B976" s="308"/>
      <c r="C976" s="52"/>
    </row>
    <row r="977" spans="1:3">
      <c r="A977" s="52"/>
      <c r="B977" s="308"/>
      <c r="C977" s="52"/>
    </row>
    <row r="978" spans="1:3">
      <c r="A978" s="52"/>
      <c r="B978" s="308"/>
      <c r="C978" s="52"/>
    </row>
    <row r="979" spans="1:3">
      <c r="A979" s="52"/>
      <c r="B979" s="308"/>
      <c r="C979" s="52"/>
    </row>
    <row r="980" spans="1:3">
      <c r="A980" s="52"/>
      <c r="B980" s="308"/>
      <c r="C980" s="52"/>
    </row>
    <row r="981" spans="1:3">
      <c r="A981" s="52"/>
      <c r="B981" s="308"/>
      <c r="C981" s="52"/>
    </row>
    <row r="982" spans="1:3">
      <c r="A982" s="52"/>
      <c r="B982" s="308"/>
      <c r="C982" s="52"/>
    </row>
    <row r="983" spans="1:3">
      <c r="A983" s="52"/>
      <c r="B983" s="308"/>
      <c r="C983" s="52"/>
    </row>
    <row r="984" spans="1:3">
      <c r="A984" s="52"/>
      <c r="B984" s="308"/>
      <c r="C984" s="52"/>
    </row>
    <row r="985" spans="1:3">
      <c r="A985" s="52"/>
      <c r="B985" s="308"/>
      <c r="C985" s="52"/>
    </row>
    <row r="986" spans="1:3">
      <c r="A986" s="52"/>
      <c r="B986" s="308"/>
      <c r="C986" s="52"/>
    </row>
    <row r="987" spans="1:3">
      <c r="A987" s="52"/>
      <c r="B987" s="308"/>
      <c r="C987" s="52"/>
    </row>
    <row r="988" spans="1:3">
      <c r="A988" s="52"/>
      <c r="B988" s="308"/>
      <c r="C988" s="52"/>
    </row>
    <row r="989" spans="1:3">
      <c r="A989" s="52"/>
      <c r="B989" s="308"/>
      <c r="C989" s="52"/>
    </row>
    <row r="990" spans="1:3">
      <c r="A990" s="52"/>
      <c r="B990" s="308"/>
      <c r="C990" s="52"/>
    </row>
    <row r="991" spans="1:3">
      <c r="A991" s="52"/>
      <c r="B991" s="308"/>
      <c r="C991" s="52"/>
    </row>
    <row r="992" spans="1:3">
      <c r="A992" s="52"/>
      <c r="B992" s="308"/>
      <c r="C992" s="52"/>
    </row>
    <row r="993" spans="1:3">
      <c r="A993" s="52"/>
      <c r="B993" s="308"/>
      <c r="C993" s="52"/>
    </row>
    <row r="994" spans="1:3">
      <c r="A994" s="52"/>
      <c r="B994" s="308"/>
      <c r="C994" s="52"/>
    </row>
    <row r="995" spans="1:3">
      <c r="A995" s="52"/>
      <c r="B995" s="308"/>
      <c r="C995" s="52"/>
    </row>
    <row r="996" spans="1:3">
      <c r="A996" s="52"/>
      <c r="B996" s="308"/>
      <c r="C996" s="52"/>
    </row>
    <row r="997" spans="1:3">
      <c r="A997" s="52"/>
      <c r="B997" s="308"/>
      <c r="C997" s="52"/>
    </row>
    <row r="998" spans="1:3">
      <c r="A998" s="52"/>
      <c r="B998" s="308"/>
      <c r="C998" s="52"/>
    </row>
    <row r="999" spans="1:3">
      <c r="A999" s="52"/>
      <c r="B999" s="308"/>
      <c r="C999" s="52"/>
    </row>
    <row r="1000" spans="1:3">
      <c r="A1000" s="52"/>
      <c r="B1000" s="308"/>
      <c r="C1000" s="52"/>
    </row>
    <row r="1001" spans="1:3">
      <c r="A1001" s="52"/>
      <c r="B1001" s="308"/>
      <c r="C1001" s="52"/>
    </row>
    <row r="1002" spans="1:3">
      <c r="A1002" s="52"/>
      <c r="B1002" s="308"/>
      <c r="C1002" s="52"/>
    </row>
    <row r="1003" spans="1:3">
      <c r="A1003" s="52"/>
      <c r="B1003" s="308"/>
      <c r="C1003" s="52"/>
    </row>
    <row r="1004" spans="1:3">
      <c r="A1004" s="52"/>
      <c r="B1004" s="308"/>
      <c r="C1004" s="52"/>
    </row>
    <row r="1005" spans="1:3">
      <c r="A1005" s="52"/>
      <c r="B1005" s="308"/>
      <c r="C1005" s="52"/>
    </row>
    <row r="1006" spans="1:3">
      <c r="A1006" s="52"/>
      <c r="B1006" s="308"/>
      <c r="C1006" s="52"/>
    </row>
    <row r="1007" spans="1:3">
      <c r="A1007" s="52"/>
      <c r="B1007" s="308"/>
      <c r="C1007" s="52"/>
    </row>
    <row r="1008" spans="1:3">
      <c r="A1008" s="52"/>
      <c r="B1008" s="308"/>
      <c r="C1008" s="52"/>
    </row>
    <row r="1009" spans="1:3">
      <c r="A1009" s="52"/>
      <c r="B1009" s="308"/>
      <c r="C1009" s="52"/>
    </row>
    <row r="1010" spans="1:3">
      <c r="A1010" s="52"/>
      <c r="B1010" s="308"/>
      <c r="C1010" s="52"/>
    </row>
    <row r="1011" spans="1:3">
      <c r="A1011" s="52"/>
      <c r="B1011" s="308"/>
      <c r="C1011" s="52"/>
    </row>
    <row r="1012" spans="1:3">
      <c r="A1012" s="52"/>
      <c r="B1012" s="308"/>
      <c r="C1012" s="52"/>
    </row>
    <row r="1013" spans="1:3">
      <c r="A1013" s="52"/>
      <c r="B1013" s="308"/>
      <c r="C1013" s="52"/>
    </row>
    <row r="1014" spans="1:3">
      <c r="A1014" s="52"/>
      <c r="B1014" s="308"/>
      <c r="C1014" s="52"/>
    </row>
    <row r="1015" spans="1:3">
      <c r="A1015" s="52"/>
      <c r="B1015" s="308"/>
      <c r="C1015" s="52"/>
    </row>
    <row r="1016" spans="1:3">
      <c r="A1016" s="52"/>
      <c r="B1016" s="308"/>
      <c r="C1016" s="52"/>
    </row>
    <row r="1017" spans="1:3">
      <c r="A1017" s="52"/>
      <c r="B1017" s="308"/>
      <c r="C1017" s="52"/>
    </row>
    <row r="1018" spans="1:3">
      <c r="A1018" s="52"/>
      <c r="B1018" s="308"/>
      <c r="C1018" s="52"/>
    </row>
    <row r="1019" spans="1:3">
      <c r="A1019" s="52"/>
      <c r="B1019" s="308"/>
      <c r="C1019" s="52"/>
    </row>
    <row r="1020" spans="1:3">
      <c r="A1020" s="52"/>
      <c r="B1020" s="308"/>
      <c r="C1020" s="52"/>
    </row>
    <row r="1021" spans="1:3">
      <c r="A1021" s="52"/>
      <c r="B1021" s="308"/>
      <c r="C1021" s="52"/>
    </row>
    <row r="1022" spans="1:3">
      <c r="A1022" s="52"/>
      <c r="B1022" s="308"/>
      <c r="C1022" s="52"/>
    </row>
    <row r="1023" spans="1:3">
      <c r="A1023" s="52"/>
      <c r="B1023" s="308"/>
      <c r="C1023" s="52"/>
    </row>
    <row r="1024" spans="1:3">
      <c r="A1024" s="52"/>
      <c r="B1024" s="308"/>
      <c r="C1024" s="52"/>
    </row>
    <row r="1025" spans="1:3">
      <c r="A1025" s="52"/>
      <c r="B1025" s="308"/>
      <c r="C1025" s="52"/>
    </row>
    <row r="1026" spans="1:3">
      <c r="A1026" s="52"/>
      <c r="B1026" s="308"/>
      <c r="C1026" s="52"/>
    </row>
    <row r="1027" spans="1:3">
      <c r="A1027" s="52"/>
      <c r="B1027" s="308"/>
      <c r="C1027" s="52"/>
    </row>
    <row r="1028" spans="1:3">
      <c r="A1028" s="52"/>
      <c r="B1028" s="308"/>
      <c r="C1028" s="52"/>
    </row>
    <row r="1029" spans="1:3">
      <c r="A1029" s="52"/>
      <c r="B1029" s="308"/>
      <c r="C1029" s="52"/>
    </row>
    <row r="1030" spans="1:3">
      <c r="A1030" s="52"/>
      <c r="B1030" s="308"/>
      <c r="C1030" s="52"/>
    </row>
    <row r="1031" spans="1:3">
      <c r="A1031" s="52"/>
      <c r="B1031" s="308"/>
      <c r="C1031" s="52"/>
    </row>
    <row r="1032" spans="1:3">
      <c r="A1032" s="52"/>
      <c r="B1032" s="308"/>
      <c r="C1032" s="52"/>
    </row>
    <row r="1033" spans="1:3">
      <c r="A1033" s="52"/>
      <c r="B1033" s="308"/>
      <c r="C1033" s="52"/>
    </row>
    <row r="1034" spans="1:3">
      <c r="A1034" s="52"/>
      <c r="B1034" s="308"/>
      <c r="C1034" s="52"/>
    </row>
    <row r="1035" spans="1:3">
      <c r="A1035" s="52"/>
      <c r="B1035" s="308"/>
      <c r="C1035" s="52"/>
    </row>
    <row r="1036" spans="1:3">
      <c r="A1036" s="52"/>
      <c r="B1036" s="308"/>
      <c r="C1036" s="52"/>
    </row>
    <row r="1037" spans="1:3">
      <c r="A1037" s="52"/>
      <c r="B1037" s="308"/>
      <c r="C1037" s="52"/>
    </row>
    <row r="1038" spans="1:3">
      <c r="A1038" s="52"/>
      <c r="B1038" s="308"/>
      <c r="C1038" s="52"/>
    </row>
    <row r="1039" spans="1:3">
      <c r="A1039" s="52"/>
      <c r="B1039" s="308"/>
      <c r="C1039" s="52"/>
    </row>
    <row r="1040" spans="1:3">
      <c r="A1040" s="52"/>
      <c r="B1040" s="308"/>
      <c r="C1040" s="52"/>
    </row>
    <row r="1041" spans="1:3">
      <c r="A1041" s="52"/>
      <c r="B1041" s="308"/>
      <c r="C1041" s="52"/>
    </row>
    <row r="1042" spans="1:3">
      <c r="A1042" s="52"/>
      <c r="B1042" s="308"/>
      <c r="C1042" s="52"/>
    </row>
    <row r="1043" spans="1:3">
      <c r="A1043" s="52"/>
      <c r="B1043" s="308"/>
      <c r="C1043" s="52"/>
    </row>
    <row r="1044" spans="1:3">
      <c r="A1044" s="52"/>
      <c r="B1044" s="308"/>
      <c r="C1044" s="52"/>
    </row>
    <row r="1045" spans="1:3">
      <c r="A1045" s="52"/>
      <c r="B1045" s="308"/>
      <c r="C1045" s="52"/>
    </row>
    <row r="1046" spans="1:3">
      <c r="A1046" s="52"/>
      <c r="B1046" s="308"/>
      <c r="C1046" s="52"/>
    </row>
    <row r="1047" spans="1:3">
      <c r="A1047" s="52"/>
      <c r="B1047" s="308"/>
      <c r="C1047" s="52"/>
    </row>
    <row r="1048" spans="1:3">
      <c r="A1048" s="52"/>
      <c r="B1048" s="308"/>
      <c r="C1048" s="52"/>
    </row>
    <row r="1049" spans="1:3">
      <c r="A1049" s="52"/>
      <c r="B1049" s="308"/>
      <c r="C1049" s="52"/>
    </row>
    <row r="1050" spans="1:3">
      <c r="A1050" s="52"/>
      <c r="B1050" s="308"/>
      <c r="C1050" s="52"/>
    </row>
    <row r="1051" spans="1:3">
      <c r="A1051" s="52"/>
      <c r="B1051" s="308"/>
      <c r="C1051" s="52"/>
    </row>
    <row r="1052" spans="1:3">
      <c r="A1052" s="52"/>
      <c r="B1052" s="308"/>
      <c r="C1052" s="52"/>
    </row>
    <row r="1053" spans="1:3">
      <c r="A1053" s="52"/>
      <c r="B1053" s="308"/>
      <c r="C1053" s="52"/>
    </row>
    <row r="1054" spans="1:3">
      <c r="A1054" s="52"/>
      <c r="B1054" s="308"/>
      <c r="C1054" s="52"/>
    </row>
    <row r="1055" spans="1:3">
      <c r="A1055" s="52"/>
      <c r="B1055" s="308"/>
      <c r="C1055" s="52"/>
    </row>
    <row r="1056" spans="1:3">
      <c r="A1056" s="52"/>
      <c r="B1056" s="308"/>
      <c r="C1056" s="52"/>
    </row>
    <row r="1057" spans="1:3">
      <c r="A1057" s="52"/>
      <c r="B1057" s="308"/>
      <c r="C1057" s="52"/>
    </row>
    <row r="1058" spans="1:3">
      <c r="A1058" s="52"/>
      <c r="B1058" s="308"/>
      <c r="C1058" s="52"/>
    </row>
    <row r="1059" spans="1:3">
      <c r="A1059" s="52"/>
      <c r="B1059" s="308"/>
      <c r="C1059" s="52"/>
    </row>
    <row r="1060" spans="1:3">
      <c r="A1060" s="52"/>
      <c r="B1060" s="308"/>
      <c r="C1060" s="52"/>
    </row>
    <row r="1061" spans="1:3">
      <c r="A1061" s="52"/>
      <c r="B1061" s="308"/>
      <c r="C1061" s="52"/>
    </row>
    <row r="1062" spans="1:3">
      <c r="A1062" s="52"/>
      <c r="B1062" s="308"/>
      <c r="C1062" s="52"/>
    </row>
    <row r="1063" spans="1:3">
      <c r="A1063" s="52"/>
      <c r="B1063" s="308"/>
      <c r="C1063" s="52"/>
    </row>
    <row r="1064" spans="1:3">
      <c r="A1064" s="52"/>
      <c r="B1064" s="308"/>
      <c r="C1064" s="52"/>
    </row>
    <row r="1065" spans="1:3">
      <c r="A1065" s="52"/>
      <c r="B1065" s="308"/>
      <c r="C1065" s="52"/>
    </row>
    <row r="1066" spans="1:3">
      <c r="A1066" s="52"/>
      <c r="B1066" s="308"/>
      <c r="C1066" s="52"/>
    </row>
    <row r="1067" spans="1:3">
      <c r="A1067" s="52"/>
      <c r="B1067" s="308"/>
      <c r="C1067" s="52"/>
    </row>
    <row r="1068" spans="1:3">
      <c r="A1068" s="52"/>
      <c r="B1068" s="308"/>
      <c r="C1068" s="52"/>
    </row>
    <row r="1069" spans="1:3">
      <c r="A1069" s="52"/>
      <c r="B1069" s="308"/>
      <c r="C1069" s="52"/>
    </row>
    <row r="1070" spans="1:3">
      <c r="A1070" s="52"/>
      <c r="B1070" s="308"/>
      <c r="C1070" s="52"/>
    </row>
    <row r="1071" spans="1:3">
      <c r="A1071" s="52"/>
      <c r="B1071" s="308"/>
      <c r="C1071" s="52"/>
    </row>
    <row r="1072" spans="1:3">
      <c r="A1072" s="52"/>
      <c r="B1072" s="308"/>
      <c r="C1072" s="52"/>
    </row>
    <row r="1073" spans="1:3">
      <c r="A1073" s="52"/>
      <c r="B1073" s="308"/>
      <c r="C1073" s="52"/>
    </row>
    <row r="1074" spans="1:3">
      <c r="A1074" s="52"/>
      <c r="B1074" s="308"/>
      <c r="C1074" s="52"/>
    </row>
    <row r="1075" spans="1:3">
      <c r="A1075" s="52"/>
      <c r="B1075" s="308"/>
      <c r="C1075" s="52"/>
    </row>
    <row r="1076" spans="1:3">
      <c r="A1076" s="52"/>
      <c r="B1076" s="308"/>
      <c r="C1076" s="52"/>
    </row>
    <row r="1077" spans="1:3">
      <c r="A1077" s="52"/>
      <c r="B1077" s="308"/>
      <c r="C1077" s="52"/>
    </row>
    <row r="1078" spans="1:3">
      <c r="A1078" s="52"/>
      <c r="B1078" s="308"/>
      <c r="C1078" s="52"/>
    </row>
    <row r="1079" spans="1:3">
      <c r="A1079" s="52"/>
      <c r="B1079" s="308"/>
      <c r="C1079" s="52"/>
    </row>
    <row r="1080" spans="1:3">
      <c r="A1080" s="52"/>
      <c r="B1080" s="308"/>
      <c r="C1080" s="52"/>
    </row>
    <row r="1081" spans="1:3">
      <c r="A1081" s="52"/>
      <c r="B1081" s="308"/>
      <c r="C1081" s="52"/>
    </row>
    <row r="1082" spans="1:3">
      <c r="A1082" s="52"/>
      <c r="B1082" s="308"/>
      <c r="C1082" s="52"/>
    </row>
    <row r="1083" spans="1:3">
      <c r="A1083" s="52"/>
      <c r="B1083" s="308"/>
      <c r="C1083" s="52"/>
    </row>
    <row r="1084" spans="1:3">
      <c r="A1084" s="52"/>
      <c r="B1084" s="308"/>
      <c r="C1084" s="52"/>
    </row>
    <row r="1085" spans="1:3">
      <c r="A1085" s="52"/>
      <c r="B1085" s="308"/>
      <c r="C1085" s="52"/>
    </row>
    <row r="1086" spans="1:3">
      <c r="A1086" s="52"/>
      <c r="B1086" s="308"/>
      <c r="C1086" s="52"/>
    </row>
    <row r="1087" spans="1:3">
      <c r="A1087" s="52"/>
      <c r="B1087" s="308"/>
      <c r="C1087" s="52"/>
    </row>
    <row r="1088" spans="1:3">
      <c r="A1088" s="52"/>
      <c r="B1088" s="308"/>
      <c r="C1088" s="52"/>
    </row>
    <row r="1089" spans="1:3">
      <c r="A1089" s="52"/>
      <c r="B1089" s="308"/>
      <c r="C1089" s="52"/>
    </row>
    <row r="1090" spans="1:3">
      <c r="A1090" s="52"/>
      <c r="B1090" s="308"/>
      <c r="C1090" s="52"/>
    </row>
    <row r="1091" spans="1:3">
      <c r="A1091" s="52"/>
      <c r="B1091" s="308"/>
      <c r="C1091" s="52"/>
    </row>
    <row r="1092" spans="1:3">
      <c r="A1092" s="52"/>
      <c r="B1092" s="308"/>
      <c r="C1092" s="52"/>
    </row>
    <row r="1093" spans="1:3">
      <c r="A1093" s="52"/>
      <c r="B1093" s="308"/>
      <c r="C1093" s="52"/>
    </row>
    <row r="1094" spans="1:3">
      <c r="A1094" s="52"/>
      <c r="B1094" s="308"/>
      <c r="C1094" s="52"/>
    </row>
    <row r="1095" spans="1:3">
      <c r="A1095" s="52"/>
      <c r="B1095" s="308"/>
      <c r="C1095" s="52"/>
    </row>
    <row r="1096" spans="1:3">
      <c r="A1096" s="52"/>
      <c r="B1096" s="308"/>
      <c r="C1096" s="52"/>
    </row>
    <row r="1097" spans="1:3">
      <c r="A1097" s="52"/>
      <c r="B1097" s="308"/>
      <c r="C1097" s="52"/>
    </row>
    <row r="1098" spans="1:3">
      <c r="A1098" s="52"/>
      <c r="B1098" s="308"/>
      <c r="C1098" s="52"/>
    </row>
    <row r="1099" spans="1:3">
      <c r="A1099" s="52"/>
      <c r="B1099" s="308"/>
      <c r="C1099" s="52"/>
    </row>
    <row r="1100" spans="1:3">
      <c r="A1100" s="52"/>
      <c r="B1100" s="308"/>
      <c r="C1100" s="52"/>
    </row>
    <row r="1101" spans="1:3">
      <c r="A1101" s="52"/>
      <c r="B1101" s="308"/>
      <c r="C1101" s="52"/>
    </row>
    <row r="1102" spans="1:3">
      <c r="A1102" s="52"/>
      <c r="B1102" s="308"/>
      <c r="C1102" s="52"/>
    </row>
    <row r="1103" spans="1:3">
      <c r="A1103" s="52"/>
      <c r="B1103" s="308"/>
      <c r="C1103" s="52"/>
    </row>
    <row r="1104" spans="1:3">
      <c r="A1104" s="52"/>
      <c r="B1104" s="308"/>
      <c r="C1104" s="52"/>
    </row>
    <row r="1105" spans="1:3">
      <c r="A1105" s="52"/>
      <c r="B1105" s="308"/>
      <c r="C1105" s="52"/>
    </row>
    <row r="1106" spans="1:3">
      <c r="A1106" s="52"/>
      <c r="B1106" s="308"/>
      <c r="C1106" s="52"/>
    </row>
    <row r="1107" spans="1:3">
      <c r="A1107" s="52"/>
      <c r="B1107" s="308"/>
      <c r="C1107" s="52"/>
    </row>
    <row r="1108" spans="1:3">
      <c r="A1108" s="52"/>
      <c r="B1108" s="308"/>
      <c r="C1108" s="52"/>
    </row>
    <row r="1109" spans="1:3">
      <c r="A1109" s="52"/>
      <c r="B1109" s="308"/>
      <c r="C1109" s="52"/>
    </row>
    <row r="1110" spans="1:3">
      <c r="A1110" s="52"/>
      <c r="B1110" s="308"/>
      <c r="C1110" s="52"/>
    </row>
    <row r="1111" spans="1:3">
      <c r="A1111" s="52"/>
      <c r="B1111" s="308"/>
      <c r="C1111" s="52"/>
    </row>
    <row r="1112" spans="1:3">
      <c r="A1112" s="52"/>
      <c r="B1112" s="308"/>
      <c r="C1112" s="52"/>
    </row>
    <row r="1113" spans="1:3">
      <c r="A1113" s="52"/>
      <c r="B1113" s="308"/>
      <c r="C1113" s="52"/>
    </row>
    <row r="1114" spans="1:3">
      <c r="A1114" s="52"/>
      <c r="B1114" s="308"/>
      <c r="C1114" s="52"/>
    </row>
    <row r="1115" spans="1:3">
      <c r="A1115" s="52"/>
      <c r="B1115" s="308"/>
      <c r="C1115" s="52"/>
    </row>
    <row r="1116" spans="1:3">
      <c r="A1116" s="52"/>
      <c r="B1116" s="308"/>
      <c r="C1116" s="52"/>
    </row>
    <row r="1117" spans="1:3">
      <c r="A1117" s="52"/>
      <c r="B1117" s="308"/>
      <c r="C1117" s="52"/>
    </row>
    <row r="1118" spans="1:3">
      <c r="A1118" s="52"/>
      <c r="B1118" s="308"/>
      <c r="C1118" s="52"/>
    </row>
    <row r="1119" spans="1:3">
      <c r="A1119" s="52"/>
      <c r="B1119" s="308"/>
      <c r="C1119" s="52"/>
    </row>
    <row r="1120" spans="1:3">
      <c r="A1120" s="52"/>
      <c r="B1120" s="308"/>
      <c r="C1120" s="52"/>
    </row>
    <row r="1121" spans="1:3">
      <c r="A1121" s="52"/>
      <c r="B1121" s="308"/>
      <c r="C1121" s="52"/>
    </row>
    <row r="1122" spans="1:3">
      <c r="A1122" s="52"/>
      <c r="B1122" s="308"/>
      <c r="C1122" s="52"/>
    </row>
    <row r="1123" spans="1:3">
      <c r="A1123" s="52"/>
      <c r="B1123" s="308"/>
      <c r="C1123" s="52"/>
    </row>
    <row r="1124" spans="1:3">
      <c r="A1124" s="52"/>
      <c r="B1124" s="308"/>
      <c r="C1124" s="52"/>
    </row>
    <row r="1125" spans="1:3">
      <c r="A1125" s="52"/>
      <c r="B1125" s="308"/>
      <c r="C1125" s="52"/>
    </row>
    <row r="1126" spans="1:3">
      <c r="A1126" s="52"/>
      <c r="B1126" s="308"/>
      <c r="C1126" s="52"/>
    </row>
    <row r="1127" spans="1:3">
      <c r="A1127" s="52"/>
      <c r="B1127" s="308"/>
      <c r="C1127" s="52"/>
    </row>
    <row r="1128" spans="1:3">
      <c r="A1128" s="52"/>
      <c r="B1128" s="308"/>
      <c r="C1128" s="52"/>
    </row>
    <row r="1129" spans="1:3">
      <c r="A1129" s="52"/>
      <c r="B1129" s="308"/>
      <c r="C1129" s="52"/>
    </row>
    <row r="1130" spans="1:3">
      <c r="A1130" s="52"/>
      <c r="B1130" s="308"/>
      <c r="C1130" s="52"/>
    </row>
    <row r="1131" spans="1:3">
      <c r="A1131" s="52"/>
      <c r="B1131" s="308"/>
      <c r="C1131" s="52"/>
    </row>
    <row r="1132" spans="1:3">
      <c r="A1132" s="52"/>
      <c r="B1132" s="308"/>
      <c r="C1132" s="52"/>
    </row>
    <row r="1133" spans="1:3">
      <c r="A1133" s="52"/>
      <c r="B1133" s="308"/>
      <c r="C1133" s="52"/>
    </row>
    <row r="1134" spans="1:3">
      <c r="A1134" s="52"/>
      <c r="B1134" s="308"/>
      <c r="C1134" s="52"/>
    </row>
    <row r="1135" spans="1:3">
      <c r="A1135" s="52"/>
      <c r="B1135" s="308"/>
      <c r="C1135" s="52"/>
    </row>
    <row r="1136" spans="1:3">
      <c r="A1136" s="52"/>
      <c r="B1136" s="308"/>
      <c r="C1136" s="52"/>
    </row>
    <row r="1137" spans="1:3">
      <c r="A1137" s="52"/>
      <c r="B1137" s="308"/>
      <c r="C1137" s="52"/>
    </row>
    <row r="1138" spans="1:3">
      <c r="A1138" s="52"/>
      <c r="B1138" s="308"/>
      <c r="C1138" s="52"/>
    </row>
    <row r="1139" spans="1:3">
      <c r="A1139" s="52"/>
      <c r="B1139" s="308"/>
      <c r="C1139" s="52"/>
    </row>
    <row r="1140" spans="1:3">
      <c r="A1140" s="52"/>
      <c r="B1140" s="308"/>
      <c r="C1140" s="52"/>
    </row>
    <row r="1141" spans="1:3">
      <c r="A1141" s="52"/>
      <c r="B1141" s="308"/>
      <c r="C1141" s="52"/>
    </row>
    <row r="1142" spans="1:3">
      <c r="A1142" s="52"/>
      <c r="B1142" s="308"/>
      <c r="C1142" s="52"/>
    </row>
    <row r="1143" spans="1:3">
      <c r="A1143" s="52"/>
      <c r="B1143" s="308"/>
      <c r="C1143" s="52"/>
    </row>
    <row r="1144" spans="1:3">
      <c r="A1144" s="52"/>
      <c r="B1144" s="308"/>
      <c r="C1144" s="52"/>
    </row>
    <row r="1145" spans="1:3">
      <c r="A1145" s="52"/>
      <c r="B1145" s="308"/>
      <c r="C1145" s="52"/>
    </row>
    <row r="1146" spans="1:3">
      <c r="A1146" s="52"/>
      <c r="B1146" s="308"/>
      <c r="C1146" s="52"/>
    </row>
    <row r="1147" spans="1:3">
      <c r="A1147" s="52"/>
      <c r="B1147" s="308"/>
      <c r="C1147" s="52"/>
    </row>
    <row r="1148" spans="1:3">
      <c r="A1148" s="52"/>
      <c r="B1148" s="308"/>
      <c r="C1148" s="52"/>
    </row>
    <row r="1149" spans="1:3">
      <c r="A1149" s="52"/>
      <c r="B1149" s="308"/>
      <c r="C1149" s="52"/>
    </row>
    <row r="1150" spans="1:3">
      <c r="A1150" s="52"/>
      <c r="B1150" s="308"/>
      <c r="C1150" s="52"/>
    </row>
    <row r="1151" spans="1:3">
      <c r="A1151" s="52"/>
      <c r="B1151" s="308"/>
      <c r="C1151" s="52"/>
    </row>
    <row r="1152" spans="1:3">
      <c r="A1152" s="52"/>
      <c r="B1152" s="308"/>
      <c r="C1152" s="52"/>
    </row>
    <row r="1153" spans="1:3">
      <c r="A1153" s="52"/>
      <c r="B1153" s="308"/>
      <c r="C1153" s="52"/>
    </row>
    <row r="1154" spans="1:3">
      <c r="A1154" s="52"/>
      <c r="B1154" s="308"/>
      <c r="C1154" s="52"/>
    </row>
    <row r="1155" spans="1:3">
      <c r="A1155" s="52"/>
      <c r="B1155" s="308"/>
      <c r="C1155" s="52"/>
    </row>
    <row r="1156" spans="1:3">
      <c r="A1156" s="52"/>
      <c r="B1156" s="308"/>
      <c r="C1156" s="52"/>
    </row>
    <row r="1157" spans="1:3">
      <c r="A1157" s="52"/>
      <c r="B1157" s="308"/>
      <c r="C1157" s="52"/>
    </row>
    <row r="1158" spans="1:3">
      <c r="A1158" s="52"/>
      <c r="B1158" s="308"/>
      <c r="C1158" s="52"/>
    </row>
    <row r="1159" spans="1:3">
      <c r="A1159" s="52"/>
      <c r="B1159" s="308"/>
      <c r="C1159" s="52"/>
    </row>
    <row r="1160" spans="1:3">
      <c r="A1160" s="52"/>
      <c r="B1160" s="308"/>
      <c r="C1160" s="52"/>
    </row>
    <row r="1161" spans="1:3">
      <c r="A1161" s="52"/>
      <c r="B1161" s="308"/>
      <c r="C1161" s="52"/>
    </row>
    <row r="1162" spans="1:3">
      <c r="A1162" s="52"/>
      <c r="B1162" s="308"/>
      <c r="C1162" s="52"/>
    </row>
    <row r="1163" spans="1:3">
      <c r="A1163" s="52"/>
      <c r="B1163" s="308"/>
      <c r="C1163" s="52"/>
    </row>
    <row r="1164" spans="1:3">
      <c r="A1164" s="52"/>
      <c r="B1164" s="308"/>
      <c r="C1164" s="52"/>
    </row>
    <row r="1165" spans="1:3">
      <c r="A1165" s="52"/>
      <c r="B1165" s="308"/>
      <c r="C1165" s="52"/>
    </row>
    <row r="1166" spans="1:3">
      <c r="A1166" s="52"/>
      <c r="B1166" s="308"/>
      <c r="C1166" s="52"/>
    </row>
    <row r="1167" spans="1:3">
      <c r="A1167" s="52"/>
      <c r="B1167" s="308"/>
      <c r="C1167" s="52"/>
    </row>
    <row r="1168" spans="1:3">
      <c r="A1168" s="52"/>
      <c r="B1168" s="308"/>
      <c r="C1168" s="52"/>
    </row>
    <row r="1169" spans="1:3">
      <c r="A1169" s="52"/>
      <c r="B1169" s="308"/>
      <c r="C1169" s="52"/>
    </row>
    <row r="1170" spans="1:3">
      <c r="A1170" s="52"/>
      <c r="B1170" s="308"/>
      <c r="C1170" s="52"/>
    </row>
    <row r="1171" spans="1:3">
      <c r="A1171" s="52"/>
      <c r="B1171" s="308"/>
      <c r="C1171" s="52"/>
    </row>
    <row r="1172" spans="1:3">
      <c r="A1172" s="52"/>
      <c r="B1172" s="308"/>
      <c r="C1172" s="52"/>
    </row>
    <row r="1173" spans="1:3">
      <c r="A1173" s="52"/>
      <c r="B1173" s="308"/>
      <c r="C1173" s="52"/>
    </row>
    <row r="1174" spans="1:3">
      <c r="A1174" s="52"/>
      <c r="B1174" s="308"/>
      <c r="C1174" s="52"/>
    </row>
    <row r="1175" spans="1:3">
      <c r="A1175" s="52"/>
      <c r="B1175" s="308"/>
      <c r="C1175" s="52"/>
    </row>
    <row r="1176" spans="1:3">
      <c r="A1176" s="52"/>
      <c r="B1176" s="308"/>
      <c r="C1176" s="52"/>
    </row>
    <row r="1177" spans="1:3">
      <c r="A1177" s="52"/>
      <c r="B1177" s="308"/>
      <c r="C1177" s="52"/>
    </row>
    <row r="1178" spans="1:3">
      <c r="A1178" s="52"/>
      <c r="B1178" s="308"/>
      <c r="C1178" s="52"/>
    </row>
    <row r="1179" spans="1:3">
      <c r="A1179" s="52"/>
      <c r="B1179" s="308"/>
      <c r="C1179" s="52"/>
    </row>
    <row r="1180" spans="1:3">
      <c r="A1180" s="52"/>
      <c r="B1180" s="308"/>
      <c r="C1180" s="52"/>
    </row>
    <row r="1181" spans="1:3">
      <c r="A1181" s="52"/>
      <c r="B1181" s="308"/>
      <c r="C1181" s="52"/>
    </row>
    <row r="1182" spans="1:3">
      <c r="A1182" s="52"/>
      <c r="B1182" s="308"/>
      <c r="C1182" s="52"/>
    </row>
    <row r="1183" spans="1:3">
      <c r="A1183" s="52"/>
      <c r="B1183" s="308"/>
      <c r="C1183" s="52"/>
    </row>
    <row r="1184" spans="1:3">
      <c r="A1184" s="52"/>
      <c r="B1184" s="308"/>
      <c r="C1184" s="52"/>
    </row>
    <row r="1185" spans="1:3">
      <c r="A1185" s="52"/>
      <c r="B1185" s="308"/>
      <c r="C1185" s="52"/>
    </row>
    <row r="1186" spans="1:3">
      <c r="A1186" s="52"/>
      <c r="B1186" s="308"/>
      <c r="C1186" s="52"/>
    </row>
    <row r="1187" spans="1:3">
      <c r="A1187" s="52"/>
      <c r="B1187" s="308"/>
      <c r="C1187" s="52"/>
    </row>
    <row r="1188" spans="1:3">
      <c r="A1188" s="52"/>
      <c r="B1188" s="308"/>
      <c r="C1188" s="52"/>
    </row>
    <row r="1189" spans="1:3">
      <c r="A1189" s="52"/>
      <c r="B1189" s="308"/>
      <c r="C1189" s="52"/>
    </row>
    <row r="1190" spans="1:3">
      <c r="A1190" s="52"/>
      <c r="B1190" s="308"/>
      <c r="C1190" s="52"/>
    </row>
    <row r="1191" spans="1:3">
      <c r="A1191" s="52"/>
      <c r="B1191" s="308"/>
      <c r="C1191" s="52"/>
    </row>
    <row r="1192" spans="1:3">
      <c r="A1192" s="52"/>
      <c r="B1192" s="308"/>
      <c r="C1192" s="52"/>
    </row>
    <row r="1193" spans="1:3">
      <c r="A1193" s="52"/>
      <c r="B1193" s="308"/>
      <c r="C1193" s="52"/>
    </row>
    <row r="1194" spans="1:3">
      <c r="A1194" s="52"/>
      <c r="B1194" s="308"/>
      <c r="C1194" s="52"/>
    </row>
    <row r="1195" spans="1:3">
      <c r="A1195" s="52"/>
      <c r="B1195" s="308"/>
      <c r="C1195" s="52"/>
    </row>
    <row r="1196" spans="1:3">
      <c r="A1196" s="52"/>
      <c r="B1196" s="308"/>
      <c r="C1196" s="52"/>
    </row>
    <row r="1197" spans="1:3">
      <c r="A1197" s="52"/>
      <c r="B1197" s="308"/>
      <c r="C1197" s="52"/>
    </row>
    <row r="1198" spans="1:3">
      <c r="A1198" s="52"/>
      <c r="B1198" s="308"/>
      <c r="C1198" s="52"/>
    </row>
    <row r="1199" spans="1:3">
      <c r="A1199" s="52"/>
      <c r="B1199" s="308"/>
      <c r="C1199" s="53"/>
    </row>
    <row r="1200" spans="1:3">
      <c r="A1200" s="52"/>
      <c r="B1200" s="308"/>
      <c r="C1200" s="52"/>
    </row>
    <row r="1201" spans="1:3">
      <c r="A1201" s="52"/>
      <c r="B1201" s="308"/>
      <c r="C1201" s="52"/>
    </row>
    <row r="1202" spans="1:3">
      <c r="A1202" s="52"/>
      <c r="B1202" s="308"/>
      <c r="C1202" s="53"/>
    </row>
    <row r="1203" spans="1:3">
      <c r="A1203" s="52"/>
      <c r="B1203" s="308"/>
      <c r="C1203" s="52"/>
    </row>
    <row r="1204" spans="1:3">
      <c r="A1204" s="52"/>
      <c r="B1204" s="308"/>
      <c r="C1204" s="52"/>
    </row>
    <row r="1205" spans="1:3">
      <c r="A1205" s="52"/>
      <c r="B1205" s="308"/>
      <c r="C1205" s="52"/>
    </row>
    <row r="1206" spans="1:3">
      <c r="A1206" s="52"/>
      <c r="B1206" s="308"/>
      <c r="C1206" s="52"/>
    </row>
    <row r="1207" spans="1:3">
      <c r="A1207" s="52"/>
      <c r="B1207" s="308"/>
      <c r="C1207" s="52"/>
    </row>
    <row r="1208" spans="1:3">
      <c r="A1208" s="52"/>
      <c r="B1208" s="308"/>
      <c r="C1208" s="52"/>
    </row>
    <row r="1209" spans="1:3">
      <c r="A1209" s="52"/>
      <c r="B1209" s="308"/>
      <c r="C1209" s="52"/>
    </row>
    <row r="1210" spans="1:3">
      <c r="A1210" s="52"/>
      <c r="B1210" s="308"/>
      <c r="C1210" s="52"/>
    </row>
    <row r="1211" spans="1:3">
      <c r="A1211" s="52"/>
      <c r="B1211" s="308"/>
      <c r="C1211" s="52"/>
    </row>
    <row r="1212" spans="1:3">
      <c r="A1212" s="52"/>
      <c r="B1212" s="308"/>
      <c r="C1212" s="52"/>
    </row>
    <row r="1213" spans="1:3">
      <c r="A1213" s="52"/>
      <c r="B1213" s="308"/>
      <c r="C1213" s="52"/>
    </row>
    <row r="1214" spans="1:3">
      <c r="A1214" s="52"/>
      <c r="B1214" s="308"/>
      <c r="C1214" s="52"/>
    </row>
    <row r="1215" spans="1:3">
      <c r="A1215" s="52"/>
      <c r="B1215" s="308"/>
      <c r="C1215" s="52"/>
    </row>
    <row r="1216" spans="1:3">
      <c r="A1216" s="52"/>
      <c r="B1216" s="308"/>
      <c r="C1216" s="52"/>
    </row>
    <row r="1217" spans="1:3">
      <c r="A1217" s="52"/>
      <c r="B1217" s="308"/>
      <c r="C1217" s="52"/>
    </row>
    <row r="1218" spans="1:3">
      <c r="A1218" s="52"/>
      <c r="B1218" s="308"/>
      <c r="C1218" s="52"/>
    </row>
    <row r="1219" spans="1:3">
      <c r="A1219" s="52"/>
      <c r="B1219" s="308"/>
      <c r="C1219" s="52"/>
    </row>
    <row r="1220" spans="1:3">
      <c r="A1220" s="52"/>
      <c r="B1220" s="308"/>
      <c r="C1220" s="52"/>
    </row>
    <row r="1221" spans="1:3">
      <c r="A1221" s="52"/>
      <c r="B1221" s="308"/>
      <c r="C1221" s="52"/>
    </row>
    <row r="1222" spans="1:3">
      <c r="A1222" s="52"/>
      <c r="B1222" s="308"/>
      <c r="C1222" s="52"/>
    </row>
    <row r="1223" spans="1:3">
      <c r="A1223" s="52"/>
      <c r="B1223" s="308"/>
      <c r="C1223" s="52"/>
    </row>
    <row r="1224" spans="1:3">
      <c r="A1224" s="52"/>
      <c r="B1224" s="308"/>
      <c r="C1224" s="52"/>
    </row>
    <row r="1225" spans="1:3">
      <c r="A1225" s="52"/>
      <c r="B1225" s="308"/>
      <c r="C1225" s="52"/>
    </row>
    <row r="1226" spans="1:3">
      <c r="A1226" s="52"/>
      <c r="B1226" s="308"/>
      <c r="C1226" s="52"/>
    </row>
    <row r="1227" spans="1:3">
      <c r="A1227" s="52"/>
      <c r="B1227" s="308"/>
      <c r="C1227" s="52"/>
    </row>
    <row r="1228" spans="1:3">
      <c r="A1228" s="52"/>
      <c r="B1228" s="308"/>
      <c r="C1228" s="52"/>
    </row>
    <row r="1229" spans="1:3">
      <c r="A1229" s="52"/>
      <c r="B1229" s="308"/>
      <c r="C1229" s="52"/>
    </row>
    <row r="1230" spans="1:3">
      <c r="A1230" s="52"/>
      <c r="B1230" s="308"/>
      <c r="C1230" s="52"/>
    </row>
    <row r="1231" spans="1:3">
      <c r="A1231" s="52"/>
      <c r="B1231" s="308"/>
      <c r="C1231" s="52"/>
    </row>
    <row r="1232" spans="1:3">
      <c r="A1232" s="52"/>
      <c r="B1232" s="308"/>
      <c r="C1232" s="52"/>
    </row>
    <row r="1233" spans="1:3">
      <c r="A1233" s="52"/>
      <c r="B1233" s="308"/>
      <c r="C1233" s="52"/>
    </row>
    <row r="1234" spans="1:3">
      <c r="A1234" s="52"/>
      <c r="B1234" s="308"/>
      <c r="C1234" s="52"/>
    </row>
    <row r="1235" spans="1:3">
      <c r="A1235" s="52"/>
      <c r="B1235" s="308"/>
      <c r="C1235" s="52"/>
    </row>
    <row r="1236" spans="1:3">
      <c r="A1236" s="52"/>
      <c r="B1236" s="308"/>
      <c r="C1236" s="52"/>
    </row>
    <row r="1237" spans="1:3">
      <c r="A1237" s="52"/>
      <c r="B1237" s="308"/>
      <c r="C1237" s="52"/>
    </row>
    <row r="1238" spans="1:3">
      <c r="A1238" s="52"/>
      <c r="B1238" s="308"/>
      <c r="C1238" s="52"/>
    </row>
    <row r="1239" spans="1:3">
      <c r="A1239" s="52"/>
      <c r="B1239" s="308"/>
      <c r="C1239" s="52"/>
    </row>
    <row r="1240" spans="1:3">
      <c r="A1240" s="52"/>
      <c r="B1240" s="308"/>
      <c r="C1240" s="52"/>
    </row>
    <row r="1241" spans="1:3">
      <c r="A1241" s="52"/>
      <c r="B1241" s="308"/>
      <c r="C1241" s="52"/>
    </row>
    <row r="1242" spans="1:3">
      <c r="A1242" s="52"/>
      <c r="B1242" s="308"/>
      <c r="C1242" s="52"/>
    </row>
    <row r="1243" spans="1:3">
      <c r="A1243" s="52"/>
      <c r="B1243" s="308"/>
      <c r="C1243" s="52"/>
    </row>
    <row r="1244" spans="1:3">
      <c r="A1244" s="52"/>
      <c r="B1244" s="308"/>
      <c r="C1244" s="52"/>
    </row>
    <row r="1245" spans="1:3">
      <c r="A1245" s="52"/>
      <c r="B1245" s="308"/>
      <c r="C1245" s="52"/>
    </row>
    <row r="1246" spans="1:3">
      <c r="A1246" s="52"/>
      <c r="B1246" s="308"/>
      <c r="C1246" s="52"/>
    </row>
    <row r="1247" spans="1:3">
      <c r="A1247" s="52"/>
      <c r="B1247" s="308"/>
      <c r="C1247" s="52"/>
    </row>
    <row r="1248" spans="1:3">
      <c r="A1248" s="52"/>
      <c r="B1248" s="308"/>
      <c r="C1248" s="52"/>
    </row>
    <row r="1249" spans="1:3">
      <c r="A1249" s="52"/>
      <c r="B1249" s="308"/>
      <c r="C1249" s="52"/>
    </row>
    <row r="1250" spans="1:3">
      <c r="A1250" s="52"/>
      <c r="B1250" s="308"/>
      <c r="C1250" s="52"/>
    </row>
    <row r="1251" spans="1:3">
      <c r="A1251" s="52"/>
      <c r="B1251" s="308"/>
      <c r="C1251" s="52"/>
    </row>
    <row r="1252" spans="1:3">
      <c r="A1252" s="52"/>
      <c r="B1252" s="308"/>
      <c r="C1252" s="52"/>
    </row>
    <row r="1253" spans="1:3">
      <c r="A1253" s="52"/>
      <c r="B1253" s="308"/>
      <c r="C1253" s="52"/>
    </row>
    <row r="1254" spans="1:3">
      <c r="A1254" s="52"/>
      <c r="B1254" s="308"/>
      <c r="C1254" s="52"/>
    </row>
    <row r="1255" spans="1:3">
      <c r="A1255" s="52"/>
      <c r="B1255" s="308"/>
      <c r="C1255" s="52"/>
    </row>
    <row r="1256" spans="1:3">
      <c r="A1256" s="52"/>
      <c r="B1256" s="308"/>
      <c r="C1256" s="52"/>
    </row>
    <row r="1257" spans="1:3">
      <c r="A1257" s="52"/>
      <c r="B1257" s="308"/>
      <c r="C1257" s="52"/>
    </row>
    <row r="1258" spans="1:3">
      <c r="A1258" s="52"/>
      <c r="B1258" s="308"/>
      <c r="C1258" s="52"/>
    </row>
    <row r="1259" spans="1:3">
      <c r="A1259" s="52"/>
      <c r="B1259" s="308"/>
      <c r="C1259" s="52"/>
    </row>
    <row r="1260" spans="1:3">
      <c r="A1260" s="52"/>
      <c r="B1260" s="308"/>
      <c r="C1260" s="52"/>
    </row>
    <row r="1261" spans="1:3">
      <c r="A1261" s="52"/>
      <c r="B1261" s="308"/>
      <c r="C1261" s="52"/>
    </row>
    <row r="1262" spans="1:3">
      <c r="A1262" s="52"/>
      <c r="B1262" s="308"/>
      <c r="C1262" s="52"/>
    </row>
    <row r="1263" spans="1:3">
      <c r="A1263" s="52"/>
      <c r="B1263" s="308"/>
      <c r="C1263" s="52"/>
    </row>
    <row r="1264" spans="1:3">
      <c r="A1264" s="52"/>
      <c r="B1264" s="308"/>
      <c r="C1264" s="52"/>
    </row>
    <row r="1265" spans="1:3">
      <c r="A1265" s="52"/>
      <c r="B1265" s="308"/>
      <c r="C1265" s="52"/>
    </row>
    <row r="1266" spans="1:3">
      <c r="A1266" s="52"/>
      <c r="B1266" s="308"/>
      <c r="C1266" s="52"/>
    </row>
    <row r="1267" spans="1:3">
      <c r="A1267" s="52"/>
      <c r="B1267" s="308"/>
      <c r="C1267" s="52"/>
    </row>
    <row r="1268" spans="1:3">
      <c r="A1268" s="52"/>
      <c r="B1268" s="308"/>
      <c r="C1268" s="52"/>
    </row>
    <row r="1269" spans="1:3">
      <c r="A1269" s="52"/>
      <c r="B1269" s="308"/>
      <c r="C1269" s="52"/>
    </row>
    <row r="1270" spans="1:3">
      <c r="A1270" s="52"/>
      <c r="B1270" s="308"/>
      <c r="C1270" s="52"/>
    </row>
    <row r="1271" spans="1:3">
      <c r="A1271" s="52"/>
      <c r="B1271" s="308"/>
      <c r="C1271" s="52"/>
    </row>
    <row r="1272" spans="1:3">
      <c r="A1272" s="52"/>
      <c r="B1272" s="308"/>
      <c r="C1272" s="52"/>
    </row>
    <row r="1273" spans="1:3">
      <c r="A1273" s="52"/>
      <c r="B1273" s="308"/>
      <c r="C1273" s="52"/>
    </row>
    <row r="1274" spans="1:3">
      <c r="A1274" s="52"/>
      <c r="B1274" s="308"/>
      <c r="C1274" s="52"/>
    </row>
    <row r="1275" spans="1:3">
      <c r="A1275" s="52"/>
      <c r="B1275" s="308"/>
      <c r="C1275" s="52"/>
    </row>
    <row r="1276" spans="1:3">
      <c r="A1276" s="52"/>
      <c r="B1276" s="308"/>
      <c r="C1276" s="52"/>
    </row>
    <row r="1277" spans="1:3">
      <c r="A1277" s="52"/>
      <c r="B1277" s="308"/>
      <c r="C1277" s="52"/>
    </row>
    <row r="1278" spans="1:3">
      <c r="A1278" s="52"/>
      <c r="B1278" s="308"/>
      <c r="C1278" s="52"/>
    </row>
    <row r="1279" spans="1:3">
      <c r="A1279" s="52"/>
      <c r="B1279" s="308"/>
      <c r="C1279" s="52"/>
    </row>
    <row r="1280" spans="1:3">
      <c r="A1280" s="52"/>
      <c r="B1280" s="308"/>
      <c r="C1280" s="52"/>
    </row>
    <row r="1281" spans="1:3">
      <c r="A1281" s="52"/>
      <c r="B1281" s="308"/>
      <c r="C1281" s="52"/>
    </row>
    <row r="1282" spans="1:3">
      <c r="A1282" s="52"/>
      <c r="B1282" s="308"/>
      <c r="C1282" s="52"/>
    </row>
    <row r="1283" spans="1:3">
      <c r="A1283" s="52"/>
      <c r="B1283" s="308"/>
      <c r="C1283" s="52"/>
    </row>
    <row r="1284" spans="1:3">
      <c r="A1284" s="52"/>
      <c r="B1284" s="308"/>
      <c r="C1284" s="52"/>
    </row>
    <row r="1285" spans="1:3">
      <c r="A1285" s="52"/>
      <c r="B1285" s="308"/>
      <c r="C1285" s="52"/>
    </row>
    <row r="1286" spans="1:3">
      <c r="A1286" s="52"/>
      <c r="B1286" s="308"/>
      <c r="C1286" s="52"/>
    </row>
    <row r="1287" spans="1:3">
      <c r="A1287" s="52"/>
      <c r="B1287" s="308"/>
      <c r="C1287" s="52"/>
    </row>
    <row r="1288" spans="1:3">
      <c r="A1288" s="52"/>
      <c r="B1288" s="308"/>
      <c r="C1288" s="52"/>
    </row>
    <row r="1289" spans="1:3">
      <c r="A1289" s="52"/>
      <c r="B1289" s="308"/>
      <c r="C1289" s="52"/>
    </row>
    <row r="1290" spans="1:3">
      <c r="A1290" s="52"/>
      <c r="B1290" s="308"/>
      <c r="C1290" s="52"/>
    </row>
    <row r="1291" spans="1:3">
      <c r="A1291" s="52"/>
      <c r="B1291" s="308"/>
      <c r="C1291" s="52"/>
    </row>
    <row r="1292" spans="1:3">
      <c r="A1292" s="52"/>
      <c r="B1292" s="308"/>
      <c r="C1292" s="52"/>
    </row>
    <row r="1293" spans="1:3">
      <c r="A1293" s="52"/>
      <c r="B1293" s="308"/>
      <c r="C1293" s="52"/>
    </row>
    <row r="1294" spans="1:3">
      <c r="A1294" s="52"/>
      <c r="B1294" s="308"/>
      <c r="C1294" s="52"/>
    </row>
    <row r="1295" spans="1:3">
      <c r="A1295" s="52"/>
      <c r="B1295" s="308"/>
      <c r="C1295" s="52"/>
    </row>
    <row r="1296" spans="1:3">
      <c r="A1296" s="52"/>
      <c r="B1296" s="308"/>
      <c r="C1296" s="52"/>
    </row>
    <row r="1297" spans="1:3">
      <c r="A1297" s="52"/>
      <c r="B1297" s="308"/>
      <c r="C1297" s="52"/>
    </row>
    <row r="1298" spans="1:3">
      <c r="A1298" s="52"/>
      <c r="B1298" s="308"/>
      <c r="C1298" s="52"/>
    </row>
    <row r="1299" spans="1:3">
      <c r="A1299" s="52"/>
      <c r="B1299" s="308"/>
      <c r="C1299" s="52"/>
    </row>
    <row r="1300" spans="1:3">
      <c r="A1300" s="52"/>
      <c r="B1300" s="308"/>
      <c r="C1300" s="52"/>
    </row>
    <row r="1301" spans="1:3">
      <c r="A1301" s="52"/>
      <c r="B1301" s="308"/>
      <c r="C1301" s="52"/>
    </row>
    <row r="1302" spans="1:3">
      <c r="A1302" s="52"/>
      <c r="B1302" s="308"/>
      <c r="C1302" s="52"/>
    </row>
    <row r="1303" spans="1:3">
      <c r="A1303" s="52"/>
      <c r="B1303" s="308"/>
      <c r="C1303" s="52"/>
    </row>
    <row r="1304" spans="1:3">
      <c r="A1304" s="52"/>
      <c r="B1304" s="308"/>
      <c r="C1304" s="52"/>
    </row>
    <row r="1305" spans="1:3">
      <c r="A1305" s="52"/>
      <c r="B1305" s="308"/>
      <c r="C1305" s="52"/>
    </row>
    <row r="1306" spans="1:3">
      <c r="A1306" s="52"/>
      <c r="B1306" s="308"/>
      <c r="C1306" s="52"/>
    </row>
    <row r="1307" spans="1:3">
      <c r="A1307" s="52"/>
      <c r="B1307" s="308"/>
      <c r="C1307" s="52"/>
    </row>
    <row r="1308" spans="1:3">
      <c r="A1308" s="52"/>
      <c r="B1308" s="308"/>
      <c r="C1308" s="52"/>
    </row>
    <row r="1309" spans="1:3">
      <c r="A1309" s="52"/>
      <c r="B1309" s="308"/>
      <c r="C1309" s="52"/>
    </row>
    <row r="1310" spans="1:3">
      <c r="A1310" s="52"/>
      <c r="B1310" s="308"/>
      <c r="C1310" s="52"/>
    </row>
    <row r="1311" spans="1:3">
      <c r="A1311" s="52"/>
      <c r="B1311" s="308"/>
      <c r="C1311" s="52"/>
    </row>
    <row r="1312" spans="1:3">
      <c r="A1312" s="52"/>
      <c r="B1312" s="308"/>
      <c r="C1312" s="52"/>
    </row>
    <row r="1313" spans="1:3">
      <c r="A1313" s="52"/>
      <c r="B1313" s="308"/>
      <c r="C1313" s="52"/>
    </row>
    <row r="1314" spans="1:3">
      <c r="A1314" s="52"/>
      <c r="B1314" s="308"/>
      <c r="C1314" s="52"/>
    </row>
    <row r="1315" spans="1:3">
      <c r="A1315" s="52"/>
      <c r="B1315" s="308"/>
      <c r="C1315" s="52"/>
    </row>
    <row r="1316" spans="1:3">
      <c r="A1316" s="52"/>
      <c r="B1316" s="308"/>
      <c r="C1316" s="52"/>
    </row>
    <row r="1317" spans="1:3">
      <c r="A1317" s="52"/>
      <c r="B1317" s="308"/>
      <c r="C1317" s="52"/>
    </row>
    <row r="1318" spans="1:3">
      <c r="A1318" s="52"/>
      <c r="B1318" s="308"/>
      <c r="C1318" s="52"/>
    </row>
    <row r="1319" spans="1:3">
      <c r="A1319" s="52"/>
      <c r="B1319" s="308"/>
      <c r="C1319" s="52"/>
    </row>
    <row r="1320" spans="1:3">
      <c r="A1320" s="52"/>
      <c r="B1320" s="308"/>
      <c r="C1320" s="52"/>
    </row>
    <row r="1321" spans="1:3">
      <c r="A1321" s="52"/>
      <c r="B1321" s="308"/>
      <c r="C1321" s="52"/>
    </row>
    <row r="1322" spans="1:3">
      <c r="A1322" s="52"/>
      <c r="B1322" s="308"/>
      <c r="C1322" s="52"/>
    </row>
    <row r="1323" spans="1:3">
      <c r="A1323" s="52"/>
      <c r="B1323" s="308"/>
      <c r="C1323" s="52"/>
    </row>
    <row r="1324" spans="1:3">
      <c r="A1324" s="52"/>
      <c r="B1324" s="308"/>
      <c r="C1324" s="52"/>
    </row>
    <row r="1325" spans="1:3">
      <c r="A1325" s="52"/>
      <c r="B1325" s="308"/>
      <c r="C1325" s="52"/>
    </row>
    <row r="1326" spans="1:3">
      <c r="A1326" s="52"/>
      <c r="B1326" s="308"/>
      <c r="C1326" s="52"/>
    </row>
    <row r="1327" spans="1:3">
      <c r="A1327" s="52"/>
      <c r="B1327" s="308"/>
      <c r="C1327" s="52"/>
    </row>
    <row r="1328" spans="1:3">
      <c r="A1328" s="52"/>
      <c r="B1328" s="308"/>
      <c r="C1328" s="52"/>
    </row>
    <row r="1329" spans="1:3">
      <c r="A1329" s="52"/>
      <c r="B1329" s="308"/>
      <c r="C1329" s="52"/>
    </row>
    <row r="1330" spans="1:3">
      <c r="A1330" s="52"/>
      <c r="B1330" s="308"/>
      <c r="C1330" s="52"/>
    </row>
    <row r="1331" spans="1:3">
      <c r="A1331" s="52"/>
      <c r="B1331" s="308"/>
      <c r="C1331" s="52"/>
    </row>
    <row r="1332" spans="1:3">
      <c r="A1332" s="52"/>
      <c r="B1332" s="308"/>
      <c r="C1332" s="52"/>
    </row>
    <row r="1333" spans="1:3">
      <c r="A1333" s="52"/>
      <c r="B1333" s="308"/>
      <c r="C1333" s="52"/>
    </row>
    <row r="1334" spans="1:3">
      <c r="A1334" s="52"/>
      <c r="B1334" s="308"/>
      <c r="C1334" s="52"/>
    </row>
    <row r="1335" spans="1:3">
      <c r="A1335" s="52"/>
      <c r="B1335" s="308"/>
      <c r="C1335" s="52"/>
    </row>
    <row r="1336" spans="1:3">
      <c r="A1336" s="52"/>
      <c r="B1336" s="308"/>
      <c r="C1336" s="52"/>
    </row>
    <row r="1337" spans="1:3">
      <c r="A1337" s="52"/>
      <c r="B1337" s="308"/>
      <c r="C1337" s="52"/>
    </row>
    <row r="1338" spans="1:3">
      <c r="A1338" s="52"/>
      <c r="B1338" s="308"/>
      <c r="C1338" s="52"/>
    </row>
    <row r="1339" spans="1:3">
      <c r="A1339" s="52"/>
      <c r="B1339" s="308"/>
      <c r="C1339" s="52"/>
    </row>
    <row r="1340" spans="1:3">
      <c r="A1340" s="52"/>
      <c r="B1340" s="308"/>
      <c r="C1340" s="52"/>
    </row>
    <row r="1341" spans="1:3">
      <c r="A1341" s="52"/>
      <c r="B1341" s="308"/>
      <c r="C1341" s="52"/>
    </row>
    <row r="1342" spans="1:3">
      <c r="A1342" s="52"/>
      <c r="B1342" s="308"/>
      <c r="C1342" s="52"/>
    </row>
    <row r="1343" spans="1:3">
      <c r="A1343" s="52"/>
      <c r="B1343" s="308"/>
      <c r="C1343" s="52"/>
    </row>
    <row r="1344" spans="1:3">
      <c r="A1344" s="52"/>
      <c r="B1344" s="308"/>
      <c r="C1344" s="52"/>
    </row>
    <row r="1345" spans="1:3">
      <c r="A1345" s="52"/>
      <c r="B1345" s="308"/>
      <c r="C1345" s="52"/>
    </row>
    <row r="1346" spans="1:3">
      <c r="A1346" s="52"/>
      <c r="B1346" s="308"/>
      <c r="C1346" s="52"/>
    </row>
    <row r="1347" spans="1:3">
      <c r="A1347" s="52"/>
      <c r="B1347" s="308"/>
      <c r="C1347" s="52"/>
    </row>
    <row r="1348" spans="1:3">
      <c r="A1348" s="52"/>
      <c r="B1348" s="308"/>
      <c r="C1348" s="52"/>
    </row>
    <row r="1349" spans="1:3">
      <c r="A1349" s="52"/>
      <c r="B1349" s="308"/>
      <c r="C1349" s="52"/>
    </row>
    <row r="1350" spans="1:3">
      <c r="A1350" s="52"/>
      <c r="B1350" s="308"/>
      <c r="C1350" s="52"/>
    </row>
    <row r="1351" spans="1:3">
      <c r="A1351" s="52"/>
      <c r="B1351" s="308"/>
      <c r="C1351" s="52"/>
    </row>
    <row r="1352" spans="1:3">
      <c r="A1352" s="52"/>
      <c r="B1352" s="308"/>
      <c r="C1352" s="52"/>
    </row>
    <row r="1353" spans="1:3">
      <c r="A1353" s="52"/>
      <c r="B1353" s="308"/>
      <c r="C1353" s="52"/>
    </row>
    <row r="1354" spans="1:3">
      <c r="A1354" s="52"/>
      <c r="B1354" s="308"/>
      <c r="C1354" s="52"/>
    </row>
    <row r="1355" spans="1:3">
      <c r="A1355" s="52"/>
      <c r="B1355" s="308"/>
      <c r="C1355" s="52"/>
    </row>
    <row r="1356" spans="1:3">
      <c r="A1356" s="52"/>
      <c r="B1356" s="308"/>
      <c r="C1356" s="52"/>
    </row>
    <row r="1357" spans="1:3">
      <c r="A1357" s="52"/>
      <c r="B1357" s="308"/>
      <c r="C1357" s="52"/>
    </row>
    <row r="1358" spans="1:3">
      <c r="A1358" s="52"/>
      <c r="B1358" s="308"/>
      <c r="C1358" s="52"/>
    </row>
    <row r="1359" spans="1:3">
      <c r="A1359" s="52"/>
      <c r="B1359" s="308"/>
      <c r="C1359" s="52"/>
    </row>
    <row r="1360" spans="1:3">
      <c r="A1360" s="52"/>
      <c r="B1360" s="308"/>
      <c r="C1360" s="52"/>
    </row>
    <row r="1361" spans="1:3">
      <c r="A1361" s="52"/>
      <c r="B1361" s="308"/>
      <c r="C1361" s="52"/>
    </row>
    <row r="1362" spans="1:3">
      <c r="A1362" s="52"/>
      <c r="B1362" s="308"/>
      <c r="C1362" s="52"/>
    </row>
    <row r="1363" spans="1:3">
      <c r="A1363" s="52"/>
      <c r="B1363" s="308"/>
      <c r="C1363" s="52"/>
    </row>
    <row r="1364" spans="1:3">
      <c r="A1364" s="52"/>
      <c r="B1364" s="308"/>
      <c r="C1364" s="52"/>
    </row>
    <row r="1365" spans="1:3">
      <c r="A1365" s="52"/>
      <c r="B1365" s="308"/>
      <c r="C1365" s="52"/>
    </row>
    <row r="1366" spans="1:3">
      <c r="A1366" s="52"/>
      <c r="B1366" s="308"/>
      <c r="C1366" s="52"/>
    </row>
    <row r="1367" spans="1:3">
      <c r="A1367" s="52"/>
      <c r="B1367" s="308"/>
      <c r="C1367" s="52"/>
    </row>
    <row r="1368" spans="1:3">
      <c r="A1368" s="52"/>
      <c r="B1368" s="308"/>
      <c r="C1368" s="52"/>
    </row>
    <row r="1369" spans="1:3">
      <c r="A1369" s="52"/>
      <c r="B1369" s="308"/>
      <c r="C1369" s="52"/>
    </row>
    <row r="1370" spans="1:3">
      <c r="A1370" s="52"/>
      <c r="B1370" s="308"/>
      <c r="C1370" s="52"/>
    </row>
    <row r="1371" spans="1:3">
      <c r="A1371" s="52"/>
      <c r="B1371" s="308"/>
      <c r="C1371" s="52"/>
    </row>
    <row r="1372" spans="1:3">
      <c r="A1372" s="52"/>
      <c r="B1372" s="308"/>
      <c r="C1372" s="52"/>
    </row>
    <row r="1373" spans="1:3">
      <c r="A1373" s="52"/>
      <c r="B1373" s="308"/>
      <c r="C1373" s="52"/>
    </row>
    <row r="1374" spans="1:3">
      <c r="A1374" s="52"/>
      <c r="B1374" s="308"/>
      <c r="C1374" s="52"/>
    </row>
    <row r="1375" spans="1:3">
      <c r="A1375" s="52"/>
      <c r="B1375" s="308"/>
      <c r="C1375" s="52"/>
    </row>
    <row r="1376" spans="1:3">
      <c r="A1376" s="52"/>
      <c r="B1376" s="308"/>
      <c r="C1376" s="52"/>
    </row>
    <row r="1377" spans="1:3">
      <c r="A1377" s="52"/>
      <c r="B1377" s="308"/>
      <c r="C1377" s="52"/>
    </row>
    <row r="1378" spans="1:3">
      <c r="A1378" s="52"/>
      <c r="B1378" s="308"/>
      <c r="C1378" s="52"/>
    </row>
    <row r="1379" spans="1:3">
      <c r="A1379" s="52"/>
      <c r="B1379" s="308"/>
      <c r="C1379" s="52"/>
    </row>
    <row r="1380" spans="1:3">
      <c r="A1380" s="52"/>
      <c r="B1380" s="308"/>
      <c r="C1380" s="52"/>
    </row>
    <row r="1381" spans="1:3">
      <c r="A1381" s="52"/>
      <c r="B1381" s="308"/>
      <c r="C1381" s="52"/>
    </row>
    <row r="1382" spans="1:3">
      <c r="A1382" s="52"/>
      <c r="B1382" s="308"/>
      <c r="C1382" s="52"/>
    </row>
    <row r="1383" spans="1:3">
      <c r="A1383" s="52"/>
      <c r="B1383" s="308"/>
      <c r="C1383" s="52"/>
    </row>
    <row r="1384" spans="1:3">
      <c r="A1384" s="52"/>
      <c r="B1384" s="308"/>
      <c r="C1384" s="52"/>
    </row>
    <row r="1385" spans="1:3">
      <c r="A1385" s="52"/>
      <c r="B1385" s="308"/>
      <c r="C1385" s="52"/>
    </row>
    <row r="1386" spans="1:3">
      <c r="A1386" s="52"/>
      <c r="B1386" s="308"/>
      <c r="C1386" s="52"/>
    </row>
    <row r="1387" spans="1:3">
      <c r="A1387" s="52"/>
      <c r="B1387" s="308"/>
      <c r="C1387" s="52"/>
    </row>
    <row r="1388" spans="1:3">
      <c r="A1388" s="52"/>
      <c r="B1388" s="308"/>
      <c r="C1388" s="53"/>
    </row>
    <row r="1389" spans="1:3">
      <c r="A1389" s="52"/>
      <c r="B1389" s="308"/>
      <c r="C1389" s="52"/>
    </row>
    <row r="1390" spans="1:3">
      <c r="A1390" s="52"/>
      <c r="B1390" s="308"/>
      <c r="C1390" s="52"/>
    </row>
    <row r="1391" spans="1:3">
      <c r="A1391" s="52"/>
      <c r="B1391" s="308"/>
      <c r="C1391" s="53"/>
    </row>
    <row r="1392" spans="1:3">
      <c r="A1392" s="52"/>
      <c r="B1392" s="308"/>
      <c r="C1392" s="52"/>
    </row>
    <row r="1393" spans="1:3">
      <c r="A1393" s="52"/>
      <c r="B1393" s="308"/>
      <c r="C1393" s="52"/>
    </row>
    <row r="1394" spans="1:3">
      <c r="A1394" s="52"/>
      <c r="B1394" s="308"/>
      <c r="C1394" s="52"/>
    </row>
    <row r="1395" spans="1:3">
      <c r="A1395" s="52"/>
      <c r="B1395" s="308"/>
      <c r="C1395" s="52"/>
    </row>
    <row r="1396" spans="1:3">
      <c r="A1396" s="52"/>
      <c r="B1396" s="308"/>
      <c r="C1396" s="52"/>
    </row>
    <row r="1397" spans="1:3">
      <c r="A1397" s="52"/>
      <c r="B1397" s="308"/>
      <c r="C1397" s="52"/>
    </row>
    <row r="1398" spans="1:3">
      <c r="A1398" s="52"/>
      <c r="B1398" s="308"/>
      <c r="C1398" s="52"/>
    </row>
    <row r="1399" spans="1:3">
      <c r="A1399" s="52"/>
      <c r="B1399" s="308"/>
      <c r="C1399" s="52"/>
    </row>
    <row r="1400" spans="1:3">
      <c r="A1400" s="52"/>
      <c r="B1400" s="308"/>
      <c r="C1400" s="52"/>
    </row>
    <row r="1401" spans="1:3">
      <c r="A1401" s="52"/>
      <c r="B1401" s="308"/>
      <c r="C1401" s="52"/>
    </row>
    <row r="1402" spans="1:3">
      <c r="A1402" s="52"/>
      <c r="B1402" s="308"/>
      <c r="C1402" s="52"/>
    </row>
    <row r="1403" spans="1:3">
      <c r="A1403" s="52"/>
      <c r="B1403" s="308"/>
      <c r="C1403" s="52"/>
    </row>
    <row r="1404" spans="1:3">
      <c r="A1404" s="52"/>
      <c r="B1404" s="308"/>
      <c r="C1404" s="52"/>
    </row>
    <row r="1405" spans="1:3">
      <c r="A1405" s="52"/>
      <c r="B1405" s="308"/>
      <c r="C1405" s="52"/>
    </row>
    <row r="1406" spans="1:3">
      <c r="A1406" s="52"/>
      <c r="B1406" s="308"/>
      <c r="C1406" s="52"/>
    </row>
    <row r="1407" spans="1:3">
      <c r="A1407" s="52"/>
      <c r="B1407" s="308"/>
      <c r="C1407" s="52"/>
    </row>
    <row r="1408" spans="1:3">
      <c r="A1408" s="52"/>
      <c r="B1408" s="308"/>
      <c r="C1408" s="52"/>
    </row>
    <row r="1409" spans="1:3">
      <c r="A1409" s="52"/>
      <c r="B1409" s="308"/>
      <c r="C1409" s="52"/>
    </row>
    <row r="1410" spans="1:3">
      <c r="A1410" s="52"/>
      <c r="B1410" s="308"/>
      <c r="C1410" s="52"/>
    </row>
    <row r="1411" spans="1:3">
      <c r="A1411" s="52"/>
      <c r="B1411" s="308"/>
      <c r="C1411" s="52"/>
    </row>
    <row r="1412" spans="1:3">
      <c r="A1412" s="52"/>
      <c r="B1412" s="308"/>
      <c r="C1412" s="52"/>
    </row>
    <row r="1413" spans="1:3">
      <c r="A1413" s="52"/>
      <c r="B1413" s="308"/>
      <c r="C1413" s="52"/>
    </row>
    <row r="1414" spans="1:3">
      <c r="A1414" s="52"/>
      <c r="B1414" s="308"/>
      <c r="C1414" s="52"/>
    </row>
    <row r="1415" spans="1:3">
      <c r="A1415" s="52"/>
      <c r="B1415" s="308"/>
      <c r="C1415" s="52"/>
    </row>
    <row r="1416" spans="1:3">
      <c r="A1416" s="52"/>
      <c r="B1416" s="308"/>
      <c r="C1416" s="52"/>
    </row>
    <row r="1417" spans="1:3">
      <c r="A1417" s="52"/>
      <c r="B1417" s="308"/>
      <c r="C1417" s="52"/>
    </row>
    <row r="1418" spans="1:3">
      <c r="A1418" s="52"/>
      <c r="B1418" s="308"/>
      <c r="C1418" s="52"/>
    </row>
    <row r="1419" spans="1:3">
      <c r="A1419" s="52"/>
      <c r="B1419" s="308"/>
      <c r="C1419" s="52"/>
    </row>
    <row r="1420" spans="1:3">
      <c r="A1420" s="52"/>
      <c r="B1420" s="308"/>
      <c r="C1420" s="52"/>
    </row>
    <row r="1421" spans="1:3">
      <c r="A1421" s="52"/>
      <c r="B1421" s="308"/>
      <c r="C1421" s="52"/>
    </row>
    <row r="1422" spans="1:3">
      <c r="A1422" s="52"/>
      <c r="B1422" s="308"/>
      <c r="C1422" s="52"/>
    </row>
    <row r="1423" spans="1:3">
      <c r="A1423" s="52"/>
      <c r="B1423" s="308"/>
      <c r="C1423" s="52"/>
    </row>
    <row r="1424" spans="1:3">
      <c r="A1424" s="52"/>
      <c r="B1424" s="308"/>
      <c r="C1424" s="52"/>
    </row>
    <row r="1425" spans="1:3">
      <c r="A1425" s="52"/>
      <c r="B1425" s="308"/>
      <c r="C1425" s="52"/>
    </row>
    <row r="1426" spans="1:3">
      <c r="A1426" s="52"/>
      <c r="B1426" s="308"/>
      <c r="C1426" s="52"/>
    </row>
    <row r="1427" spans="1:3">
      <c r="A1427" s="52"/>
      <c r="B1427" s="308"/>
      <c r="C1427" s="52"/>
    </row>
    <row r="1428" spans="1:3">
      <c r="A1428" s="52"/>
      <c r="B1428" s="308"/>
      <c r="C1428" s="52"/>
    </row>
    <row r="1429" spans="1:3">
      <c r="A1429" s="52"/>
      <c r="B1429" s="308"/>
      <c r="C1429" s="52"/>
    </row>
    <row r="1430" spans="1:3">
      <c r="A1430" s="52"/>
      <c r="B1430" s="308"/>
      <c r="C1430" s="52"/>
    </row>
    <row r="1431" spans="1:3">
      <c r="A1431" s="52"/>
      <c r="B1431" s="308"/>
      <c r="C1431" s="52"/>
    </row>
    <row r="1432" spans="1:3">
      <c r="A1432" s="52"/>
      <c r="B1432" s="308"/>
      <c r="C1432" s="52"/>
    </row>
    <row r="1433" spans="1:3">
      <c r="A1433" s="52"/>
      <c r="B1433" s="308"/>
      <c r="C1433" s="52"/>
    </row>
    <row r="1434" spans="1:3">
      <c r="A1434" s="52"/>
      <c r="B1434" s="308"/>
      <c r="C1434" s="52"/>
    </row>
    <row r="1435" spans="1:3">
      <c r="A1435" s="52"/>
      <c r="B1435" s="308"/>
      <c r="C1435" s="52"/>
    </row>
    <row r="1436" spans="1:3">
      <c r="A1436" s="52"/>
      <c r="B1436" s="308"/>
      <c r="C1436" s="52"/>
    </row>
    <row r="1437" spans="1:3">
      <c r="A1437" s="52"/>
      <c r="B1437" s="308"/>
      <c r="C1437" s="52"/>
    </row>
    <row r="1438" spans="1:3">
      <c r="A1438" s="52"/>
      <c r="B1438" s="308"/>
      <c r="C1438" s="52"/>
    </row>
    <row r="1439" spans="1:3">
      <c r="A1439" s="52"/>
      <c r="B1439" s="308"/>
      <c r="C1439" s="52"/>
    </row>
    <row r="1440" spans="1:3">
      <c r="A1440" s="52"/>
      <c r="B1440" s="308"/>
      <c r="C1440" s="52"/>
    </row>
    <row r="1441" spans="1:3">
      <c r="A1441" s="52"/>
      <c r="B1441" s="308"/>
      <c r="C1441" s="52"/>
    </row>
    <row r="1442" spans="1:3">
      <c r="A1442" s="52"/>
      <c r="B1442" s="308"/>
      <c r="C1442" s="52"/>
    </row>
    <row r="1443" spans="1:3">
      <c r="A1443" s="52"/>
      <c r="B1443" s="308"/>
      <c r="C1443" s="52"/>
    </row>
    <row r="1444" spans="1:3">
      <c r="A1444" s="52"/>
      <c r="B1444" s="308"/>
      <c r="C1444" s="52"/>
    </row>
    <row r="1445" spans="1:3">
      <c r="A1445" s="52"/>
      <c r="B1445" s="308"/>
      <c r="C1445" s="52"/>
    </row>
    <row r="1446" spans="1:3">
      <c r="A1446" s="52"/>
      <c r="B1446" s="308"/>
      <c r="C1446" s="52"/>
    </row>
    <row r="1447" spans="1:3">
      <c r="A1447" s="52"/>
      <c r="B1447" s="308"/>
      <c r="C1447" s="52"/>
    </row>
    <row r="1448" spans="1:3">
      <c r="A1448" s="52"/>
      <c r="B1448" s="308"/>
      <c r="C1448" s="52"/>
    </row>
    <row r="1449" spans="1:3">
      <c r="A1449" s="52"/>
      <c r="B1449" s="308"/>
      <c r="C1449" s="52"/>
    </row>
    <row r="1450" spans="1:3">
      <c r="A1450" s="52"/>
      <c r="B1450" s="308"/>
      <c r="C1450" s="52"/>
    </row>
    <row r="1451" spans="1:3">
      <c r="A1451" s="52"/>
      <c r="B1451" s="308"/>
      <c r="C1451" s="52"/>
    </row>
    <row r="1452" spans="1:3">
      <c r="A1452" s="52"/>
      <c r="B1452" s="308"/>
      <c r="C1452" s="52"/>
    </row>
    <row r="1453" spans="1:3">
      <c r="A1453" s="52"/>
      <c r="B1453" s="308"/>
      <c r="C1453" s="52"/>
    </row>
    <row r="1454" spans="1:3">
      <c r="A1454" s="52"/>
      <c r="B1454" s="308"/>
      <c r="C1454" s="52"/>
    </row>
    <row r="1455" spans="1:3">
      <c r="A1455" s="52"/>
      <c r="B1455" s="308"/>
      <c r="C1455" s="52"/>
    </row>
    <row r="1456" spans="1:3">
      <c r="A1456" s="52"/>
      <c r="B1456" s="308"/>
      <c r="C1456" s="52"/>
    </row>
    <row r="1457" spans="1:3">
      <c r="A1457" s="52"/>
      <c r="B1457" s="308"/>
      <c r="C1457" s="52"/>
    </row>
    <row r="1458" spans="1:3">
      <c r="A1458" s="52"/>
      <c r="B1458" s="308"/>
      <c r="C1458" s="52"/>
    </row>
    <row r="1459" spans="1:3">
      <c r="A1459" s="52"/>
      <c r="B1459" s="308"/>
      <c r="C1459" s="52"/>
    </row>
    <row r="1460" spans="1:3">
      <c r="A1460" s="52"/>
      <c r="B1460" s="308"/>
      <c r="C1460" s="52"/>
    </row>
    <row r="1461" spans="1:3">
      <c r="A1461" s="52"/>
      <c r="B1461" s="308"/>
      <c r="C1461" s="52"/>
    </row>
    <row r="1462" spans="1:3">
      <c r="A1462" s="52"/>
      <c r="B1462" s="308"/>
      <c r="C1462" s="52"/>
    </row>
    <row r="1463" spans="1:3">
      <c r="A1463" s="52"/>
      <c r="B1463" s="308"/>
      <c r="C1463" s="52"/>
    </row>
    <row r="1464" spans="1:3">
      <c r="A1464" s="52"/>
      <c r="B1464" s="308"/>
      <c r="C1464" s="52"/>
    </row>
    <row r="1465" spans="1:3">
      <c r="A1465" s="52"/>
      <c r="B1465" s="308"/>
      <c r="C1465" s="52"/>
    </row>
    <row r="1466" spans="1:3">
      <c r="A1466" s="52"/>
      <c r="B1466" s="308"/>
      <c r="C1466" s="52"/>
    </row>
    <row r="1467" spans="1:3">
      <c r="A1467" s="52"/>
      <c r="B1467" s="308"/>
      <c r="C1467" s="52"/>
    </row>
    <row r="1468" spans="1:3">
      <c r="A1468" s="52"/>
      <c r="B1468" s="308"/>
      <c r="C1468" s="52"/>
    </row>
    <row r="1469" spans="1:3">
      <c r="A1469" s="52"/>
      <c r="B1469" s="308"/>
      <c r="C1469" s="52"/>
    </row>
    <row r="1470" spans="1:3">
      <c r="A1470" s="52"/>
      <c r="B1470" s="308"/>
      <c r="C1470" s="52"/>
    </row>
    <row r="1471" spans="1:3">
      <c r="A1471" s="52"/>
      <c r="B1471" s="308"/>
      <c r="C1471" s="52"/>
    </row>
    <row r="1472" spans="1:3">
      <c r="A1472" s="52"/>
      <c r="B1472" s="308"/>
      <c r="C1472" s="52"/>
    </row>
    <row r="1473" spans="1:3">
      <c r="A1473" s="52"/>
      <c r="B1473" s="308"/>
      <c r="C1473" s="52"/>
    </row>
    <row r="1474" spans="1:3">
      <c r="A1474" s="52"/>
      <c r="B1474" s="308"/>
      <c r="C1474" s="52"/>
    </row>
    <row r="1475" spans="1:3">
      <c r="A1475" s="52"/>
      <c r="B1475" s="308"/>
      <c r="C1475" s="52"/>
    </row>
    <row r="1476" spans="1:3">
      <c r="A1476" s="52"/>
      <c r="B1476" s="308"/>
      <c r="C1476" s="52"/>
    </row>
    <row r="1477" spans="1:3">
      <c r="A1477" s="52"/>
      <c r="B1477" s="308"/>
      <c r="C1477" s="52"/>
    </row>
    <row r="1478" spans="1:3">
      <c r="A1478" s="52"/>
      <c r="B1478" s="308"/>
      <c r="C1478" s="52"/>
    </row>
    <row r="1479" spans="1:3">
      <c r="A1479" s="52"/>
      <c r="B1479" s="308"/>
      <c r="C1479" s="52"/>
    </row>
    <row r="1480" spans="1:3">
      <c r="A1480" s="52"/>
      <c r="B1480" s="308"/>
      <c r="C1480" s="52"/>
    </row>
    <row r="1481" spans="1:3">
      <c r="A1481" s="52"/>
      <c r="B1481" s="308"/>
      <c r="C1481" s="52"/>
    </row>
    <row r="1482" spans="1:3">
      <c r="A1482" s="52"/>
      <c r="B1482" s="308"/>
      <c r="C1482" s="52"/>
    </row>
    <row r="1483" spans="1:3">
      <c r="A1483" s="52"/>
      <c r="B1483" s="308"/>
      <c r="C1483" s="52"/>
    </row>
    <row r="1484" spans="1:3">
      <c r="A1484" s="52"/>
      <c r="B1484" s="308"/>
      <c r="C1484" s="52"/>
    </row>
    <row r="1485" spans="1:3">
      <c r="A1485" s="52"/>
      <c r="B1485" s="308"/>
      <c r="C1485" s="52"/>
    </row>
    <row r="1486" spans="1:3">
      <c r="A1486" s="52"/>
      <c r="B1486" s="308"/>
      <c r="C1486" s="52"/>
    </row>
    <row r="1487" spans="1:3">
      <c r="A1487" s="52"/>
      <c r="B1487" s="308"/>
      <c r="C1487" s="52"/>
    </row>
    <row r="1488" spans="1:3">
      <c r="A1488" s="52"/>
      <c r="B1488" s="308"/>
      <c r="C1488" s="52"/>
    </row>
    <row r="1489" spans="1:3">
      <c r="A1489" s="52"/>
      <c r="B1489" s="308"/>
      <c r="C1489" s="52"/>
    </row>
    <row r="1490" spans="1:3">
      <c r="A1490" s="52"/>
      <c r="B1490" s="308"/>
      <c r="C1490" s="52"/>
    </row>
    <row r="1491" spans="1:3">
      <c r="A1491" s="52"/>
      <c r="B1491" s="308"/>
      <c r="C1491" s="52"/>
    </row>
    <row r="1492" spans="1:3">
      <c r="A1492" s="52"/>
      <c r="B1492" s="308"/>
      <c r="C1492" s="52"/>
    </row>
    <row r="1493" spans="1:3">
      <c r="A1493" s="52"/>
      <c r="B1493" s="308"/>
      <c r="C1493" s="52"/>
    </row>
    <row r="1494" spans="1:3">
      <c r="A1494" s="52"/>
      <c r="B1494" s="308"/>
      <c r="C1494" s="52"/>
    </row>
    <row r="1495" spans="1:3">
      <c r="A1495" s="52"/>
      <c r="B1495" s="308"/>
      <c r="C1495" s="52"/>
    </row>
    <row r="1496" spans="1:3">
      <c r="A1496" s="52"/>
      <c r="B1496" s="308"/>
      <c r="C1496" s="52"/>
    </row>
    <row r="1497" spans="1:3">
      <c r="A1497" s="52"/>
      <c r="B1497" s="308"/>
      <c r="C1497" s="52"/>
    </row>
    <row r="1498" spans="1:3">
      <c r="A1498" s="52"/>
      <c r="B1498" s="308"/>
      <c r="C1498" s="52"/>
    </row>
    <row r="1499" spans="1:3">
      <c r="A1499" s="52"/>
      <c r="B1499" s="308"/>
      <c r="C1499" s="52"/>
    </row>
    <row r="1500" spans="1:3">
      <c r="A1500" s="52"/>
      <c r="B1500" s="308"/>
      <c r="C1500" s="52"/>
    </row>
    <row r="1501" spans="1:3">
      <c r="A1501" s="52"/>
      <c r="B1501" s="308"/>
      <c r="C1501" s="52"/>
    </row>
    <row r="1502" spans="1:3">
      <c r="A1502" s="52"/>
      <c r="B1502" s="308"/>
      <c r="C1502" s="52"/>
    </row>
    <row r="1503" spans="1:3">
      <c r="A1503" s="52"/>
      <c r="B1503" s="308"/>
      <c r="C1503" s="52"/>
    </row>
    <row r="1504" spans="1:3">
      <c r="A1504" s="52"/>
      <c r="B1504" s="308"/>
      <c r="C1504" s="52"/>
    </row>
    <row r="1505" spans="1:3">
      <c r="A1505" s="52"/>
      <c r="B1505" s="308"/>
      <c r="C1505" s="52"/>
    </row>
    <row r="1506" spans="1:3">
      <c r="A1506" s="52"/>
      <c r="B1506" s="308"/>
      <c r="C1506" s="52"/>
    </row>
    <row r="1507" spans="1:3">
      <c r="A1507" s="52"/>
      <c r="B1507" s="308"/>
      <c r="C1507" s="52"/>
    </row>
    <row r="1508" spans="1:3">
      <c r="A1508" s="52"/>
      <c r="B1508" s="308"/>
      <c r="C1508" s="52"/>
    </row>
    <row r="1509" spans="1:3">
      <c r="A1509" s="52"/>
      <c r="B1509" s="308"/>
      <c r="C1509" s="52"/>
    </row>
    <row r="1510" spans="1:3">
      <c r="A1510" s="52"/>
      <c r="B1510" s="308"/>
      <c r="C1510" s="52"/>
    </row>
    <row r="1511" spans="1:3">
      <c r="A1511" s="52"/>
      <c r="B1511" s="308"/>
      <c r="C1511" s="52"/>
    </row>
    <row r="1512" spans="1:3">
      <c r="A1512" s="52"/>
      <c r="B1512" s="308"/>
      <c r="C1512" s="52"/>
    </row>
    <row r="1513" spans="1:3">
      <c r="A1513" s="52"/>
      <c r="B1513" s="308"/>
      <c r="C1513" s="52"/>
    </row>
    <row r="1514" spans="1:3">
      <c r="A1514" s="52"/>
      <c r="B1514" s="308"/>
      <c r="C1514" s="52"/>
    </row>
    <row r="1515" spans="1:3">
      <c r="A1515" s="52"/>
      <c r="B1515" s="308"/>
      <c r="C1515" s="52"/>
    </row>
    <row r="1516" spans="1:3">
      <c r="A1516" s="52"/>
      <c r="B1516" s="308"/>
      <c r="C1516" s="52"/>
    </row>
    <row r="1517" spans="1:3">
      <c r="A1517" s="52"/>
      <c r="B1517" s="308"/>
      <c r="C1517" s="52"/>
    </row>
    <row r="1518" spans="1:3">
      <c r="A1518" s="52"/>
      <c r="B1518" s="308"/>
      <c r="C1518" s="52"/>
    </row>
    <row r="1519" spans="1:3">
      <c r="A1519" s="52"/>
      <c r="B1519" s="308"/>
      <c r="C1519" s="52"/>
    </row>
    <row r="1520" spans="1:3">
      <c r="A1520" s="52"/>
      <c r="B1520" s="308"/>
      <c r="C1520" s="52"/>
    </row>
    <row r="1521" spans="1:3">
      <c r="A1521" s="52"/>
      <c r="B1521" s="308"/>
      <c r="C1521" s="52"/>
    </row>
    <row r="1522" spans="1:3">
      <c r="A1522" s="52"/>
      <c r="B1522" s="308"/>
      <c r="C1522" s="52"/>
    </row>
    <row r="1523" spans="1:3">
      <c r="A1523" s="52"/>
      <c r="B1523" s="308"/>
      <c r="C1523" s="52"/>
    </row>
    <row r="1524" spans="1:3">
      <c r="A1524" s="52"/>
      <c r="B1524" s="308"/>
      <c r="C1524" s="52"/>
    </row>
    <row r="1525" spans="1:3">
      <c r="A1525" s="52"/>
      <c r="B1525" s="308"/>
      <c r="C1525" s="52"/>
    </row>
    <row r="1526" spans="1:3">
      <c r="A1526" s="52"/>
      <c r="B1526" s="308"/>
      <c r="C1526" s="52"/>
    </row>
    <row r="1527" spans="1:3">
      <c r="A1527" s="52"/>
      <c r="B1527" s="308"/>
      <c r="C1527" s="52"/>
    </row>
    <row r="1528" spans="1:3">
      <c r="A1528" s="52"/>
      <c r="B1528" s="308"/>
      <c r="C1528" s="52"/>
    </row>
    <row r="1529" spans="1:3">
      <c r="A1529" s="52"/>
      <c r="B1529" s="308"/>
      <c r="C1529" s="52"/>
    </row>
    <row r="1530" spans="1:3">
      <c r="A1530" s="52"/>
      <c r="B1530" s="308"/>
      <c r="C1530" s="52"/>
    </row>
    <row r="1531" spans="1:3">
      <c r="A1531" s="52"/>
      <c r="B1531" s="308"/>
      <c r="C1531" s="52"/>
    </row>
    <row r="1532" spans="1:3">
      <c r="A1532" s="52"/>
      <c r="B1532" s="308"/>
      <c r="C1532" s="52"/>
    </row>
    <row r="1533" spans="1:3">
      <c r="A1533" s="52"/>
      <c r="B1533" s="308"/>
      <c r="C1533" s="52"/>
    </row>
    <row r="1534" spans="1:3">
      <c r="A1534" s="52"/>
      <c r="B1534" s="308"/>
      <c r="C1534" s="52"/>
    </row>
    <row r="1535" spans="1:3">
      <c r="A1535" s="52"/>
      <c r="B1535" s="308"/>
      <c r="C1535" s="52"/>
    </row>
    <row r="1536" spans="1:3">
      <c r="A1536" s="52"/>
      <c r="B1536" s="308"/>
      <c r="C1536" s="52"/>
    </row>
    <row r="1537" spans="1:3">
      <c r="A1537" s="52"/>
      <c r="B1537" s="308"/>
      <c r="C1537" s="52"/>
    </row>
    <row r="1538" spans="1:3">
      <c r="A1538" s="52"/>
      <c r="B1538" s="308"/>
      <c r="C1538" s="52"/>
    </row>
    <row r="1539" spans="1:3">
      <c r="A1539" s="52"/>
      <c r="B1539" s="308"/>
      <c r="C1539" s="52"/>
    </row>
    <row r="1540" spans="1:3">
      <c r="A1540" s="52"/>
      <c r="B1540" s="308"/>
      <c r="C1540" s="52"/>
    </row>
    <row r="1541" spans="1:3">
      <c r="A1541" s="52"/>
      <c r="B1541" s="308"/>
      <c r="C1541" s="52"/>
    </row>
    <row r="1542" spans="1:3">
      <c r="A1542" s="52"/>
      <c r="B1542" s="308"/>
      <c r="C1542" s="52"/>
    </row>
    <row r="1543" spans="1:3">
      <c r="A1543" s="52"/>
      <c r="B1543" s="308"/>
      <c r="C1543" s="52"/>
    </row>
    <row r="1544" spans="1:3">
      <c r="A1544" s="52"/>
      <c r="B1544" s="308"/>
      <c r="C1544" s="52"/>
    </row>
    <row r="1545" spans="1:3">
      <c r="A1545" s="52"/>
      <c r="B1545" s="308"/>
      <c r="C1545" s="52"/>
    </row>
    <row r="1546" spans="1:3">
      <c r="A1546" s="52"/>
      <c r="B1546" s="308"/>
      <c r="C1546" s="52"/>
    </row>
    <row r="1547" spans="1:3">
      <c r="A1547" s="52"/>
      <c r="B1547" s="308"/>
      <c r="C1547" s="52"/>
    </row>
    <row r="1548" spans="1:3">
      <c r="A1548" s="52"/>
      <c r="B1548" s="308"/>
      <c r="C1548" s="52"/>
    </row>
    <row r="1549" spans="1:3">
      <c r="A1549" s="52"/>
      <c r="B1549" s="308"/>
      <c r="C1549" s="52"/>
    </row>
    <row r="1550" spans="1:3">
      <c r="A1550" s="52"/>
      <c r="B1550" s="308"/>
      <c r="C1550" s="52"/>
    </row>
    <row r="1551" spans="1:3">
      <c r="A1551" s="52"/>
      <c r="B1551" s="308"/>
      <c r="C1551" s="52"/>
    </row>
    <row r="1552" spans="1:3">
      <c r="A1552" s="52"/>
      <c r="B1552" s="308"/>
      <c r="C1552" s="52"/>
    </row>
    <row r="1553" spans="1:3">
      <c r="A1553" s="52"/>
      <c r="B1553" s="308"/>
      <c r="C1553" s="52"/>
    </row>
    <row r="1554" spans="1:3">
      <c r="A1554" s="52"/>
      <c r="B1554" s="308"/>
      <c r="C1554" s="52"/>
    </row>
    <row r="1555" spans="1:3">
      <c r="A1555" s="52"/>
      <c r="B1555" s="308"/>
      <c r="C1555" s="52"/>
    </row>
    <row r="1556" spans="1:3">
      <c r="A1556" s="52"/>
      <c r="B1556" s="308"/>
      <c r="C1556" s="52"/>
    </row>
    <row r="1557" spans="1:3">
      <c r="A1557" s="52"/>
      <c r="B1557" s="308"/>
      <c r="C1557" s="52"/>
    </row>
    <row r="1558" spans="1:3">
      <c r="A1558" s="52"/>
      <c r="B1558" s="308"/>
      <c r="C1558" s="52"/>
    </row>
    <row r="1559" spans="1:3">
      <c r="A1559" s="52"/>
      <c r="B1559" s="308"/>
      <c r="C1559" s="52"/>
    </row>
    <row r="1560" spans="1:3">
      <c r="A1560" s="52"/>
      <c r="B1560" s="308"/>
      <c r="C1560" s="52"/>
    </row>
    <row r="1561" spans="1:3">
      <c r="A1561" s="52"/>
      <c r="B1561" s="308"/>
      <c r="C1561" s="52"/>
    </row>
    <row r="1562" spans="1:3">
      <c r="A1562" s="52"/>
      <c r="B1562" s="308"/>
      <c r="C1562" s="52"/>
    </row>
    <row r="1563" spans="1:3">
      <c r="A1563" s="52"/>
      <c r="B1563" s="308"/>
      <c r="C1563" s="52"/>
    </row>
    <row r="1564" spans="1:3">
      <c r="A1564" s="52"/>
      <c r="B1564" s="308"/>
      <c r="C1564" s="52"/>
    </row>
    <row r="1565" spans="1:3">
      <c r="A1565" s="52"/>
      <c r="B1565" s="308"/>
      <c r="C1565" s="52"/>
    </row>
    <row r="1566" spans="1:3">
      <c r="A1566" s="52"/>
      <c r="B1566" s="308"/>
      <c r="C1566" s="52"/>
    </row>
    <row r="1567" spans="1:3">
      <c r="A1567" s="52"/>
      <c r="B1567" s="308"/>
      <c r="C1567" s="52"/>
    </row>
    <row r="1568" spans="1:3">
      <c r="A1568" s="52"/>
      <c r="B1568" s="308"/>
      <c r="C1568" s="52"/>
    </row>
    <row r="1569" spans="1:3">
      <c r="A1569" s="52"/>
      <c r="B1569" s="308"/>
      <c r="C1569" s="52"/>
    </row>
    <row r="1570" spans="1:3">
      <c r="A1570" s="52"/>
      <c r="B1570" s="308"/>
      <c r="C1570" s="52"/>
    </row>
    <row r="1571" spans="1:3">
      <c r="A1571" s="52"/>
      <c r="B1571" s="308"/>
      <c r="C1571" s="52"/>
    </row>
    <row r="1572" spans="1:3">
      <c r="A1572" s="52"/>
      <c r="B1572" s="308"/>
      <c r="C1572" s="52"/>
    </row>
    <row r="1573" spans="1:3">
      <c r="A1573" s="52"/>
      <c r="B1573" s="308"/>
      <c r="C1573" s="52"/>
    </row>
    <row r="1574" spans="1:3">
      <c r="A1574" s="52"/>
      <c r="B1574" s="308"/>
      <c r="C1574" s="52"/>
    </row>
    <row r="1575" spans="1:3">
      <c r="A1575" s="52"/>
      <c r="B1575" s="308"/>
      <c r="C1575" s="52"/>
    </row>
    <row r="1576" spans="1:3">
      <c r="A1576" s="52"/>
      <c r="B1576" s="308"/>
      <c r="C1576" s="52"/>
    </row>
    <row r="1577" spans="1:3">
      <c r="A1577" s="52"/>
      <c r="B1577" s="308"/>
      <c r="C1577" s="52"/>
    </row>
    <row r="1578" spans="1:3">
      <c r="A1578" s="52"/>
      <c r="B1578" s="308"/>
      <c r="C1578" s="52"/>
    </row>
    <row r="1579" spans="1:3">
      <c r="A1579" s="52"/>
      <c r="B1579" s="308"/>
      <c r="C1579" s="52"/>
    </row>
    <row r="1580" spans="1:3">
      <c r="A1580" s="52"/>
      <c r="B1580" s="308"/>
      <c r="C1580" s="52"/>
    </row>
    <row r="1581" spans="1:3">
      <c r="A1581" s="52"/>
      <c r="B1581" s="308"/>
      <c r="C1581" s="52"/>
    </row>
    <row r="1582" spans="1:3">
      <c r="A1582" s="52"/>
      <c r="B1582" s="308"/>
      <c r="C1582" s="52"/>
    </row>
    <row r="1583" spans="1:3">
      <c r="A1583" s="52"/>
      <c r="B1583" s="308"/>
      <c r="C1583" s="52"/>
    </row>
    <row r="1584" spans="1:3">
      <c r="A1584" s="52"/>
      <c r="B1584" s="308"/>
      <c r="C1584" s="52"/>
    </row>
    <row r="1585" spans="1:3">
      <c r="A1585" s="52"/>
      <c r="B1585" s="308"/>
      <c r="C1585" s="52"/>
    </row>
    <row r="1586" spans="1:3">
      <c r="A1586" s="52"/>
      <c r="B1586" s="308"/>
      <c r="C1586" s="52"/>
    </row>
    <row r="1587" spans="1:3">
      <c r="A1587" s="52"/>
      <c r="B1587" s="308"/>
      <c r="C1587" s="52"/>
    </row>
    <row r="1588" spans="1:3">
      <c r="A1588" s="52"/>
      <c r="B1588" s="308"/>
      <c r="C1588" s="52"/>
    </row>
    <row r="1589" spans="1:3">
      <c r="A1589" s="52"/>
      <c r="B1589" s="308"/>
      <c r="C1589" s="52"/>
    </row>
    <row r="1590" spans="1:3">
      <c r="A1590" s="52"/>
      <c r="B1590" s="308"/>
      <c r="C1590" s="52"/>
    </row>
    <row r="1591" spans="1:3">
      <c r="A1591" s="52"/>
      <c r="B1591" s="308"/>
      <c r="C1591" s="52"/>
    </row>
    <row r="1592" spans="1:3">
      <c r="A1592" s="52"/>
      <c r="B1592" s="308"/>
      <c r="C1592" s="52"/>
    </row>
    <row r="1593" spans="1:3">
      <c r="A1593" s="52"/>
      <c r="B1593" s="308"/>
      <c r="C1593" s="52"/>
    </row>
    <row r="1594" spans="1:3">
      <c r="A1594" s="52"/>
      <c r="B1594" s="308"/>
      <c r="C1594" s="52"/>
    </row>
    <row r="1595" spans="1:3">
      <c r="A1595" s="52"/>
      <c r="B1595" s="308"/>
      <c r="C1595" s="52"/>
    </row>
    <row r="1596" spans="1:3">
      <c r="A1596" s="52"/>
      <c r="B1596" s="308"/>
      <c r="C1596" s="52"/>
    </row>
    <row r="1597" spans="1:3">
      <c r="A1597" s="52"/>
      <c r="B1597" s="308"/>
      <c r="C1597" s="52"/>
    </row>
    <row r="1598" spans="1:3">
      <c r="A1598" s="52"/>
      <c r="B1598" s="308"/>
      <c r="C1598" s="52"/>
    </row>
    <row r="1599" spans="1:3">
      <c r="A1599" s="52"/>
      <c r="B1599" s="308"/>
      <c r="C1599" s="52"/>
    </row>
    <row r="1600" spans="1:3">
      <c r="A1600" s="52"/>
      <c r="B1600" s="308"/>
      <c r="C1600" s="52"/>
    </row>
    <row r="1601" spans="1:3">
      <c r="A1601" s="52"/>
      <c r="B1601" s="308"/>
      <c r="C1601" s="52"/>
    </row>
    <row r="1602" spans="1:3">
      <c r="A1602" s="52"/>
      <c r="B1602" s="308"/>
      <c r="C1602" s="52"/>
    </row>
    <row r="1603" spans="1:3">
      <c r="A1603" s="52"/>
      <c r="B1603" s="308"/>
      <c r="C1603" s="52"/>
    </row>
    <row r="1604" spans="1:3">
      <c r="A1604" s="52"/>
      <c r="B1604" s="308"/>
      <c r="C1604" s="52"/>
    </row>
    <row r="1605" spans="1:3">
      <c r="A1605" s="52"/>
      <c r="B1605" s="308"/>
      <c r="C1605" s="52"/>
    </row>
    <row r="1606" spans="1:3">
      <c r="A1606" s="52"/>
      <c r="B1606" s="308"/>
      <c r="C1606" s="52"/>
    </row>
    <row r="1607" spans="1:3">
      <c r="A1607" s="52"/>
      <c r="B1607" s="308"/>
      <c r="C1607" s="52"/>
    </row>
    <row r="1608" spans="1:3">
      <c r="A1608" s="52"/>
      <c r="B1608" s="308"/>
      <c r="C1608" s="52"/>
    </row>
    <row r="1609" spans="1:3">
      <c r="A1609" s="52"/>
      <c r="B1609" s="308"/>
      <c r="C1609" s="52"/>
    </row>
    <row r="1610" spans="1:3">
      <c r="A1610" s="52"/>
      <c r="B1610" s="308"/>
      <c r="C1610" s="52"/>
    </row>
    <row r="1611" spans="1:3">
      <c r="A1611" s="52"/>
      <c r="B1611" s="308"/>
      <c r="C1611" s="52"/>
    </row>
    <row r="1612" spans="1:3">
      <c r="A1612" s="52"/>
      <c r="B1612" s="308"/>
      <c r="C1612" s="52"/>
    </row>
    <row r="1613" spans="1:3">
      <c r="A1613" s="52"/>
      <c r="B1613" s="308"/>
      <c r="C1613" s="52"/>
    </row>
    <row r="1614" spans="1:3">
      <c r="A1614" s="52"/>
      <c r="B1614" s="308"/>
      <c r="C1614" s="52"/>
    </row>
    <row r="1615" spans="1:3">
      <c r="A1615" s="52"/>
      <c r="B1615" s="308"/>
      <c r="C1615" s="52"/>
    </row>
    <row r="1616" spans="1:3">
      <c r="A1616" s="52"/>
      <c r="B1616" s="308"/>
      <c r="C1616" s="52"/>
    </row>
    <row r="1617" spans="1:3">
      <c r="A1617" s="52"/>
      <c r="B1617" s="308"/>
      <c r="C1617" s="52"/>
    </row>
    <row r="1618" spans="1:3">
      <c r="A1618" s="52"/>
      <c r="B1618" s="308"/>
      <c r="C1618" s="52"/>
    </row>
    <row r="1619" spans="1:3">
      <c r="A1619" s="52"/>
      <c r="B1619" s="308"/>
      <c r="C1619" s="52"/>
    </row>
    <row r="1620" spans="1:3">
      <c r="A1620" s="52"/>
      <c r="B1620" s="308"/>
      <c r="C1620" s="52"/>
    </row>
    <row r="1621" spans="1:3">
      <c r="A1621" s="52"/>
      <c r="B1621" s="308"/>
      <c r="C1621" s="52"/>
    </row>
    <row r="1622" spans="1:3">
      <c r="A1622" s="52"/>
      <c r="B1622" s="308"/>
      <c r="C1622" s="52"/>
    </row>
    <row r="1623" spans="1:3">
      <c r="A1623" s="52"/>
      <c r="B1623" s="308"/>
      <c r="C1623" s="52"/>
    </row>
    <row r="1624" spans="1:3">
      <c r="A1624" s="52"/>
      <c r="B1624" s="308"/>
      <c r="C1624" s="52"/>
    </row>
    <row r="1625" spans="1:3">
      <c r="A1625" s="52"/>
      <c r="B1625" s="308"/>
      <c r="C1625" s="52"/>
    </row>
    <row r="1626" spans="1:3">
      <c r="A1626" s="52"/>
      <c r="B1626" s="308"/>
      <c r="C1626" s="52"/>
    </row>
    <row r="1627" spans="1:3">
      <c r="A1627" s="52"/>
      <c r="B1627" s="308"/>
      <c r="C1627" s="52"/>
    </row>
    <row r="1628" spans="1:3">
      <c r="A1628" s="52"/>
      <c r="B1628" s="308"/>
      <c r="C1628" s="52"/>
    </row>
    <row r="1629" spans="1:3">
      <c r="A1629" s="52"/>
      <c r="B1629" s="308"/>
      <c r="C1629" s="52"/>
    </row>
    <row r="1630" spans="1:3">
      <c r="A1630" s="52"/>
      <c r="B1630" s="308"/>
      <c r="C1630" s="52"/>
    </row>
    <row r="1631" spans="1:3">
      <c r="A1631" s="52"/>
      <c r="B1631" s="308"/>
      <c r="C1631" s="52"/>
    </row>
    <row r="1632" spans="1:3">
      <c r="A1632" s="52"/>
      <c r="B1632" s="308"/>
      <c r="C1632" s="52"/>
    </row>
    <row r="1633" spans="1:3">
      <c r="A1633" s="52"/>
      <c r="B1633" s="308"/>
      <c r="C1633" s="52"/>
    </row>
    <row r="1634" spans="1:3">
      <c r="A1634" s="52"/>
      <c r="B1634" s="308"/>
      <c r="C1634" s="52"/>
    </row>
    <row r="1635" spans="1:3">
      <c r="A1635" s="52"/>
      <c r="B1635" s="308"/>
      <c r="C1635" s="52"/>
    </row>
    <row r="1636" spans="1:3">
      <c r="A1636" s="52"/>
      <c r="B1636" s="308"/>
      <c r="C1636" s="52"/>
    </row>
    <row r="1637" spans="1:3">
      <c r="A1637" s="52"/>
      <c r="B1637" s="308"/>
      <c r="C1637" s="52"/>
    </row>
    <row r="1638" spans="1:3">
      <c r="A1638" s="52"/>
      <c r="B1638" s="308"/>
      <c r="C1638" s="52"/>
    </row>
    <row r="1639" spans="1:3">
      <c r="A1639" s="52"/>
      <c r="B1639" s="308"/>
      <c r="C1639" s="52"/>
    </row>
    <row r="1640" spans="1:3">
      <c r="A1640" s="52"/>
      <c r="B1640" s="308"/>
      <c r="C1640" s="52"/>
    </row>
    <row r="1641" spans="1:3">
      <c r="A1641" s="52"/>
      <c r="B1641" s="308"/>
      <c r="C1641" s="52"/>
    </row>
    <row r="1642" spans="1:3">
      <c r="A1642" s="52"/>
      <c r="B1642" s="308"/>
      <c r="C1642" s="52"/>
    </row>
    <row r="1643" spans="1:3">
      <c r="A1643" s="52"/>
      <c r="B1643" s="308"/>
      <c r="C1643" s="52"/>
    </row>
    <row r="1644" spans="1:3">
      <c r="A1644" s="52"/>
      <c r="B1644" s="308"/>
      <c r="C1644" s="52"/>
    </row>
    <row r="1645" spans="1:3">
      <c r="A1645" s="52"/>
      <c r="B1645" s="308"/>
      <c r="C1645" s="52"/>
    </row>
    <row r="1646" spans="1:3">
      <c r="A1646" s="52"/>
      <c r="B1646" s="308"/>
      <c r="C1646" s="52"/>
    </row>
    <row r="1647" spans="1:3">
      <c r="A1647" s="52"/>
      <c r="B1647" s="308"/>
      <c r="C1647" s="52"/>
    </row>
    <row r="1648" spans="1:3">
      <c r="A1648" s="52"/>
      <c r="B1648" s="308"/>
      <c r="C1648" s="52"/>
    </row>
    <row r="1649" spans="1:3">
      <c r="A1649" s="52"/>
      <c r="B1649" s="308"/>
      <c r="C1649" s="52"/>
    </row>
    <row r="1650" spans="1:3">
      <c r="A1650" s="52"/>
      <c r="B1650" s="308"/>
      <c r="C1650" s="52"/>
    </row>
    <row r="1651" spans="1:3">
      <c r="A1651" s="52"/>
      <c r="B1651" s="308"/>
      <c r="C1651" s="52"/>
    </row>
    <row r="1652" spans="1:3">
      <c r="A1652" s="52"/>
      <c r="B1652" s="308"/>
      <c r="C1652" s="53"/>
    </row>
    <row r="1653" spans="1:3">
      <c r="A1653" s="52"/>
      <c r="B1653" s="308"/>
      <c r="C1653" s="52"/>
    </row>
    <row r="1654" spans="1:3">
      <c r="A1654" s="52"/>
      <c r="B1654" s="308"/>
      <c r="C1654" s="52"/>
    </row>
    <row r="1655" spans="1:3">
      <c r="A1655" s="52"/>
      <c r="B1655" s="308"/>
      <c r="C1655" s="52"/>
    </row>
    <row r="1656" spans="1:3">
      <c r="A1656" s="52"/>
      <c r="B1656" s="308"/>
      <c r="C1656" s="52"/>
    </row>
    <row r="1657" spans="1:3">
      <c r="A1657" s="52"/>
      <c r="B1657" s="308"/>
      <c r="C1657" s="52"/>
    </row>
    <row r="1658" spans="1:3">
      <c r="A1658" s="52"/>
      <c r="B1658" s="308"/>
      <c r="C1658" s="52"/>
    </row>
    <row r="1659" spans="1:3">
      <c r="A1659" s="52"/>
      <c r="B1659" s="308"/>
      <c r="C1659" s="52"/>
    </row>
    <row r="1660" spans="1:3">
      <c r="A1660" s="52"/>
      <c r="B1660" s="308"/>
      <c r="C1660" s="52"/>
    </row>
    <row r="1661" spans="1:3">
      <c r="A1661" s="52"/>
      <c r="B1661" s="308"/>
      <c r="C1661" s="52"/>
    </row>
    <row r="1662" spans="1:3">
      <c r="A1662" s="52"/>
      <c r="B1662" s="308"/>
      <c r="C1662" s="52"/>
    </row>
    <row r="1663" spans="1:3">
      <c r="A1663" s="52"/>
      <c r="B1663" s="308"/>
      <c r="C1663" s="52"/>
    </row>
    <row r="1664" spans="1:3">
      <c r="A1664" s="52"/>
      <c r="B1664" s="308"/>
      <c r="C1664" s="52"/>
    </row>
    <row r="1665" spans="1:3">
      <c r="A1665" s="52"/>
      <c r="B1665" s="308"/>
      <c r="C1665" s="52"/>
    </row>
    <row r="1666" spans="1:3">
      <c r="A1666" s="52"/>
      <c r="B1666" s="308"/>
      <c r="C1666" s="52"/>
    </row>
    <row r="1667" spans="1:3">
      <c r="A1667" s="52"/>
      <c r="B1667" s="308"/>
      <c r="C1667" s="52"/>
    </row>
    <row r="1668" spans="1:3">
      <c r="A1668" s="52"/>
      <c r="B1668" s="308"/>
      <c r="C1668" s="52"/>
    </row>
    <row r="1669" spans="1:3">
      <c r="A1669" s="52"/>
      <c r="B1669" s="308"/>
      <c r="C1669" s="52"/>
    </row>
    <row r="1670" spans="1:3">
      <c r="A1670" s="52"/>
      <c r="B1670" s="308"/>
      <c r="C1670" s="52"/>
    </row>
    <row r="1671" spans="1:3">
      <c r="A1671" s="52"/>
      <c r="B1671" s="308"/>
      <c r="C1671" s="52"/>
    </row>
    <row r="1672" spans="1:3">
      <c r="A1672" s="52"/>
      <c r="B1672" s="308"/>
      <c r="C1672" s="52"/>
    </row>
    <row r="1673" spans="1:3">
      <c r="A1673" s="52"/>
      <c r="B1673" s="308"/>
      <c r="C1673" s="52"/>
    </row>
    <row r="1674" spans="1:3">
      <c r="A1674" s="52"/>
      <c r="B1674" s="308"/>
      <c r="C1674" s="52"/>
    </row>
    <row r="1675" spans="1:3">
      <c r="A1675" s="52"/>
      <c r="B1675" s="308"/>
      <c r="C1675" s="52"/>
    </row>
    <row r="1676" spans="1:3">
      <c r="A1676" s="52"/>
      <c r="B1676" s="308"/>
      <c r="C1676" s="52"/>
    </row>
    <row r="1677" spans="1:3">
      <c r="A1677" s="52"/>
      <c r="B1677" s="308"/>
      <c r="C1677" s="52"/>
    </row>
    <row r="1678" spans="1:3">
      <c r="A1678" s="52"/>
      <c r="B1678" s="308"/>
      <c r="C1678" s="52"/>
    </row>
    <row r="1679" spans="1:3">
      <c r="A1679" s="52"/>
      <c r="B1679" s="308"/>
      <c r="C1679" s="52"/>
    </row>
    <row r="1680" spans="1:3">
      <c r="A1680" s="52"/>
      <c r="B1680" s="308"/>
      <c r="C1680" s="52"/>
    </row>
    <row r="1681" spans="1:3">
      <c r="A1681" s="52"/>
      <c r="B1681" s="308"/>
      <c r="C1681" s="52"/>
    </row>
    <row r="1682" spans="1:3">
      <c r="A1682" s="52"/>
      <c r="B1682" s="308"/>
      <c r="C1682" s="52"/>
    </row>
    <row r="1683" spans="1:3">
      <c r="A1683" s="52"/>
      <c r="B1683" s="308"/>
      <c r="C1683" s="52"/>
    </row>
    <row r="1684" spans="1:3">
      <c r="A1684" s="52"/>
      <c r="B1684" s="308"/>
      <c r="C1684" s="52"/>
    </row>
    <row r="1685" spans="1:3">
      <c r="A1685" s="52"/>
      <c r="B1685" s="308"/>
      <c r="C1685" s="52"/>
    </row>
    <row r="1686" spans="1:3">
      <c r="A1686" s="52"/>
      <c r="B1686" s="308"/>
      <c r="C1686" s="52"/>
    </row>
    <row r="1687" spans="1:3">
      <c r="A1687" s="52"/>
      <c r="B1687" s="308"/>
      <c r="C1687" s="52"/>
    </row>
    <row r="1688" spans="1:3">
      <c r="A1688" s="52"/>
      <c r="B1688" s="308"/>
      <c r="C1688" s="52"/>
    </row>
    <row r="1689" spans="1:3">
      <c r="A1689" s="52"/>
      <c r="B1689" s="308"/>
      <c r="C1689" s="52"/>
    </row>
    <row r="1690" spans="1:3">
      <c r="A1690" s="52"/>
      <c r="B1690" s="308"/>
      <c r="C1690" s="52"/>
    </row>
    <row r="1691" spans="1:3">
      <c r="A1691" s="52"/>
      <c r="B1691" s="308"/>
      <c r="C1691" s="52"/>
    </row>
    <row r="1692" spans="1:3">
      <c r="A1692" s="52"/>
      <c r="B1692" s="308"/>
      <c r="C1692" s="52"/>
    </row>
    <row r="1693" spans="1:3">
      <c r="A1693" s="52"/>
      <c r="B1693" s="308"/>
      <c r="C1693" s="52"/>
    </row>
    <row r="1694" spans="1:3">
      <c r="A1694" s="52"/>
      <c r="B1694" s="308"/>
      <c r="C1694" s="52"/>
    </row>
    <row r="1695" spans="1:3">
      <c r="A1695" s="52"/>
      <c r="B1695" s="308"/>
      <c r="C1695" s="52"/>
    </row>
    <row r="1696" spans="1:3">
      <c r="A1696" s="52"/>
      <c r="B1696" s="308"/>
      <c r="C1696" s="52"/>
    </row>
    <row r="1697" spans="1:3">
      <c r="A1697" s="52"/>
      <c r="B1697" s="308"/>
      <c r="C1697" s="52"/>
    </row>
    <row r="1698" spans="1:3">
      <c r="A1698" s="52"/>
      <c r="B1698" s="308"/>
      <c r="C1698" s="52"/>
    </row>
    <row r="1699" spans="1:3">
      <c r="A1699" s="52"/>
      <c r="B1699" s="308"/>
      <c r="C1699" s="52"/>
    </row>
    <row r="1700" spans="1:3">
      <c r="A1700" s="52"/>
      <c r="B1700" s="308"/>
      <c r="C1700" s="52"/>
    </row>
    <row r="1701" spans="1:3">
      <c r="A1701" s="52"/>
      <c r="B1701" s="308"/>
      <c r="C1701" s="52"/>
    </row>
    <row r="1702" spans="1:3">
      <c r="A1702" s="52"/>
      <c r="B1702" s="308"/>
      <c r="C1702" s="52"/>
    </row>
    <row r="1703" spans="1:3">
      <c r="A1703" s="52"/>
      <c r="B1703" s="308"/>
      <c r="C1703" s="52"/>
    </row>
    <row r="1704" spans="1:3">
      <c r="A1704" s="52"/>
      <c r="B1704" s="308"/>
      <c r="C1704" s="52"/>
    </row>
    <row r="1705" spans="1:3">
      <c r="A1705" s="52"/>
      <c r="B1705" s="308"/>
      <c r="C1705" s="52"/>
    </row>
    <row r="1706" spans="1:3">
      <c r="A1706" s="52"/>
      <c r="B1706" s="308"/>
      <c r="C1706" s="52"/>
    </row>
    <row r="1707" spans="1:3">
      <c r="A1707" s="52"/>
      <c r="B1707" s="308"/>
      <c r="C1707" s="52"/>
    </row>
    <row r="1708" spans="1:3">
      <c r="A1708" s="52"/>
      <c r="B1708" s="308"/>
      <c r="C1708" s="52"/>
    </row>
    <row r="1709" spans="1:3">
      <c r="A1709" s="52"/>
      <c r="B1709" s="308"/>
      <c r="C1709" s="52"/>
    </row>
    <row r="1710" spans="1:3">
      <c r="A1710" s="52"/>
      <c r="B1710" s="308"/>
      <c r="C1710" s="52"/>
    </row>
    <row r="1711" spans="1:3">
      <c r="A1711" s="52"/>
      <c r="B1711" s="308"/>
      <c r="C1711" s="52"/>
    </row>
    <row r="1712" spans="1:3">
      <c r="A1712" s="52"/>
      <c r="B1712" s="308"/>
      <c r="C1712" s="52"/>
    </row>
    <row r="1713" spans="1:3">
      <c r="A1713" s="52"/>
      <c r="B1713" s="308"/>
      <c r="C1713" s="52"/>
    </row>
    <row r="1714" spans="1:3">
      <c r="A1714" s="52"/>
      <c r="B1714" s="308"/>
      <c r="C1714" s="52"/>
    </row>
    <row r="1715" spans="1:3">
      <c r="A1715" s="52"/>
      <c r="B1715" s="308"/>
      <c r="C1715" s="52"/>
    </row>
    <row r="1716" spans="1:3">
      <c r="A1716" s="52"/>
      <c r="B1716" s="308"/>
      <c r="C1716" s="52"/>
    </row>
    <row r="1717" spans="1:3">
      <c r="A1717" s="52"/>
      <c r="B1717" s="308"/>
      <c r="C1717" s="52"/>
    </row>
    <row r="1718" spans="1:3">
      <c r="A1718" s="52"/>
      <c r="B1718" s="308"/>
      <c r="C1718" s="52"/>
    </row>
    <row r="1719" spans="1:3">
      <c r="A1719" s="52"/>
      <c r="B1719" s="308"/>
      <c r="C1719" s="52"/>
    </row>
    <row r="1720" spans="1:3">
      <c r="A1720" s="52"/>
      <c r="B1720" s="308"/>
      <c r="C1720" s="52"/>
    </row>
    <row r="1721" spans="1:3">
      <c r="A1721" s="52"/>
      <c r="B1721" s="308"/>
      <c r="C1721" s="52"/>
    </row>
    <row r="1722" spans="1:3">
      <c r="A1722" s="52"/>
      <c r="B1722" s="308"/>
      <c r="C1722" s="52"/>
    </row>
    <row r="1723" spans="1:3">
      <c r="A1723" s="52"/>
      <c r="B1723" s="308"/>
      <c r="C1723" s="52"/>
    </row>
    <row r="1724" spans="1:3">
      <c r="A1724" s="52"/>
      <c r="B1724" s="308"/>
      <c r="C1724" s="52"/>
    </row>
    <row r="1725" spans="1:3">
      <c r="A1725" s="52"/>
      <c r="B1725" s="308"/>
      <c r="C1725" s="52"/>
    </row>
    <row r="1726" spans="1:3">
      <c r="A1726" s="52"/>
      <c r="B1726" s="308"/>
      <c r="C1726" s="52"/>
    </row>
    <row r="1727" spans="1:3">
      <c r="A1727" s="52"/>
      <c r="B1727" s="308"/>
      <c r="C1727" s="52"/>
    </row>
    <row r="1728" spans="1:3">
      <c r="A1728" s="52"/>
      <c r="B1728" s="308"/>
      <c r="C1728" s="52"/>
    </row>
    <row r="1729" spans="1:3">
      <c r="A1729" s="52"/>
      <c r="B1729" s="308"/>
      <c r="C1729" s="52"/>
    </row>
    <row r="1730" spans="1:3">
      <c r="A1730" s="52"/>
      <c r="B1730" s="308"/>
      <c r="C1730" s="52"/>
    </row>
    <row r="1731" spans="1:3">
      <c r="A1731" s="52"/>
      <c r="B1731" s="308"/>
      <c r="C1731" s="52"/>
    </row>
    <row r="1732" spans="1:3">
      <c r="A1732" s="52"/>
      <c r="B1732" s="308"/>
      <c r="C1732" s="52"/>
    </row>
    <row r="1733" spans="1:3">
      <c r="A1733" s="52"/>
      <c r="B1733" s="308"/>
      <c r="C1733" s="52"/>
    </row>
    <row r="1734" spans="1:3">
      <c r="A1734" s="52"/>
      <c r="B1734" s="308"/>
      <c r="C1734" s="52"/>
    </row>
    <row r="1735" spans="1:3">
      <c r="A1735" s="52"/>
      <c r="B1735" s="308"/>
      <c r="C1735" s="52"/>
    </row>
    <row r="1736" spans="1:3">
      <c r="A1736" s="52"/>
      <c r="B1736" s="308"/>
      <c r="C1736" s="52"/>
    </row>
    <row r="1737" spans="1:3">
      <c r="A1737" s="52"/>
      <c r="B1737" s="308"/>
      <c r="C1737" s="52"/>
    </row>
    <row r="1738" spans="1:3">
      <c r="A1738" s="52"/>
      <c r="B1738" s="308"/>
      <c r="C1738" s="52"/>
    </row>
    <row r="1739" spans="1:3">
      <c r="A1739" s="52"/>
      <c r="B1739" s="308"/>
      <c r="C1739" s="52"/>
    </row>
    <row r="1740" spans="1:3">
      <c r="A1740" s="52"/>
      <c r="B1740" s="308"/>
      <c r="C1740" s="52"/>
    </row>
    <row r="1741" spans="1:3">
      <c r="A1741" s="52"/>
      <c r="B1741" s="308"/>
      <c r="C1741" s="52"/>
    </row>
    <row r="1742" spans="1:3">
      <c r="A1742" s="52"/>
      <c r="B1742" s="308"/>
      <c r="C1742" s="52"/>
    </row>
    <row r="1743" spans="1:3">
      <c r="A1743" s="52"/>
      <c r="B1743" s="308"/>
      <c r="C1743" s="52"/>
    </row>
    <row r="1744" spans="1:3">
      <c r="A1744" s="52"/>
      <c r="B1744" s="308"/>
      <c r="C1744" s="52"/>
    </row>
    <row r="1745" spans="1:3">
      <c r="A1745" s="52"/>
      <c r="B1745" s="308"/>
      <c r="C1745" s="52"/>
    </row>
    <row r="1746" spans="1:3">
      <c r="A1746" s="52"/>
      <c r="B1746" s="308"/>
      <c r="C1746" s="52"/>
    </row>
    <row r="1747" spans="1:3">
      <c r="A1747" s="52"/>
      <c r="B1747" s="308"/>
      <c r="C1747" s="52"/>
    </row>
    <row r="1748" spans="1:3">
      <c r="A1748" s="52"/>
      <c r="B1748" s="308"/>
      <c r="C1748" s="52"/>
    </row>
    <row r="1749" spans="1:3">
      <c r="A1749" s="52"/>
      <c r="B1749" s="308"/>
      <c r="C1749" s="52"/>
    </row>
    <row r="1750" spans="1:3">
      <c r="A1750" s="52"/>
      <c r="B1750" s="308"/>
      <c r="C1750" s="52"/>
    </row>
    <row r="1751" spans="1:3">
      <c r="A1751" s="52"/>
      <c r="B1751" s="308"/>
      <c r="C1751" s="52"/>
    </row>
    <row r="1752" spans="1:3">
      <c r="A1752" s="52"/>
      <c r="B1752" s="308"/>
      <c r="C1752" s="52"/>
    </row>
    <row r="1753" spans="1:3">
      <c r="A1753" s="52"/>
      <c r="B1753" s="308"/>
      <c r="C1753" s="52"/>
    </row>
    <row r="1754" spans="1:3">
      <c r="A1754" s="52"/>
      <c r="B1754" s="308"/>
      <c r="C1754" s="52"/>
    </row>
    <row r="1755" spans="1:3">
      <c r="A1755" s="52"/>
      <c r="B1755" s="308"/>
      <c r="C1755" s="52"/>
    </row>
    <row r="1756" spans="1:3">
      <c r="A1756" s="52"/>
      <c r="B1756" s="308"/>
      <c r="C1756" s="52"/>
    </row>
    <row r="1757" spans="1:3">
      <c r="A1757" s="52"/>
      <c r="B1757" s="308"/>
      <c r="C1757" s="52"/>
    </row>
    <row r="1758" spans="1:3">
      <c r="A1758" s="52"/>
      <c r="B1758" s="308"/>
      <c r="C1758" s="52"/>
    </row>
    <row r="1759" spans="1:3">
      <c r="A1759" s="52"/>
      <c r="B1759" s="308"/>
      <c r="C1759" s="52"/>
    </row>
    <row r="1760" spans="1:3">
      <c r="A1760" s="52"/>
      <c r="B1760" s="308"/>
      <c r="C1760" s="52"/>
    </row>
    <row r="1761" spans="1:3">
      <c r="A1761" s="52"/>
      <c r="B1761" s="308"/>
      <c r="C1761" s="52"/>
    </row>
    <row r="1762" spans="1:3">
      <c r="A1762" s="52"/>
      <c r="B1762" s="308"/>
      <c r="C1762" s="52"/>
    </row>
    <row r="1763" spans="1:3">
      <c r="A1763" s="52"/>
      <c r="B1763" s="308"/>
      <c r="C1763" s="52"/>
    </row>
    <row r="1764" spans="1:3">
      <c r="A1764" s="52"/>
      <c r="B1764" s="308"/>
      <c r="C1764" s="52"/>
    </row>
    <row r="1765" spans="1:3">
      <c r="A1765" s="52"/>
      <c r="B1765" s="308"/>
      <c r="C1765" s="52"/>
    </row>
    <row r="1766" spans="1:3">
      <c r="A1766" s="52"/>
      <c r="B1766" s="308"/>
      <c r="C1766" s="52"/>
    </row>
    <row r="1767" spans="1:3">
      <c r="A1767" s="52"/>
      <c r="B1767" s="308"/>
      <c r="C1767" s="52"/>
    </row>
    <row r="1768" spans="1:3">
      <c r="A1768" s="52"/>
      <c r="B1768" s="308"/>
      <c r="C1768" s="52"/>
    </row>
    <row r="1769" spans="1:3">
      <c r="A1769" s="52"/>
      <c r="B1769" s="308"/>
      <c r="C1769" s="52"/>
    </row>
    <row r="1770" spans="1:3">
      <c r="A1770" s="52"/>
      <c r="B1770" s="308"/>
      <c r="C1770" s="52"/>
    </row>
    <row r="1771" spans="1:3">
      <c r="A1771" s="52"/>
      <c r="B1771" s="308"/>
      <c r="C1771" s="52"/>
    </row>
    <row r="1772" spans="1:3">
      <c r="A1772" s="52"/>
      <c r="B1772" s="308"/>
      <c r="C1772" s="52"/>
    </row>
    <row r="1773" spans="1:3">
      <c r="A1773" s="52"/>
      <c r="B1773" s="308"/>
      <c r="C1773" s="52"/>
    </row>
    <row r="1774" spans="1:3">
      <c r="A1774" s="52"/>
      <c r="B1774" s="308"/>
      <c r="C1774" s="52"/>
    </row>
    <row r="1775" spans="1:3">
      <c r="A1775" s="52"/>
      <c r="B1775" s="308"/>
      <c r="C1775" s="52"/>
    </row>
    <row r="1776" spans="1:3">
      <c r="A1776" s="52"/>
      <c r="B1776" s="308"/>
      <c r="C1776" s="52"/>
    </row>
    <row r="1777" spans="1:3">
      <c r="A1777" s="52"/>
      <c r="B1777" s="308"/>
      <c r="C1777" s="52"/>
    </row>
    <row r="1778" spans="1:3">
      <c r="A1778" s="52"/>
      <c r="B1778" s="308"/>
      <c r="C1778" s="52"/>
    </row>
    <row r="1779" spans="1:3">
      <c r="A1779" s="52"/>
      <c r="B1779" s="308"/>
      <c r="C1779" s="52"/>
    </row>
    <row r="1780" spans="1:3">
      <c r="A1780" s="52"/>
      <c r="B1780" s="308"/>
      <c r="C1780" s="52"/>
    </row>
    <row r="1781" spans="1:3">
      <c r="A1781" s="52"/>
      <c r="B1781" s="308"/>
      <c r="C1781" s="52"/>
    </row>
    <row r="1782" spans="1:3">
      <c r="A1782" s="52"/>
      <c r="B1782" s="308"/>
      <c r="C1782" s="52"/>
    </row>
    <row r="1783" spans="1:3">
      <c r="A1783" s="52"/>
      <c r="B1783" s="308"/>
      <c r="C1783" s="52"/>
    </row>
    <row r="1784" spans="1:3">
      <c r="A1784" s="52"/>
      <c r="B1784" s="308"/>
      <c r="C1784" s="52"/>
    </row>
    <row r="1785" spans="1:3">
      <c r="A1785" s="52"/>
      <c r="B1785" s="308"/>
      <c r="C1785" s="52"/>
    </row>
    <row r="1786" spans="1:3">
      <c r="A1786" s="52"/>
      <c r="B1786" s="308"/>
      <c r="C1786" s="52"/>
    </row>
    <row r="1787" spans="1:3">
      <c r="A1787" s="52"/>
      <c r="B1787" s="308"/>
      <c r="C1787" s="52"/>
    </row>
    <row r="1788" spans="1:3">
      <c r="A1788" s="52"/>
      <c r="B1788" s="308"/>
      <c r="C1788" s="52"/>
    </row>
    <row r="1789" spans="1:3">
      <c r="A1789" s="52"/>
      <c r="B1789" s="308"/>
      <c r="C1789" s="52"/>
    </row>
    <row r="1790" spans="1:3">
      <c r="A1790" s="52"/>
      <c r="B1790" s="308"/>
      <c r="C1790" s="52"/>
    </row>
    <row r="1791" spans="1:3">
      <c r="A1791" s="52"/>
      <c r="B1791" s="308"/>
      <c r="C1791" s="52"/>
    </row>
    <row r="1792" spans="1:3">
      <c r="A1792" s="52"/>
      <c r="B1792" s="308"/>
      <c r="C1792" s="52"/>
    </row>
    <row r="1793" spans="1:3">
      <c r="A1793" s="52"/>
      <c r="B1793" s="308"/>
      <c r="C1793" s="52"/>
    </row>
    <row r="1794" spans="1:3">
      <c r="A1794" s="52"/>
      <c r="B1794" s="308"/>
      <c r="C1794" s="52"/>
    </row>
    <row r="1795" spans="1:3">
      <c r="A1795" s="52"/>
      <c r="B1795" s="308"/>
      <c r="C1795" s="52"/>
    </row>
    <row r="1796" spans="1:3">
      <c r="A1796" s="52"/>
      <c r="B1796" s="308"/>
      <c r="C1796" s="52"/>
    </row>
    <row r="1797" spans="1:3">
      <c r="A1797" s="52"/>
      <c r="B1797" s="308"/>
      <c r="C1797" s="52"/>
    </row>
    <row r="1798" spans="1:3">
      <c r="A1798" s="52"/>
      <c r="B1798" s="308"/>
      <c r="C1798" s="52"/>
    </row>
    <row r="1799" spans="1:3">
      <c r="A1799" s="52"/>
      <c r="B1799" s="308"/>
      <c r="C1799" s="52"/>
    </row>
    <row r="1800" spans="1:3">
      <c r="A1800" s="52"/>
      <c r="B1800" s="308"/>
      <c r="C1800" s="52"/>
    </row>
    <row r="1801" spans="1:3">
      <c r="A1801" s="52"/>
      <c r="B1801" s="308"/>
      <c r="C1801" s="52"/>
    </row>
    <row r="1802" spans="1:3">
      <c r="A1802" s="52"/>
      <c r="B1802" s="308"/>
      <c r="C1802" s="52"/>
    </row>
    <row r="1803" spans="1:3">
      <c r="A1803" s="52"/>
      <c r="B1803" s="308"/>
      <c r="C1803" s="52"/>
    </row>
    <row r="1804" spans="1:3">
      <c r="A1804" s="52"/>
      <c r="B1804" s="308"/>
      <c r="C1804" s="52"/>
    </row>
    <row r="1805" spans="1:3">
      <c r="A1805" s="52"/>
      <c r="B1805" s="308"/>
      <c r="C1805" s="52"/>
    </row>
    <row r="1806" spans="1:3">
      <c r="A1806" s="52"/>
      <c r="B1806" s="308"/>
      <c r="C1806" s="52"/>
    </row>
    <row r="1807" spans="1:3">
      <c r="A1807" s="52"/>
      <c r="B1807" s="308"/>
      <c r="C1807" s="52"/>
    </row>
    <row r="1808" spans="1:3">
      <c r="A1808" s="52"/>
      <c r="B1808" s="308"/>
      <c r="C1808" s="52"/>
    </row>
    <row r="1809" spans="1:3">
      <c r="A1809" s="52"/>
      <c r="B1809" s="308"/>
      <c r="C1809" s="52"/>
    </row>
    <row r="1810" spans="1:3">
      <c r="A1810" s="52"/>
      <c r="B1810" s="308"/>
      <c r="C1810" s="52"/>
    </row>
    <row r="1811" spans="1:3">
      <c r="A1811" s="52"/>
      <c r="B1811" s="308"/>
      <c r="C1811" s="52"/>
    </row>
    <row r="1812" spans="1:3">
      <c r="A1812" s="52"/>
      <c r="B1812" s="308"/>
      <c r="C1812" s="52"/>
    </row>
    <row r="1813" spans="1:3">
      <c r="A1813" s="52"/>
      <c r="B1813" s="308"/>
      <c r="C1813" s="52"/>
    </row>
    <row r="1814" spans="1:3">
      <c r="A1814" s="52"/>
      <c r="B1814" s="308"/>
      <c r="C1814" s="52"/>
    </row>
    <row r="1815" spans="1:3">
      <c r="A1815" s="52"/>
      <c r="B1815" s="308"/>
      <c r="C1815" s="52"/>
    </row>
    <row r="1816" spans="1:3">
      <c r="A1816" s="52"/>
      <c r="B1816" s="308"/>
      <c r="C1816" s="52"/>
    </row>
    <row r="1817" spans="1:3">
      <c r="A1817" s="52"/>
      <c r="B1817" s="308"/>
      <c r="C1817" s="52"/>
    </row>
    <row r="1818" spans="1:3">
      <c r="A1818" s="52"/>
      <c r="B1818" s="308"/>
      <c r="C1818" s="52"/>
    </row>
    <row r="1819" spans="1:3">
      <c r="A1819" s="52"/>
      <c r="B1819" s="308"/>
      <c r="C1819" s="52"/>
    </row>
    <row r="1820" spans="1:3">
      <c r="A1820" s="52"/>
      <c r="B1820" s="308"/>
      <c r="C1820" s="52"/>
    </row>
    <row r="1821" spans="1:3">
      <c r="A1821" s="52"/>
      <c r="B1821" s="308"/>
      <c r="C1821" s="52"/>
    </row>
    <row r="1822" spans="1:3">
      <c r="A1822" s="52"/>
      <c r="B1822" s="308"/>
      <c r="C1822" s="52"/>
    </row>
    <row r="1823" spans="1:3">
      <c r="A1823" s="52"/>
      <c r="B1823" s="308"/>
      <c r="C1823" s="52"/>
    </row>
    <row r="1824" spans="1:3">
      <c r="A1824" s="52"/>
      <c r="B1824" s="308"/>
      <c r="C1824" s="52"/>
    </row>
    <row r="1825" spans="1:3">
      <c r="A1825" s="52"/>
      <c r="B1825" s="308"/>
      <c r="C1825" s="52"/>
    </row>
    <row r="1826" spans="1:3">
      <c r="A1826" s="52"/>
      <c r="B1826" s="308"/>
      <c r="C1826" s="52"/>
    </row>
    <row r="1827" spans="1:3">
      <c r="A1827" s="52"/>
      <c r="B1827" s="308"/>
      <c r="C1827" s="52"/>
    </row>
    <row r="1828" spans="1:3">
      <c r="A1828" s="52"/>
      <c r="B1828" s="308"/>
      <c r="C1828" s="52"/>
    </row>
    <row r="1829" spans="1:3">
      <c r="A1829" s="52"/>
      <c r="B1829" s="308"/>
      <c r="C1829" s="52"/>
    </row>
    <row r="1830" spans="1:3">
      <c r="A1830" s="52"/>
      <c r="B1830" s="308"/>
      <c r="C1830" s="52"/>
    </row>
    <row r="1831" spans="1:3">
      <c r="A1831" s="52"/>
      <c r="B1831" s="308"/>
      <c r="C1831" s="52"/>
    </row>
    <row r="1832" spans="1:3">
      <c r="A1832" s="52"/>
      <c r="B1832" s="308"/>
      <c r="C1832" s="52"/>
    </row>
    <row r="1833" spans="1:3">
      <c r="A1833" s="52"/>
      <c r="B1833" s="308"/>
      <c r="C1833" s="52"/>
    </row>
    <row r="1834" spans="1:3">
      <c r="A1834" s="52"/>
      <c r="B1834" s="308"/>
      <c r="C1834" s="52"/>
    </row>
    <row r="1835" spans="1:3">
      <c r="A1835" s="52"/>
      <c r="B1835" s="308"/>
      <c r="C1835" s="52"/>
    </row>
    <row r="1836" spans="1:3">
      <c r="A1836" s="52"/>
      <c r="B1836" s="308"/>
      <c r="C1836" s="52"/>
    </row>
    <row r="1837" spans="1:3">
      <c r="A1837" s="52"/>
      <c r="B1837" s="308"/>
      <c r="C1837" s="52"/>
    </row>
    <row r="1838" spans="1:3">
      <c r="A1838" s="52"/>
      <c r="B1838" s="308"/>
      <c r="C1838" s="52"/>
    </row>
    <row r="1839" spans="1:3">
      <c r="A1839" s="52"/>
      <c r="B1839" s="308"/>
      <c r="C1839" s="52"/>
    </row>
    <row r="1840" spans="1:3">
      <c r="A1840" s="52"/>
      <c r="B1840" s="308"/>
      <c r="C1840" s="52"/>
    </row>
    <row r="1841" spans="1:3">
      <c r="A1841" s="52"/>
      <c r="B1841" s="308"/>
      <c r="C1841" s="52"/>
    </row>
    <row r="1842" spans="1:3">
      <c r="A1842" s="52"/>
      <c r="B1842" s="308"/>
      <c r="C1842" s="52"/>
    </row>
    <row r="1843" spans="1:3">
      <c r="A1843" s="52"/>
      <c r="B1843" s="308"/>
      <c r="C1843" s="52"/>
    </row>
    <row r="1844" spans="1:3">
      <c r="A1844" s="52"/>
      <c r="B1844" s="308"/>
      <c r="C1844" s="52"/>
    </row>
    <row r="1845" spans="1:3">
      <c r="A1845" s="52"/>
      <c r="B1845" s="308"/>
      <c r="C1845" s="52"/>
    </row>
    <row r="1846" spans="1:3">
      <c r="A1846" s="52"/>
      <c r="B1846" s="308"/>
      <c r="C1846" s="52"/>
    </row>
    <row r="1847" spans="1:3">
      <c r="A1847" s="52"/>
      <c r="B1847" s="308"/>
      <c r="C1847" s="52"/>
    </row>
    <row r="1848" spans="1:3">
      <c r="A1848" s="52"/>
      <c r="B1848" s="308"/>
      <c r="C1848" s="52"/>
    </row>
    <row r="1849" spans="1:3">
      <c r="A1849" s="52"/>
      <c r="B1849" s="308"/>
      <c r="C1849" s="52"/>
    </row>
    <row r="1850" spans="1:3">
      <c r="A1850" s="52"/>
      <c r="B1850" s="308"/>
      <c r="C1850" s="52"/>
    </row>
    <row r="1851" spans="1:3">
      <c r="A1851" s="52"/>
      <c r="B1851" s="308"/>
      <c r="C1851" s="52"/>
    </row>
    <row r="1852" spans="1:3">
      <c r="A1852" s="52"/>
      <c r="B1852" s="308"/>
      <c r="C1852" s="52"/>
    </row>
    <row r="1853" spans="1:3">
      <c r="A1853" s="52"/>
      <c r="B1853" s="308"/>
      <c r="C1853" s="52"/>
    </row>
    <row r="1854" spans="1:3">
      <c r="A1854" s="52"/>
      <c r="B1854" s="308"/>
      <c r="C1854" s="52"/>
    </row>
    <row r="1855" spans="1:3">
      <c r="A1855" s="52"/>
      <c r="B1855" s="308"/>
      <c r="C1855" s="52"/>
    </row>
    <row r="1856" spans="1:3">
      <c r="A1856" s="52"/>
      <c r="B1856" s="308"/>
      <c r="C1856" s="52"/>
    </row>
    <row r="1857" spans="1:3">
      <c r="A1857" s="52"/>
      <c r="B1857" s="308"/>
      <c r="C1857" s="52"/>
    </row>
    <row r="1858" spans="1:3">
      <c r="A1858" s="52"/>
      <c r="B1858" s="308"/>
      <c r="C1858" s="52"/>
    </row>
    <row r="1859" spans="1:3">
      <c r="A1859" s="52"/>
      <c r="B1859" s="308"/>
      <c r="C1859" s="52"/>
    </row>
    <row r="1860" spans="1:3">
      <c r="A1860" s="52"/>
      <c r="B1860" s="308"/>
      <c r="C1860" s="52"/>
    </row>
    <row r="1861" spans="1:3">
      <c r="A1861" s="52"/>
      <c r="B1861" s="308"/>
      <c r="C1861" s="52"/>
    </row>
    <row r="1862" spans="1:3">
      <c r="A1862" s="52"/>
      <c r="B1862" s="308"/>
      <c r="C1862" s="52"/>
    </row>
    <row r="1863" spans="1:3">
      <c r="A1863" s="52"/>
      <c r="B1863" s="308"/>
      <c r="C1863" s="52"/>
    </row>
    <row r="1864" spans="1:3">
      <c r="A1864" s="52"/>
      <c r="B1864" s="308"/>
      <c r="C1864" s="52"/>
    </row>
    <row r="1865" spans="1:3">
      <c r="A1865" s="52"/>
      <c r="B1865" s="308"/>
      <c r="C1865" s="52"/>
    </row>
    <row r="1866" spans="1:3">
      <c r="A1866" s="52"/>
      <c r="B1866" s="308"/>
      <c r="C1866" s="52"/>
    </row>
    <row r="1867" spans="1:3">
      <c r="A1867" s="52"/>
      <c r="B1867" s="308"/>
      <c r="C1867" s="52"/>
    </row>
    <row r="1868" spans="1:3">
      <c r="A1868" s="52"/>
      <c r="B1868" s="308"/>
      <c r="C1868" s="52"/>
    </row>
    <row r="1869" spans="1:3">
      <c r="A1869" s="52"/>
      <c r="B1869" s="308"/>
      <c r="C1869" s="52"/>
    </row>
    <row r="1870" spans="1:3">
      <c r="A1870" s="52"/>
      <c r="B1870" s="308"/>
      <c r="C1870" s="52"/>
    </row>
    <row r="1871" spans="1:3">
      <c r="A1871" s="52"/>
      <c r="B1871" s="308"/>
      <c r="C1871" s="52"/>
    </row>
    <row r="1872" spans="1:3">
      <c r="A1872" s="52"/>
      <c r="B1872" s="308"/>
      <c r="C1872" s="52"/>
    </row>
    <row r="1873" spans="1:3">
      <c r="A1873" s="52"/>
      <c r="B1873" s="308"/>
      <c r="C1873" s="52"/>
    </row>
    <row r="1874" spans="1:3">
      <c r="A1874" s="52"/>
      <c r="B1874" s="308"/>
      <c r="C1874" s="52"/>
    </row>
    <row r="1875" spans="1:3">
      <c r="A1875" s="52"/>
      <c r="B1875" s="308"/>
      <c r="C1875" s="52"/>
    </row>
    <row r="1876" spans="1:3">
      <c r="A1876" s="52"/>
      <c r="B1876" s="308"/>
      <c r="C1876" s="52"/>
    </row>
    <row r="1877" spans="1:3">
      <c r="A1877" s="52"/>
      <c r="B1877" s="308"/>
      <c r="C1877" s="52"/>
    </row>
    <row r="1878" spans="1:3">
      <c r="A1878" s="52"/>
      <c r="B1878" s="308"/>
      <c r="C1878" s="52"/>
    </row>
    <row r="1879" spans="1:3">
      <c r="A1879" s="52"/>
      <c r="B1879" s="308"/>
      <c r="C1879" s="52"/>
    </row>
    <row r="1880" spans="1:3">
      <c r="A1880" s="52"/>
      <c r="B1880" s="308"/>
      <c r="C1880" s="52"/>
    </row>
    <row r="1881" spans="1:3">
      <c r="A1881" s="52"/>
      <c r="B1881" s="308"/>
      <c r="C1881" s="52"/>
    </row>
    <row r="1882" spans="1:3">
      <c r="A1882" s="52"/>
      <c r="B1882" s="308"/>
      <c r="C1882" s="52"/>
    </row>
    <row r="1883" spans="1:3">
      <c r="A1883" s="52"/>
      <c r="B1883" s="308"/>
      <c r="C1883" s="52"/>
    </row>
    <row r="1884" spans="1:3">
      <c r="A1884" s="52"/>
      <c r="B1884" s="308"/>
      <c r="C1884" s="52"/>
    </row>
    <row r="1885" spans="1:3">
      <c r="A1885" s="52"/>
      <c r="B1885" s="308"/>
      <c r="C1885" s="52"/>
    </row>
    <row r="1886" spans="1:3">
      <c r="A1886" s="52"/>
      <c r="B1886" s="308"/>
      <c r="C1886" s="52"/>
    </row>
    <row r="1887" spans="1:3">
      <c r="A1887" s="52"/>
      <c r="B1887" s="308"/>
      <c r="C1887" s="52"/>
    </row>
    <row r="1888" spans="1:3">
      <c r="A1888" s="52"/>
      <c r="B1888" s="308"/>
      <c r="C1888" s="52"/>
    </row>
    <row r="1889" spans="1:3">
      <c r="A1889" s="52"/>
      <c r="B1889" s="308"/>
      <c r="C1889" s="52"/>
    </row>
    <row r="1890" spans="1:3">
      <c r="A1890" s="52"/>
      <c r="B1890" s="308"/>
      <c r="C1890" s="52"/>
    </row>
    <row r="1891" spans="1:3">
      <c r="A1891" s="52"/>
      <c r="B1891" s="308"/>
      <c r="C1891" s="52"/>
    </row>
    <row r="1892" spans="1:3">
      <c r="A1892" s="52"/>
      <c r="B1892" s="308"/>
      <c r="C1892" s="52"/>
    </row>
    <row r="1893" spans="1:3">
      <c r="A1893" s="52"/>
      <c r="B1893" s="308"/>
      <c r="C1893" s="52"/>
    </row>
    <row r="1894" spans="1:3">
      <c r="A1894" s="52"/>
      <c r="B1894" s="308"/>
      <c r="C1894" s="52"/>
    </row>
    <row r="1895" spans="1:3">
      <c r="A1895" s="52"/>
      <c r="B1895" s="308"/>
      <c r="C1895" s="52"/>
    </row>
    <row r="1896" spans="1:3">
      <c r="A1896" s="52"/>
      <c r="B1896" s="308"/>
      <c r="C1896" s="52"/>
    </row>
    <row r="1897" spans="1:3">
      <c r="A1897" s="52"/>
      <c r="B1897" s="308"/>
      <c r="C1897" s="52"/>
    </row>
    <row r="1898" spans="1:3">
      <c r="A1898" s="52"/>
      <c r="B1898" s="308"/>
      <c r="C1898" s="52"/>
    </row>
    <row r="1899" spans="1:3">
      <c r="A1899" s="52"/>
      <c r="B1899" s="308"/>
      <c r="C1899" s="52"/>
    </row>
    <row r="1900" spans="1:3">
      <c r="A1900" s="52"/>
      <c r="B1900" s="308"/>
      <c r="C1900" s="52"/>
    </row>
    <row r="1901" spans="1:3">
      <c r="A1901" s="52"/>
      <c r="B1901" s="308"/>
      <c r="C1901" s="52"/>
    </row>
    <row r="1902" spans="1:3">
      <c r="A1902" s="52"/>
      <c r="B1902" s="308"/>
      <c r="C1902" s="53"/>
    </row>
    <row r="1903" spans="1:3">
      <c r="A1903" s="52"/>
      <c r="B1903" s="308"/>
      <c r="C1903" s="52"/>
    </row>
    <row r="1904" spans="1:3">
      <c r="A1904" s="52"/>
      <c r="B1904" s="308"/>
      <c r="C1904" s="52"/>
    </row>
    <row r="1905" spans="1:3">
      <c r="A1905" s="52"/>
      <c r="B1905" s="308"/>
      <c r="C1905" s="52"/>
    </row>
    <row r="1906" spans="1:3">
      <c r="A1906" s="52"/>
      <c r="B1906" s="308"/>
      <c r="C1906" s="52"/>
    </row>
    <row r="1907" spans="1:3">
      <c r="A1907" s="52"/>
      <c r="B1907" s="308"/>
      <c r="C1907" s="52"/>
    </row>
    <row r="1908" spans="1:3">
      <c r="A1908" s="52"/>
      <c r="B1908" s="308"/>
      <c r="C1908" s="52"/>
    </row>
    <row r="1909" spans="1:3">
      <c r="A1909" s="52"/>
      <c r="B1909" s="308"/>
      <c r="C1909" s="52"/>
    </row>
    <row r="1910" spans="1:3">
      <c r="A1910" s="52"/>
      <c r="B1910" s="308"/>
      <c r="C1910" s="52"/>
    </row>
    <row r="1911" spans="1:3">
      <c r="A1911" s="52"/>
      <c r="B1911" s="308"/>
      <c r="C1911" s="52"/>
    </row>
    <row r="1912" spans="1:3">
      <c r="A1912" s="52"/>
      <c r="B1912" s="308"/>
      <c r="C1912" s="52"/>
    </row>
    <row r="1913" spans="1:3">
      <c r="A1913" s="52"/>
      <c r="B1913" s="308"/>
      <c r="C1913" s="52"/>
    </row>
    <row r="1914" spans="1:3">
      <c r="A1914" s="52"/>
      <c r="B1914" s="308"/>
      <c r="C1914" s="52"/>
    </row>
    <row r="1915" spans="1:3">
      <c r="A1915" s="52"/>
      <c r="B1915" s="308"/>
      <c r="C1915" s="52"/>
    </row>
    <row r="1916" spans="1:3">
      <c r="A1916" s="52"/>
      <c r="B1916" s="308"/>
      <c r="C1916" s="52"/>
    </row>
    <row r="1917" spans="1:3">
      <c r="A1917" s="52"/>
      <c r="B1917" s="308"/>
      <c r="C1917" s="52"/>
    </row>
    <row r="1918" spans="1:3">
      <c r="A1918" s="52"/>
      <c r="B1918" s="308"/>
      <c r="C1918" s="52"/>
    </row>
    <row r="1919" spans="1:3">
      <c r="A1919" s="52"/>
      <c r="B1919" s="308"/>
      <c r="C1919" s="52"/>
    </row>
    <row r="1920" spans="1:3">
      <c r="A1920" s="52"/>
      <c r="B1920" s="308"/>
      <c r="C1920" s="52"/>
    </row>
    <row r="1921" spans="1:3">
      <c r="A1921" s="52"/>
      <c r="B1921" s="308"/>
      <c r="C1921" s="52"/>
    </row>
    <row r="1922" spans="1:3">
      <c r="A1922" s="52"/>
      <c r="B1922" s="308"/>
      <c r="C1922" s="52"/>
    </row>
    <row r="1923" spans="1:3">
      <c r="A1923" s="52"/>
      <c r="B1923" s="308"/>
      <c r="C1923" s="52"/>
    </row>
    <row r="1924" spans="1:3">
      <c r="A1924" s="52"/>
      <c r="B1924" s="308"/>
      <c r="C1924" s="52"/>
    </row>
    <row r="1925" spans="1:3">
      <c r="A1925" s="52"/>
      <c r="B1925" s="308"/>
      <c r="C1925" s="52"/>
    </row>
    <row r="1926" spans="1:3">
      <c r="A1926" s="52"/>
      <c r="B1926" s="308"/>
      <c r="C1926" s="52"/>
    </row>
    <row r="1927" spans="1:3">
      <c r="A1927" s="52"/>
      <c r="B1927" s="308"/>
      <c r="C1927" s="52"/>
    </row>
    <row r="1928" spans="1:3">
      <c r="A1928" s="52"/>
      <c r="B1928" s="308"/>
      <c r="C1928" s="52"/>
    </row>
    <row r="1929" spans="1:3">
      <c r="A1929" s="52"/>
      <c r="B1929" s="308"/>
      <c r="C1929" s="52"/>
    </row>
    <row r="1930" spans="1:3">
      <c r="A1930" s="52"/>
      <c r="B1930" s="308"/>
      <c r="C1930" s="52"/>
    </row>
    <row r="1931" spans="1:3">
      <c r="A1931" s="52"/>
      <c r="B1931" s="308"/>
      <c r="C1931" s="52"/>
    </row>
    <row r="1932" spans="1:3">
      <c r="A1932" s="52"/>
      <c r="B1932" s="308"/>
      <c r="C1932" s="52"/>
    </row>
    <row r="1933" spans="1:3">
      <c r="A1933" s="52"/>
      <c r="B1933" s="308"/>
      <c r="C1933" s="52"/>
    </row>
    <row r="1934" spans="1:3">
      <c r="A1934" s="52"/>
      <c r="B1934" s="308"/>
      <c r="C1934" s="52"/>
    </row>
    <row r="1935" spans="1:3">
      <c r="A1935" s="52"/>
      <c r="B1935" s="308"/>
      <c r="C1935" s="52"/>
    </row>
    <row r="1936" spans="1:3">
      <c r="A1936" s="52"/>
      <c r="B1936" s="308"/>
      <c r="C1936" s="52"/>
    </row>
    <row r="1937" spans="1:3">
      <c r="A1937" s="52"/>
      <c r="B1937" s="308"/>
      <c r="C1937" s="52"/>
    </row>
    <row r="1938" spans="1:3">
      <c r="A1938" s="52"/>
      <c r="B1938" s="308"/>
      <c r="C1938" s="52"/>
    </row>
    <row r="1939" spans="1:3">
      <c r="A1939" s="52"/>
      <c r="B1939" s="308"/>
      <c r="C1939" s="52"/>
    </row>
    <row r="1940" spans="1:3">
      <c r="A1940" s="52"/>
      <c r="B1940" s="308"/>
      <c r="C1940" s="52"/>
    </row>
    <row r="1941" spans="1:3">
      <c r="A1941" s="52"/>
      <c r="B1941" s="308"/>
      <c r="C1941" s="52"/>
    </row>
    <row r="1942" spans="1:3">
      <c r="A1942" s="52"/>
      <c r="B1942" s="308"/>
      <c r="C1942" s="52"/>
    </row>
    <row r="1943" spans="1:3">
      <c r="A1943" s="52"/>
      <c r="B1943" s="308"/>
      <c r="C1943" s="52"/>
    </row>
    <row r="1944" spans="1:3">
      <c r="A1944" s="52"/>
      <c r="B1944" s="308"/>
      <c r="C1944" s="52"/>
    </row>
    <row r="1945" spans="1:3">
      <c r="A1945" s="52"/>
      <c r="B1945" s="308"/>
      <c r="C1945" s="52"/>
    </row>
    <row r="1946" spans="1:3">
      <c r="A1946" s="52"/>
      <c r="B1946" s="308"/>
      <c r="C1946" s="52"/>
    </row>
    <row r="1947" spans="1:3">
      <c r="A1947" s="52"/>
      <c r="B1947" s="308"/>
      <c r="C1947" s="52"/>
    </row>
    <row r="1948" spans="1:3">
      <c r="A1948" s="52"/>
      <c r="B1948" s="308"/>
      <c r="C1948" s="52"/>
    </row>
    <row r="1949" spans="1:3">
      <c r="A1949" s="52"/>
      <c r="B1949" s="308"/>
      <c r="C1949" s="52"/>
    </row>
    <row r="1950" spans="1:3">
      <c r="A1950" s="52"/>
      <c r="B1950" s="308"/>
      <c r="C1950" s="52"/>
    </row>
    <row r="1951" spans="1:3">
      <c r="A1951" s="52"/>
      <c r="B1951" s="308"/>
      <c r="C1951" s="52"/>
    </row>
    <row r="1952" spans="1:3">
      <c r="A1952" s="52"/>
      <c r="B1952" s="308"/>
      <c r="C1952" s="52"/>
    </row>
    <row r="1953" spans="1:3">
      <c r="A1953" s="52"/>
      <c r="B1953" s="308"/>
      <c r="C1953" s="52"/>
    </row>
    <row r="1954" spans="1:3">
      <c r="A1954" s="52"/>
      <c r="B1954" s="308"/>
      <c r="C1954" s="52"/>
    </row>
    <row r="1955" spans="1:3">
      <c r="A1955" s="52"/>
      <c r="B1955" s="308"/>
      <c r="C1955" s="52"/>
    </row>
    <row r="1956" spans="1:3">
      <c r="A1956" s="52"/>
      <c r="B1956" s="308"/>
      <c r="C1956" s="52"/>
    </row>
    <row r="1957" spans="1:3">
      <c r="A1957" s="52"/>
      <c r="B1957" s="308"/>
      <c r="C1957" s="52"/>
    </row>
    <row r="1958" spans="1:3">
      <c r="A1958" s="52"/>
      <c r="B1958" s="308"/>
      <c r="C1958" s="52"/>
    </row>
    <row r="1959" spans="1:3">
      <c r="A1959" s="52"/>
      <c r="B1959" s="308"/>
      <c r="C1959" s="52"/>
    </row>
    <row r="1960" spans="1:3">
      <c r="A1960" s="52"/>
      <c r="B1960" s="308"/>
      <c r="C1960" s="52"/>
    </row>
    <row r="1961" spans="1:3">
      <c r="A1961" s="52"/>
      <c r="B1961" s="308"/>
      <c r="C1961" s="52"/>
    </row>
    <row r="1962" spans="1:3">
      <c r="A1962" s="52"/>
      <c r="B1962" s="308"/>
      <c r="C1962" s="52"/>
    </row>
    <row r="1963" spans="1:3">
      <c r="A1963" s="52"/>
      <c r="B1963" s="308"/>
      <c r="C1963" s="52"/>
    </row>
    <row r="1964" spans="1:3">
      <c r="A1964" s="52"/>
      <c r="B1964" s="308"/>
      <c r="C1964" s="52"/>
    </row>
    <row r="1965" spans="1:3">
      <c r="A1965" s="52"/>
      <c r="B1965" s="308"/>
      <c r="C1965" s="52"/>
    </row>
    <row r="1966" spans="1:3">
      <c r="A1966" s="52"/>
      <c r="B1966" s="308"/>
      <c r="C1966" s="52"/>
    </row>
    <row r="1967" spans="1:3">
      <c r="A1967" s="52"/>
      <c r="B1967" s="308"/>
      <c r="C1967" s="52"/>
    </row>
    <row r="1968" spans="1:3">
      <c r="A1968" s="52"/>
      <c r="B1968" s="308"/>
      <c r="C1968" s="52"/>
    </row>
    <row r="1969" spans="1:3">
      <c r="A1969" s="52"/>
      <c r="B1969" s="308"/>
      <c r="C1969" s="52"/>
    </row>
    <row r="1970" spans="1:3">
      <c r="A1970" s="52"/>
      <c r="B1970" s="308"/>
      <c r="C1970" s="52"/>
    </row>
    <row r="1971" spans="1:3">
      <c r="A1971" s="52"/>
      <c r="B1971" s="308"/>
      <c r="C1971" s="52"/>
    </row>
    <row r="1972" spans="1:3">
      <c r="A1972" s="52"/>
      <c r="B1972" s="308"/>
      <c r="C1972" s="52"/>
    </row>
    <row r="1973" spans="1:3">
      <c r="A1973" s="52"/>
      <c r="B1973" s="308"/>
      <c r="C1973" s="52"/>
    </row>
    <row r="1974" spans="1:3">
      <c r="A1974" s="52"/>
      <c r="B1974" s="308"/>
      <c r="C1974" s="52"/>
    </row>
    <row r="1975" spans="1:3">
      <c r="A1975" s="52"/>
      <c r="B1975" s="308"/>
      <c r="C1975" s="52"/>
    </row>
    <row r="1976" spans="1:3">
      <c r="A1976" s="52"/>
      <c r="B1976" s="308"/>
      <c r="C1976" s="52"/>
    </row>
    <row r="1977" spans="1:3">
      <c r="A1977" s="52"/>
      <c r="B1977" s="308"/>
      <c r="C1977" s="52"/>
    </row>
    <row r="1978" spans="1:3">
      <c r="A1978" s="52"/>
      <c r="B1978" s="308"/>
      <c r="C1978" s="52"/>
    </row>
    <row r="1979" spans="1:3">
      <c r="A1979" s="52"/>
      <c r="B1979" s="308"/>
      <c r="C1979" s="52"/>
    </row>
    <row r="1980" spans="1:3">
      <c r="A1980" s="52"/>
      <c r="B1980" s="308"/>
      <c r="C1980" s="52"/>
    </row>
    <row r="1981" spans="1:3">
      <c r="A1981" s="52"/>
      <c r="B1981" s="308"/>
      <c r="C1981" s="52"/>
    </row>
    <row r="1982" spans="1:3">
      <c r="A1982" s="52"/>
      <c r="B1982" s="308"/>
      <c r="C1982" s="52"/>
    </row>
    <row r="1983" spans="1:3">
      <c r="A1983" s="52"/>
      <c r="B1983" s="308"/>
      <c r="C1983" s="52"/>
    </row>
    <row r="1984" spans="1:3">
      <c r="A1984" s="52"/>
      <c r="B1984" s="308"/>
      <c r="C1984" s="52"/>
    </row>
    <row r="1985" spans="1:3">
      <c r="A1985" s="52"/>
      <c r="B1985" s="308"/>
      <c r="C1985" s="52"/>
    </row>
    <row r="1986" spans="1:3">
      <c r="A1986" s="52"/>
      <c r="B1986" s="308"/>
      <c r="C1986" s="52"/>
    </row>
    <row r="1987" spans="1:3">
      <c r="A1987" s="52"/>
      <c r="B1987" s="308"/>
      <c r="C1987" s="52"/>
    </row>
    <row r="1988" spans="1:3">
      <c r="A1988" s="52"/>
      <c r="B1988" s="308"/>
      <c r="C1988" s="52"/>
    </row>
    <row r="1989" spans="1:3">
      <c r="A1989" s="52"/>
      <c r="B1989" s="308"/>
      <c r="C1989" s="52"/>
    </row>
    <row r="1990" spans="1:3">
      <c r="A1990" s="52"/>
      <c r="B1990" s="308"/>
      <c r="C1990" s="52"/>
    </row>
    <row r="1991" spans="1:3">
      <c r="A1991" s="52"/>
      <c r="B1991" s="308"/>
      <c r="C1991" s="52"/>
    </row>
    <row r="1992" spans="1:3">
      <c r="A1992" s="52"/>
      <c r="B1992" s="308"/>
      <c r="C1992" s="52"/>
    </row>
    <row r="1993" spans="1:3">
      <c r="A1993" s="52"/>
      <c r="B1993" s="308"/>
      <c r="C1993" s="52"/>
    </row>
    <row r="1994" spans="1:3">
      <c r="A1994" s="52"/>
      <c r="B1994" s="308"/>
      <c r="C1994" s="52"/>
    </row>
    <row r="1995" spans="1:3">
      <c r="A1995" s="52"/>
      <c r="B1995" s="308"/>
      <c r="C1995" s="52"/>
    </row>
    <row r="1996" spans="1:3">
      <c r="A1996" s="52"/>
      <c r="B1996" s="308"/>
      <c r="C1996" s="52"/>
    </row>
    <row r="1997" spans="1:3">
      <c r="A1997" s="52"/>
      <c r="B1997" s="308"/>
      <c r="C1997" s="52"/>
    </row>
    <row r="1998" spans="1:3">
      <c r="A1998" s="52"/>
      <c r="B1998" s="308"/>
      <c r="C1998" s="52"/>
    </row>
    <row r="1999" spans="1:3">
      <c r="A1999" s="52"/>
      <c r="B1999" s="308"/>
      <c r="C1999" s="52"/>
    </row>
    <row r="2000" spans="1:3">
      <c r="A2000" s="52"/>
      <c r="B2000" s="308"/>
      <c r="C2000" s="52"/>
    </row>
    <row r="2001" spans="1:3">
      <c r="A2001" s="52"/>
      <c r="B2001" s="308"/>
      <c r="C2001" s="52"/>
    </row>
    <row r="2002" spans="1:3">
      <c r="A2002" s="52"/>
      <c r="B2002" s="308"/>
      <c r="C2002" s="53"/>
    </row>
    <row r="2003" spans="1:3">
      <c r="A2003" s="52"/>
      <c r="B2003" s="308"/>
      <c r="C2003" s="52"/>
    </row>
    <row r="2004" spans="1:3">
      <c r="A2004" s="52"/>
      <c r="B2004" s="308"/>
      <c r="C2004" s="52"/>
    </row>
    <row r="2005" spans="1:3">
      <c r="A2005" s="52"/>
      <c r="B2005" s="308"/>
      <c r="C2005" s="52"/>
    </row>
    <row r="2006" spans="1:3">
      <c r="A2006" s="52"/>
      <c r="B2006" s="308"/>
      <c r="C2006" s="52"/>
    </row>
    <row r="2007" spans="1:3">
      <c r="A2007" s="52"/>
      <c r="B2007" s="308"/>
      <c r="C2007" s="52"/>
    </row>
    <row r="2008" spans="1:3">
      <c r="A2008" s="52"/>
      <c r="B2008" s="308"/>
      <c r="C2008" s="52"/>
    </row>
    <row r="2009" spans="1:3">
      <c r="A2009" s="52"/>
      <c r="B2009" s="308"/>
      <c r="C2009" s="52"/>
    </row>
    <row r="2010" spans="1:3">
      <c r="A2010" s="52"/>
      <c r="B2010" s="308"/>
      <c r="C2010" s="52"/>
    </row>
    <row r="2011" spans="1:3">
      <c r="A2011" s="52"/>
      <c r="B2011" s="308"/>
      <c r="C2011" s="52"/>
    </row>
    <row r="2012" spans="1:3">
      <c r="A2012" s="52"/>
      <c r="B2012" s="308"/>
      <c r="C2012" s="52"/>
    </row>
    <row r="2013" spans="1:3">
      <c r="A2013" s="52"/>
      <c r="B2013" s="308"/>
      <c r="C2013" s="52"/>
    </row>
    <row r="2014" spans="1:3">
      <c r="A2014" s="52"/>
      <c r="B2014" s="308"/>
      <c r="C2014" s="52"/>
    </row>
    <row r="2015" spans="1:3">
      <c r="A2015" s="52"/>
      <c r="B2015" s="308"/>
      <c r="C2015" s="52"/>
    </row>
    <row r="2016" spans="1:3">
      <c r="A2016" s="52"/>
      <c r="B2016" s="308"/>
      <c r="C2016" s="52"/>
    </row>
    <row r="2017" spans="1:3">
      <c r="A2017" s="52"/>
      <c r="B2017" s="308"/>
      <c r="C2017" s="52"/>
    </row>
    <row r="2018" spans="1:3">
      <c r="A2018" s="52"/>
      <c r="B2018" s="308"/>
      <c r="C2018" s="52"/>
    </row>
    <row r="2019" spans="1:3">
      <c r="A2019" s="52"/>
      <c r="B2019" s="308"/>
      <c r="C2019" s="52"/>
    </row>
    <row r="2020" spans="1:3">
      <c r="A2020" s="52"/>
      <c r="B2020" s="308"/>
      <c r="C2020" s="52"/>
    </row>
    <row r="2021" spans="1:3">
      <c r="A2021" s="52"/>
      <c r="B2021" s="308"/>
      <c r="C2021" s="52"/>
    </row>
    <row r="2022" spans="1:3">
      <c r="A2022" s="52"/>
      <c r="B2022" s="308"/>
      <c r="C2022" s="52"/>
    </row>
    <row r="2023" spans="1:3">
      <c r="A2023" s="52"/>
      <c r="B2023" s="308"/>
      <c r="C2023" s="52"/>
    </row>
    <row r="2024" spans="1:3">
      <c r="A2024" s="52"/>
      <c r="B2024" s="308"/>
      <c r="C2024" s="52"/>
    </row>
    <row r="2025" spans="1:3">
      <c r="A2025" s="52"/>
      <c r="B2025" s="308"/>
      <c r="C2025" s="52"/>
    </row>
    <row r="2026" spans="1:3">
      <c r="A2026" s="52"/>
      <c r="B2026" s="308"/>
      <c r="C2026" s="52"/>
    </row>
    <row r="2027" spans="1:3">
      <c r="A2027" s="52"/>
      <c r="B2027" s="308"/>
      <c r="C2027" s="52"/>
    </row>
    <row r="2028" spans="1:3">
      <c r="A2028" s="52"/>
      <c r="B2028" s="308"/>
      <c r="C2028" s="52"/>
    </row>
    <row r="2029" spans="1:3">
      <c r="A2029" s="52"/>
      <c r="B2029" s="308"/>
      <c r="C2029" s="52"/>
    </row>
    <row r="2030" spans="1:3">
      <c r="A2030" s="52"/>
      <c r="B2030" s="308"/>
      <c r="C2030" s="52"/>
    </row>
    <row r="2031" spans="1:3">
      <c r="A2031" s="52"/>
      <c r="B2031" s="308"/>
      <c r="C2031" s="52"/>
    </row>
    <row r="2032" spans="1:3">
      <c r="A2032" s="52"/>
      <c r="B2032" s="308"/>
      <c r="C2032" s="52"/>
    </row>
    <row r="2033" spans="1:3">
      <c r="A2033" s="52"/>
      <c r="B2033" s="308"/>
      <c r="C2033" s="52"/>
    </row>
    <row r="2034" spans="1:3">
      <c r="A2034" s="52"/>
      <c r="B2034" s="308"/>
      <c r="C2034" s="52"/>
    </row>
    <row r="2035" spans="1:3">
      <c r="A2035" s="52"/>
      <c r="B2035" s="308"/>
      <c r="C2035" s="52"/>
    </row>
    <row r="2036" spans="1:3">
      <c r="A2036" s="52"/>
      <c r="B2036" s="308"/>
      <c r="C2036" s="52"/>
    </row>
    <row r="2037" spans="1:3">
      <c r="A2037" s="52"/>
      <c r="B2037" s="308"/>
      <c r="C2037" s="52"/>
    </row>
    <row r="2038" spans="1:3">
      <c r="A2038" s="52"/>
      <c r="B2038" s="308"/>
      <c r="C2038" s="52"/>
    </row>
    <row r="2039" spans="1:3">
      <c r="A2039" s="52"/>
      <c r="B2039" s="308"/>
      <c r="C2039" s="52"/>
    </row>
    <row r="2040" spans="1:3">
      <c r="A2040" s="52"/>
      <c r="B2040" s="308"/>
      <c r="C2040" s="52"/>
    </row>
    <row r="2041" spans="1:3">
      <c r="A2041" s="52"/>
      <c r="B2041" s="308"/>
      <c r="C2041" s="52"/>
    </row>
    <row r="2042" spans="1:3">
      <c r="A2042" s="52"/>
      <c r="B2042" s="308"/>
      <c r="C2042" s="52"/>
    </row>
    <row r="2043" spans="1:3">
      <c r="A2043" s="52"/>
      <c r="B2043" s="308"/>
      <c r="C2043" s="52"/>
    </row>
    <row r="2044" spans="1:3">
      <c r="A2044" s="52"/>
      <c r="B2044" s="308"/>
      <c r="C2044" s="52"/>
    </row>
    <row r="2045" spans="1:3">
      <c r="A2045" s="52"/>
      <c r="B2045" s="308"/>
      <c r="C2045" s="52"/>
    </row>
    <row r="2046" spans="1:3">
      <c r="A2046" s="52"/>
      <c r="B2046" s="308"/>
      <c r="C2046" s="52"/>
    </row>
    <row r="2047" spans="1:3">
      <c r="A2047" s="52"/>
      <c r="B2047" s="308"/>
      <c r="C2047" s="52"/>
    </row>
    <row r="2048" spans="1:3">
      <c r="A2048" s="52"/>
      <c r="B2048" s="308"/>
      <c r="C2048" s="52"/>
    </row>
    <row r="2049" spans="1:3">
      <c r="A2049" s="52"/>
      <c r="B2049" s="308"/>
      <c r="C2049" s="52"/>
    </row>
    <row r="2050" spans="1:3">
      <c r="A2050" s="52"/>
      <c r="B2050" s="308"/>
      <c r="C2050" s="52"/>
    </row>
    <row r="2051" spans="1:3">
      <c r="A2051" s="52"/>
      <c r="B2051" s="308"/>
      <c r="C2051" s="52"/>
    </row>
    <row r="2052" spans="1:3">
      <c r="A2052" s="52"/>
      <c r="B2052" s="308"/>
      <c r="C2052" s="52"/>
    </row>
    <row r="2053" spans="1:3">
      <c r="A2053" s="52"/>
      <c r="B2053" s="308"/>
      <c r="C2053" s="52"/>
    </row>
    <row r="2054" spans="1:3">
      <c r="A2054" s="52"/>
      <c r="B2054" s="308"/>
      <c r="C2054" s="52"/>
    </row>
    <row r="2055" spans="1:3">
      <c r="A2055" s="52"/>
      <c r="B2055" s="308"/>
      <c r="C2055" s="52"/>
    </row>
    <row r="2056" spans="1:3">
      <c r="A2056" s="52"/>
      <c r="B2056" s="308"/>
      <c r="C2056" s="52"/>
    </row>
    <row r="2057" spans="1:3">
      <c r="A2057" s="52"/>
      <c r="B2057" s="308"/>
      <c r="C2057" s="52"/>
    </row>
    <row r="2058" spans="1:3">
      <c r="A2058" s="52"/>
      <c r="B2058" s="308"/>
      <c r="C2058" s="52"/>
    </row>
    <row r="2059" spans="1:3">
      <c r="A2059" s="52"/>
      <c r="B2059" s="308"/>
      <c r="C2059" s="52"/>
    </row>
    <row r="2060" spans="1:3">
      <c r="A2060" s="52"/>
      <c r="B2060" s="308"/>
      <c r="C2060" s="52"/>
    </row>
    <row r="2061" spans="1:3">
      <c r="A2061" s="52"/>
      <c r="B2061" s="308"/>
      <c r="C2061" s="52"/>
    </row>
    <row r="2062" spans="1:3">
      <c r="A2062" s="52"/>
      <c r="B2062" s="308"/>
      <c r="C2062" s="52"/>
    </row>
    <row r="2063" spans="1:3">
      <c r="A2063" s="52"/>
      <c r="B2063" s="308"/>
      <c r="C2063" s="52"/>
    </row>
    <row r="2064" spans="1:3">
      <c r="A2064" s="52"/>
      <c r="B2064" s="308"/>
      <c r="C2064" s="52"/>
    </row>
    <row r="2065" spans="1:3">
      <c r="A2065" s="52"/>
      <c r="B2065" s="308"/>
      <c r="C2065" s="52"/>
    </row>
    <row r="2066" spans="1:3">
      <c r="A2066" s="52"/>
      <c r="B2066" s="308"/>
      <c r="C2066" s="52"/>
    </row>
    <row r="2067" spans="1:3">
      <c r="A2067" s="52"/>
      <c r="B2067" s="308"/>
      <c r="C2067" s="52"/>
    </row>
    <row r="2068" spans="1:3">
      <c r="A2068" s="52"/>
      <c r="B2068" s="308"/>
      <c r="C2068" s="52"/>
    </row>
    <row r="2069" spans="1:3">
      <c r="A2069" s="52"/>
      <c r="B2069" s="308"/>
      <c r="C2069" s="52"/>
    </row>
    <row r="2070" spans="1:3">
      <c r="A2070" s="52"/>
      <c r="B2070" s="308"/>
      <c r="C2070" s="52"/>
    </row>
    <row r="2071" spans="1:3">
      <c r="A2071" s="52"/>
      <c r="B2071" s="308"/>
      <c r="C2071" s="52"/>
    </row>
    <row r="2072" spans="1:3">
      <c r="A2072" s="52"/>
      <c r="B2072" s="308"/>
      <c r="C2072" s="52"/>
    </row>
    <row r="2073" spans="1:3">
      <c r="A2073" s="52"/>
      <c r="B2073" s="308"/>
      <c r="C2073" s="52"/>
    </row>
    <row r="2074" spans="1:3">
      <c r="A2074" s="52"/>
      <c r="B2074" s="308"/>
      <c r="C2074" s="52"/>
    </row>
    <row r="2075" spans="1:3">
      <c r="A2075" s="52"/>
      <c r="B2075" s="308"/>
      <c r="C2075" s="52"/>
    </row>
    <row r="2076" spans="1:3">
      <c r="A2076" s="52"/>
      <c r="B2076" s="308"/>
      <c r="C2076" s="52"/>
    </row>
    <row r="2077" spans="1:3">
      <c r="A2077" s="52"/>
      <c r="B2077" s="308"/>
      <c r="C2077" s="52"/>
    </row>
    <row r="2078" spans="1:3">
      <c r="A2078" s="52"/>
      <c r="B2078" s="308"/>
      <c r="C2078" s="52"/>
    </row>
    <row r="2079" spans="1:3">
      <c r="A2079" s="52"/>
      <c r="B2079" s="308"/>
      <c r="C2079" s="52"/>
    </row>
    <row r="2080" spans="1:3">
      <c r="A2080" s="52"/>
      <c r="B2080" s="308"/>
      <c r="C2080" s="52"/>
    </row>
    <row r="2081" spans="1:3">
      <c r="A2081" s="52"/>
      <c r="B2081" s="308"/>
      <c r="C2081" s="52"/>
    </row>
    <row r="2082" spans="1:3">
      <c r="A2082" s="52"/>
      <c r="B2082" s="308"/>
      <c r="C2082" s="52"/>
    </row>
    <row r="2083" spans="1:3">
      <c r="A2083" s="52"/>
      <c r="B2083" s="308"/>
      <c r="C2083" s="52"/>
    </row>
    <row r="2084" spans="1:3">
      <c r="A2084" s="52"/>
      <c r="B2084" s="308"/>
      <c r="C2084" s="52"/>
    </row>
    <row r="2085" spans="1:3">
      <c r="A2085" s="52"/>
      <c r="B2085" s="308"/>
      <c r="C2085" s="52"/>
    </row>
    <row r="2086" spans="1:3">
      <c r="A2086" s="52"/>
      <c r="B2086" s="308"/>
      <c r="C2086" s="52"/>
    </row>
    <row r="2087" spans="1:3">
      <c r="A2087" s="52"/>
      <c r="B2087" s="308"/>
      <c r="C2087" s="52"/>
    </row>
    <row r="2088" spans="1:3">
      <c r="A2088" s="52"/>
      <c r="B2088" s="308"/>
      <c r="C2088" s="52"/>
    </row>
    <row r="2089" spans="1:3">
      <c r="A2089" s="52"/>
      <c r="B2089" s="308"/>
      <c r="C2089" s="52"/>
    </row>
    <row r="2090" spans="1:3">
      <c r="A2090" s="52"/>
      <c r="B2090" s="308"/>
      <c r="C2090" s="52"/>
    </row>
    <row r="2091" spans="1:3">
      <c r="A2091" s="52"/>
      <c r="B2091" s="308"/>
      <c r="C2091" s="52"/>
    </row>
    <row r="2092" spans="1:3">
      <c r="A2092" s="52"/>
      <c r="B2092" s="308"/>
      <c r="C2092" s="52"/>
    </row>
    <row r="2093" spans="1:3">
      <c r="A2093" s="52"/>
      <c r="B2093" s="308"/>
      <c r="C2093" s="52"/>
    </row>
    <row r="2094" spans="1:3">
      <c r="A2094" s="52"/>
      <c r="B2094" s="308"/>
      <c r="C2094" s="52"/>
    </row>
    <row r="2095" spans="1:3">
      <c r="A2095" s="52"/>
      <c r="B2095" s="308"/>
      <c r="C2095" s="52"/>
    </row>
    <row r="2096" spans="1:3">
      <c r="A2096" s="52"/>
      <c r="B2096" s="308"/>
      <c r="C2096" s="52"/>
    </row>
    <row r="2097" spans="1:3">
      <c r="A2097" s="52"/>
      <c r="B2097" s="308"/>
      <c r="C2097" s="52"/>
    </row>
    <row r="2098" spans="1:3">
      <c r="A2098" s="52"/>
      <c r="B2098" s="308"/>
      <c r="C2098" s="52"/>
    </row>
    <row r="2099" spans="1:3">
      <c r="A2099" s="52"/>
      <c r="B2099" s="308"/>
      <c r="C2099" s="52"/>
    </row>
    <row r="2100" spans="1:3">
      <c r="A2100" s="52"/>
      <c r="B2100" s="308"/>
      <c r="C2100" s="52"/>
    </row>
    <row r="2101" spans="1:3">
      <c r="A2101" s="52"/>
      <c r="B2101" s="308"/>
      <c r="C2101" s="52"/>
    </row>
    <row r="2102" spans="1:3">
      <c r="A2102" s="52"/>
      <c r="B2102" s="308"/>
      <c r="C2102" s="52"/>
    </row>
    <row r="2103" spans="1:3">
      <c r="A2103" s="52"/>
      <c r="B2103" s="308"/>
      <c r="C2103" s="52"/>
    </row>
    <row r="2104" spans="1:3">
      <c r="A2104" s="52"/>
      <c r="B2104" s="308"/>
      <c r="C2104" s="52"/>
    </row>
    <row r="2105" spans="1:3">
      <c r="A2105" s="52"/>
      <c r="B2105" s="308"/>
      <c r="C2105" s="52"/>
    </row>
    <row r="2106" spans="1:3">
      <c r="A2106" s="52"/>
      <c r="B2106" s="308"/>
      <c r="C2106" s="52"/>
    </row>
    <row r="2107" spans="1:3">
      <c r="A2107" s="52"/>
      <c r="B2107" s="308"/>
      <c r="C2107" s="52"/>
    </row>
    <row r="2108" spans="1:3">
      <c r="A2108" s="52"/>
      <c r="B2108" s="308"/>
      <c r="C2108" s="52"/>
    </row>
    <row r="2109" spans="1:3">
      <c r="A2109" s="52"/>
      <c r="B2109" s="308"/>
      <c r="C2109" s="52"/>
    </row>
    <row r="2110" spans="1:3">
      <c r="A2110" s="52"/>
      <c r="B2110" s="308"/>
      <c r="C2110" s="52"/>
    </row>
    <row r="2111" spans="1:3">
      <c r="A2111" s="52"/>
      <c r="B2111" s="308"/>
      <c r="C2111" s="52"/>
    </row>
    <row r="2112" spans="1:3">
      <c r="A2112" s="52"/>
      <c r="B2112" s="308"/>
      <c r="C2112" s="52"/>
    </row>
    <row r="2113" spans="1:3">
      <c r="A2113" s="52"/>
      <c r="B2113" s="308"/>
      <c r="C2113" s="52"/>
    </row>
    <row r="2114" spans="1:3">
      <c r="A2114" s="52"/>
      <c r="B2114" s="308"/>
      <c r="C2114" s="52"/>
    </row>
    <row r="2115" spans="1:3">
      <c r="A2115" s="52"/>
      <c r="B2115" s="308"/>
      <c r="C2115" s="52"/>
    </row>
    <row r="2116" spans="1:3">
      <c r="A2116" s="52"/>
      <c r="B2116" s="308"/>
      <c r="C2116" s="52"/>
    </row>
    <row r="2117" spans="1:3">
      <c r="A2117" s="52"/>
      <c r="B2117" s="308"/>
      <c r="C2117" s="52"/>
    </row>
    <row r="2118" spans="1:3">
      <c r="A2118" s="52"/>
      <c r="B2118" s="308"/>
      <c r="C2118" s="52"/>
    </row>
    <row r="2119" spans="1:3">
      <c r="A2119" s="52"/>
      <c r="B2119" s="308"/>
      <c r="C2119" s="52"/>
    </row>
    <row r="2120" spans="1:3">
      <c r="A2120" s="52"/>
      <c r="B2120" s="308"/>
      <c r="C2120" s="52"/>
    </row>
    <row r="2121" spans="1:3">
      <c r="A2121" s="52"/>
      <c r="B2121" s="308"/>
      <c r="C2121" s="52"/>
    </row>
    <row r="2122" spans="1:3">
      <c r="A2122" s="52"/>
      <c r="B2122" s="308"/>
      <c r="C2122" s="52"/>
    </row>
    <row r="2123" spans="1:3">
      <c r="A2123" s="52"/>
      <c r="B2123" s="308"/>
      <c r="C2123" s="52"/>
    </row>
    <row r="2124" spans="1:3">
      <c r="A2124" s="52"/>
      <c r="B2124" s="308"/>
      <c r="C2124" s="52"/>
    </row>
    <row r="2125" spans="1:3">
      <c r="A2125" s="52"/>
      <c r="B2125" s="308"/>
      <c r="C2125" s="52"/>
    </row>
    <row r="2126" spans="1:3">
      <c r="A2126" s="52"/>
      <c r="B2126" s="308"/>
      <c r="C2126" s="52"/>
    </row>
    <row r="2127" spans="1:3">
      <c r="A2127" s="52"/>
      <c r="B2127" s="308"/>
      <c r="C2127" s="52"/>
    </row>
    <row r="2128" spans="1:3">
      <c r="A2128" s="52"/>
      <c r="B2128" s="308"/>
      <c r="C2128" s="52"/>
    </row>
    <row r="2129" spans="1:3">
      <c r="A2129" s="52"/>
      <c r="B2129" s="308"/>
      <c r="C2129" s="52"/>
    </row>
    <row r="2130" spans="1:3">
      <c r="A2130" s="52"/>
      <c r="B2130" s="308"/>
      <c r="C2130" s="52"/>
    </row>
    <row r="2131" spans="1:3">
      <c r="A2131" s="52"/>
      <c r="B2131" s="308"/>
      <c r="C2131" s="52"/>
    </row>
    <row r="2132" spans="1:3">
      <c r="A2132" s="52"/>
      <c r="B2132" s="308"/>
      <c r="C2132" s="52"/>
    </row>
    <row r="2133" spans="1:3">
      <c r="A2133" s="52"/>
      <c r="B2133" s="308"/>
      <c r="C2133" s="52"/>
    </row>
    <row r="2134" spans="1:3">
      <c r="A2134" s="52"/>
      <c r="B2134" s="308"/>
      <c r="C2134" s="52"/>
    </row>
    <row r="2135" spans="1:3">
      <c r="A2135" s="52"/>
      <c r="B2135" s="308"/>
      <c r="C2135" s="52"/>
    </row>
    <row r="2136" spans="1:3">
      <c r="A2136" s="52"/>
      <c r="B2136" s="308"/>
      <c r="C2136" s="52"/>
    </row>
    <row r="2137" spans="1:3">
      <c r="A2137" s="52"/>
      <c r="B2137" s="308"/>
      <c r="C2137" s="52"/>
    </row>
    <row r="2138" spans="1:3">
      <c r="A2138" s="52"/>
      <c r="B2138" s="308"/>
      <c r="C2138" s="52"/>
    </row>
    <row r="2139" spans="1:3">
      <c r="A2139" s="52"/>
      <c r="B2139" s="308"/>
      <c r="C2139" s="52"/>
    </row>
    <row r="2140" spans="1:3">
      <c r="A2140" s="52"/>
      <c r="B2140" s="308"/>
      <c r="C2140" s="52"/>
    </row>
    <row r="2141" spans="1:3">
      <c r="A2141" s="52"/>
      <c r="B2141" s="308"/>
      <c r="C2141" s="52"/>
    </row>
    <row r="2142" spans="1:3">
      <c r="A2142" s="52"/>
      <c r="B2142" s="308"/>
      <c r="C2142" s="52"/>
    </row>
    <row r="2143" spans="1:3">
      <c r="A2143" s="52"/>
      <c r="B2143" s="308"/>
      <c r="C2143" s="52"/>
    </row>
    <row r="2144" spans="1:3">
      <c r="A2144" s="52"/>
      <c r="B2144" s="308"/>
      <c r="C2144" s="52"/>
    </row>
    <row r="2145" spans="1:3">
      <c r="A2145" s="52"/>
      <c r="B2145" s="308"/>
      <c r="C2145" s="52"/>
    </row>
    <row r="2146" spans="1:3">
      <c r="A2146" s="52"/>
      <c r="B2146" s="308"/>
      <c r="C2146" s="52"/>
    </row>
    <row r="2147" spans="1:3">
      <c r="A2147" s="52"/>
      <c r="B2147" s="308"/>
      <c r="C2147" s="52"/>
    </row>
    <row r="2148" spans="1:3">
      <c r="A2148" s="52"/>
      <c r="B2148" s="308"/>
      <c r="C2148" s="52"/>
    </row>
    <row r="2149" spans="1:3">
      <c r="A2149" s="52"/>
      <c r="B2149" s="308"/>
      <c r="C2149" s="52"/>
    </row>
    <row r="2150" spans="1:3">
      <c r="A2150" s="52"/>
      <c r="B2150" s="308"/>
      <c r="C2150" s="52"/>
    </row>
    <row r="2151" spans="1:3">
      <c r="A2151" s="52"/>
      <c r="B2151" s="308"/>
      <c r="C2151" s="52"/>
    </row>
    <row r="2152" spans="1:3">
      <c r="A2152" s="52"/>
      <c r="B2152" s="308"/>
      <c r="C2152" s="52"/>
    </row>
    <row r="2153" spans="1:3">
      <c r="A2153" s="52"/>
      <c r="B2153" s="308"/>
      <c r="C2153" s="52"/>
    </row>
    <row r="2154" spans="1:3">
      <c r="A2154" s="52"/>
      <c r="B2154" s="308"/>
      <c r="C2154" s="52"/>
    </row>
    <row r="2155" spans="1:3">
      <c r="A2155" s="52"/>
      <c r="B2155" s="308"/>
      <c r="C2155" s="52"/>
    </row>
    <row r="2156" spans="1:3">
      <c r="A2156" s="52"/>
      <c r="B2156" s="308"/>
      <c r="C2156" s="52"/>
    </row>
    <row r="2157" spans="1:3">
      <c r="A2157" s="52"/>
      <c r="B2157" s="308"/>
      <c r="C2157" s="52"/>
    </row>
    <row r="2158" spans="1:3">
      <c r="A2158" s="52"/>
      <c r="B2158" s="308"/>
      <c r="C2158" s="52"/>
    </row>
    <row r="2159" spans="1:3">
      <c r="A2159" s="52"/>
      <c r="B2159" s="308"/>
      <c r="C2159" s="52"/>
    </row>
    <row r="2160" spans="1:3">
      <c r="A2160" s="52"/>
      <c r="B2160" s="308"/>
      <c r="C2160" s="52"/>
    </row>
    <row r="2161" spans="1:3">
      <c r="A2161" s="52"/>
      <c r="B2161" s="308"/>
      <c r="C2161" s="52"/>
    </row>
    <row r="2162" spans="1:3">
      <c r="A2162" s="52"/>
      <c r="B2162" s="308"/>
      <c r="C2162" s="52"/>
    </row>
    <row r="2163" spans="1:3">
      <c r="A2163" s="52"/>
      <c r="B2163" s="308"/>
      <c r="C2163" s="52"/>
    </row>
    <row r="2164" spans="1:3">
      <c r="A2164" s="52"/>
      <c r="B2164" s="308"/>
      <c r="C2164" s="52"/>
    </row>
    <row r="2165" spans="1:3">
      <c r="A2165" s="52"/>
      <c r="B2165" s="308"/>
      <c r="C2165" s="52"/>
    </row>
    <row r="2166" spans="1:3">
      <c r="A2166" s="52"/>
      <c r="B2166" s="308"/>
      <c r="C2166" s="52"/>
    </row>
    <row r="2167" spans="1:3">
      <c r="A2167" s="52"/>
      <c r="B2167" s="308"/>
      <c r="C2167" s="52"/>
    </row>
    <row r="2168" spans="1:3">
      <c r="A2168" s="52"/>
      <c r="B2168" s="308"/>
      <c r="C2168" s="52"/>
    </row>
    <row r="2169" spans="1:3">
      <c r="A2169" s="52"/>
      <c r="B2169" s="308"/>
      <c r="C2169" s="52"/>
    </row>
    <row r="2170" spans="1:3">
      <c r="A2170" s="52"/>
      <c r="B2170" s="308"/>
      <c r="C2170" s="52"/>
    </row>
    <row r="2171" spans="1:3">
      <c r="A2171" s="52"/>
      <c r="B2171" s="308"/>
      <c r="C2171" s="52"/>
    </row>
    <row r="2172" spans="1:3">
      <c r="A2172" s="52"/>
      <c r="B2172" s="308"/>
      <c r="C2172" s="52"/>
    </row>
    <row r="2173" spans="1:3">
      <c r="A2173" s="52"/>
      <c r="B2173" s="308"/>
      <c r="C2173" s="52"/>
    </row>
    <row r="2174" spans="1:3">
      <c r="A2174" s="52"/>
      <c r="B2174" s="308"/>
      <c r="C2174" s="52"/>
    </row>
    <row r="2175" spans="1:3">
      <c r="A2175" s="52"/>
      <c r="B2175" s="308"/>
      <c r="C2175" s="52"/>
    </row>
    <row r="2176" spans="1:3">
      <c r="A2176" s="52"/>
      <c r="B2176" s="308"/>
      <c r="C2176" s="52"/>
    </row>
    <row r="2177" spans="1:3">
      <c r="A2177" s="52"/>
      <c r="B2177" s="308"/>
      <c r="C2177" s="52"/>
    </row>
    <row r="2178" spans="1:3">
      <c r="A2178" s="52"/>
      <c r="B2178" s="308"/>
      <c r="C2178" s="52"/>
    </row>
    <row r="2179" spans="1:3">
      <c r="A2179" s="52"/>
      <c r="B2179" s="308"/>
      <c r="C2179" s="52"/>
    </row>
    <row r="2180" spans="1:3">
      <c r="A2180" s="52"/>
      <c r="B2180" s="308"/>
      <c r="C2180" s="52"/>
    </row>
    <row r="2181" spans="1:3">
      <c r="A2181" s="52"/>
      <c r="B2181" s="308"/>
      <c r="C2181" s="52"/>
    </row>
    <row r="2182" spans="1:3">
      <c r="A2182" s="52"/>
      <c r="B2182" s="308"/>
      <c r="C2182" s="52"/>
    </row>
    <row r="2183" spans="1:3">
      <c r="A2183" s="52"/>
      <c r="B2183" s="308"/>
      <c r="C2183" s="52"/>
    </row>
    <row r="2184" spans="1:3">
      <c r="A2184" s="52"/>
      <c r="B2184" s="308"/>
      <c r="C2184" s="52"/>
    </row>
    <row r="2185" spans="1:3">
      <c r="A2185" s="52"/>
      <c r="B2185" s="308"/>
      <c r="C2185" s="52"/>
    </row>
    <row r="2186" spans="1:3">
      <c r="A2186" s="52"/>
      <c r="B2186" s="308"/>
      <c r="C2186" s="52"/>
    </row>
    <row r="2187" spans="1:3">
      <c r="A2187" s="52"/>
      <c r="B2187" s="308"/>
      <c r="C2187" s="52"/>
    </row>
    <row r="2188" spans="1:3">
      <c r="A2188" s="52"/>
      <c r="B2188" s="308"/>
      <c r="C2188" s="52"/>
    </row>
    <row r="2189" spans="1:3">
      <c r="A2189" s="52"/>
      <c r="B2189" s="308"/>
      <c r="C2189" s="52"/>
    </row>
    <row r="2190" spans="1:3">
      <c r="A2190" s="52"/>
      <c r="B2190" s="308"/>
      <c r="C2190" s="52"/>
    </row>
    <row r="2191" spans="1:3">
      <c r="A2191" s="52"/>
      <c r="B2191" s="308"/>
      <c r="C2191" s="52"/>
    </row>
    <row r="2192" spans="1:3">
      <c r="A2192" s="52"/>
      <c r="B2192" s="308"/>
      <c r="C2192" s="52"/>
    </row>
    <row r="2193" spans="1:3">
      <c r="A2193" s="52"/>
      <c r="B2193" s="308"/>
      <c r="C2193" s="52"/>
    </row>
    <row r="2194" spans="1:3">
      <c r="A2194" s="52"/>
      <c r="B2194" s="308"/>
      <c r="C2194" s="52"/>
    </row>
    <row r="2195" spans="1:3">
      <c r="A2195" s="52"/>
      <c r="B2195" s="308"/>
      <c r="C2195" s="52"/>
    </row>
    <row r="2196" spans="1:3">
      <c r="A2196" s="52"/>
      <c r="B2196" s="308"/>
      <c r="C2196" s="52"/>
    </row>
    <row r="2197" spans="1:3">
      <c r="A2197" s="52"/>
      <c r="B2197" s="308"/>
      <c r="C2197" s="52"/>
    </row>
    <row r="2198" spans="1:3">
      <c r="A2198" s="52"/>
      <c r="B2198" s="308"/>
      <c r="C2198" s="52"/>
    </row>
    <row r="2199" spans="1:3">
      <c r="A2199" s="52"/>
      <c r="B2199" s="308"/>
      <c r="C2199" s="52"/>
    </row>
    <row r="2200" spans="1:3">
      <c r="A2200" s="52"/>
      <c r="B2200" s="308"/>
      <c r="C2200" s="52"/>
    </row>
    <row r="2201" spans="1:3">
      <c r="A2201" s="52"/>
      <c r="B2201" s="308"/>
      <c r="C2201" s="52"/>
    </row>
    <row r="2202" spans="1:3">
      <c r="A2202" s="52"/>
      <c r="B2202" s="308"/>
      <c r="C2202" s="52"/>
    </row>
    <row r="2203" spans="1:3">
      <c r="A2203" s="52"/>
      <c r="B2203" s="308"/>
      <c r="C2203" s="53"/>
    </row>
    <row r="2204" spans="1:3">
      <c r="A2204" s="52"/>
      <c r="B2204" s="308"/>
      <c r="C2204" s="52"/>
    </row>
    <row r="2205" spans="1:3">
      <c r="A2205" s="52"/>
      <c r="B2205" s="308"/>
      <c r="C2205" s="52"/>
    </row>
    <row r="2206" spans="1:3">
      <c r="A2206" s="52"/>
      <c r="B2206" s="308"/>
      <c r="C2206" s="52"/>
    </row>
    <row r="2207" spans="1:3">
      <c r="A2207" s="52"/>
      <c r="B2207" s="308"/>
      <c r="C2207" s="52"/>
    </row>
    <row r="2208" spans="1:3">
      <c r="A2208" s="52"/>
      <c r="B2208" s="308"/>
      <c r="C2208" s="52"/>
    </row>
    <row r="2209" spans="1:3">
      <c r="A2209" s="52"/>
      <c r="B2209" s="308"/>
      <c r="C2209" s="53"/>
    </row>
    <row r="2210" spans="1:3">
      <c r="A2210" s="52"/>
      <c r="B2210" s="308"/>
      <c r="C2210" s="52"/>
    </row>
    <row r="2211" spans="1:3">
      <c r="A2211" s="52"/>
      <c r="B2211" s="308"/>
      <c r="C2211" s="52"/>
    </row>
    <row r="2212" spans="1:3">
      <c r="A2212" s="52"/>
      <c r="B2212" s="308"/>
      <c r="C2212" s="53"/>
    </row>
    <row r="2213" spans="1:3">
      <c r="A2213" s="52"/>
      <c r="B2213" s="308"/>
      <c r="C2213" s="52"/>
    </row>
    <row r="2214" spans="1:3">
      <c r="A2214" s="52"/>
      <c r="B2214" s="308"/>
      <c r="C2214" s="52"/>
    </row>
    <row r="2215" spans="1:3">
      <c r="A2215" s="52"/>
      <c r="B2215" s="308"/>
      <c r="C2215" s="52"/>
    </row>
    <row r="2216" spans="1:3">
      <c r="A2216" s="52"/>
      <c r="B2216" s="308"/>
      <c r="C2216" s="52"/>
    </row>
    <row r="2217" spans="1:3">
      <c r="A2217" s="52"/>
      <c r="B2217" s="308"/>
      <c r="C2217" s="52"/>
    </row>
    <row r="2218" spans="1:3">
      <c r="A2218" s="52"/>
      <c r="B2218" s="308"/>
      <c r="C2218" s="52"/>
    </row>
    <row r="2219" spans="1:3">
      <c r="A2219" s="52"/>
      <c r="B2219" s="308"/>
      <c r="C2219" s="52"/>
    </row>
    <row r="2220" spans="1:3">
      <c r="A2220" s="52"/>
      <c r="B2220" s="308"/>
      <c r="C2220" s="52"/>
    </row>
    <row r="2221" spans="1:3">
      <c r="A2221" s="52"/>
      <c r="B2221" s="308"/>
      <c r="C2221" s="52"/>
    </row>
    <row r="2222" spans="1:3">
      <c r="A2222" s="52"/>
      <c r="B2222" s="308"/>
      <c r="C2222" s="52"/>
    </row>
    <row r="2223" spans="1:3">
      <c r="A2223" s="52"/>
      <c r="B2223" s="308"/>
      <c r="C2223" s="52"/>
    </row>
    <row r="2224" spans="1:3">
      <c r="A2224" s="52"/>
      <c r="B2224" s="308"/>
      <c r="C2224" s="52"/>
    </row>
    <row r="2225" spans="1:3">
      <c r="A2225" s="52"/>
      <c r="B2225" s="308"/>
      <c r="C2225" s="52"/>
    </row>
    <row r="2226" spans="1:3">
      <c r="A2226" s="52"/>
      <c r="B2226" s="308"/>
      <c r="C2226" s="52"/>
    </row>
    <row r="2227" spans="1:3">
      <c r="A2227" s="52"/>
      <c r="B2227" s="308"/>
      <c r="C2227" s="52"/>
    </row>
    <row r="2228" spans="1:3">
      <c r="A2228" s="52"/>
      <c r="B2228" s="308"/>
      <c r="C2228" s="52"/>
    </row>
    <row r="2229" spans="1:3">
      <c r="A2229" s="52"/>
      <c r="B2229" s="308"/>
      <c r="C2229" s="52"/>
    </row>
    <row r="2230" spans="1:3">
      <c r="A2230" s="52"/>
      <c r="B2230" s="308"/>
      <c r="C2230" s="52"/>
    </row>
    <row r="2231" spans="1:3">
      <c r="A2231" s="52"/>
      <c r="B2231" s="308"/>
      <c r="C2231" s="52"/>
    </row>
    <row r="2232" spans="1:3">
      <c r="A2232" s="52"/>
      <c r="B2232" s="308"/>
      <c r="C2232" s="52"/>
    </row>
    <row r="2233" spans="1:3">
      <c r="A2233" s="52"/>
      <c r="B2233" s="308"/>
      <c r="C2233" s="52"/>
    </row>
    <row r="2234" spans="1:3">
      <c r="A2234" s="52"/>
      <c r="B2234" s="308"/>
      <c r="C2234" s="52"/>
    </row>
    <row r="2235" spans="1:3">
      <c r="A2235" s="52"/>
      <c r="B2235" s="308"/>
      <c r="C2235" s="52"/>
    </row>
    <row r="2236" spans="1:3">
      <c r="A2236" s="52"/>
      <c r="B2236" s="308"/>
      <c r="C2236" s="52"/>
    </row>
    <row r="2237" spans="1:3">
      <c r="A2237" s="52"/>
      <c r="B2237" s="308"/>
      <c r="C2237" s="52"/>
    </row>
    <row r="2238" spans="1:3">
      <c r="A2238" s="52"/>
      <c r="B2238" s="308"/>
      <c r="C2238" s="52"/>
    </row>
    <row r="2239" spans="1:3">
      <c r="A2239" s="52"/>
      <c r="B2239" s="308"/>
      <c r="C2239" s="52"/>
    </row>
    <row r="2240" spans="1:3">
      <c r="A2240" s="52"/>
      <c r="B2240" s="308"/>
      <c r="C2240" s="53"/>
    </row>
    <row r="2241" spans="1:3">
      <c r="A2241" s="52"/>
      <c r="B2241" s="308"/>
      <c r="C2241" s="53"/>
    </row>
    <row r="2242" spans="1:3">
      <c r="A2242" s="52"/>
      <c r="B2242" s="308"/>
      <c r="C2242" s="52"/>
    </row>
    <row r="2243" spans="1:3">
      <c r="A2243" s="52"/>
      <c r="B2243" s="308"/>
      <c r="C2243" s="52"/>
    </row>
    <row r="2244" spans="1:3">
      <c r="A2244" s="52"/>
      <c r="B2244" s="308"/>
      <c r="C2244" s="52"/>
    </row>
    <row r="2245" spans="1:3">
      <c r="A2245" s="52"/>
      <c r="B2245" s="308"/>
      <c r="C2245" s="52"/>
    </row>
    <row r="2246" spans="1:3">
      <c r="A2246" s="52"/>
      <c r="B2246" s="308"/>
      <c r="C2246" s="52"/>
    </row>
    <row r="2247" spans="1:3">
      <c r="A2247" s="52"/>
      <c r="B2247" s="308"/>
      <c r="C2247" s="52"/>
    </row>
    <row r="2248" spans="1:3">
      <c r="A2248" s="52"/>
      <c r="B2248" s="308"/>
      <c r="C2248" s="53"/>
    </row>
    <row r="2249" spans="1:3">
      <c r="A2249" s="52"/>
      <c r="B2249" s="308"/>
      <c r="C2249" s="53"/>
    </row>
    <row r="2250" spans="1:3">
      <c r="A2250" s="52"/>
      <c r="B2250" s="308"/>
      <c r="C2250" s="52"/>
    </row>
    <row r="2251" spans="1:3">
      <c r="A2251" s="52"/>
      <c r="B2251" s="308"/>
      <c r="C2251" s="52"/>
    </row>
    <row r="2252" spans="1:3">
      <c r="A2252" s="52"/>
      <c r="B2252" s="308"/>
      <c r="C2252" s="53"/>
    </row>
    <row r="2253" spans="1:3">
      <c r="A2253" s="52"/>
      <c r="B2253" s="308"/>
      <c r="C2253" s="52"/>
    </row>
    <row r="2254" spans="1:3">
      <c r="A2254" s="52"/>
      <c r="B2254" s="308"/>
      <c r="C2254" s="52"/>
    </row>
    <row r="2255" spans="1:3">
      <c r="A2255" s="52"/>
      <c r="B2255" s="308"/>
      <c r="C2255" s="52"/>
    </row>
    <row r="2256" spans="1:3">
      <c r="A2256" s="52"/>
      <c r="B2256" s="308"/>
      <c r="C2256" s="52"/>
    </row>
    <row r="2257" spans="1:3">
      <c r="A2257" s="52"/>
      <c r="B2257" s="308"/>
      <c r="C2257" s="52"/>
    </row>
    <row r="2258" spans="1:3">
      <c r="A2258" s="52"/>
      <c r="B2258" s="308"/>
      <c r="C2258" s="52"/>
    </row>
    <row r="2259" spans="1:3">
      <c r="A2259" s="52"/>
      <c r="B2259" s="308"/>
      <c r="C2259" s="52"/>
    </row>
    <row r="2260" spans="1:3">
      <c r="A2260" s="52"/>
      <c r="B2260" s="308"/>
      <c r="C2260" s="52"/>
    </row>
    <row r="2261" spans="1:3">
      <c r="A2261" s="52"/>
      <c r="B2261" s="308"/>
      <c r="C2261" s="52"/>
    </row>
    <row r="2262" spans="1:3">
      <c r="A2262" s="52"/>
      <c r="B2262" s="308"/>
      <c r="C2262" s="52"/>
    </row>
    <row r="2263" spans="1:3">
      <c r="A2263" s="52"/>
      <c r="B2263" s="308"/>
      <c r="C2263" s="52"/>
    </row>
    <row r="2264" spans="1:3">
      <c r="A2264" s="52"/>
      <c r="B2264" s="308"/>
      <c r="C2264" s="52"/>
    </row>
    <row r="2265" spans="1:3">
      <c r="A2265" s="52"/>
      <c r="B2265" s="308"/>
      <c r="C2265" s="52"/>
    </row>
    <row r="2266" spans="1:3">
      <c r="A2266" s="52"/>
      <c r="B2266" s="308"/>
      <c r="C2266" s="52"/>
    </row>
    <row r="2267" spans="1:3">
      <c r="A2267" s="52"/>
      <c r="B2267" s="308"/>
      <c r="C2267" s="52"/>
    </row>
    <row r="2268" spans="1:3">
      <c r="A2268" s="52"/>
      <c r="B2268" s="308"/>
      <c r="C2268" s="52"/>
    </row>
    <row r="2269" spans="1:3">
      <c r="A2269" s="52"/>
      <c r="B2269" s="308"/>
      <c r="C2269" s="52"/>
    </row>
    <row r="2270" spans="1:3">
      <c r="A2270" s="52"/>
      <c r="B2270" s="308"/>
      <c r="C2270" s="52"/>
    </row>
    <row r="2271" spans="1:3">
      <c r="A2271" s="52"/>
      <c r="B2271" s="308"/>
      <c r="C2271" s="52"/>
    </row>
    <row r="2272" spans="1:3">
      <c r="A2272" s="52"/>
      <c r="B2272" s="308"/>
      <c r="C2272" s="52"/>
    </row>
    <row r="2273" spans="1:3">
      <c r="A2273" s="52"/>
      <c r="B2273" s="308"/>
      <c r="C2273" s="52"/>
    </row>
    <row r="2274" spans="1:3">
      <c r="A2274" s="52"/>
      <c r="B2274" s="308"/>
      <c r="C2274" s="52"/>
    </row>
    <row r="2275" spans="1:3">
      <c r="A2275" s="52"/>
      <c r="B2275" s="308"/>
      <c r="C2275" s="52"/>
    </row>
    <row r="2276" spans="1:3">
      <c r="A2276" s="52"/>
      <c r="B2276" s="308"/>
      <c r="C2276" s="52"/>
    </row>
    <row r="2277" spans="1:3">
      <c r="A2277" s="52"/>
      <c r="B2277" s="308"/>
      <c r="C2277" s="52"/>
    </row>
    <row r="2278" spans="1:3">
      <c r="A2278" s="52"/>
      <c r="B2278" s="308"/>
      <c r="C2278" s="52"/>
    </row>
    <row r="2279" spans="1:3">
      <c r="A2279" s="52"/>
      <c r="B2279" s="308"/>
      <c r="C2279" s="52"/>
    </row>
    <row r="2280" spans="1:3">
      <c r="A2280" s="52"/>
      <c r="B2280" s="308"/>
      <c r="C2280" s="52"/>
    </row>
    <row r="2281" spans="1:3">
      <c r="A2281" s="52"/>
      <c r="B2281" s="308"/>
      <c r="C2281" s="52"/>
    </row>
    <row r="2282" spans="1:3">
      <c r="A2282" s="52"/>
      <c r="B2282" s="308"/>
      <c r="C2282" s="52"/>
    </row>
    <row r="2283" spans="1:3">
      <c r="A2283" s="52"/>
      <c r="B2283" s="308"/>
      <c r="C2283" s="52"/>
    </row>
    <row r="2284" spans="1:3">
      <c r="A2284" s="52"/>
      <c r="B2284" s="308"/>
      <c r="C2284" s="52"/>
    </row>
    <row r="2285" spans="1:3">
      <c r="A2285" s="52"/>
      <c r="B2285" s="308"/>
      <c r="C2285" s="52"/>
    </row>
    <row r="2286" spans="1:3">
      <c r="A2286" s="52"/>
      <c r="B2286" s="308"/>
      <c r="C2286" s="52"/>
    </row>
    <row r="2287" spans="1:3">
      <c r="A2287" s="52"/>
      <c r="B2287" s="308"/>
      <c r="C2287" s="52"/>
    </row>
    <row r="2288" spans="1:3">
      <c r="A2288" s="52"/>
      <c r="B2288" s="308"/>
      <c r="C2288" s="52"/>
    </row>
    <row r="2289" spans="1:3">
      <c r="A2289" s="52"/>
      <c r="B2289" s="308"/>
      <c r="C2289" s="52"/>
    </row>
    <row r="2290" spans="1:3">
      <c r="A2290" s="52"/>
      <c r="B2290" s="308"/>
      <c r="C2290" s="52"/>
    </row>
    <row r="2291" spans="1:3">
      <c r="A2291" s="52"/>
      <c r="B2291" s="308"/>
      <c r="C2291" s="52"/>
    </row>
    <row r="2292" spans="1:3">
      <c r="A2292" s="52"/>
      <c r="B2292" s="308"/>
      <c r="C2292" s="52"/>
    </row>
    <row r="2293" spans="1:3">
      <c r="A2293" s="52"/>
      <c r="B2293" s="308"/>
      <c r="C2293" s="52"/>
    </row>
    <row r="2294" spans="1:3">
      <c r="A2294" s="52"/>
      <c r="B2294" s="308"/>
      <c r="C2294" s="52"/>
    </row>
    <row r="2295" spans="1:3">
      <c r="A2295" s="52"/>
      <c r="B2295" s="308"/>
      <c r="C2295" s="52"/>
    </row>
    <row r="2296" spans="1:3">
      <c r="A2296" s="52"/>
      <c r="B2296" s="308"/>
      <c r="C2296" s="52"/>
    </row>
    <row r="2297" spans="1:3">
      <c r="A2297" s="52"/>
      <c r="B2297" s="308"/>
      <c r="C2297" s="52"/>
    </row>
    <row r="2298" spans="1:3">
      <c r="A2298" s="52"/>
      <c r="B2298" s="308"/>
      <c r="C2298" s="52"/>
    </row>
    <row r="2299" spans="1:3">
      <c r="A2299" s="52"/>
      <c r="B2299" s="308"/>
      <c r="C2299" s="52"/>
    </row>
    <row r="2300" spans="1:3">
      <c r="A2300" s="52"/>
      <c r="B2300" s="308"/>
      <c r="C2300" s="52"/>
    </row>
    <row r="2301" spans="1:3">
      <c r="A2301" s="52"/>
      <c r="B2301" s="308"/>
      <c r="C2301" s="52"/>
    </row>
    <row r="2302" spans="1:3">
      <c r="A2302" s="52"/>
      <c r="B2302" s="308"/>
      <c r="C2302" s="53"/>
    </row>
    <row r="2303" spans="1:3">
      <c r="A2303" s="52"/>
      <c r="B2303" s="308"/>
      <c r="C2303" s="52"/>
    </row>
    <row r="2304" spans="1:3">
      <c r="A2304" s="52"/>
      <c r="B2304" s="308"/>
      <c r="C2304" s="52"/>
    </row>
    <row r="2305" spans="1:3">
      <c r="A2305" s="52"/>
      <c r="B2305" s="308"/>
      <c r="C2305" s="52"/>
    </row>
    <row r="2306" spans="1:3">
      <c r="A2306" s="52"/>
      <c r="B2306" s="308"/>
      <c r="C2306" s="52"/>
    </row>
    <row r="2307" spans="1:3">
      <c r="A2307" s="52"/>
      <c r="B2307" s="308"/>
      <c r="C2307" s="52"/>
    </row>
    <row r="2308" spans="1:3">
      <c r="A2308" s="52"/>
      <c r="B2308" s="308"/>
      <c r="C2308" s="52"/>
    </row>
    <row r="2309" spans="1:3">
      <c r="A2309" s="52"/>
      <c r="B2309" s="308"/>
      <c r="C2309" s="52"/>
    </row>
    <row r="2310" spans="1:3">
      <c r="A2310" s="52"/>
      <c r="B2310" s="308"/>
      <c r="C2310" s="52"/>
    </row>
    <row r="2311" spans="1:3">
      <c r="A2311" s="52"/>
      <c r="B2311" s="308"/>
      <c r="C2311" s="52"/>
    </row>
    <row r="2312" spans="1:3">
      <c r="A2312" s="52"/>
      <c r="B2312" s="308"/>
      <c r="C2312" s="52"/>
    </row>
    <row r="2313" spans="1:3">
      <c r="A2313" s="52"/>
      <c r="B2313" s="308"/>
      <c r="C2313" s="52"/>
    </row>
    <row r="2314" spans="1:3">
      <c r="A2314" s="52"/>
      <c r="B2314" s="308"/>
      <c r="C2314" s="52"/>
    </row>
    <row r="2315" spans="1:3">
      <c r="A2315" s="52"/>
      <c r="B2315" s="308"/>
      <c r="C2315" s="52"/>
    </row>
    <row r="2316" spans="1:3">
      <c r="A2316" s="52"/>
      <c r="B2316" s="308"/>
      <c r="C2316" s="52"/>
    </row>
    <row r="2317" spans="1:3">
      <c r="A2317" s="52"/>
      <c r="B2317" s="308"/>
      <c r="C2317" s="52"/>
    </row>
    <row r="2318" spans="1:3">
      <c r="A2318" s="52"/>
      <c r="B2318" s="308"/>
      <c r="C2318" s="52"/>
    </row>
    <row r="2319" spans="1:3">
      <c r="A2319" s="52"/>
      <c r="B2319" s="308"/>
      <c r="C2319" s="52"/>
    </row>
    <row r="2320" spans="1:3">
      <c r="A2320" s="52"/>
      <c r="B2320" s="308"/>
      <c r="C2320" s="52"/>
    </row>
    <row r="2321" spans="1:3">
      <c r="A2321" s="52"/>
      <c r="B2321" s="308"/>
      <c r="C2321" s="52"/>
    </row>
    <row r="2322" spans="1:3">
      <c r="A2322" s="52"/>
      <c r="B2322" s="308"/>
      <c r="C2322" s="52"/>
    </row>
    <row r="2323" spans="1:3">
      <c r="A2323" s="52"/>
      <c r="B2323" s="308"/>
      <c r="C2323" s="52"/>
    </row>
    <row r="2324" spans="1:3">
      <c r="A2324" s="52"/>
      <c r="B2324" s="308"/>
      <c r="C2324" s="52"/>
    </row>
    <row r="2325" spans="1:3">
      <c r="A2325" s="52"/>
      <c r="B2325" s="308"/>
      <c r="C2325" s="52"/>
    </row>
    <row r="2326" spans="1:3">
      <c r="A2326" s="52"/>
      <c r="B2326" s="308"/>
      <c r="C2326" s="52"/>
    </row>
    <row r="2327" spans="1:3">
      <c r="A2327" s="52"/>
      <c r="B2327" s="308"/>
      <c r="C2327" s="52"/>
    </row>
    <row r="2328" spans="1:3">
      <c r="A2328" s="52"/>
      <c r="B2328" s="308"/>
      <c r="C2328" s="52"/>
    </row>
    <row r="2329" spans="1:3">
      <c r="A2329" s="52"/>
      <c r="B2329" s="308"/>
      <c r="C2329" s="52"/>
    </row>
    <row r="2330" spans="1:3">
      <c r="A2330" s="52"/>
      <c r="B2330" s="308"/>
      <c r="C2330" s="52"/>
    </row>
    <row r="2331" spans="1:3">
      <c r="A2331" s="52"/>
      <c r="B2331" s="308"/>
      <c r="C2331" s="52"/>
    </row>
    <row r="2332" spans="1:3">
      <c r="A2332" s="52"/>
      <c r="B2332" s="308"/>
      <c r="C2332" s="52"/>
    </row>
    <row r="2333" spans="1:3">
      <c r="A2333" s="52"/>
      <c r="B2333" s="308"/>
      <c r="C2333" s="52"/>
    </row>
    <row r="2334" spans="1:3">
      <c r="A2334" s="52"/>
      <c r="B2334" s="308"/>
      <c r="C2334" s="52"/>
    </row>
    <row r="2335" spans="1:3">
      <c r="A2335" s="52"/>
      <c r="B2335" s="308"/>
      <c r="C2335" s="52"/>
    </row>
    <row r="2336" spans="1:3">
      <c r="A2336" s="52"/>
      <c r="B2336" s="308"/>
      <c r="C2336" s="52"/>
    </row>
    <row r="2337" spans="1:3">
      <c r="A2337" s="52"/>
      <c r="B2337" s="308"/>
      <c r="C2337" s="52"/>
    </row>
    <row r="2338" spans="1:3">
      <c r="A2338" s="52"/>
      <c r="B2338" s="308"/>
      <c r="C2338" s="52"/>
    </row>
    <row r="2339" spans="1:3">
      <c r="A2339" s="52"/>
      <c r="B2339" s="308"/>
      <c r="C2339" s="52"/>
    </row>
    <row r="2340" spans="1:3">
      <c r="A2340" s="52"/>
      <c r="B2340" s="308"/>
      <c r="C2340" s="52"/>
    </row>
    <row r="2341" spans="1:3">
      <c r="A2341" s="52"/>
      <c r="B2341" s="308"/>
      <c r="C2341" s="52"/>
    </row>
    <row r="2342" spans="1:3">
      <c r="A2342" s="52"/>
      <c r="B2342" s="308"/>
      <c r="C2342" s="52"/>
    </row>
    <row r="2343" spans="1:3">
      <c r="A2343" s="52"/>
      <c r="B2343" s="308"/>
      <c r="C2343" s="52"/>
    </row>
    <row r="2344" spans="1:3">
      <c r="A2344" s="52"/>
      <c r="B2344" s="308"/>
      <c r="C2344" s="52"/>
    </row>
    <row r="2345" spans="1:3">
      <c r="A2345" s="52"/>
      <c r="B2345" s="308"/>
      <c r="C2345" s="52"/>
    </row>
    <row r="2346" spans="1:3">
      <c r="A2346" s="52"/>
      <c r="B2346" s="308"/>
      <c r="C2346" s="52"/>
    </row>
    <row r="2347" spans="1:3">
      <c r="A2347" s="52"/>
      <c r="B2347" s="308"/>
      <c r="C2347" s="52"/>
    </row>
    <row r="2348" spans="1:3">
      <c r="A2348" s="52"/>
      <c r="B2348" s="308"/>
      <c r="C2348" s="52"/>
    </row>
    <row r="2349" spans="1:3">
      <c r="A2349" s="52"/>
      <c r="B2349" s="308"/>
      <c r="C2349" s="52"/>
    </row>
    <row r="2350" spans="1:3">
      <c r="A2350" s="52"/>
      <c r="B2350" s="308"/>
      <c r="C2350" s="52"/>
    </row>
    <row r="2351" spans="1:3">
      <c r="A2351" s="52"/>
      <c r="B2351" s="308"/>
      <c r="C2351" s="52"/>
    </row>
    <row r="2352" spans="1:3">
      <c r="A2352" s="52"/>
      <c r="B2352" s="308"/>
      <c r="C2352" s="52"/>
    </row>
    <row r="2353" spans="1:3">
      <c r="A2353" s="52"/>
      <c r="B2353" s="308"/>
      <c r="C2353" s="52"/>
    </row>
    <row r="2354" spans="1:3">
      <c r="A2354" s="52"/>
      <c r="B2354" s="308"/>
      <c r="C2354" s="52"/>
    </row>
    <row r="2355" spans="1:3">
      <c r="A2355" s="52"/>
      <c r="B2355" s="308"/>
      <c r="C2355" s="52"/>
    </row>
    <row r="2356" spans="1:3">
      <c r="A2356" s="52"/>
      <c r="B2356" s="308"/>
      <c r="C2356" s="52"/>
    </row>
    <row r="2357" spans="1:3">
      <c r="A2357" s="52"/>
      <c r="B2357" s="308"/>
      <c r="C2357" s="52"/>
    </row>
    <row r="2358" spans="1:3">
      <c r="A2358" s="52"/>
      <c r="B2358" s="308"/>
      <c r="C2358" s="52"/>
    </row>
    <row r="2359" spans="1:3">
      <c r="A2359" s="52"/>
      <c r="B2359" s="308"/>
      <c r="C2359" s="52"/>
    </row>
    <row r="2360" spans="1:3">
      <c r="A2360" s="52"/>
      <c r="B2360" s="308"/>
      <c r="C2360" s="52"/>
    </row>
    <row r="2361" spans="1:3">
      <c r="A2361" s="52"/>
      <c r="B2361" s="308"/>
      <c r="C2361" s="52"/>
    </row>
    <row r="2362" spans="1:3">
      <c r="A2362" s="52"/>
      <c r="B2362" s="308"/>
      <c r="C2362" s="52"/>
    </row>
    <row r="2363" spans="1:3">
      <c r="A2363" s="52"/>
      <c r="B2363" s="308"/>
      <c r="C2363" s="52"/>
    </row>
    <row r="2364" spans="1:3">
      <c r="A2364" s="52"/>
      <c r="B2364" s="308"/>
      <c r="C2364" s="52"/>
    </row>
    <row r="2365" spans="1:3">
      <c r="A2365" s="52"/>
      <c r="B2365" s="308"/>
      <c r="C2365" s="52"/>
    </row>
    <row r="2366" spans="1:3">
      <c r="A2366" s="52"/>
      <c r="B2366" s="308"/>
      <c r="C2366" s="52"/>
    </row>
    <row r="2367" spans="1:3">
      <c r="A2367" s="52"/>
      <c r="B2367" s="308"/>
      <c r="C2367" s="52"/>
    </row>
    <row r="2368" spans="1:3">
      <c r="A2368" s="52"/>
      <c r="B2368" s="308"/>
      <c r="C2368" s="52"/>
    </row>
    <row r="2369" spans="1:3">
      <c r="A2369" s="52"/>
      <c r="B2369" s="308"/>
      <c r="C2369" s="52"/>
    </row>
    <row r="2370" spans="1:3">
      <c r="A2370" s="52"/>
      <c r="B2370" s="308"/>
      <c r="C2370" s="52"/>
    </row>
    <row r="2371" spans="1:3">
      <c r="A2371" s="52"/>
      <c r="B2371" s="308"/>
      <c r="C2371" s="52"/>
    </row>
    <row r="2372" spans="1:3">
      <c r="A2372" s="52"/>
      <c r="B2372" s="308"/>
      <c r="C2372" s="52"/>
    </row>
    <row r="2373" spans="1:3">
      <c r="A2373" s="52"/>
      <c r="B2373" s="308"/>
      <c r="C2373" s="52"/>
    </row>
    <row r="2374" spans="1:3">
      <c r="A2374" s="52"/>
      <c r="B2374" s="308"/>
      <c r="C2374" s="52"/>
    </row>
    <row r="2375" spans="1:3">
      <c r="A2375" s="52"/>
      <c r="B2375" s="308"/>
      <c r="C2375" s="52"/>
    </row>
    <row r="2376" spans="1:3">
      <c r="A2376" s="52"/>
      <c r="B2376" s="308"/>
      <c r="C2376" s="52"/>
    </row>
    <row r="2377" spans="1:3">
      <c r="A2377" s="52"/>
      <c r="B2377" s="308"/>
      <c r="C2377" s="52"/>
    </row>
    <row r="2378" spans="1:3">
      <c r="A2378" s="52"/>
      <c r="B2378" s="308"/>
      <c r="C2378" s="52"/>
    </row>
    <row r="2379" spans="1:3">
      <c r="A2379" s="52"/>
      <c r="B2379" s="308"/>
      <c r="C2379" s="52"/>
    </row>
    <row r="2380" spans="1:3">
      <c r="A2380" s="52"/>
      <c r="B2380" s="308"/>
      <c r="C2380" s="52"/>
    </row>
    <row r="2381" spans="1:3">
      <c r="A2381" s="52"/>
      <c r="B2381" s="308"/>
      <c r="C2381" s="52"/>
    </row>
    <row r="2382" spans="1:3">
      <c r="A2382" s="52"/>
      <c r="B2382" s="308"/>
      <c r="C2382" s="52"/>
    </row>
    <row r="2383" spans="1:3">
      <c r="A2383" s="52"/>
      <c r="B2383" s="308"/>
      <c r="C2383" s="52"/>
    </row>
    <row r="2384" spans="1:3">
      <c r="A2384" s="52"/>
      <c r="B2384" s="308"/>
      <c r="C2384" s="52"/>
    </row>
    <row r="2385" spans="1:3">
      <c r="A2385" s="52"/>
      <c r="B2385" s="308"/>
      <c r="C2385" s="52"/>
    </row>
    <row r="2386" spans="1:3">
      <c r="A2386" s="52"/>
      <c r="B2386" s="308"/>
      <c r="C2386" s="52"/>
    </row>
    <row r="2387" spans="1:3">
      <c r="A2387" s="52"/>
      <c r="B2387" s="308"/>
      <c r="C2387" s="52"/>
    </row>
    <row r="2388" spans="1:3">
      <c r="A2388" s="52"/>
      <c r="B2388" s="308"/>
      <c r="C2388" s="52"/>
    </row>
    <row r="2389" spans="1:3">
      <c r="A2389" s="52"/>
      <c r="B2389" s="308"/>
      <c r="C2389" s="52"/>
    </row>
    <row r="2390" spans="1:3">
      <c r="A2390" s="52"/>
      <c r="B2390" s="308"/>
      <c r="C2390" s="52"/>
    </row>
    <row r="2391" spans="1:3">
      <c r="A2391" s="52"/>
      <c r="B2391" s="308"/>
      <c r="C2391" s="52"/>
    </row>
    <row r="2392" spans="1:3">
      <c r="A2392" s="52"/>
      <c r="B2392" s="308"/>
      <c r="C2392" s="52"/>
    </row>
    <row r="2393" spans="1:3">
      <c r="A2393" s="52"/>
      <c r="B2393" s="308"/>
      <c r="C2393" s="52"/>
    </row>
    <row r="2394" spans="1:3">
      <c r="A2394" s="52"/>
      <c r="B2394" s="308"/>
      <c r="C2394" s="52"/>
    </row>
    <row r="2395" spans="1:3">
      <c r="A2395" s="52"/>
      <c r="B2395" s="308"/>
      <c r="C2395" s="52"/>
    </row>
    <row r="2396" spans="1:3">
      <c r="A2396" s="52"/>
      <c r="B2396" s="308"/>
      <c r="C2396" s="52"/>
    </row>
    <row r="2397" spans="1:3">
      <c r="A2397" s="52"/>
      <c r="B2397" s="308"/>
      <c r="C2397" s="52"/>
    </row>
    <row r="2398" spans="1:3">
      <c r="A2398" s="52"/>
      <c r="B2398" s="308"/>
      <c r="C2398" s="52"/>
    </row>
    <row r="2399" spans="1:3">
      <c r="A2399" s="52"/>
      <c r="B2399" s="308"/>
      <c r="C2399" s="52"/>
    </row>
    <row r="2400" spans="1:3">
      <c r="A2400" s="52"/>
      <c r="B2400" s="308"/>
      <c r="C2400" s="52"/>
    </row>
    <row r="2401" spans="1:3">
      <c r="A2401" s="52"/>
      <c r="B2401" s="308"/>
      <c r="C2401" s="52"/>
    </row>
    <row r="2402" spans="1:3">
      <c r="A2402" s="52"/>
      <c r="B2402" s="308"/>
      <c r="C2402" s="52"/>
    </row>
    <row r="2403" spans="1:3">
      <c r="A2403" s="52"/>
      <c r="B2403" s="308"/>
      <c r="C2403" s="52"/>
    </row>
    <row r="2404" spans="1:3">
      <c r="A2404" s="52"/>
      <c r="B2404" s="308"/>
      <c r="C2404" s="52"/>
    </row>
    <row r="2405" spans="1:3">
      <c r="A2405" s="52"/>
      <c r="B2405" s="308"/>
      <c r="C2405" s="52"/>
    </row>
    <row r="2406" spans="1:3">
      <c r="A2406" s="52"/>
      <c r="B2406" s="308"/>
      <c r="C2406" s="52"/>
    </row>
    <row r="2407" spans="1:3">
      <c r="A2407" s="52"/>
      <c r="B2407" s="308"/>
      <c r="C2407" s="52"/>
    </row>
    <row r="2408" spans="1:3">
      <c r="A2408" s="52"/>
      <c r="B2408" s="308"/>
      <c r="C2408" s="52"/>
    </row>
    <row r="2409" spans="1:3">
      <c r="A2409" s="52"/>
      <c r="B2409" s="308"/>
      <c r="C2409" s="52"/>
    </row>
    <row r="2410" spans="1:3">
      <c r="A2410" s="52"/>
      <c r="B2410" s="308"/>
      <c r="C2410" s="52"/>
    </row>
    <row r="2411" spans="1:3">
      <c r="A2411" s="52"/>
      <c r="B2411" s="308"/>
      <c r="C2411" s="52"/>
    </row>
    <row r="2412" spans="1:3">
      <c r="A2412" s="52"/>
      <c r="B2412" s="308"/>
      <c r="C2412" s="52"/>
    </row>
    <row r="2413" spans="1:3">
      <c r="A2413" s="52"/>
      <c r="B2413" s="308"/>
      <c r="C2413" s="52"/>
    </row>
    <row r="2414" spans="1:3">
      <c r="A2414" s="52"/>
      <c r="B2414" s="308"/>
      <c r="C2414" s="52"/>
    </row>
    <row r="2415" spans="1:3">
      <c r="A2415" s="52"/>
      <c r="B2415" s="308"/>
      <c r="C2415" s="52"/>
    </row>
    <row r="2416" spans="1:3">
      <c r="A2416" s="52"/>
      <c r="B2416" s="308"/>
      <c r="C2416" s="52"/>
    </row>
    <row r="2417" spans="1:3">
      <c r="A2417" s="52"/>
      <c r="B2417" s="308"/>
      <c r="C2417" s="52"/>
    </row>
    <row r="2418" spans="1:3">
      <c r="A2418" s="52"/>
      <c r="B2418" s="308"/>
      <c r="C2418" s="52"/>
    </row>
    <row r="2419" spans="1:3">
      <c r="A2419" s="52"/>
      <c r="B2419" s="308"/>
      <c r="C2419" s="52"/>
    </row>
    <row r="2420" spans="1:3">
      <c r="A2420" s="52"/>
      <c r="B2420" s="308"/>
      <c r="C2420" s="53"/>
    </row>
    <row r="2421" spans="1:3">
      <c r="A2421" s="52"/>
      <c r="B2421" s="308"/>
      <c r="C2421" s="53"/>
    </row>
    <row r="2422" spans="1:3">
      <c r="A2422" s="52"/>
      <c r="B2422" s="308"/>
      <c r="C2422" s="52"/>
    </row>
    <row r="2423" spans="1:3">
      <c r="A2423" s="52"/>
      <c r="B2423" s="308"/>
      <c r="C2423" s="52"/>
    </row>
    <row r="2424" spans="1:3">
      <c r="A2424" s="52"/>
      <c r="B2424" s="308"/>
      <c r="C2424" s="52"/>
    </row>
    <row r="2425" spans="1:3">
      <c r="A2425" s="52"/>
      <c r="B2425" s="308"/>
      <c r="C2425" s="52"/>
    </row>
    <row r="2426" spans="1:3">
      <c r="A2426" s="52"/>
      <c r="B2426" s="308"/>
      <c r="C2426" s="52"/>
    </row>
    <row r="2427" spans="1:3">
      <c r="A2427" s="52"/>
      <c r="B2427" s="308"/>
      <c r="C2427" s="52"/>
    </row>
    <row r="2428" spans="1:3">
      <c r="A2428" s="52"/>
      <c r="B2428" s="308"/>
      <c r="C2428" s="52"/>
    </row>
    <row r="2429" spans="1:3">
      <c r="A2429" s="52"/>
      <c r="B2429" s="308"/>
      <c r="C2429" s="52"/>
    </row>
    <row r="2430" spans="1:3">
      <c r="A2430" s="52"/>
      <c r="B2430" s="308"/>
      <c r="C2430" s="52"/>
    </row>
    <row r="2431" spans="1:3">
      <c r="A2431" s="52"/>
      <c r="B2431" s="308"/>
      <c r="C2431" s="52"/>
    </row>
    <row r="2432" spans="1:3">
      <c r="A2432" s="52"/>
      <c r="B2432" s="308"/>
      <c r="C2432" s="52"/>
    </row>
    <row r="2433" spans="1:3">
      <c r="A2433" s="52"/>
      <c r="B2433" s="308"/>
      <c r="C2433" s="52"/>
    </row>
    <row r="2434" spans="1:3">
      <c r="A2434" s="52"/>
      <c r="B2434" s="308"/>
      <c r="C2434" s="52"/>
    </row>
    <row r="2435" spans="1:3">
      <c r="A2435" s="52"/>
      <c r="B2435" s="308"/>
      <c r="C2435" s="52"/>
    </row>
    <row r="2436" spans="1:3">
      <c r="A2436" s="52"/>
      <c r="B2436" s="308"/>
      <c r="C2436" s="52"/>
    </row>
    <row r="2437" spans="1:3">
      <c r="A2437" s="52"/>
      <c r="B2437" s="308"/>
      <c r="C2437" s="52"/>
    </row>
    <row r="2438" spans="1:3">
      <c r="A2438" s="52"/>
      <c r="B2438" s="308"/>
      <c r="C2438" s="52"/>
    </row>
    <row r="2439" spans="1:3">
      <c r="A2439" s="52"/>
      <c r="B2439" s="308"/>
      <c r="C2439" s="52"/>
    </row>
    <row r="2440" spans="1:3">
      <c r="A2440" s="52"/>
      <c r="B2440" s="308"/>
      <c r="C2440" s="52"/>
    </row>
    <row r="2441" spans="1:3">
      <c r="A2441" s="52"/>
      <c r="B2441" s="308"/>
      <c r="C2441" s="52"/>
    </row>
    <row r="2442" spans="1:3">
      <c r="A2442" s="52"/>
      <c r="B2442" s="308"/>
      <c r="C2442" s="52"/>
    </row>
    <row r="2443" spans="1:3">
      <c r="A2443" s="52"/>
      <c r="B2443" s="308"/>
      <c r="C2443" s="52"/>
    </row>
    <row r="2444" spans="1:3">
      <c r="A2444" s="52"/>
      <c r="B2444" s="308"/>
      <c r="C2444" s="52"/>
    </row>
    <row r="2445" spans="1:3">
      <c r="A2445" s="52"/>
      <c r="B2445" s="308"/>
      <c r="C2445" s="52"/>
    </row>
    <row r="2446" spans="1:3">
      <c r="A2446" s="52"/>
      <c r="B2446" s="308"/>
      <c r="C2446" s="52"/>
    </row>
    <row r="2447" spans="1:3">
      <c r="A2447" s="52"/>
      <c r="B2447" s="308"/>
      <c r="C2447" s="52"/>
    </row>
    <row r="2448" spans="1:3">
      <c r="A2448" s="52"/>
      <c r="B2448" s="308"/>
      <c r="C2448" s="52"/>
    </row>
    <row r="2449" spans="1:3">
      <c r="A2449" s="52"/>
      <c r="B2449" s="308"/>
      <c r="C2449" s="53"/>
    </row>
    <row r="2450" spans="1:3">
      <c r="A2450" s="52"/>
      <c r="B2450" s="308"/>
      <c r="C2450" s="52"/>
    </row>
    <row r="2451" spans="1:3">
      <c r="A2451" s="52"/>
      <c r="B2451" s="308"/>
      <c r="C2451" s="52"/>
    </row>
    <row r="2452" spans="1:3">
      <c r="A2452" s="52"/>
      <c r="B2452" s="308"/>
      <c r="C2452" s="53"/>
    </row>
    <row r="2453" spans="1:3">
      <c r="A2453" s="52"/>
      <c r="B2453" s="308"/>
      <c r="C2453" s="52"/>
    </row>
    <row r="2454" spans="1:3">
      <c r="A2454" s="52"/>
      <c r="B2454" s="308"/>
      <c r="C2454" s="52"/>
    </row>
    <row r="2455" spans="1:3">
      <c r="A2455" s="52"/>
      <c r="B2455" s="308"/>
      <c r="C2455" s="52"/>
    </row>
    <row r="2456" spans="1:3">
      <c r="A2456" s="52"/>
      <c r="B2456" s="308"/>
      <c r="C2456" s="52"/>
    </row>
    <row r="2457" spans="1:3">
      <c r="A2457" s="52"/>
      <c r="B2457" s="308"/>
      <c r="C2457" s="52"/>
    </row>
    <row r="2458" spans="1:3">
      <c r="A2458" s="52"/>
      <c r="B2458" s="308"/>
      <c r="C2458" s="52"/>
    </row>
    <row r="2459" spans="1:3">
      <c r="A2459" s="52"/>
      <c r="B2459" s="308"/>
      <c r="C2459" s="52"/>
    </row>
    <row r="2460" spans="1:3">
      <c r="A2460" s="52"/>
      <c r="B2460" s="308"/>
      <c r="C2460" s="52"/>
    </row>
    <row r="2461" spans="1:3">
      <c r="A2461" s="52"/>
      <c r="B2461" s="308"/>
      <c r="C2461" s="52"/>
    </row>
    <row r="2462" spans="1:3">
      <c r="A2462" s="52"/>
      <c r="B2462" s="308"/>
      <c r="C2462" s="52"/>
    </row>
    <row r="2463" spans="1:3">
      <c r="A2463" s="52"/>
      <c r="B2463" s="308"/>
      <c r="C2463" s="52"/>
    </row>
    <row r="2464" spans="1:3">
      <c r="A2464" s="52"/>
      <c r="B2464" s="308"/>
      <c r="C2464" s="52"/>
    </row>
    <row r="2465" spans="1:3">
      <c r="A2465" s="52"/>
      <c r="B2465" s="308"/>
      <c r="C2465" s="52"/>
    </row>
    <row r="2466" spans="1:3">
      <c r="A2466" s="52"/>
      <c r="B2466" s="308"/>
      <c r="C2466" s="52"/>
    </row>
    <row r="2467" spans="1:3">
      <c r="A2467" s="52"/>
      <c r="B2467" s="308"/>
      <c r="C2467" s="52"/>
    </row>
    <row r="2468" spans="1:3">
      <c r="A2468" s="52"/>
      <c r="B2468" s="308"/>
      <c r="C2468" s="52"/>
    </row>
    <row r="2469" spans="1:3">
      <c r="A2469" s="52"/>
      <c r="B2469" s="308"/>
      <c r="C2469" s="52"/>
    </row>
    <row r="2470" spans="1:3">
      <c r="A2470" s="52"/>
      <c r="B2470" s="308"/>
      <c r="C2470" s="52"/>
    </row>
    <row r="2471" spans="1:3">
      <c r="A2471" s="52"/>
      <c r="B2471" s="308"/>
      <c r="C2471" s="52"/>
    </row>
    <row r="2472" spans="1:3">
      <c r="A2472" s="52"/>
      <c r="B2472" s="308"/>
      <c r="C2472" s="52"/>
    </row>
    <row r="2473" spans="1:3">
      <c r="A2473" s="52"/>
      <c r="B2473" s="308"/>
      <c r="C2473" s="52"/>
    </row>
    <row r="2474" spans="1:3">
      <c r="A2474" s="52"/>
      <c r="B2474" s="308"/>
      <c r="C2474" s="52"/>
    </row>
    <row r="2475" spans="1:3">
      <c r="A2475" s="52"/>
      <c r="B2475" s="308"/>
      <c r="C2475" s="52"/>
    </row>
    <row r="2476" spans="1:3">
      <c r="A2476" s="52"/>
      <c r="B2476" s="308"/>
      <c r="C2476" s="52"/>
    </row>
    <row r="2477" spans="1:3">
      <c r="A2477" s="52"/>
      <c r="B2477" s="308"/>
      <c r="C2477" s="52"/>
    </row>
    <row r="2478" spans="1:3">
      <c r="A2478" s="52"/>
      <c r="B2478" s="308"/>
      <c r="C2478" s="52"/>
    </row>
    <row r="2479" spans="1:3">
      <c r="A2479" s="52"/>
      <c r="B2479" s="308"/>
      <c r="C2479" s="52"/>
    </row>
    <row r="2480" spans="1:3">
      <c r="A2480" s="52"/>
      <c r="B2480" s="308"/>
      <c r="C2480" s="52"/>
    </row>
    <row r="2481" spans="1:3">
      <c r="A2481" s="52"/>
      <c r="B2481" s="308"/>
      <c r="C2481" s="52"/>
    </row>
    <row r="2482" spans="1:3">
      <c r="A2482" s="52"/>
      <c r="B2482" s="308"/>
      <c r="C2482" s="52"/>
    </row>
    <row r="2483" spans="1:3">
      <c r="A2483" s="52"/>
      <c r="B2483" s="308"/>
      <c r="C2483" s="52"/>
    </row>
    <row r="2484" spans="1:3">
      <c r="A2484" s="52"/>
      <c r="B2484" s="308"/>
      <c r="C2484" s="52"/>
    </row>
    <row r="2485" spans="1:3">
      <c r="A2485" s="52"/>
      <c r="B2485" s="308"/>
      <c r="C2485" s="52"/>
    </row>
    <row r="2486" spans="1:3">
      <c r="A2486" s="52"/>
      <c r="B2486" s="308"/>
      <c r="C2486" s="52"/>
    </row>
    <row r="2487" spans="1:3">
      <c r="A2487" s="52"/>
      <c r="B2487" s="308"/>
      <c r="C2487" s="52"/>
    </row>
    <row r="2488" spans="1:3">
      <c r="A2488" s="52"/>
      <c r="B2488" s="308"/>
      <c r="C2488" s="52"/>
    </row>
    <row r="2489" spans="1:3">
      <c r="A2489" s="52"/>
      <c r="B2489" s="308"/>
      <c r="C2489" s="52"/>
    </row>
    <row r="2490" spans="1:3">
      <c r="A2490" s="52"/>
      <c r="B2490" s="308"/>
      <c r="C2490" s="52"/>
    </row>
    <row r="2491" spans="1:3">
      <c r="A2491" s="52"/>
      <c r="B2491" s="308"/>
      <c r="C2491" s="52"/>
    </row>
    <row r="2492" spans="1:3">
      <c r="A2492" s="52"/>
      <c r="B2492" s="308"/>
      <c r="C2492" s="52"/>
    </row>
    <row r="2493" spans="1:3">
      <c r="A2493" s="52"/>
      <c r="B2493" s="308"/>
      <c r="C2493" s="52"/>
    </row>
    <row r="2494" spans="1:3">
      <c r="A2494" s="52"/>
      <c r="B2494" s="308"/>
      <c r="C2494" s="52"/>
    </row>
    <row r="2495" spans="1:3">
      <c r="A2495" s="52"/>
      <c r="B2495" s="308"/>
      <c r="C2495" s="52"/>
    </row>
    <row r="2496" spans="1:3">
      <c r="A2496" s="52"/>
      <c r="B2496" s="308"/>
      <c r="C2496" s="52"/>
    </row>
    <row r="2497" spans="1:3">
      <c r="A2497" s="52"/>
      <c r="B2497" s="308"/>
      <c r="C2497" s="52"/>
    </row>
    <row r="2498" spans="1:3">
      <c r="A2498" s="52"/>
      <c r="B2498" s="308"/>
      <c r="C2498" s="52"/>
    </row>
    <row r="2499" spans="1:3">
      <c r="A2499" s="52"/>
      <c r="B2499" s="308"/>
      <c r="C2499" s="53"/>
    </row>
    <row r="2500" spans="1:3">
      <c r="A2500" s="52"/>
      <c r="B2500" s="308"/>
      <c r="C2500" s="52"/>
    </row>
    <row r="2501" spans="1:3">
      <c r="A2501" s="52"/>
      <c r="B2501" s="308"/>
      <c r="C2501" s="52"/>
    </row>
    <row r="2502" spans="1:3">
      <c r="A2502" s="52"/>
      <c r="B2502" s="308"/>
      <c r="C2502" s="53"/>
    </row>
    <row r="2503" spans="1:3">
      <c r="A2503" s="52"/>
      <c r="B2503" s="308"/>
      <c r="C2503" s="52"/>
    </row>
    <row r="2504" spans="1:3">
      <c r="A2504" s="52"/>
      <c r="B2504" s="308"/>
      <c r="C2504" s="52"/>
    </row>
    <row r="2505" spans="1:3">
      <c r="A2505" s="52"/>
      <c r="B2505" s="308"/>
      <c r="C2505" s="52"/>
    </row>
    <row r="2506" spans="1:3">
      <c r="A2506" s="52"/>
      <c r="B2506" s="308"/>
      <c r="C2506" s="52"/>
    </row>
    <row r="2507" spans="1:3">
      <c r="A2507" s="52"/>
      <c r="B2507" s="308"/>
      <c r="C2507" s="52"/>
    </row>
    <row r="2508" spans="1:3">
      <c r="A2508" s="52"/>
      <c r="B2508" s="308"/>
      <c r="C2508" s="52"/>
    </row>
    <row r="2509" spans="1:3">
      <c r="A2509" s="52"/>
      <c r="B2509" s="308"/>
      <c r="C2509" s="52"/>
    </row>
    <row r="2510" spans="1:3">
      <c r="A2510" s="52"/>
      <c r="B2510" s="308"/>
      <c r="C2510" s="52"/>
    </row>
    <row r="2511" spans="1:3">
      <c r="A2511" s="52"/>
      <c r="B2511" s="308"/>
      <c r="C2511" s="52"/>
    </row>
    <row r="2512" spans="1:3">
      <c r="A2512" s="52"/>
      <c r="B2512" s="308"/>
      <c r="C2512" s="52"/>
    </row>
    <row r="2513" spans="1:3">
      <c r="A2513" s="52"/>
      <c r="B2513" s="308"/>
      <c r="C2513" s="52"/>
    </row>
    <row r="2514" spans="1:3">
      <c r="A2514" s="52"/>
      <c r="B2514" s="308"/>
      <c r="C2514" s="52"/>
    </row>
    <row r="2515" spans="1:3">
      <c r="A2515" s="52"/>
      <c r="B2515" s="308"/>
      <c r="C2515" s="52"/>
    </row>
    <row r="2516" spans="1:3">
      <c r="A2516" s="52"/>
      <c r="B2516" s="308"/>
      <c r="C2516" s="52"/>
    </row>
    <row r="2517" spans="1:3">
      <c r="A2517" s="52"/>
      <c r="B2517" s="308"/>
      <c r="C2517" s="52"/>
    </row>
    <row r="2518" spans="1:3">
      <c r="A2518" s="52"/>
      <c r="B2518" s="308"/>
      <c r="C2518" s="52"/>
    </row>
    <row r="2519" spans="1:3">
      <c r="A2519" s="52"/>
      <c r="B2519" s="308"/>
      <c r="C2519" s="52"/>
    </row>
    <row r="2520" spans="1:3">
      <c r="A2520" s="52"/>
      <c r="B2520" s="308"/>
      <c r="C2520" s="52"/>
    </row>
    <row r="2521" spans="1:3">
      <c r="A2521" s="52"/>
      <c r="B2521" s="308"/>
      <c r="C2521" s="52"/>
    </row>
    <row r="2522" spans="1:3">
      <c r="A2522" s="52"/>
      <c r="B2522" s="308"/>
      <c r="C2522" s="52"/>
    </row>
    <row r="2523" spans="1:3">
      <c r="A2523" s="52"/>
      <c r="B2523" s="308"/>
      <c r="C2523" s="52"/>
    </row>
    <row r="2524" spans="1:3">
      <c r="A2524" s="52"/>
      <c r="B2524" s="308"/>
      <c r="C2524" s="52"/>
    </row>
    <row r="2525" spans="1:3">
      <c r="A2525" s="52"/>
      <c r="B2525" s="308"/>
      <c r="C2525" s="52"/>
    </row>
    <row r="2526" spans="1:3">
      <c r="A2526" s="52"/>
      <c r="B2526" s="308"/>
      <c r="C2526" s="52"/>
    </row>
    <row r="2527" spans="1:3">
      <c r="A2527" s="52"/>
      <c r="B2527" s="308"/>
      <c r="C2527" s="52"/>
    </row>
    <row r="2528" spans="1:3">
      <c r="A2528" s="52"/>
      <c r="B2528" s="308"/>
      <c r="C2528" s="52"/>
    </row>
    <row r="2529" spans="1:3">
      <c r="A2529" s="52"/>
      <c r="B2529" s="308"/>
      <c r="C2529" s="52"/>
    </row>
    <row r="2530" spans="1:3">
      <c r="A2530" s="52"/>
      <c r="B2530" s="308"/>
      <c r="C2530" s="52"/>
    </row>
    <row r="2531" spans="1:3">
      <c r="A2531" s="52"/>
      <c r="B2531" s="308"/>
      <c r="C2531" s="52"/>
    </row>
    <row r="2532" spans="1:3">
      <c r="A2532" s="52"/>
      <c r="B2532" s="308"/>
      <c r="C2532" s="52"/>
    </row>
    <row r="2533" spans="1:3">
      <c r="A2533" s="52"/>
      <c r="B2533" s="308"/>
      <c r="C2533" s="52"/>
    </row>
    <row r="2534" spans="1:3">
      <c r="A2534" s="52"/>
      <c r="B2534" s="308"/>
      <c r="C2534" s="52"/>
    </row>
    <row r="2535" spans="1:3">
      <c r="A2535" s="52"/>
      <c r="B2535" s="308"/>
      <c r="C2535" s="52"/>
    </row>
    <row r="2536" spans="1:3">
      <c r="A2536" s="52"/>
      <c r="B2536" s="308"/>
      <c r="C2536" s="52"/>
    </row>
    <row r="2537" spans="1:3">
      <c r="A2537" s="52"/>
      <c r="B2537" s="308"/>
      <c r="C2537" s="52"/>
    </row>
    <row r="2538" spans="1:3">
      <c r="A2538" s="52"/>
      <c r="B2538" s="308"/>
      <c r="C2538" s="52"/>
    </row>
    <row r="2539" spans="1:3">
      <c r="A2539" s="52"/>
      <c r="B2539" s="308"/>
      <c r="C2539" s="52"/>
    </row>
    <row r="2540" spans="1:3">
      <c r="A2540" s="52"/>
      <c r="B2540" s="308"/>
      <c r="C2540" s="52"/>
    </row>
    <row r="2541" spans="1:3">
      <c r="A2541" s="52"/>
      <c r="B2541" s="308"/>
      <c r="C2541" s="52"/>
    </row>
    <row r="2542" spans="1:3">
      <c r="A2542" s="52"/>
      <c r="B2542" s="308"/>
      <c r="C2542" s="52"/>
    </row>
    <row r="2543" spans="1:3">
      <c r="A2543" s="52"/>
      <c r="B2543" s="308"/>
      <c r="C2543" s="52"/>
    </row>
    <row r="2544" spans="1:3">
      <c r="A2544" s="52"/>
      <c r="B2544" s="308"/>
      <c r="C2544" s="52"/>
    </row>
    <row r="2545" spans="1:3">
      <c r="A2545" s="52"/>
      <c r="B2545" s="308"/>
      <c r="C2545" s="52"/>
    </row>
    <row r="2546" spans="1:3">
      <c r="A2546" s="52"/>
      <c r="B2546" s="308"/>
      <c r="C2546" s="52"/>
    </row>
    <row r="2547" spans="1:3">
      <c r="A2547" s="52"/>
      <c r="B2547" s="308"/>
      <c r="C2547" s="52"/>
    </row>
    <row r="2548" spans="1:3">
      <c r="A2548" s="52"/>
      <c r="B2548" s="308"/>
      <c r="C2548" s="52"/>
    </row>
    <row r="2549" spans="1:3">
      <c r="A2549" s="52"/>
      <c r="B2549" s="308"/>
      <c r="C2549" s="52"/>
    </row>
    <row r="2550" spans="1:3">
      <c r="A2550" s="52"/>
      <c r="B2550" s="308"/>
      <c r="C2550" s="52"/>
    </row>
    <row r="2551" spans="1:3">
      <c r="A2551" s="52"/>
      <c r="B2551" s="308"/>
      <c r="C2551" s="52"/>
    </row>
    <row r="2552" spans="1:3">
      <c r="A2552" s="52"/>
      <c r="B2552" s="308"/>
      <c r="C2552" s="52"/>
    </row>
    <row r="2553" spans="1:3">
      <c r="A2553" s="52"/>
      <c r="B2553" s="308"/>
      <c r="C2553" s="52"/>
    </row>
    <row r="2554" spans="1:3">
      <c r="A2554" s="52"/>
      <c r="B2554" s="308"/>
      <c r="C2554" s="52"/>
    </row>
    <row r="2555" spans="1:3">
      <c r="A2555" s="52"/>
      <c r="B2555" s="308"/>
      <c r="C2555" s="52"/>
    </row>
    <row r="2556" spans="1:3">
      <c r="A2556" s="52"/>
      <c r="B2556" s="308"/>
      <c r="C2556" s="52"/>
    </row>
    <row r="2557" spans="1:3">
      <c r="A2557" s="52"/>
      <c r="B2557" s="308"/>
      <c r="C2557" s="52"/>
    </row>
    <row r="2558" spans="1:3">
      <c r="A2558" s="52"/>
      <c r="B2558" s="308"/>
      <c r="C2558" s="52"/>
    </row>
    <row r="2559" spans="1:3">
      <c r="A2559" s="52"/>
      <c r="B2559" s="308"/>
      <c r="C2559" s="52"/>
    </row>
    <row r="2560" spans="1:3">
      <c r="A2560" s="52"/>
      <c r="B2560" s="308"/>
      <c r="C2560" s="52"/>
    </row>
    <row r="2561" spans="1:3">
      <c r="A2561" s="52"/>
      <c r="B2561" s="308"/>
      <c r="C2561" s="52"/>
    </row>
    <row r="2562" spans="1:3">
      <c r="A2562" s="52"/>
      <c r="B2562" s="308"/>
      <c r="C2562" s="52"/>
    </row>
    <row r="2563" spans="1:3">
      <c r="A2563" s="52"/>
      <c r="B2563" s="308"/>
      <c r="C2563" s="52"/>
    </row>
    <row r="2564" spans="1:3">
      <c r="A2564" s="52"/>
      <c r="B2564" s="308"/>
      <c r="C2564" s="52"/>
    </row>
    <row r="2565" spans="1:3">
      <c r="A2565" s="52"/>
      <c r="B2565" s="308"/>
      <c r="C2565" s="52"/>
    </row>
    <row r="2566" spans="1:3">
      <c r="A2566" s="52"/>
      <c r="B2566" s="308"/>
      <c r="C2566" s="52"/>
    </row>
    <row r="2567" spans="1:3">
      <c r="A2567" s="52"/>
      <c r="B2567" s="308"/>
      <c r="C2567" s="52"/>
    </row>
    <row r="2568" spans="1:3">
      <c r="A2568" s="52"/>
      <c r="B2568" s="308"/>
      <c r="C2568" s="52"/>
    </row>
    <row r="2569" spans="1:3">
      <c r="A2569" s="52"/>
      <c r="B2569" s="308"/>
      <c r="C2569" s="52"/>
    </row>
    <row r="2570" spans="1:3">
      <c r="A2570" s="52"/>
      <c r="B2570" s="308"/>
      <c r="C2570" s="52"/>
    </row>
    <row r="2571" spans="1:3">
      <c r="A2571" s="52"/>
      <c r="B2571" s="308"/>
      <c r="C2571" s="52"/>
    </row>
    <row r="2572" spans="1:3">
      <c r="A2572" s="52"/>
      <c r="B2572" s="308"/>
      <c r="C2572" s="52"/>
    </row>
    <row r="2573" spans="1:3">
      <c r="A2573" s="52"/>
      <c r="B2573" s="308"/>
      <c r="C2573" s="52"/>
    </row>
    <row r="2574" spans="1:3">
      <c r="A2574" s="52"/>
      <c r="B2574" s="308"/>
      <c r="C2574" s="52"/>
    </row>
    <row r="2575" spans="1:3">
      <c r="A2575" s="52"/>
      <c r="B2575" s="308"/>
      <c r="C2575" s="52"/>
    </row>
    <row r="2576" spans="1:3">
      <c r="A2576" s="52"/>
      <c r="B2576" s="308"/>
      <c r="C2576" s="52"/>
    </row>
    <row r="2577" spans="1:3">
      <c r="A2577" s="52"/>
      <c r="B2577" s="308"/>
      <c r="C2577" s="52"/>
    </row>
    <row r="2578" spans="1:3">
      <c r="A2578" s="52"/>
      <c r="B2578" s="308"/>
      <c r="C2578" s="52"/>
    </row>
    <row r="2579" spans="1:3">
      <c r="A2579" s="52"/>
      <c r="B2579" s="308"/>
      <c r="C2579" s="52"/>
    </row>
    <row r="2580" spans="1:3">
      <c r="A2580" s="52"/>
      <c r="B2580" s="308"/>
      <c r="C2580" s="52"/>
    </row>
    <row r="2581" spans="1:3">
      <c r="A2581" s="52"/>
      <c r="B2581" s="308"/>
      <c r="C2581" s="52"/>
    </row>
    <row r="2582" spans="1:3">
      <c r="A2582" s="52"/>
      <c r="B2582" s="308"/>
      <c r="C2582" s="52"/>
    </row>
    <row r="2583" spans="1:3">
      <c r="A2583" s="52"/>
      <c r="B2583" s="308"/>
      <c r="C2583" s="52"/>
    </row>
    <row r="2584" spans="1:3">
      <c r="A2584" s="52"/>
      <c r="B2584" s="308"/>
      <c r="C2584" s="52"/>
    </row>
    <row r="2585" spans="1:3">
      <c r="A2585" s="52"/>
      <c r="B2585" s="308"/>
      <c r="C2585" s="52"/>
    </row>
    <row r="2586" spans="1:3">
      <c r="A2586" s="52"/>
      <c r="B2586" s="308"/>
      <c r="C2586" s="52"/>
    </row>
    <row r="2587" spans="1:3">
      <c r="A2587" s="52"/>
      <c r="B2587" s="308"/>
      <c r="C2587" s="52"/>
    </row>
    <row r="2588" spans="1:3">
      <c r="A2588" s="52"/>
      <c r="B2588" s="308"/>
      <c r="C2588" s="52"/>
    </row>
    <row r="2589" spans="1:3">
      <c r="A2589" s="52"/>
      <c r="B2589" s="308"/>
      <c r="C2589" s="52"/>
    </row>
    <row r="2590" spans="1:3">
      <c r="A2590" s="52"/>
      <c r="B2590" s="308"/>
      <c r="C2590" s="52"/>
    </row>
    <row r="2591" spans="1:3">
      <c r="A2591" s="52"/>
      <c r="B2591" s="308"/>
      <c r="C2591" s="52"/>
    </row>
    <row r="2592" spans="1:3">
      <c r="A2592" s="52"/>
      <c r="B2592" s="308"/>
      <c r="C2592" s="52"/>
    </row>
    <row r="2593" spans="1:3">
      <c r="A2593" s="52"/>
      <c r="B2593" s="308"/>
      <c r="C2593" s="52"/>
    </row>
    <row r="2594" spans="1:3">
      <c r="A2594" s="52"/>
      <c r="B2594" s="308"/>
      <c r="C2594" s="52"/>
    </row>
    <row r="2595" spans="1:3">
      <c r="A2595" s="52"/>
      <c r="B2595" s="308"/>
      <c r="C2595" s="52"/>
    </row>
    <row r="2596" spans="1:3">
      <c r="A2596" s="52"/>
      <c r="B2596" s="308"/>
      <c r="C2596" s="52"/>
    </row>
    <row r="2597" spans="1:3">
      <c r="A2597" s="52"/>
      <c r="B2597" s="308"/>
      <c r="C2597" s="52"/>
    </row>
    <row r="2598" spans="1:3">
      <c r="A2598" s="52"/>
      <c r="B2598" s="308"/>
      <c r="C2598" s="52"/>
    </row>
    <row r="2599" spans="1:3">
      <c r="A2599" s="52"/>
      <c r="B2599" s="308"/>
      <c r="C2599" s="53"/>
    </row>
    <row r="2600" spans="1:3">
      <c r="A2600" s="52"/>
      <c r="B2600" s="308"/>
      <c r="C2600" s="52"/>
    </row>
    <row r="2601" spans="1:3">
      <c r="A2601" s="52"/>
      <c r="B2601" s="308"/>
      <c r="C2601" s="52"/>
    </row>
    <row r="2602" spans="1:3">
      <c r="A2602" s="52"/>
      <c r="B2602" s="308"/>
      <c r="C2602" s="53"/>
    </row>
    <row r="2603" spans="1:3">
      <c r="A2603" s="52"/>
      <c r="B2603" s="308"/>
      <c r="C2603" s="52"/>
    </row>
    <row r="2604" spans="1:3">
      <c r="A2604" s="52"/>
      <c r="B2604" s="308"/>
      <c r="C2604" s="52"/>
    </row>
    <row r="2605" spans="1:3">
      <c r="A2605" s="52"/>
      <c r="B2605" s="308"/>
      <c r="C2605" s="52"/>
    </row>
    <row r="2606" spans="1:3">
      <c r="A2606" s="52"/>
      <c r="B2606" s="308"/>
      <c r="C2606" s="52"/>
    </row>
    <row r="2607" spans="1:3">
      <c r="A2607" s="52"/>
      <c r="B2607" s="308"/>
      <c r="C2607" s="52"/>
    </row>
    <row r="2608" spans="1:3">
      <c r="A2608" s="52"/>
      <c r="B2608" s="308"/>
      <c r="C2608" s="52"/>
    </row>
    <row r="2609" spans="1:3">
      <c r="A2609" s="52"/>
      <c r="B2609" s="308"/>
      <c r="C2609" s="52"/>
    </row>
    <row r="2610" spans="1:3">
      <c r="A2610" s="52"/>
      <c r="B2610" s="308"/>
      <c r="C2610" s="52"/>
    </row>
    <row r="2611" spans="1:3">
      <c r="A2611" s="52"/>
      <c r="B2611" s="308"/>
      <c r="C2611" s="52"/>
    </row>
    <row r="2612" spans="1:3">
      <c r="A2612" s="52"/>
      <c r="B2612" s="308"/>
      <c r="C2612" s="52"/>
    </row>
    <row r="2613" spans="1:3">
      <c r="A2613" s="52"/>
      <c r="B2613" s="308"/>
      <c r="C2613" s="52"/>
    </row>
    <row r="2614" spans="1:3">
      <c r="A2614" s="52"/>
      <c r="B2614" s="308"/>
      <c r="C2614" s="52"/>
    </row>
    <row r="2615" spans="1:3">
      <c r="A2615" s="52"/>
      <c r="B2615" s="308"/>
      <c r="C2615" s="52"/>
    </row>
    <row r="2616" spans="1:3">
      <c r="A2616" s="52"/>
      <c r="B2616" s="308"/>
      <c r="C2616" s="52"/>
    </row>
    <row r="2617" spans="1:3">
      <c r="A2617" s="52"/>
      <c r="B2617" s="308"/>
      <c r="C2617" s="52"/>
    </row>
    <row r="2618" spans="1:3">
      <c r="A2618" s="52"/>
      <c r="B2618" s="308"/>
      <c r="C2618" s="52"/>
    </row>
    <row r="2619" spans="1:3">
      <c r="A2619" s="52"/>
      <c r="B2619" s="308"/>
      <c r="C2619" s="52"/>
    </row>
    <row r="2620" spans="1:3">
      <c r="A2620" s="52"/>
      <c r="B2620" s="308"/>
      <c r="C2620" s="53"/>
    </row>
    <row r="2621" spans="1:3">
      <c r="A2621" s="52"/>
      <c r="B2621" s="308"/>
      <c r="C2621" s="53"/>
    </row>
    <row r="2622" spans="1:3">
      <c r="A2622" s="52"/>
      <c r="B2622" s="308"/>
      <c r="C2622" s="52"/>
    </row>
    <row r="2623" spans="1:3">
      <c r="A2623" s="52"/>
      <c r="B2623" s="308"/>
      <c r="C2623" s="52"/>
    </row>
    <row r="2624" spans="1:3">
      <c r="A2624" s="52"/>
      <c r="B2624" s="308"/>
      <c r="C2624" s="52"/>
    </row>
    <row r="2625" spans="1:3">
      <c r="A2625" s="52"/>
      <c r="B2625" s="308"/>
      <c r="C2625" s="52"/>
    </row>
    <row r="2626" spans="1:3">
      <c r="A2626" s="52"/>
      <c r="B2626" s="308"/>
      <c r="C2626" s="52"/>
    </row>
    <row r="2627" spans="1:3">
      <c r="A2627" s="52"/>
      <c r="B2627" s="308"/>
      <c r="C2627" s="52"/>
    </row>
    <row r="2628" spans="1:3">
      <c r="A2628" s="52"/>
      <c r="B2628" s="308"/>
      <c r="C2628" s="52"/>
    </row>
    <row r="2629" spans="1:3">
      <c r="A2629" s="52"/>
      <c r="B2629" s="308"/>
      <c r="C2629" s="52"/>
    </row>
    <row r="2630" spans="1:3">
      <c r="A2630" s="52"/>
      <c r="B2630" s="308"/>
      <c r="C2630" s="52"/>
    </row>
    <row r="2631" spans="1:3">
      <c r="A2631" s="52"/>
      <c r="B2631" s="308"/>
      <c r="C2631" s="52"/>
    </row>
    <row r="2632" spans="1:3">
      <c r="A2632" s="52"/>
      <c r="B2632" s="308"/>
      <c r="C2632" s="52"/>
    </row>
    <row r="2633" spans="1:3">
      <c r="A2633" s="52"/>
      <c r="B2633" s="308"/>
      <c r="C2633" s="52"/>
    </row>
    <row r="2634" spans="1:3">
      <c r="A2634" s="52"/>
      <c r="B2634" s="308"/>
      <c r="C2634" s="52"/>
    </row>
    <row r="2635" spans="1:3">
      <c r="A2635" s="52"/>
      <c r="B2635" s="308"/>
      <c r="C2635" s="52"/>
    </row>
    <row r="2636" spans="1:3">
      <c r="A2636" s="52"/>
      <c r="B2636" s="308"/>
      <c r="C2636" s="52"/>
    </row>
    <row r="2637" spans="1:3">
      <c r="A2637" s="52"/>
      <c r="B2637" s="308"/>
      <c r="C2637" s="52"/>
    </row>
    <row r="2638" spans="1:3">
      <c r="A2638" s="52"/>
      <c r="B2638" s="308"/>
      <c r="C2638" s="52"/>
    </row>
    <row r="2639" spans="1:3">
      <c r="A2639" s="52"/>
      <c r="B2639" s="308"/>
      <c r="C2639" s="52"/>
    </row>
    <row r="2640" spans="1:3">
      <c r="A2640" s="52"/>
      <c r="B2640" s="308"/>
      <c r="C2640" s="52"/>
    </row>
    <row r="2641" spans="1:3">
      <c r="A2641" s="52"/>
      <c r="B2641" s="308"/>
      <c r="C2641" s="52"/>
    </row>
    <row r="2642" spans="1:3">
      <c r="A2642" s="52"/>
      <c r="B2642" s="308"/>
      <c r="C2642" s="52"/>
    </row>
    <row r="2643" spans="1:3">
      <c r="A2643" s="52"/>
      <c r="B2643" s="308"/>
      <c r="C2643" s="52"/>
    </row>
    <row r="2644" spans="1:3">
      <c r="A2644" s="52"/>
      <c r="B2644" s="308"/>
      <c r="C2644" s="52"/>
    </row>
    <row r="2645" spans="1:3">
      <c r="A2645" s="52"/>
      <c r="B2645" s="308"/>
      <c r="C2645" s="52"/>
    </row>
    <row r="2646" spans="1:3">
      <c r="A2646" s="52"/>
      <c r="B2646" s="308"/>
      <c r="C2646" s="52"/>
    </row>
    <row r="2647" spans="1:3">
      <c r="A2647" s="52"/>
      <c r="B2647" s="308"/>
      <c r="C2647" s="52"/>
    </row>
    <row r="2648" spans="1:3">
      <c r="A2648" s="52"/>
      <c r="B2648" s="308"/>
      <c r="C2648" s="52"/>
    </row>
    <row r="2649" spans="1:3">
      <c r="A2649" s="52"/>
      <c r="B2649" s="308"/>
      <c r="C2649" s="53"/>
    </row>
    <row r="2650" spans="1:3">
      <c r="A2650" s="52"/>
      <c r="B2650" s="308"/>
      <c r="C2650" s="52"/>
    </row>
    <row r="2651" spans="1:3">
      <c r="A2651" s="52"/>
      <c r="B2651" s="308"/>
      <c r="C2651" s="52"/>
    </row>
    <row r="2652" spans="1:3">
      <c r="A2652" s="52"/>
      <c r="B2652" s="308"/>
      <c r="C2652" s="53"/>
    </row>
    <row r="2653" spans="1:3">
      <c r="A2653" s="52"/>
      <c r="B2653" s="308"/>
      <c r="C2653" s="52"/>
    </row>
    <row r="2654" spans="1:3">
      <c r="A2654" s="52"/>
      <c r="B2654" s="308"/>
      <c r="C2654" s="52"/>
    </row>
    <row r="2655" spans="1:3">
      <c r="A2655" s="52"/>
      <c r="B2655" s="308"/>
      <c r="C2655" s="52"/>
    </row>
    <row r="2656" spans="1:3">
      <c r="A2656" s="52"/>
      <c r="B2656" s="308"/>
      <c r="C2656" s="52"/>
    </row>
    <row r="2657" spans="1:3">
      <c r="A2657" s="52"/>
      <c r="B2657" s="308"/>
      <c r="C2657" s="52"/>
    </row>
    <row r="2658" spans="1:3">
      <c r="A2658" s="52"/>
      <c r="B2658" s="308"/>
      <c r="C2658" s="52"/>
    </row>
    <row r="2659" spans="1:3">
      <c r="A2659" s="52"/>
      <c r="B2659" s="308"/>
      <c r="C2659" s="52"/>
    </row>
    <row r="2660" spans="1:3">
      <c r="A2660" s="52"/>
      <c r="B2660" s="308"/>
      <c r="C2660" s="52"/>
    </row>
    <row r="2661" spans="1:3">
      <c r="A2661" s="52"/>
      <c r="B2661" s="308"/>
      <c r="C2661" s="52"/>
    </row>
    <row r="2662" spans="1:3">
      <c r="A2662" s="52"/>
      <c r="B2662" s="308"/>
      <c r="C2662" s="52"/>
    </row>
    <row r="2663" spans="1:3">
      <c r="A2663" s="52"/>
      <c r="B2663" s="308"/>
      <c r="C2663" s="52"/>
    </row>
    <row r="2664" spans="1:3">
      <c r="A2664" s="52"/>
      <c r="B2664" s="308"/>
      <c r="C2664" s="52"/>
    </row>
    <row r="2665" spans="1:3">
      <c r="A2665" s="52"/>
      <c r="B2665" s="308"/>
      <c r="C2665" s="52"/>
    </row>
    <row r="2666" spans="1:3">
      <c r="A2666" s="52"/>
      <c r="B2666" s="308"/>
      <c r="C2666" s="52"/>
    </row>
    <row r="2667" spans="1:3">
      <c r="A2667" s="52"/>
      <c r="B2667" s="308"/>
      <c r="C2667" s="52"/>
    </row>
    <row r="2668" spans="1:3">
      <c r="A2668" s="52"/>
      <c r="B2668" s="308"/>
      <c r="C2668" s="52"/>
    </row>
    <row r="2669" spans="1:3">
      <c r="A2669" s="52"/>
      <c r="B2669" s="308"/>
      <c r="C2669" s="52"/>
    </row>
    <row r="2670" spans="1:3">
      <c r="A2670" s="52"/>
      <c r="B2670" s="308"/>
      <c r="C2670" s="52"/>
    </row>
    <row r="2671" spans="1:3">
      <c r="A2671" s="52"/>
      <c r="B2671" s="308"/>
      <c r="C2671" s="52"/>
    </row>
    <row r="2672" spans="1:3">
      <c r="A2672" s="52"/>
      <c r="B2672" s="308"/>
      <c r="C2672" s="52"/>
    </row>
    <row r="2673" spans="1:3">
      <c r="A2673" s="52"/>
      <c r="B2673" s="308"/>
      <c r="C2673" s="52"/>
    </row>
    <row r="2674" spans="1:3">
      <c r="A2674" s="52"/>
      <c r="B2674" s="308"/>
      <c r="C2674" s="52"/>
    </row>
    <row r="2675" spans="1:3">
      <c r="A2675" s="52"/>
      <c r="B2675" s="308"/>
      <c r="C2675" s="52"/>
    </row>
    <row r="2676" spans="1:3">
      <c r="A2676" s="52"/>
      <c r="B2676" s="308"/>
      <c r="C2676" s="52"/>
    </row>
    <row r="2677" spans="1:3">
      <c r="A2677" s="52"/>
      <c r="B2677" s="308"/>
      <c r="C2677" s="52"/>
    </row>
    <row r="2678" spans="1:3">
      <c r="A2678" s="52"/>
      <c r="B2678" s="308"/>
      <c r="C2678" s="52"/>
    </row>
    <row r="2679" spans="1:3">
      <c r="A2679" s="52"/>
      <c r="B2679" s="308"/>
      <c r="C2679" s="52"/>
    </row>
    <row r="2680" spans="1:3">
      <c r="A2680" s="52"/>
      <c r="B2680" s="308"/>
      <c r="C2680" s="52"/>
    </row>
    <row r="2681" spans="1:3">
      <c r="A2681" s="52"/>
      <c r="B2681" s="308"/>
      <c r="C2681" s="52"/>
    </row>
    <row r="2682" spans="1:3">
      <c r="A2682" s="52"/>
      <c r="B2682" s="308"/>
      <c r="C2682" s="52"/>
    </row>
    <row r="2683" spans="1:3">
      <c r="A2683" s="52"/>
      <c r="B2683" s="308"/>
      <c r="C2683" s="52"/>
    </row>
    <row r="2684" spans="1:3">
      <c r="A2684" s="52"/>
      <c r="B2684" s="308"/>
      <c r="C2684" s="52"/>
    </row>
    <row r="2685" spans="1:3">
      <c r="A2685" s="52"/>
      <c r="B2685" s="308"/>
      <c r="C2685" s="52"/>
    </row>
    <row r="2686" spans="1:3">
      <c r="A2686" s="52"/>
      <c r="B2686" s="308"/>
      <c r="C2686" s="52"/>
    </row>
    <row r="2687" spans="1:3">
      <c r="A2687" s="52"/>
      <c r="B2687" s="308"/>
      <c r="C2687" s="52"/>
    </row>
    <row r="2688" spans="1:3">
      <c r="A2688" s="52"/>
      <c r="B2688" s="308"/>
      <c r="C2688" s="52"/>
    </row>
    <row r="2689" spans="1:3">
      <c r="A2689" s="52"/>
      <c r="B2689" s="308"/>
      <c r="C2689" s="52"/>
    </row>
    <row r="2690" spans="1:3">
      <c r="A2690" s="52"/>
      <c r="B2690" s="308"/>
      <c r="C2690" s="52"/>
    </row>
    <row r="2691" spans="1:3">
      <c r="A2691" s="52"/>
      <c r="B2691" s="308"/>
      <c r="C2691" s="52"/>
    </row>
    <row r="2692" spans="1:3">
      <c r="A2692" s="52"/>
      <c r="B2692" s="308"/>
      <c r="C2692" s="52"/>
    </row>
    <row r="2693" spans="1:3">
      <c r="A2693" s="52"/>
      <c r="B2693" s="308"/>
      <c r="C2693" s="52"/>
    </row>
    <row r="2694" spans="1:3">
      <c r="A2694" s="52"/>
      <c r="B2694" s="308"/>
      <c r="C2694" s="52"/>
    </row>
    <row r="2695" spans="1:3">
      <c r="A2695" s="52"/>
      <c r="B2695" s="308"/>
      <c r="C2695" s="52"/>
    </row>
    <row r="2696" spans="1:3">
      <c r="A2696" s="52"/>
      <c r="B2696" s="308"/>
      <c r="C2696" s="52"/>
    </row>
    <row r="2697" spans="1:3">
      <c r="A2697" s="52"/>
      <c r="B2697" s="308"/>
      <c r="C2697" s="52"/>
    </row>
    <row r="2698" spans="1:3">
      <c r="A2698" s="52"/>
      <c r="B2698" s="308"/>
      <c r="C2698" s="52"/>
    </row>
    <row r="2699" spans="1:3">
      <c r="A2699" s="52"/>
      <c r="B2699" s="308"/>
      <c r="C2699" s="52"/>
    </row>
    <row r="2700" spans="1:3">
      <c r="A2700" s="52"/>
      <c r="B2700" s="308"/>
      <c r="C2700" s="52"/>
    </row>
    <row r="2701" spans="1:3">
      <c r="A2701" s="52"/>
      <c r="B2701" s="308"/>
      <c r="C2701" s="52"/>
    </row>
    <row r="2702" spans="1:3">
      <c r="A2702" s="52"/>
      <c r="B2702" s="308"/>
      <c r="C2702" s="52"/>
    </row>
    <row r="2703" spans="1:3">
      <c r="A2703" s="52"/>
      <c r="B2703" s="308"/>
      <c r="C2703" s="52"/>
    </row>
    <row r="2704" spans="1:3">
      <c r="A2704" s="52"/>
      <c r="B2704" s="308"/>
      <c r="C2704" s="52"/>
    </row>
    <row r="2705" spans="1:3">
      <c r="A2705" s="52"/>
      <c r="B2705" s="308"/>
      <c r="C2705" s="52"/>
    </row>
    <row r="2706" spans="1:3">
      <c r="A2706" s="52"/>
      <c r="B2706" s="308"/>
      <c r="C2706" s="52"/>
    </row>
    <row r="2707" spans="1:3">
      <c r="A2707" s="52"/>
      <c r="B2707" s="308"/>
      <c r="C2707" s="52"/>
    </row>
    <row r="2708" spans="1:3">
      <c r="A2708" s="52"/>
      <c r="B2708" s="308"/>
      <c r="C2708" s="52"/>
    </row>
    <row r="2709" spans="1:3">
      <c r="A2709" s="52"/>
      <c r="B2709" s="308"/>
      <c r="C2709" s="52"/>
    </row>
    <row r="2710" spans="1:3">
      <c r="A2710" s="52"/>
      <c r="B2710" s="308"/>
      <c r="C2710" s="52"/>
    </row>
    <row r="2711" spans="1:3">
      <c r="A2711" s="52"/>
      <c r="B2711" s="308"/>
      <c r="C2711" s="52"/>
    </row>
    <row r="2712" spans="1:3">
      <c r="A2712" s="52"/>
      <c r="B2712" s="308"/>
      <c r="C2712" s="52"/>
    </row>
    <row r="2713" spans="1:3">
      <c r="A2713" s="52"/>
      <c r="B2713" s="308"/>
      <c r="C2713" s="52"/>
    </row>
    <row r="2714" spans="1:3">
      <c r="A2714" s="52"/>
      <c r="B2714" s="308"/>
      <c r="C2714" s="52"/>
    </row>
    <row r="2715" spans="1:3">
      <c r="A2715" s="52"/>
      <c r="B2715" s="308"/>
      <c r="C2715" s="52"/>
    </row>
    <row r="2716" spans="1:3">
      <c r="A2716" s="52"/>
      <c r="B2716" s="308"/>
      <c r="C2716" s="52"/>
    </row>
    <row r="2717" spans="1:3">
      <c r="A2717" s="52"/>
      <c r="B2717" s="308"/>
      <c r="C2717" s="52"/>
    </row>
    <row r="2718" spans="1:3">
      <c r="A2718" s="52"/>
      <c r="B2718" s="308"/>
      <c r="C2718" s="52"/>
    </row>
    <row r="2719" spans="1:3">
      <c r="A2719" s="52"/>
      <c r="B2719" s="308"/>
      <c r="C2719" s="52"/>
    </row>
    <row r="2720" spans="1:3">
      <c r="A2720" s="52"/>
      <c r="B2720" s="308"/>
      <c r="C2720" s="53"/>
    </row>
    <row r="2721" spans="1:3">
      <c r="A2721" s="52"/>
      <c r="B2721" s="308"/>
      <c r="C2721" s="53"/>
    </row>
    <row r="2722" spans="1:3">
      <c r="A2722" s="52"/>
      <c r="B2722" s="308"/>
      <c r="C2722" s="52"/>
    </row>
    <row r="2723" spans="1:3">
      <c r="A2723" s="52"/>
      <c r="B2723" s="308"/>
      <c r="C2723" s="52"/>
    </row>
    <row r="2724" spans="1:3">
      <c r="A2724" s="52"/>
      <c r="B2724" s="308"/>
      <c r="C2724" s="52"/>
    </row>
    <row r="2725" spans="1:3">
      <c r="A2725" s="52"/>
      <c r="B2725" s="308"/>
      <c r="C2725" s="52"/>
    </row>
    <row r="2726" spans="1:3">
      <c r="A2726" s="52"/>
      <c r="B2726" s="308"/>
      <c r="C2726" s="52"/>
    </row>
    <row r="2727" spans="1:3">
      <c r="A2727" s="52"/>
      <c r="B2727" s="308"/>
      <c r="C2727" s="52"/>
    </row>
    <row r="2728" spans="1:3">
      <c r="A2728" s="52"/>
      <c r="B2728" s="308"/>
      <c r="C2728" s="52"/>
    </row>
    <row r="2729" spans="1:3">
      <c r="A2729" s="52"/>
      <c r="B2729" s="308"/>
      <c r="C2729" s="52"/>
    </row>
    <row r="2730" spans="1:3">
      <c r="A2730" s="52"/>
      <c r="B2730" s="308"/>
      <c r="C2730" s="52"/>
    </row>
    <row r="2731" spans="1:3">
      <c r="A2731" s="52"/>
      <c r="B2731" s="308"/>
      <c r="C2731" s="52"/>
    </row>
    <row r="2732" spans="1:3">
      <c r="A2732" s="52"/>
      <c r="B2732" s="308"/>
      <c r="C2732" s="52"/>
    </row>
    <row r="2733" spans="1:3">
      <c r="A2733" s="52"/>
      <c r="B2733" s="308"/>
      <c r="C2733" s="52"/>
    </row>
    <row r="2734" spans="1:3">
      <c r="A2734" s="52"/>
      <c r="B2734" s="308"/>
      <c r="C2734" s="52"/>
    </row>
    <row r="2735" spans="1:3">
      <c r="A2735" s="52"/>
      <c r="B2735" s="308"/>
      <c r="C2735" s="52"/>
    </row>
    <row r="2736" spans="1:3">
      <c r="A2736" s="52"/>
      <c r="B2736" s="308"/>
      <c r="C2736" s="52"/>
    </row>
    <row r="2737" spans="1:3">
      <c r="A2737" s="52"/>
      <c r="B2737" s="308"/>
      <c r="C2737" s="52"/>
    </row>
    <row r="2738" spans="1:3">
      <c r="A2738" s="52"/>
      <c r="B2738" s="308"/>
      <c r="C2738" s="52"/>
    </row>
    <row r="2739" spans="1:3">
      <c r="A2739" s="52"/>
      <c r="B2739" s="308"/>
      <c r="C2739" s="52"/>
    </row>
    <row r="2740" spans="1:3">
      <c r="A2740" s="52"/>
      <c r="B2740" s="308"/>
      <c r="C2740" s="52"/>
    </row>
    <row r="2741" spans="1:3">
      <c r="A2741" s="52"/>
      <c r="B2741" s="308"/>
      <c r="C2741" s="52"/>
    </row>
    <row r="2742" spans="1:3">
      <c r="A2742" s="52"/>
      <c r="B2742" s="308"/>
      <c r="C2742" s="52"/>
    </row>
    <row r="2743" spans="1:3">
      <c r="A2743" s="52"/>
      <c r="B2743" s="308"/>
      <c r="C2743" s="52"/>
    </row>
    <row r="2744" spans="1:3">
      <c r="A2744" s="52"/>
      <c r="B2744" s="308"/>
      <c r="C2744" s="52"/>
    </row>
    <row r="2745" spans="1:3">
      <c r="A2745" s="52"/>
      <c r="B2745" s="308"/>
      <c r="C2745" s="52"/>
    </row>
    <row r="2746" spans="1:3">
      <c r="A2746" s="52"/>
      <c r="B2746" s="308"/>
      <c r="C2746" s="52"/>
    </row>
    <row r="2747" spans="1:3">
      <c r="A2747" s="52"/>
      <c r="B2747" s="308"/>
      <c r="C2747" s="52"/>
    </row>
    <row r="2748" spans="1:3">
      <c r="A2748" s="52"/>
      <c r="B2748" s="308"/>
      <c r="C2748" s="52"/>
    </row>
    <row r="2749" spans="1:3">
      <c r="A2749" s="52"/>
      <c r="B2749" s="308"/>
      <c r="C2749" s="53"/>
    </row>
    <row r="2750" spans="1:3">
      <c r="A2750" s="52"/>
      <c r="B2750" s="308"/>
      <c r="C2750" s="52"/>
    </row>
    <row r="2751" spans="1:3">
      <c r="A2751" s="52"/>
      <c r="B2751" s="308"/>
      <c r="C2751" s="52"/>
    </row>
    <row r="2752" spans="1:3">
      <c r="A2752" s="52"/>
      <c r="B2752" s="308"/>
      <c r="C2752" s="53"/>
    </row>
    <row r="2753" spans="1:3">
      <c r="A2753" s="52"/>
      <c r="B2753" s="308"/>
      <c r="C2753" s="52"/>
    </row>
    <row r="2754" spans="1:3">
      <c r="A2754" s="52"/>
      <c r="B2754" s="308"/>
      <c r="C2754" s="52"/>
    </row>
    <row r="2755" spans="1:3">
      <c r="A2755" s="52"/>
      <c r="B2755" s="308"/>
      <c r="C2755" s="52"/>
    </row>
    <row r="2756" spans="1:3">
      <c r="A2756" s="52"/>
      <c r="B2756" s="308"/>
      <c r="C2756" s="52"/>
    </row>
    <row r="2757" spans="1:3">
      <c r="A2757" s="52"/>
      <c r="B2757" s="308"/>
      <c r="C2757" s="52"/>
    </row>
    <row r="2758" spans="1:3">
      <c r="A2758" s="52"/>
      <c r="B2758" s="308"/>
      <c r="C2758" s="52"/>
    </row>
    <row r="2759" spans="1:3">
      <c r="A2759" s="52"/>
      <c r="B2759" s="308"/>
      <c r="C2759" s="52"/>
    </row>
    <row r="2760" spans="1:3">
      <c r="A2760" s="52"/>
      <c r="B2760" s="308"/>
      <c r="C2760" s="52"/>
    </row>
    <row r="2761" spans="1:3">
      <c r="A2761" s="52"/>
      <c r="B2761" s="308"/>
      <c r="C2761" s="52"/>
    </row>
    <row r="2762" spans="1:3">
      <c r="A2762" s="52"/>
      <c r="B2762" s="308"/>
      <c r="C2762" s="52"/>
    </row>
    <row r="2763" spans="1:3">
      <c r="A2763" s="52"/>
      <c r="B2763" s="308"/>
      <c r="C2763" s="52"/>
    </row>
    <row r="2764" spans="1:3">
      <c r="A2764" s="52"/>
      <c r="B2764" s="308"/>
      <c r="C2764" s="52"/>
    </row>
    <row r="2765" spans="1:3">
      <c r="A2765" s="52"/>
      <c r="B2765" s="308"/>
      <c r="C2765" s="52"/>
    </row>
    <row r="2766" spans="1:3">
      <c r="A2766" s="52"/>
      <c r="B2766" s="308"/>
      <c r="C2766" s="52"/>
    </row>
    <row r="2767" spans="1:3">
      <c r="A2767" s="52"/>
      <c r="B2767" s="308"/>
      <c r="C2767" s="52"/>
    </row>
    <row r="2768" spans="1:3">
      <c r="A2768" s="52"/>
      <c r="B2768" s="308"/>
      <c r="C2768" s="52"/>
    </row>
    <row r="2769" spans="1:3">
      <c r="A2769" s="52"/>
      <c r="B2769" s="308"/>
      <c r="C2769" s="52"/>
    </row>
    <row r="2770" spans="1:3">
      <c r="A2770" s="52"/>
      <c r="B2770" s="308"/>
      <c r="C2770" s="52"/>
    </row>
    <row r="2771" spans="1:3">
      <c r="A2771" s="52"/>
      <c r="B2771" s="308"/>
      <c r="C2771" s="52"/>
    </row>
    <row r="2772" spans="1:3">
      <c r="A2772" s="52"/>
      <c r="B2772" s="308"/>
      <c r="C2772" s="52"/>
    </row>
    <row r="2773" spans="1:3">
      <c r="A2773" s="52"/>
      <c r="B2773" s="308"/>
      <c r="C2773" s="52"/>
    </row>
    <row r="2774" spans="1:3">
      <c r="A2774" s="52"/>
      <c r="B2774" s="308"/>
      <c r="C2774" s="52"/>
    </row>
    <row r="2775" spans="1:3">
      <c r="A2775" s="52"/>
      <c r="B2775" s="308"/>
      <c r="C2775" s="52"/>
    </row>
    <row r="2776" spans="1:3">
      <c r="A2776" s="52"/>
      <c r="B2776" s="308"/>
      <c r="C2776" s="52"/>
    </row>
    <row r="2777" spans="1:3">
      <c r="A2777" s="52"/>
      <c r="B2777" s="308"/>
      <c r="C2777" s="52"/>
    </row>
    <row r="2778" spans="1:3">
      <c r="A2778" s="52"/>
      <c r="B2778" s="308"/>
      <c r="C2778" s="52"/>
    </row>
    <row r="2779" spans="1:3">
      <c r="A2779" s="52"/>
      <c r="B2779" s="308"/>
      <c r="C2779" s="52"/>
    </row>
    <row r="2780" spans="1:3">
      <c r="A2780" s="52"/>
      <c r="B2780" s="308"/>
      <c r="C2780" s="52"/>
    </row>
    <row r="2781" spans="1:3">
      <c r="A2781" s="52"/>
      <c r="B2781" s="308"/>
      <c r="C2781" s="52"/>
    </row>
    <row r="2782" spans="1:3">
      <c r="A2782" s="52"/>
      <c r="B2782" s="308"/>
      <c r="C2782" s="52"/>
    </row>
    <row r="2783" spans="1:3">
      <c r="A2783" s="52"/>
      <c r="B2783" s="308"/>
      <c r="C2783" s="52"/>
    </row>
    <row r="2784" spans="1:3">
      <c r="A2784" s="52"/>
      <c r="B2784" s="308"/>
      <c r="C2784" s="52"/>
    </row>
    <row r="2785" spans="1:3">
      <c r="A2785" s="52"/>
      <c r="B2785" s="308"/>
      <c r="C2785" s="52"/>
    </row>
    <row r="2786" spans="1:3">
      <c r="A2786" s="52"/>
      <c r="B2786" s="308"/>
      <c r="C2786" s="52"/>
    </row>
    <row r="2787" spans="1:3">
      <c r="A2787" s="52"/>
      <c r="B2787" s="308"/>
      <c r="C2787" s="52"/>
    </row>
    <row r="2788" spans="1:3">
      <c r="A2788" s="52"/>
      <c r="B2788" s="308"/>
      <c r="C2788" s="52"/>
    </row>
    <row r="2789" spans="1:3">
      <c r="A2789" s="52"/>
      <c r="B2789" s="308"/>
      <c r="C2789" s="52"/>
    </row>
    <row r="2790" spans="1:3">
      <c r="A2790" s="52"/>
      <c r="B2790" s="308"/>
      <c r="C2790" s="52"/>
    </row>
    <row r="2791" spans="1:3">
      <c r="A2791" s="52"/>
      <c r="B2791" s="308"/>
      <c r="C2791" s="52"/>
    </row>
    <row r="2792" spans="1:3">
      <c r="A2792" s="52"/>
      <c r="B2792" s="308"/>
      <c r="C2792" s="52"/>
    </row>
    <row r="2793" spans="1:3">
      <c r="A2793" s="52"/>
      <c r="B2793" s="308"/>
      <c r="C2793" s="52"/>
    </row>
    <row r="2794" spans="1:3">
      <c r="A2794" s="52"/>
      <c r="B2794" s="308"/>
      <c r="C2794" s="52"/>
    </row>
    <row r="2795" spans="1:3">
      <c r="A2795" s="52"/>
      <c r="B2795" s="308"/>
      <c r="C2795" s="52"/>
    </row>
    <row r="2796" spans="1:3">
      <c r="A2796" s="52"/>
      <c r="B2796" s="308"/>
      <c r="C2796" s="52"/>
    </row>
    <row r="2797" spans="1:3">
      <c r="A2797" s="52"/>
      <c r="B2797" s="308"/>
      <c r="C2797" s="52"/>
    </row>
    <row r="2798" spans="1:3">
      <c r="A2798" s="52"/>
      <c r="B2798" s="308"/>
      <c r="C2798" s="52"/>
    </row>
    <row r="2799" spans="1:3">
      <c r="A2799" s="52"/>
      <c r="B2799" s="308"/>
      <c r="C2799" s="52"/>
    </row>
    <row r="2800" spans="1:3">
      <c r="A2800" s="52"/>
      <c r="B2800" s="308"/>
      <c r="C2800" s="52"/>
    </row>
    <row r="2801" spans="1:3">
      <c r="A2801" s="52"/>
      <c r="B2801" s="308"/>
      <c r="C2801" s="52"/>
    </row>
    <row r="2802" spans="1:3">
      <c r="A2802" s="52"/>
      <c r="B2802" s="308"/>
      <c r="C2802" s="52"/>
    </row>
    <row r="2803" spans="1:3">
      <c r="A2803" s="52"/>
      <c r="B2803" s="308"/>
      <c r="C2803" s="52"/>
    </row>
    <row r="2804" spans="1:3">
      <c r="A2804" s="52"/>
      <c r="B2804" s="308"/>
      <c r="C2804" s="52"/>
    </row>
    <row r="2805" spans="1:3">
      <c r="A2805" s="52"/>
      <c r="B2805" s="308"/>
      <c r="C2805" s="52"/>
    </row>
    <row r="2806" spans="1:3">
      <c r="A2806" s="52"/>
      <c r="B2806" s="308"/>
      <c r="C2806" s="52"/>
    </row>
    <row r="2807" spans="1:3">
      <c r="A2807" s="52"/>
      <c r="B2807" s="308"/>
      <c r="C2807" s="52"/>
    </row>
    <row r="2808" spans="1:3">
      <c r="A2808" s="52"/>
      <c r="B2808" s="308"/>
      <c r="C2808" s="52"/>
    </row>
    <row r="2809" spans="1:3">
      <c r="A2809" s="52"/>
      <c r="B2809" s="308"/>
      <c r="C2809" s="52"/>
    </row>
    <row r="2810" spans="1:3">
      <c r="A2810" s="52"/>
      <c r="B2810" s="308"/>
      <c r="C2810" s="52"/>
    </row>
    <row r="2811" spans="1:3">
      <c r="A2811" s="52"/>
      <c r="B2811" s="308"/>
      <c r="C2811" s="52"/>
    </row>
    <row r="2812" spans="1:3">
      <c r="A2812" s="52"/>
      <c r="B2812" s="308"/>
      <c r="C2812" s="52"/>
    </row>
    <row r="2813" spans="1:3">
      <c r="A2813" s="52"/>
      <c r="B2813" s="308"/>
      <c r="C2813" s="52"/>
    </row>
    <row r="2814" spans="1:3">
      <c r="A2814" s="52"/>
      <c r="B2814" s="308"/>
      <c r="C2814" s="52"/>
    </row>
    <row r="2815" spans="1:3">
      <c r="A2815" s="52"/>
      <c r="B2815" s="308"/>
      <c r="C2815" s="52"/>
    </row>
    <row r="2816" spans="1:3">
      <c r="A2816" s="52"/>
      <c r="B2816" s="308"/>
      <c r="C2816" s="52"/>
    </row>
    <row r="2817" spans="1:3">
      <c r="A2817" s="52"/>
      <c r="B2817" s="308"/>
      <c r="C2817" s="52"/>
    </row>
    <row r="2818" spans="1:3">
      <c r="A2818" s="52"/>
      <c r="B2818" s="308"/>
      <c r="C2818" s="52"/>
    </row>
    <row r="2819" spans="1:3">
      <c r="A2819" s="52"/>
      <c r="B2819" s="308"/>
      <c r="C2819" s="52"/>
    </row>
    <row r="2820" spans="1:3">
      <c r="A2820" s="52"/>
      <c r="B2820" s="308"/>
      <c r="C2820" s="52"/>
    </row>
    <row r="2821" spans="1:3">
      <c r="A2821" s="52"/>
      <c r="B2821" s="308"/>
      <c r="C2821" s="52"/>
    </row>
    <row r="2822" spans="1:3">
      <c r="A2822" s="52"/>
      <c r="B2822" s="308"/>
      <c r="C2822" s="52"/>
    </row>
    <row r="2823" spans="1:3">
      <c r="A2823" s="52"/>
      <c r="B2823" s="308"/>
      <c r="C2823" s="52"/>
    </row>
    <row r="2824" spans="1:3">
      <c r="A2824" s="52"/>
      <c r="B2824" s="308"/>
      <c r="C2824" s="52"/>
    </row>
    <row r="2825" spans="1:3">
      <c r="A2825" s="52"/>
      <c r="B2825" s="308"/>
      <c r="C2825" s="52"/>
    </row>
    <row r="2826" spans="1:3">
      <c r="A2826" s="52"/>
      <c r="B2826" s="308"/>
      <c r="C2826" s="52"/>
    </row>
    <row r="2827" spans="1:3">
      <c r="A2827" s="52"/>
      <c r="B2827" s="308"/>
      <c r="C2827" s="52"/>
    </row>
    <row r="2828" spans="1:3">
      <c r="A2828" s="52"/>
      <c r="B2828" s="308"/>
      <c r="C2828" s="52"/>
    </row>
    <row r="2829" spans="1:3">
      <c r="A2829" s="52"/>
      <c r="B2829" s="308"/>
      <c r="C2829" s="52"/>
    </row>
    <row r="2830" spans="1:3">
      <c r="A2830" s="52"/>
      <c r="B2830" s="308"/>
      <c r="C2830" s="52"/>
    </row>
    <row r="2831" spans="1:3">
      <c r="A2831" s="52"/>
      <c r="B2831" s="308"/>
      <c r="C2831" s="52"/>
    </row>
    <row r="2832" spans="1:3">
      <c r="A2832" s="52"/>
      <c r="B2832" s="308"/>
      <c r="C2832" s="52"/>
    </row>
    <row r="2833" spans="1:3">
      <c r="A2833" s="52"/>
      <c r="B2833" s="308"/>
      <c r="C2833" s="52"/>
    </row>
    <row r="2834" spans="1:3">
      <c r="A2834" s="52"/>
      <c r="B2834" s="308"/>
      <c r="C2834" s="52"/>
    </row>
    <row r="2835" spans="1:3">
      <c r="A2835" s="52"/>
      <c r="B2835" s="308"/>
      <c r="C2835" s="52"/>
    </row>
    <row r="2836" spans="1:3">
      <c r="A2836" s="52"/>
      <c r="B2836" s="308"/>
      <c r="C2836" s="52"/>
    </row>
    <row r="2837" spans="1:3">
      <c r="A2837" s="52"/>
      <c r="B2837" s="308"/>
      <c r="C2837" s="52"/>
    </row>
    <row r="2838" spans="1:3">
      <c r="A2838" s="52"/>
      <c r="B2838" s="308"/>
      <c r="C2838" s="52"/>
    </row>
    <row r="2839" spans="1:3">
      <c r="A2839" s="52"/>
      <c r="B2839" s="308"/>
      <c r="C2839" s="52"/>
    </row>
    <row r="2840" spans="1:3">
      <c r="A2840" s="52"/>
      <c r="B2840" s="308"/>
      <c r="C2840" s="52"/>
    </row>
    <row r="2841" spans="1:3">
      <c r="A2841" s="52"/>
      <c r="B2841" s="308"/>
      <c r="C2841" s="52"/>
    </row>
    <row r="2842" spans="1:3">
      <c r="A2842" s="52"/>
      <c r="B2842" s="308"/>
      <c r="C2842" s="52"/>
    </row>
    <row r="2843" spans="1:3">
      <c r="A2843" s="52"/>
      <c r="B2843" s="308"/>
      <c r="C2843" s="52"/>
    </row>
    <row r="2844" spans="1:3">
      <c r="A2844" s="52"/>
      <c r="B2844" s="308"/>
      <c r="C2844" s="52"/>
    </row>
    <row r="2845" spans="1:3">
      <c r="A2845" s="52"/>
      <c r="B2845" s="308"/>
      <c r="C2845" s="52"/>
    </row>
    <row r="2846" spans="1:3">
      <c r="A2846" s="52"/>
      <c r="B2846" s="308"/>
      <c r="C2846" s="52"/>
    </row>
    <row r="2847" spans="1:3">
      <c r="A2847" s="52"/>
      <c r="B2847" s="308"/>
      <c r="C2847" s="52"/>
    </row>
    <row r="2848" spans="1:3">
      <c r="A2848" s="52"/>
      <c r="B2848" s="308"/>
      <c r="C2848" s="52"/>
    </row>
    <row r="2849" spans="1:3">
      <c r="A2849" s="52"/>
      <c r="B2849" s="308"/>
      <c r="C2849" s="52"/>
    </row>
    <row r="2850" spans="1:3">
      <c r="A2850" s="52"/>
      <c r="B2850" s="308"/>
      <c r="C2850" s="52"/>
    </row>
    <row r="2851" spans="1:3">
      <c r="A2851" s="52"/>
      <c r="B2851" s="308"/>
      <c r="C2851" s="52"/>
    </row>
    <row r="2852" spans="1:3">
      <c r="A2852" s="52"/>
      <c r="B2852" s="308"/>
      <c r="C2852" s="52"/>
    </row>
    <row r="2853" spans="1:3">
      <c r="A2853" s="52"/>
      <c r="B2853" s="308"/>
      <c r="C2853" s="52"/>
    </row>
    <row r="2854" spans="1:3">
      <c r="A2854" s="52"/>
      <c r="B2854" s="308"/>
      <c r="C2854" s="52"/>
    </row>
    <row r="2855" spans="1:3">
      <c r="A2855" s="52"/>
      <c r="B2855" s="308"/>
      <c r="C2855" s="52"/>
    </row>
    <row r="2856" spans="1:3">
      <c r="A2856" s="52"/>
      <c r="B2856" s="308"/>
      <c r="C2856" s="52"/>
    </row>
    <row r="2857" spans="1:3">
      <c r="A2857" s="52"/>
      <c r="B2857" s="308"/>
      <c r="C2857" s="52"/>
    </row>
    <row r="2858" spans="1:3">
      <c r="A2858" s="52"/>
      <c r="B2858" s="308"/>
      <c r="C2858" s="52"/>
    </row>
    <row r="2859" spans="1:3">
      <c r="A2859" s="52"/>
      <c r="B2859" s="308"/>
      <c r="C2859" s="52"/>
    </row>
    <row r="2860" spans="1:3">
      <c r="A2860" s="52"/>
      <c r="B2860" s="308"/>
      <c r="C2860" s="52"/>
    </row>
    <row r="2861" spans="1:3">
      <c r="A2861" s="52"/>
      <c r="B2861" s="308"/>
      <c r="C2861" s="52"/>
    </row>
    <row r="2862" spans="1:3">
      <c r="A2862" s="52"/>
      <c r="B2862" s="308"/>
      <c r="C2862" s="52"/>
    </row>
    <row r="2863" spans="1:3">
      <c r="A2863" s="52"/>
      <c r="B2863" s="308"/>
      <c r="C2863" s="52"/>
    </row>
    <row r="2864" spans="1:3">
      <c r="A2864" s="52"/>
      <c r="B2864" s="308"/>
      <c r="C2864" s="52"/>
    </row>
    <row r="2865" spans="1:3">
      <c r="A2865" s="52"/>
      <c r="B2865" s="308"/>
      <c r="C2865" s="52"/>
    </row>
    <row r="2866" spans="1:3">
      <c r="A2866" s="52"/>
      <c r="B2866" s="308"/>
      <c r="C2866" s="52"/>
    </row>
    <row r="2867" spans="1:3">
      <c r="A2867" s="52"/>
      <c r="B2867" s="308"/>
      <c r="C2867" s="52"/>
    </row>
    <row r="2868" spans="1:3">
      <c r="A2868" s="52"/>
      <c r="B2868" s="308"/>
      <c r="C2868" s="52"/>
    </row>
    <row r="2869" spans="1:3">
      <c r="A2869" s="52"/>
      <c r="B2869" s="308"/>
      <c r="C2869" s="52"/>
    </row>
    <row r="2870" spans="1:3">
      <c r="A2870" s="52"/>
      <c r="B2870" s="308"/>
      <c r="C2870" s="52"/>
    </row>
    <row r="2871" spans="1:3">
      <c r="A2871" s="52"/>
      <c r="B2871" s="308"/>
      <c r="C2871" s="52"/>
    </row>
    <row r="2872" spans="1:3">
      <c r="A2872" s="52"/>
      <c r="B2872" s="308"/>
      <c r="C2872" s="52"/>
    </row>
    <row r="2873" spans="1:3">
      <c r="A2873" s="52"/>
      <c r="B2873" s="308"/>
      <c r="C2873" s="52"/>
    </row>
    <row r="2874" spans="1:3">
      <c r="A2874" s="52"/>
      <c r="B2874" s="308"/>
      <c r="C2874" s="52"/>
    </row>
    <row r="2875" spans="1:3">
      <c r="A2875" s="52"/>
      <c r="B2875" s="308"/>
      <c r="C2875" s="52"/>
    </row>
    <row r="2876" spans="1:3">
      <c r="A2876" s="52"/>
      <c r="B2876" s="308"/>
      <c r="C2876" s="52"/>
    </row>
    <row r="2877" spans="1:3">
      <c r="A2877" s="52"/>
      <c r="B2877" s="308"/>
      <c r="C2877" s="52"/>
    </row>
    <row r="2878" spans="1:3">
      <c r="A2878" s="52"/>
      <c r="B2878" s="308"/>
      <c r="C2878" s="52"/>
    </row>
    <row r="2879" spans="1:3">
      <c r="A2879" s="52"/>
      <c r="B2879" s="308"/>
      <c r="C2879" s="52"/>
    </row>
    <row r="2880" spans="1:3">
      <c r="A2880" s="52"/>
      <c r="B2880" s="308"/>
      <c r="C2880" s="52"/>
    </row>
    <row r="2881" spans="1:3">
      <c r="A2881" s="52"/>
      <c r="B2881" s="308"/>
      <c r="C2881" s="52"/>
    </row>
    <row r="2882" spans="1:3">
      <c r="A2882" s="52"/>
      <c r="B2882" s="308"/>
      <c r="C2882" s="52"/>
    </row>
    <row r="2883" spans="1:3">
      <c r="A2883" s="52"/>
      <c r="B2883" s="308"/>
      <c r="C2883" s="52"/>
    </row>
    <row r="2884" spans="1:3">
      <c r="A2884" s="52"/>
      <c r="B2884" s="308"/>
      <c r="C2884" s="52"/>
    </row>
    <row r="2885" spans="1:3">
      <c r="A2885" s="52"/>
      <c r="B2885" s="308"/>
      <c r="C2885" s="52"/>
    </row>
    <row r="2886" spans="1:3">
      <c r="A2886" s="52"/>
      <c r="B2886" s="308"/>
      <c r="C2886" s="52"/>
    </row>
    <row r="2887" spans="1:3">
      <c r="A2887" s="52"/>
      <c r="B2887" s="308"/>
      <c r="C2887" s="52"/>
    </row>
    <row r="2888" spans="1:3">
      <c r="A2888" s="52"/>
      <c r="B2888" s="308"/>
      <c r="C2888" s="52"/>
    </row>
    <row r="2889" spans="1:3">
      <c r="A2889" s="52"/>
      <c r="B2889" s="308"/>
      <c r="C2889" s="52"/>
    </row>
    <row r="2890" spans="1:3">
      <c r="A2890" s="52"/>
      <c r="B2890" s="308"/>
      <c r="C2890" s="52"/>
    </row>
    <row r="2891" spans="1:3">
      <c r="A2891" s="52"/>
      <c r="B2891" s="308"/>
      <c r="C2891" s="52"/>
    </row>
    <row r="2892" spans="1:3">
      <c r="A2892" s="52"/>
      <c r="B2892" s="308"/>
      <c r="C2892" s="52"/>
    </row>
    <row r="2893" spans="1:3">
      <c r="A2893" s="52"/>
      <c r="B2893" s="308"/>
      <c r="C2893" s="52"/>
    </row>
    <row r="2894" spans="1:3">
      <c r="A2894" s="52"/>
      <c r="B2894" s="308"/>
      <c r="C2894" s="52"/>
    </row>
    <row r="2895" spans="1:3">
      <c r="A2895" s="52"/>
      <c r="B2895" s="308"/>
      <c r="C2895" s="52"/>
    </row>
    <row r="2896" spans="1:3">
      <c r="A2896" s="52"/>
      <c r="B2896" s="308"/>
      <c r="C2896" s="52"/>
    </row>
    <row r="2897" spans="1:3">
      <c r="A2897" s="52"/>
      <c r="B2897" s="308"/>
      <c r="C2897" s="52"/>
    </row>
    <row r="2898" spans="1:3">
      <c r="A2898" s="52"/>
      <c r="B2898" s="308"/>
      <c r="C2898" s="52"/>
    </row>
    <row r="2899" spans="1:3">
      <c r="A2899" s="52"/>
      <c r="B2899" s="308"/>
      <c r="C2899" s="53"/>
    </row>
    <row r="2900" spans="1:3">
      <c r="A2900" s="52"/>
      <c r="B2900" s="308"/>
      <c r="C2900" s="52"/>
    </row>
    <row r="2901" spans="1:3">
      <c r="A2901" s="52"/>
      <c r="B2901" s="308"/>
      <c r="C2901" s="52"/>
    </row>
    <row r="2902" spans="1:3">
      <c r="A2902" s="52"/>
      <c r="B2902" s="308"/>
      <c r="C2902" s="53"/>
    </row>
    <row r="2903" spans="1:3">
      <c r="A2903" s="52"/>
      <c r="B2903" s="308"/>
      <c r="C2903" s="52"/>
    </row>
    <row r="2904" spans="1:3">
      <c r="A2904" s="52"/>
      <c r="B2904" s="308"/>
      <c r="C2904" s="52"/>
    </row>
    <row r="2905" spans="1:3">
      <c r="A2905" s="52"/>
      <c r="B2905" s="308"/>
      <c r="C2905" s="52"/>
    </row>
    <row r="2906" spans="1:3">
      <c r="A2906" s="52"/>
      <c r="B2906" s="308"/>
      <c r="C2906" s="52"/>
    </row>
    <row r="2907" spans="1:3">
      <c r="A2907" s="52"/>
      <c r="B2907" s="308"/>
      <c r="C2907" s="52"/>
    </row>
    <row r="2908" spans="1:3">
      <c r="A2908" s="52"/>
      <c r="B2908" s="308"/>
      <c r="C2908" s="52"/>
    </row>
    <row r="2909" spans="1:3">
      <c r="A2909" s="52"/>
      <c r="B2909" s="308"/>
      <c r="C2909" s="52"/>
    </row>
    <row r="2910" spans="1:3">
      <c r="A2910" s="52"/>
      <c r="B2910" s="308"/>
      <c r="C2910" s="52"/>
    </row>
    <row r="2911" spans="1:3">
      <c r="A2911" s="52"/>
      <c r="B2911" s="308"/>
      <c r="C2911" s="52"/>
    </row>
    <row r="2912" spans="1:3">
      <c r="A2912" s="52"/>
      <c r="B2912" s="308"/>
      <c r="C2912" s="52"/>
    </row>
    <row r="2913" spans="1:3">
      <c r="A2913" s="52"/>
      <c r="B2913" s="308"/>
      <c r="C2913" s="52"/>
    </row>
    <row r="2914" spans="1:3">
      <c r="A2914" s="52"/>
      <c r="B2914" s="308"/>
      <c r="C2914" s="52"/>
    </row>
    <row r="2915" spans="1:3">
      <c r="A2915" s="52"/>
      <c r="B2915" s="308"/>
      <c r="C2915" s="52"/>
    </row>
    <row r="2916" spans="1:3">
      <c r="A2916" s="52"/>
      <c r="B2916" s="308"/>
      <c r="C2916" s="52"/>
    </row>
    <row r="2917" spans="1:3">
      <c r="A2917" s="52"/>
      <c r="B2917" s="308"/>
      <c r="C2917" s="52"/>
    </row>
    <row r="2918" spans="1:3">
      <c r="A2918" s="52"/>
      <c r="B2918" s="308"/>
      <c r="C2918" s="52"/>
    </row>
    <row r="2919" spans="1:3">
      <c r="A2919" s="52"/>
      <c r="B2919" s="308"/>
      <c r="C2919" s="52"/>
    </row>
    <row r="2920" spans="1:3">
      <c r="A2920" s="52"/>
      <c r="B2920" s="308"/>
      <c r="C2920" s="52"/>
    </row>
    <row r="2921" spans="1:3">
      <c r="A2921" s="52"/>
      <c r="B2921" s="308"/>
      <c r="C2921" s="52"/>
    </row>
    <row r="2922" spans="1:3">
      <c r="A2922" s="52"/>
      <c r="B2922" s="308"/>
      <c r="C2922" s="52"/>
    </row>
    <row r="2923" spans="1:3">
      <c r="A2923" s="52"/>
      <c r="B2923" s="308"/>
      <c r="C2923" s="52"/>
    </row>
    <row r="2924" spans="1:3">
      <c r="A2924" s="52"/>
      <c r="B2924" s="308"/>
      <c r="C2924" s="52"/>
    </row>
    <row r="2925" spans="1:3">
      <c r="A2925" s="52"/>
      <c r="B2925" s="308"/>
      <c r="C2925" s="52"/>
    </row>
    <row r="2926" spans="1:3">
      <c r="A2926" s="52"/>
      <c r="B2926" s="308"/>
      <c r="C2926" s="52"/>
    </row>
    <row r="2927" spans="1:3">
      <c r="A2927" s="52"/>
      <c r="B2927" s="308"/>
      <c r="C2927" s="52"/>
    </row>
    <row r="2928" spans="1:3">
      <c r="A2928" s="52"/>
      <c r="B2928" s="308"/>
      <c r="C2928" s="52"/>
    </row>
    <row r="2929" spans="1:3">
      <c r="A2929" s="52"/>
      <c r="B2929" s="308"/>
      <c r="C2929" s="52"/>
    </row>
    <row r="2930" spans="1:3">
      <c r="A2930" s="52"/>
      <c r="B2930" s="308"/>
      <c r="C2930" s="52"/>
    </row>
    <row r="2931" spans="1:3">
      <c r="A2931" s="52"/>
      <c r="B2931" s="308"/>
      <c r="C2931" s="52"/>
    </row>
    <row r="2932" spans="1:3">
      <c r="A2932" s="52"/>
      <c r="B2932" s="308"/>
      <c r="C2932" s="52"/>
    </row>
    <row r="2933" spans="1:3">
      <c r="A2933" s="52"/>
      <c r="B2933" s="308"/>
      <c r="C2933" s="52"/>
    </row>
    <row r="2934" spans="1:3">
      <c r="A2934" s="52"/>
      <c r="B2934" s="308"/>
      <c r="C2934" s="52"/>
    </row>
    <row r="2935" spans="1:3">
      <c r="A2935" s="52"/>
      <c r="B2935" s="308"/>
      <c r="C2935" s="52"/>
    </row>
    <row r="2936" spans="1:3">
      <c r="A2936" s="52"/>
      <c r="B2936" s="308"/>
      <c r="C2936" s="52"/>
    </row>
    <row r="2937" spans="1:3">
      <c r="A2937" s="52"/>
      <c r="B2937" s="308"/>
      <c r="C2937" s="52"/>
    </row>
    <row r="2938" spans="1:3">
      <c r="A2938" s="52"/>
      <c r="B2938" s="308"/>
      <c r="C2938" s="52"/>
    </row>
    <row r="2939" spans="1:3">
      <c r="A2939" s="52"/>
      <c r="B2939" s="308"/>
      <c r="C2939" s="52"/>
    </row>
    <row r="2940" spans="1:3">
      <c r="A2940" s="52"/>
      <c r="B2940" s="308"/>
      <c r="C2940" s="52"/>
    </row>
    <row r="2941" spans="1:3">
      <c r="A2941" s="52"/>
      <c r="B2941" s="308"/>
      <c r="C2941" s="52"/>
    </row>
    <row r="2942" spans="1:3">
      <c r="A2942" s="52"/>
      <c r="B2942" s="308"/>
      <c r="C2942" s="52"/>
    </row>
    <row r="2943" spans="1:3">
      <c r="A2943" s="52"/>
      <c r="B2943" s="308"/>
      <c r="C2943" s="52"/>
    </row>
    <row r="2944" spans="1:3">
      <c r="A2944" s="52"/>
      <c r="B2944" s="308"/>
      <c r="C2944" s="52"/>
    </row>
    <row r="2945" spans="1:3">
      <c r="A2945" s="52"/>
      <c r="B2945" s="308"/>
      <c r="C2945" s="52"/>
    </row>
    <row r="2946" spans="1:3">
      <c r="A2946" s="52"/>
      <c r="B2946" s="308"/>
      <c r="C2946" s="52"/>
    </row>
    <row r="2947" spans="1:3">
      <c r="A2947" s="52"/>
      <c r="B2947" s="308"/>
      <c r="C2947" s="52"/>
    </row>
    <row r="2948" spans="1:3">
      <c r="A2948" s="52"/>
      <c r="B2948" s="308"/>
      <c r="C2948" s="52"/>
    </row>
    <row r="2949" spans="1:3">
      <c r="A2949" s="52"/>
      <c r="B2949" s="308"/>
      <c r="C2949" s="52"/>
    </row>
    <row r="2950" spans="1:3">
      <c r="A2950" s="52"/>
      <c r="B2950" s="308"/>
      <c r="C2950" s="52"/>
    </row>
    <row r="2951" spans="1:3">
      <c r="A2951" s="52"/>
      <c r="B2951" s="308"/>
      <c r="C2951" s="52"/>
    </row>
    <row r="2952" spans="1:3">
      <c r="A2952" s="52"/>
      <c r="B2952" s="308"/>
      <c r="C2952" s="52"/>
    </row>
    <row r="2953" spans="1:3">
      <c r="A2953" s="52"/>
      <c r="B2953" s="308"/>
      <c r="C2953" s="52"/>
    </row>
    <row r="2954" spans="1:3">
      <c r="A2954" s="52"/>
      <c r="B2954" s="308"/>
      <c r="C2954" s="52"/>
    </row>
    <row r="2955" spans="1:3">
      <c r="A2955" s="52"/>
      <c r="B2955" s="308"/>
      <c r="C2955" s="52"/>
    </row>
    <row r="2956" spans="1:3">
      <c r="A2956" s="52"/>
      <c r="B2956" s="308"/>
      <c r="C2956" s="52"/>
    </row>
    <row r="2957" spans="1:3">
      <c r="A2957" s="52"/>
      <c r="B2957" s="308"/>
      <c r="C2957" s="52"/>
    </row>
    <row r="2958" spans="1:3">
      <c r="A2958" s="52"/>
      <c r="B2958" s="308"/>
      <c r="C2958" s="52"/>
    </row>
    <row r="2959" spans="1:3">
      <c r="A2959" s="52"/>
      <c r="B2959" s="308"/>
      <c r="C2959" s="52"/>
    </row>
    <row r="2960" spans="1:3">
      <c r="A2960" s="52"/>
      <c r="B2960" s="308"/>
      <c r="C2960" s="52"/>
    </row>
    <row r="2961" spans="1:3">
      <c r="A2961" s="52"/>
      <c r="B2961" s="308"/>
      <c r="C2961" s="52"/>
    </row>
    <row r="2962" spans="1:3">
      <c r="A2962" s="52"/>
      <c r="B2962" s="308"/>
      <c r="C2962" s="52"/>
    </row>
    <row r="2963" spans="1:3">
      <c r="A2963" s="52"/>
      <c r="B2963" s="308"/>
      <c r="C2963" s="52"/>
    </row>
    <row r="2964" spans="1:3">
      <c r="A2964" s="52"/>
      <c r="B2964" s="308"/>
      <c r="C2964" s="52"/>
    </row>
    <row r="2965" spans="1:3">
      <c r="A2965" s="52"/>
      <c r="B2965" s="308"/>
      <c r="C2965" s="52"/>
    </row>
    <row r="2966" spans="1:3">
      <c r="A2966" s="52"/>
      <c r="B2966" s="308"/>
      <c r="C2966" s="52"/>
    </row>
    <row r="2967" spans="1:3">
      <c r="A2967" s="52"/>
      <c r="B2967" s="308"/>
      <c r="C2967" s="52"/>
    </row>
    <row r="2968" spans="1:3">
      <c r="A2968" s="52"/>
      <c r="B2968" s="308"/>
      <c r="C2968" s="52"/>
    </row>
    <row r="2969" spans="1:3">
      <c r="A2969" s="52"/>
      <c r="B2969" s="308"/>
      <c r="C2969" s="52"/>
    </row>
    <row r="2970" spans="1:3">
      <c r="A2970" s="52"/>
      <c r="B2970" s="308"/>
      <c r="C2970" s="52"/>
    </row>
    <row r="2971" spans="1:3">
      <c r="A2971" s="52"/>
      <c r="B2971" s="308"/>
      <c r="C2971" s="52"/>
    </row>
    <row r="2972" spans="1:3">
      <c r="A2972" s="52"/>
      <c r="B2972" s="308"/>
      <c r="C2972" s="52"/>
    </row>
    <row r="2973" spans="1:3">
      <c r="A2973" s="52"/>
      <c r="B2973" s="308"/>
      <c r="C2973" s="52"/>
    </row>
    <row r="2974" spans="1:3">
      <c r="A2974" s="52"/>
      <c r="B2974" s="308"/>
      <c r="C2974" s="52"/>
    </row>
    <row r="2975" spans="1:3">
      <c r="A2975" s="52"/>
      <c r="B2975" s="308"/>
      <c r="C2975" s="52"/>
    </row>
    <row r="2976" spans="1:3">
      <c r="A2976" s="52"/>
      <c r="B2976" s="308"/>
      <c r="C2976" s="52"/>
    </row>
    <row r="2977" spans="1:3">
      <c r="A2977" s="52"/>
      <c r="B2977" s="308"/>
      <c r="C2977" s="52"/>
    </row>
    <row r="2978" spans="1:3">
      <c r="A2978" s="52"/>
      <c r="B2978" s="308"/>
      <c r="C2978" s="52"/>
    </row>
    <row r="2979" spans="1:3">
      <c r="A2979" s="52"/>
      <c r="B2979" s="308"/>
      <c r="C2979" s="52"/>
    </row>
    <row r="2980" spans="1:3">
      <c r="A2980" s="52"/>
      <c r="B2980" s="308"/>
      <c r="C2980" s="52"/>
    </row>
    <row r="2981" spans="1:3">
      <c r="A2981" s="52"/>
      <c r="B2981" s="308"/>
      <c r="C2981" s="52"/>
    </row>
    <row r="2982" spans="1:3">
      <c r="A2982" s="52"/>
      <c r="B2982" s="308"/>
      <c r="C2982" s="52"/>
    </row>
    <row r="2983" spans="1:3">
      <c r="A2983" s="52"/>
      <c r="B2983" s="308"/>
      <c r="C2983" s="52"/>
    </row>
    <row r="2984" spans="1:3">
      <c r="A2984" s="52"/>
      <c r="B2984" s="308"/>
      <c r="C2984" s="52"/>
    </row>
    <row r="2985" spans="1:3">
      <c r="A2985" s="52"/>
      <c r="B2985" s="308"/>
      <c r="C2985" s="52"/>
    </row>
    <row r="2986" spans="1:3">
      <c r="A2986" s="52"/>
      <c r="B2986" s="308"/>
      <c r="C2986" s="52"/>
    </row>
    <row r="2987" spans="1:3">
      <c r="A2987" s="52"/>
      <c r="B2987" s="308"/>
      <c r="C2987" s="52"/>
    </row>
    <row r="2988" spans="1:3">
      <c r="A2988" s="52"/>
      <c r="B2988" s="308"/>
      <c r="C2988" s="52"/>
    </row>
    <row r="2989" spans="1:3">
      <c r="A2989" s="52"/>
      <c r="B2989" s="308"/>
      <c r="C2989" s="52"/>
    </row>
    <row r="2990" spans="1:3">
      <c r="A2990" s="52"/>
      <c r="B2990" s="308"/>
      <c r="C2990" s="52"/>
    </row>
    <row r="2991" spans="1:3">
      <c r="A2991" s="52"/>
      <c r="B2991" s="308"/>
      <c r="C2991" s="52"/>
    </row>
    <row r="2992" spans="1:3">
      <c r="A2992" s="52"/>
      <c r="B2992" s="308"/>
      <c r="C2992" s="52"/>
    </row>
    <row r="2993" spans="1:3">
      <c r="A2993" s="52"/>
      <c r="B2993" s="308"/>
      <c r="C2993" s="52"/>
    </row>
    <row r="2994" spans="1:3">
      <c r="A2994" s="52"/>
      <c r="B2994" s="308"/>
      <c r="C2994" s="52"/>
    </row>
    <row r="2995" spans="1:3">
      <c r="A2995" s="52"/>
      <c r="B2995" s="308"/>
      <c r="C2995" s="52"/>
    </row>
    <row r="2996" spans="1:3">
      <c r="A2996" s="52"/>
      <c r="B2996" s="308"/>
      <c r="C2996" s="52"/>
    </row>
    <row r="2997" spans="1:3">
      <c r="A2997" s="52"/>
      <c r="B2997" s="308"/>
      <c r="C2997" s="52"/>
    </row>
    <row r="2998" spans="1:3">
      <c r="A2998" s="52"/>
      <c r="B2998" s="308"/>
      <c r="C2998" s="52"/>
    </row>
    <row r="2999" spans="1:3">
      <c r="A2999" s="52"/>
      <c r="B2999" s="308"/>
      <c r="C2999" s="52"/>
    </row>
    <row r="3000" spans="1:3">
      <c r="A3000" s="52"/>
      <c r="B3000" s="308"/>
      <c r="C3000" s="52"/>
    </row>
    <row r="3001" spans="1:3">
      <c r="A3001" s="52"/>
      <c r="B3001" s="308"/>
      <c r="C3001" s="52"/>
    </row>
    <row r="3002" spans="1:3">
      <c r="A3002" s="52"/>
      <c r="B3002" s="308"/>
      <c r="C3002" s="52"/>
    </row>
    <row r="3003" spans="1:3">
      <c r="A3003" s="52"/>
      <c r="B3003" s="308"/>
      <c r="C3003" s="52"/>
    </row>
    <row r="3004" spans="1:3">
      <c r="A3004" s="52"/>
      <c r="B3004" s="308"/>
      <c r="C3004" s="52"/>
    </row>
    <row r="3005" spans="1:3">
      <c r="A3005" s="52"/>
      <c r="B3005" s="308"/>
      <c r="C3005" s="52"/>
    </row>
    <row r="3006" spans="1:3">
      <c r="A3006" s="52"/>
      <c r="B3006" s="308"/>
      <c r="C3006" s="52"/>
    </row>
    <row r="3007" spans="1:3">
      <c r="A3007" s="52"/>
      <c r="B3007" s="308"/>
      <c r="C3007" s="52"/>
    </row>
    <row r="3008" spans="1:3">
      <c r="A3008" s="52"/>
      <c r="B3008" s="308"/>
      <c r="C3008" s="52"/>
    </row>
    <row r="3009" spans="1:3">
      <c r="A3009" s="52"/>
      <c r="B3009" s="308"/>
      <c r="C3009" s="52"/>
    </row>
    <row r="3010" spans="1:3">
      <c r="A3010" s="52"/>
      <c r="B3010" s="308"/>
      <c r="C3010" s="52"/>
    </row>
    <row r="3011" spans="1:3">
      <c r="A3011" s="52"/>
      <c r="B3011" s="308"/>
      <c r="C3011" s="52"/>
    </row>
    <row r="3012" spans="1:3">
      <c r="A3012" s="52"/>
      <c r="B3012" s="308"/>
      <c r="C3012" s="52"/>
    </row>
    <row r="3013" spans="1:3">
      <c r="A3013" s="52"/>
      <c r="B3013" s="308"/>
      <c r="C3013" s="52"/>
    </row>
    <row r="3014" spans="1:3">
      <c r="A3014" s="52"/>
      <c r="B3014" s="308"/>
      <c r="C3014" s="52"/>
    </row>
    <row r="3015" spans="1:3">
      <c r="A3015" s="52"/>
      <c r="B3015" s="308"/>
      <c r="C3015" s="52"/>
    </row>
    <row r="3016" spans="1:3">
      <c r="A3016" s="52"/>
      <c r="B3016" s="308"/>
      <c r="C3016" s="52"/>
    </row>
    <row r="3017" spans="1:3">
      <c r="A3017" s="52"/>
      <c r="B3017" s="308"/>
      <c r="C3017" s="52"/>
    </row>
    <row r="3018" spans="1:3">
      <c r="A3018" s="52"/>
      <c r="B3018" s="308"/>
      <c r="C3018" s="52"/>
    </row>
    <row r="3019" spans="1:3">
      <c r="A3019" s="52"/>
      <c r="B3019" s="308"/>
      <c r="C3019" s="52"/>
    </row>
    <row r="3020" spans="1:3">
      <c r="A3020" s="52"/>
      <c r="B3020" s="308"/>
      <c r="C3020" s="52"/>
    </row>
    <row r="3021" spans="1:3">
      <c r="A3021" s="52"/>
      <c r="B3021" s="308"/>
      <c r="C3021" s="52"/>
    </row>
    <row r="3022" spans="1:3">
      <c r="A3022" s="52"/>
      <c r="B3022" s="308"/>
      <c r="C3022" s="52"/>
    </row>
    <row r="3023" spans="1:3">
      <c r="A3023" s="52"/>
      <c r="B3023" s="308"/>
      <c r="C3023" s="52"/>
    </row>
    <row r="3024" spans="1:3">
      <c r="A3024" s="52"/>
      <c r="B3024" s="308"/>
      <c r="C3024" s="52"/>
    </row>
    <row r="3025" spans="1:3">
      <c r="A3025" s="52"/>
      <c r="B3025" s="308"/>
      <c r="C3025" s="52"/>
    </row>
    <row r="3026" spans="1:3">
      <c r="A3026" s="52"/>
      <c r="B3026" s="308"/>
      <c r="C3026" s="52"/>
    </row>
    <row r="3027" spans="1:3">
      <c r="A3027" s="52"/>
      <c r="B3027" s="308"/>
      <c r="C3027" s="52"/>
    </row>
    <row r="3028" spans="1:3">
      <c r="A3028" s="52"/>
      <c r="B3028" s="308"/>
      <c r="C3028" s="52"/>
    </row>
    <row r="3029" spans="1:3">
      <c r="A3029" s="52"/>
      <c r="B3029" s="308"/>
      <c r="C3029" s="52"/>
    </row>
    <row r="3030" spans="1:3">
      <c r="A3030" s="52"/>
      <c r="B3030" s="308"/>
      <c r="C3030" s="52"/>
    </row>
    <row r="3031" spans="1:3">
      <c r="A3031" s="52"/>
      <c r="B3031" s="308"/>
      <c r="C3031" s="52"/>
    </row>
    <row r="3032" spans="1:3">
      <c r="A3032" s="52"/>
      <c r="B3032" s="308"/>
      <c r="C3032" s="52"/>
    </row>
    <row r="3033" spans="1:3">
      <c r="A3033" s="52"/>
      <c r="B3033" s="308"/>
      <c r="C3033" s="52"/>
    </row>
    <row r="3034" spans="1:3">
      <c r="A3034" s="52"/>
      <c r="B3034" s="308"/>
      <c r="C3034" s="52"/>
    </row>
    <row r="3035" spans="1:3">
      <c r="A3035" s="52"/>
      <c r="B3035" s="308"/>
      <c r="C3035" s="52"/>
    </row>
    <row r="3036" spans="1:3">
      <c r="A3036" s="52"/>
      <c r="B3036" s="308"/>
      <c r="C3036" s="52"/>
    </row>
    <row r="3037" spans="1:3">
      <c r="A3037" s="52"/>
      <c r="B3037" s="308"/>
      <c r="C3037" s="52"/>
    </row>
    <row r="3038" spans="1:3">
      <c r="A3038" s="52"/>
      <c r="B3038" s="308"/>
      <c r="C3038" s="52"/>
    </row>
    <row r="3039" spans="1:3">
      <c r="A3039" s="52"/>
      <c r="B3039" s="308"/>
      <c r="C3039" s="52"/>
    </row>
    <row r="3040" spans="1:3">
      <c r="A3040" s="52"/>
      <c r="B3040" s="308"/>
      <c r="C3040" s="52"/>
    </row>
    <row r="3041" spans="1:3">
      <c r="A3041" s="52"/>
      <c r="B3041" s="308"/>
      <c r="C3041" s="52"/>
    </row>
    <row r="3042" spans="1:3">
      <c r="A3042" s="52"/>
      <c r="B3042" s="308"/>
      <c r="C3042" s="52"/>
    </row>
    <row r="3043" spans="1:3">
      <c r="A3043" s="52"/>
      <c r="B3043" s="308"/>
      <c r="C3043" s="52"/>
    </row>
    <row r="3044" spans="1:3">
      <c r="A3044" s="52"/>
      <c r="B3044" s="308"/>
      <c r="C3044" s="52"/>
    </row>
    <row r="3045" spans="1:3">
      <c r="A3045" s="52"/>
      <c r="B3045" s="308"/>
      <c r="C3045" s="52"/>
    </row>
    <row r="3046" spans="1:3">
      <c r="A3046" s="52"/>
      <c r="B3046" s="308"/>
      <c r="C3046" s="52"/>
    </row>
    <row r="3047" spans="1:3">
      <c r="A3047" s="52"/>
      <c r="B3047" s="308"/>
      <c r="C3047" s="52"/>
    </row>
    <row r="3048" spans="1:3">
      <c r="A3048" s="52"/>
      <c r="B3048" s="308"/>
      <c r="C3048" s="52"/>
    </row>
    <row r="3049" spans="1:3">
      <c r="A3049" s="52"/>
      <c r="B3049" s="308"/>
      <c r="C3049" s="52"/>
    </row>
    <row r="3050" spans="1:3">
      <c r="A3050" s="52"/>
      <c r="B3050" s="308"/>
      <c r="C3050" s="52"/>
    </row>
    <row r="3051" spans="1:3">
      <c r="A3051" s="52"/>
      <c r="B3051" s="308"/>
      <c r="C3051" s="52"/>
    </row>
    <row r="3052" spans="1:3">
      <c r="A3052" s="52"/>
      <c r="B3052" s="308"/>
      <c r="C3052" s="52"/>
    </row>
    <row r="3053" spans="1:3">
      <c r="A3053" s="52"/>
      <c r="B3053" s="308"/>
      <c r="C3053" s="52"/>
    </row>
    <row r="3054" spans="1:3">
      <c r="A3054" s="52"/>
      <c r="B3054" s="308"/>
      <c r="C3054" s="52"/>
    </row>
    <row r="3055" spans="1:3">
      <c r="A3055" s="52"/>
      <c r="B3055" s="308"/>
      <c r="C3055" s="52"/>
    </row>
    <row r="3056" spans="1:3">
      <c r="A3056" s="52"/>
      <c r="B3056" s="308"/>
      <c r="C3056" s="52"/>
    </row>
    <row r="3057" spans="1:3">
      <c r="A3057" s="52"/>
      <c r="B3057" s="308"/>
      <c r="C3057" s="52"/>
    </row>
    <row r="3058" spans="1:3">
      <c r="A3058" s="52"/>
      <c r="B3058" s="308"/>
      <c r="C3058" s="52"/>
    </row>
    <row r="3059" spans="1:3">
      <c r="A3059" s="52"/>
      <c r="B3059" s="308"/>
      <c r="C3059" s="52"/>
    </row>
    <row r="3060" spans="1:3">
      <c r="A3060" s="52"/>
      <c r="B3060" s="308"/>
      <c r="C3060" s="52"/>
    </row>
    <row r="3061" spans="1:3">
      <c r="A3061" s="52"/>
      <c r="B3061" s="308"/>
      <c r="C3061" s="52"/>
    </row>
    <row r="3062" spans="1:3">
      <c r="A3062" s="52"/>
      <c r="B3062" s="308"/>
      <c r="C3062" s="52"/>
    </row>
    <row r="3063" spans="1:3">
      <c r="A3063" s="52"/>
      <c r="B3063" s="308"/>
      <c r="C3063" s="52"/>
    </row>
    <row r="3064" spans="1:3">
      <c r="A3064" s="52"/>
      <c r="B3064" s="308"/>
      <c r="C3064" s="52"/>
    </row>
    <row r="3065" spans="1:3">
      <c r="A3065" s="52"/>
      <c r="B3065" s="308"/>
      <c r="C3065" s="52"/>
    </row>
    <row r="3066" spans="1:3">
      <c r="A3066" s="52"/>
      <c r="B3066" s="308"/>
      <c r="C3066" s="52"/>
    </row>
    <row r="3067" spans="1:3">
      <c r="A3067" s="52"/>
      <c r="B3067" s="308"/>
      <c r="C3067" s="52"/>
    </row>
    <row r="3068" spans="1:3">
      <c r="A3068" s="52"/>
      <c r="B3068" s="308"/>
      <c r="C3068" s="52"/>
    </row>
    <row r="3069" spans="1:3">
      <c r="A3069" s="52"/>
      <c r="B3069" s="308"/>
      <c r="C3069" s="52"/>
    </row>
    <row r="3070" spans="1:3">
      <c r="A3070" s="52"/>
      <c r="B3070" s="308"/>
      <c r="C3070" s="52"/>
    </row>
    <row r="3071" spans="1:3">
      <c r="A3071" s="52"/>
      <c r="B3071" s="308"/>
      <c r="C3071" s="52"/>
    </row>
    <row r="3072" spans="1:3">
      <c r="A3072" s="52"/>
      <c r="B3072" s="308"/>
      <c r="C3072" s="52"/>
    </row>
    <row r="3073" spans="1:3">
      <c r="A3073" s="52"/>
      <c r="B3073" s="308"/>
      <c r="C3073" s="52"/>
    </row>
    <row r="3074" spans="1:3">
      <c r="A3074" s="52"/>
      <c r="B3074" s="308"/>
      <c r="C3074" s="52"/>
    </row>
    <row r="3075" spans="1:3">
      <c r="A3075" s="52"/>
      <c r="B3075" s="308"/>
      <c r="C3075" s="52"/>
    </row>
    <row r="3076" spans="1:3">
      <c r="A3076" s="52"/>
      <c r="B3076" s="308"/>
      <c r="C3076" s="52"/>
    </row>
    <row r="3077" spans="1:3">
      <c r="A3077" s="52"/>
      <c r="B3077" s="308"/>
      <c r="C3077" s="52"/>
    </row>
    <row r="3078" spans="1:3">
      <c r="A3078" s="52"/>
      <c r="B3078" s="308"/>
      <c r="C3078" s="52"/>
    </row>
    <row r="3079" spans="1:3">
      <c r="A3079" s="52"/>
      <c r="B3079" s="308"/>
      <c r="C3079" s="52"/>
    </row>
    <row r="3080" spans="1:3">
      <c r="A3080" s="52"/>
      <c r="B3080" s="308"/>
      <c r="C3080" s="52"/>
    </row>
    <row r="3081" spans="1:3">
      <c r="A3081" s="52"/>
      <c r="B3081" s="308"/>
      <c r="C3081" s="52"/>
    </row>
    <row r="3082" spans="1:3">
      <c r="A3082" s="52"/>
      <c r="B3082" s="308"/>
      <c r="C3082" s="52"/>
    </row>
    <row r="3083" spans="1:3">
      <c r="A3083" s="52"/>
      <c r="B3083" s="308"/>
      <c r="C3083" s="52"/>
    </row>
    <row r="3084" spans="1:3">
      <c r="A3084" s="52"/>
      <c r="B3084" s="308"/>
      <c r="C3084" s="52"/>
    </row>
    <row r="3085" spans="1:3">
      <c r="A3085" s="52"/>
      <c r="B3085" s="308"/>
      <c r="C3085" s="52"/>
    </row>
    <row r="3086" spans="1:3">
      <c r="A3086" s="52"/>
      <c r="B3086" s="308"/>
      <c r="C3086" s="52"/>
    </row>
    <row r="3087" spans="1:3">
      <c r="A3087" s="52"/>
      <c r="B3087" s="308"/>
      <c r="C3087" s="52"/>
    </row>
    <row r="3088" spans="1:3">
      <c r="A3088" s="52"/>
      <c r="B3088" s="308"/>
      <c r="C3088" s="52"/>
    </row>
    <row r="3089" spans="1:3">
      <c r="A3089" s="52"/>
      <c r="B3089" s="308"/>
      <c r="C3089" s="52"/>
    </row>
    <row r="3090" spans="1:3">
      <c r="A3090" s="52"/>
      <c r="B3090" s="308"/>
      <c r="C3090" s="52"/>
    </row>
    <row r="3091" spans="1:3">
      <c r="A3091" s="52"/>
      <c r="B3091" s="308"/>
      <c r="C3091" s="52"/>
    </row>
    <row r="3092" spans="1:3">
      <c r="A3092" s="52"/>
      <c r="B3092" s="308"/>
      <c r="C3092" s="52"/>
    </row>
    <row r="3093" spans="1:3">
      <c r="A3093" s="52"/>
      <c r="B3093" s="308"/>
      <c r="C3093" s="52"/>
    </row>
    <row r="3094" spans="1:3">
      <c r="A3094" s="52"/>
      <c r="B3094" s="308"/>
      <c r="C3094" s="52"/>
    </row>
    <row r="3095" spans="1:3">
      <c r="A3095" s="52"/>
      <c r="B3095" s="308"/>
      <c r="C3095" s="52"/>
    </row>
    <row r="3096" spans="1:3">
      <c r="A3096" s="52"/>
      <c r="B3096" s="308"/>
      <c r="C3096" s="52"/>
    </row>
    <row r="3097" spans="1:3">
      <c r="A3097" s="52"/>
      <c r="B3097" s="308"/>
      <c r="C3097" s="52"/>
    </row>
    <row r="3098" spans="1:3">
      <c r="A3098" s="52"/>
      <c r="B3098" s="308"/>
      <c r="C3098" s="52"/>
    </row>
    <row r="3099" spans="1:3">
      <c r="A3099" s="52"/>
      <c r="B3099" s="308"/>
      <c r="C3099" s="52"/>
    </row>
    <row r="3100" spans="1:3">
      <c r="A3100" s="52"/>
      <c r="B3100" s="308"/>
      <c r="C3100" s="52"/>
    </row>
    <row r="3101" spans="1:3">
      <c r="A3101" s="52"/>
      <c r="B3101" s="308"/>
      <c r="C3101" s="52"/>
    </row>
    <row r="3102" spans="1:3">
      <c r="A3102" s="52"/>
      <c r="B3102" s="308"/>
      <c r="C3102" s="52"/>
    </row>
    <row r="3103" spans="1:3">
      <c r="A3103" s="52"/>
      <c r="B3103" s="308"/>
      <c r="C3103" s="52"/>
    </row>
    <row r="3104" spans="1:3">
      <c r="A3104" s="52"/>
      <c r="B3104" s="308"/>
      <c r="C3104" s="52"/>
    </row>
    <row r="3105" spans="1:3">
      <c r="A3105" s="52"/>
      <c r="B3105" s="308"/>
      <c r="C3105" s="52"/>
    </row>
    <row r="3106" spans="1:3">
      <c r="A3106" s="52"/>
      <c r="B3106" s="308"/>
      <c r="C3106" s="52"/>
    </row>
    <row r="3107" spans="1:3">
      <c r="A3107" s="52"/>
      <c r="B3107" s="308"/>
      <c r="C3107" s="52"/>
    </row>
    <row r="3108" spans="1:3">
      <c r="A3108" s="52"/>
      <c r="B3108" s="308"/>
      <c r="C3108" s="52"/>
    </row>
    <row r="3109" spans="1:3">
      <c r="A3109" s="52"/>
      <c r="B3109" s="308"/>
      <c r="C3109" s="52"/>
    </row>
    <row r="3110" spans="1:3">
      <c r="A3110" s="52"/>
      <c r="B3110" s="308"/>
      <c r="C3110" s="52"/>
    </row>
    <row r="3111" spans="1:3">
      <c r="A3111" s="52"/>
      <c r="B3111" s="308"/>
      <c r="C3111" s="52"/>
    </row>
    <row r="3112" spans="1:3">
      <c r="A3112" s="52"/>
      <c r="B3112" s="308"/>
      <c r="C3112" s="52"/>
    </row>
    <row r="3113" spans="1:3">
      <c r="A3113" s="52"/>
      <c r="B3113" s="308"/>
      <c r="C3113" s="52"/>
    </row>
    <row r="3114" spans="1:3">
      <c r="A3114" s="52"/>
      <c r="B3114" s="308"/>
      <c r="C3114" s="52"/>
    </row>
    <row r="3115" spans="1:3">
      <c r="A3115" s="52"/>
      <c r="B3115" s="308"/>
      <c r="C3115" s="52"/>
    </row>
    <row r="3116" spans="1:3">
      <c r="A3116" s="52"/>
      <c r="B3116" s="308"/>
      <c r="C3116" s="52"/>
    </row>
    <row r="3117" spans="1:3">
      <c r="A3117" s="52"/>
      <c r="B3117" s="308"/>
      <c r="C3117" s="52"/>
    </row>
    <row r="3118" spans="1:3">
      <c r="A3118" s="52"/>
      <c r="B3118" s="308"/>
      <c r="C3118" s="52"/>
    </row>
    <row r="3119" spans="1:3">
      <c r="A3119" s="52"/>
      <c r="B3119" s="308"/>
      <c r="C3119" s="52"/>
    </row>
    <row r="3120" spans="1:3">
      <c r="A3120" s="52"/>
      <c r="B3120" s="308"/>
      <c r="C3120" s="52"/>
    </row>
    <row r="3121" spans="1:3">
      <c r="A3121" s="52"/>
      <c r="B3121" s="308"/>
      <c r="C3121" s="52"/>
    </row>
    <row r="3122" spans="1:3">
      <c r="A3122" s="52"/>
      <c r="B3122" s="308"/>
      <c r="C3122" s="52"/>
    </row>
    <row r="3123" spans="1:3">
      <c r="A3123" s="52"/>
      <c r="B3123" s="308"/>
      <c r="C3123" s="52"/>
    </row>
    <row r="3124" spans="1:3">
      <c r="A3124" s="52"/>
      <c r="B3124" s="308"/>
      <c r="C3124" s="52"/>
    </row>
    <row r="3125" spans="1:3">
      <c r="A3125" s="52"/>
      <c r="B3125" s="308"/>
      <c r="C3125" s="52"/>
    </row>
    <row r="3126" spans="1:3">
      <c r="A3126" s="52"/>
      <c r="B3126" s="308"/>
      <c r="C3126" s="52"/>
    </row>
    <row r="3127" spans="1:3">
      <c r="A3127" s="52"/>
      <c r="B3127" s="308"/>
      <c r="C3127" s="52"/>
    </row>
    <row r="3128" spans="1:3">
      <c r="A3128" s="52"/>
      <c r="B3128" s="308"/>
      <c r="C3128" s="52"/>
    </row>
    <row r="3129" spans="1:3">
      <c r="A3129" s="52"/>
      <c r="B3129" s="308"/>
      <c r="C3129" s="52"/>
    </row>
    <row r="3130" spans="1:3">
      <c r="A3130" s="52"/>
      <c r="B3130" s="308"/>
      <c r="C3130" s="52"/>
    </row>
    <row r="3131" spans="1:3">
      <c r="A3131" s="52"/>
      <c r="B3131" s="308"/>
      <c r="C3131" s="52"/>
    </row>
    <row r="3132" spans="1:3">
      <c r="A3132" s="52"/>
      <c r="B3132" s="308"/>
      <c r="C3132" s="52"/>
    </row>
    <row r="3133" spans="1:3">
      <c r="A3133" s="52"/>
      <c r="B3133" s="308"/>
      <c r="C3133" s="52"/>
    </row>
    <row r="3134" spans="1:3">
      <c r="A3134" s="52"/>
      <c r="B3134" s="308"/>
      <c r="C3134" s="52"/>
    </row>
    <row r="3135" spans="1:3">
      <c r="A3135" s="52"/>
      <c r="B3135" s="308"/>
      <c r="C3135" s="52"/>
    </row>
    <row r="3136" spans="1:3">
      <c r="A3136" s="52"/>
      <c r="B3136" s="308"/>
      <c r="C3136" s="52"/>
    </row>
    <row r="3137" spans="1:3">
      <c r="A3137" s="52"/>
      <c r="B3137" s="308"/>
      <c r="C3137" s="52"/>
    </row>
    <row r="3138" spans="1:3">
      <c r="A3138" s="52"/>
      <c r="B3138" s="308"/>
      <c r="C3138" s="52"/>
    </row>
    <row r="3139" spans="1:3">
      <c r="A3139" s="52"/>
      <c r="B3139" s="308"/>
      <c r="C3139" s="52"/>
    </row>
    <row r="3140" spans="1:3">
      <c r="A3140" s="52"/>
      <c r="B3140" s="308"/>
      <c r="C3140" s="52"/>
    </row>
    <row r="3141" spans="1:3">
      <c r="A3141" s="52"/>
      <c r="B3141" s="308"/>
      <c r="C3141" s="52"/>
    </row>
    <row r="3142" spans="1:3">
      <c r="A3142" s="52"/>
      <c r="B3142" s="308"/>
      <c r="C3142" s="52"/>
    </row>
    <row r="3143" spans="1:3">
      <c r="A3143" s="52"/>
      <c r="B3143" s="308"/>
      <c r="C3143" s="52"/>
    </row>
    <row r="3144" spans="1:3">
      <c r="A3144" s="52"/>
      <c r="B3144" s="308"/>
      <c r="C3144" s="52"/>
    </row>
    <row r="3145" spans="1:3">
      <c r="A3145" s="52"/>
      <c r="B3145" s="308"/>
      <c r="C3145" s="52"/>
    </row>
    <row r="3146" spans="1:3">
      <c r="A3146" s="52"/>
      <c r="B3146" s="308"/>
      <c r="C3146" s="52"/>
    </row>
    <row r="3147" spans="1:3">
      <c r="A3147" s="52"/>
      <c r="B3147" s="308"/>
      <c r="C3147" s="52"/>
    </row>
    <row r="3148" spans="1:3">
      <c r="A3148" s="52"/>
      <c r="B3148" s="308"/>
      <c r="C3148" s="52"/>
    </row>
    <row r="3149" spans="1:3">
      <c r="A3149" s="52"/>
      <c r="B3149" s="308"/>
      <c r="C3149" s="52"/>
    </row>
    <row r="3150" spans="1:3">
      <c r="A3150" s="52"/>
      <c r="B3150" s="308"/>
      <c r="C3150" s="52"/>
    </row>
    <row r="3151" spans="1:3">
      <c r="A3151" s="52"/>
      <c r="B3151" s="308"/>
      <c r="C3151" s="52"/>
    </row>
    <row r="3152" spans="1:3">
      <c r="A3152" s="52"/>
      <c r="B3152" s="308"/>
      <c r="C3152" s="52"/>
    </row>
    <row r="3153" spans="1:3">
      <c r="A3153" s="52"/>
      <c r="B3153" s="308"/>
      <c r="C3153" s="52"/>
    </row>
    <row r="3154" spans="1:3">
      <c r="A3154" s="52"/>
      <c r="B3154" s="308"/>
      <c r="C3154" s="52"/>
    </row>
    <row r="3155" spans="1:3">
      <c r="A3155" s="52"/>
      <c r="B3155" s="308"/>
      <c r="C3155" s="52"/>
    </row>
    <row r="3156" spans="1:3">
      <c r="A3156" s="52"/>
      <c r="B3156" s="308"/>
      <c r="C3156" s="52"/>
    </row>
    <row r="3157" spans="1:3">
      <c r="A3157" s="52"/>
      <c r="B3157" s="308"/>
      <c r="C3157" s="52"/>
    </row>
    <row r="3158" spans="1:3">
      <c r="A3158" s="52"/>
      <c r="B3158" s="308"/>
      <c r="C3158" s="52"/>
    </row>
    <row r="3159" spans="1:3">
      <c r="A3159" s="52"/>
      <c r="B3159" s="308"/>
      <c r="C3159" s="52"/>
    </row>
    <row r="3160" spans="1:3">
      <c r="A3160" s="52"/>
      <c r="B3160" s="308"/>
      <c r="C3160" s="52"/>
    </row>
    <row r="3161" spans="1:3">
      <c r="A3161" s="52"/>
      <c r="B3161" s="308"/>
      <c r="C3161" s="52"/>
    </row>
    <row r="3162" spans="1:3">
      <c r="A3162" s="52"/>
      <c r="B3162" s="308"/>
      <c r="C3162" s="52"/>
    </row>
    <row r="3163" spans="1:3">
      <c r="A3163" s="52"/>
      <c r="B3163" s="308"/>
      <c r="C3163" s="52"/>
    </row>
    <row r="3164" spans="1:3">
      <c r="A3164" s="52"/>
      <c r="B3164" s="308"/>
      <c r="C3164" s="52"/>
    </row>
    <row r="3165" spans="1:3">
      <c r="A3165" s="52"/>
      <c r="B3165" s="308"/>
      <c r="C3165" s="52"/>
    </row>
    <row r="3166" spans="1:3">
      <c r="A3166" s="52"/>
      <c r="B3166" s="308"/>
      <c r="C3166" s="52"/>
    </row>
    <row r="3167" spans="1:3">
      <c r="A3167" s="52"/>
      <c r="B3167" s="308"/>
      <c r="C3167" s="52"/>
    </row>
    <row r="3168" spans="1:3">
      <c r="A3168" s="52"/>
      <c r="B3168" s="308"/>
      <c r="C3168" s="52"/>
    </row>
    <row r="3169" spans="1:3">
      <c r="A3169" s="52"/>
      <c r="B3169" s="308"/>
      <c r="C3169" s="52"/>
    </row>
    <row r="3170" spans="1:3">
      <c r="A3170" s="52"/>
      <c r="B3170" s="308"/>
      <c r="C3170" s="52"/>
    </row>
    <row r="3171" spans="1:3">
      <c r="A3171" s="52"/>
      <c r="B3171" s="308"/>
      <c r="C3171" s="52"/>
    </row>
    <row r="3172" spans="1:3">
      <c r="A3172" s="52"/>
      <c r="B3172" s="308"/>
      <c r="C3172" s="52"/>
    </row>
    <row r="3173" spans="1:3">
      <c r="A3173" s="52"/>
      <c r="B3173" s="308"/>
      <c r="C3173" s="52"/>
    </row>
    <row r="3174" spans="1:3">
      <c r="A3174" s="52"/>
      <c r="B3174" s="308"/>
      <c r="C3174" s="52"/>
    </row>
    <row r="3175" spans="1:3">
      <c r="A3175" s="52"/>
      <c r="B3175" s="308"/>
      <c r="C3175" s="52"/>
    </row>
    <row r="3176" spans="1:3">
      <c r="A3176" s="52"/>
      <c r="B3176" s="308"/>
      <c r="C3176" s="52"/>
    </row>
    <row r="3177" spans="1:3">
      <c r="A3177" s="52"/>
      <c r="B3177" s="308"/>
      <c r="C3177" s="52"/>
    </row>
    <row r="3178" spans="1:3">
      <c r="A3178" s="52"/>
      <c r="B3178" s="308"/>
      <c r="C3178" s="52"/>
    </row>
    <row r="3179" spans="1:3">
      <c r="A3179" s="52"/>
      <c r="B3179" s="308"/>
      <c r="C3179" s="52"/>
    </row>
    <row r="3180" spans="1:3">
      <c r="A3180" s="52"/>
      <c r="B3180" s="308"/>
      <c r="C3180" s="52"/>
    </row>
    <row r="3181" spans="1:3">
      <c r="A3181" s="52"/>
      <c r="B3181" s="308"/>
      <c r="C3181" s="52"/>
    </row>
    <row r="3182" spans="1:3">
      <c r="A3182" s="52"/>
      <c r="B3182" s="308"/>
      <c r="C3182" s="52"/>
    </row>
    <row r="3183" spans="1:3">
      <c r="A3183" s="52"/>
      <c r="B3183" s="308"/>
      <c r="C3183" s="52"/>
    </row>
    <row r="3184" spans="1:3">
      <c r="A3184" s="52"/>
      <c r="B3184" s="308"/>
      <c r="C3184" s="52"/>
    </row>
    <row r="3185" spans="1:3">
      <c r="A3185" s="52"/>
      <c r="B3185" s="308"/>
      <c r="C3185" s="52"/>
    </row>
    <row r="3186" spans="1:3">
      <c r="A3186" s="52"/>
      <c r="B3186" s="308"/>
      <c r="C3186" s="52"/>
    </row>
    <row r="3187" spans="1:3">
      <c r="A3187" s="52"/>
      <c r="B3187" s="308"/>
      <c r="C3187" s="52"/>
    </row>
    <row r="3188" spans="1:3">
      <c r="A3188" s="52"/>
      <c r="B3188" s="308"/>
      <c r="C3188" s="52"/>
    </row>
    <row r="3189" spans="1:3">
      <c r="A3189" s="52"/>
      <c r="B3189" s="308"/>
      <c r="C3189" s="52"/>
    </row>
    <row r="3190" spans="1:3">
      <c r="A3190" s="52"/>
      <c r="B3190" s="308"/>
      <c r="C3190" s="52"/>
    </row>
    <row r="3191" spans="1:3">
      <c r="A3191" s="52"/>
      <c r="B3191" s="308"/>
      <c r="C3191" s="52"/>
    </row>
    <row r="3192" spans="1:3">
      <c r="A3192" s="52"/>
      <c r="B3192" s="308"/>
      <c r="C3192" s="52"/>
    </row>
    <row r="3193" spans="1:3">
      <c r="A3193" s="52"/>
      <c r="B3193" s="308"/>
      <c r="C3193" s="52"/>
    </row>
    <row r="3194" spans="1:3">
      <c r="A3194" s="52"/>
      <c r="B3194" s="308"/>
      <c r="C3194" s="52"/>
    </row>
    <row r="3195" spans="1:3">
      <c r="A3195" s="52"/>
      <c r="B3195" s="308"/>
      <c r="C3195" s="52"/>
    </row>
    <row r="3196" spans="1:3">
      <c r="A3196" s="52"/>
      <c r="B3196" s="308"/>
      <c r="C3196" s="52"/>
    </row>
    <row r="3197" spans="1:3">
      <c r="A3197" s="52"/>
      <c r="B3197" s="308"/>
      <c r="C3197" s="52"/>
    </row>
    <row r="3198" spans="1:3">
      <c r="A3198" s="52"/>
      <c r="B3198" s="308"/>
      <c r="C3198" s="52"/>
    </row>
    <row r="3199" spans="1:3">
      <c r="A3199" s="52"/>
      <c r="B3199" s="308"/>
      <c r="C3199" s="52"/>
    </row>
    <row r="3200" spans="1:3">
      <c r="A3200" s="52"/>
      <c r="B3200" s="308"/>
      <c r="C3200" s="52"/>
    </row>
    <row r="3201" spans="1:3">
      <c r="A3201" s="52"/>
      <c r="B3201" s="308"/>
      <c r="C3201" s="52"/>
    </row>
    <row r="3202" spans="1:3">
      <c r="A3202" s="52"/>
      <c r="B3202" s="308"/>
      <c r="C3202" s="52"/>
    </row>
    <row r="3203" spans="1:3">
      <c r="A3203" s="52"/>
      <c r="B3203" s="308"/>
      <c r="C3203" s="52"/>
    </row>
    <row r="3204" spans="1:3">
      <c r="A3204" s="52"/>
      <c r="B3204" s="308"/>
      <c r="C3204" s="52"/>
    </row>
    <row r="3205" spans="1:3">
      <c r="A3205" s="52"/>
      <c r="B3205" s="308"/>
      <c r="C3205" s="52"/>
    </row>
    <row r="3206" spans="1:3">
      <c r="A3206" s="52"/>
      <c r="B3206" s="308"/>
      <c r="C3206" s="52"/>
    </row>
    <row r="3207" spans="1:3">
      <c r="A3207" s="52"/>
      <c r="B3207" s="308"/>
      <c r="C3207" s="52"/>
    </row>
    <row r="3208" spans="1:3">
      <c r="A3208" s="52"/>
      <c r="B3208" s="308"/>
      <c r="C3208" s="52"/>
    </row>
    <row r="3209" spans="1:3">
      <c r="A3209" s="52"/>
      <c r="B3209" s="308"/>
      <c r="C3209" s="52"/>
    </row>
    <row r="3210" spans="1:3">
      <c r="A3210" s="52"/>
      <c r="B3210" s="308"/>
      <c r="C3210" s="52"/>
    </row>
    <row r="3211" spans="1:3">
      <c r="A3211" s="52"/>
      <c r="B3211" s="308"/>
      <c r="C3211" s="52"/>
    </row>
    <row r="3212" spans="1:3">
      <c r="A3212" s="52"/>
      <c r="B3212" s="308"/>
      <c r="C3212" s="52"/>
    </row>
    <row r="3213" spans="1:3">
      <c r="A3213" s="52"/>
      <c r="B3213" s="308"/>
      <c r="C3213" s="52"/>
    </row>
    <row r="3214" spans="1:3">
      <c r="A3214" s="52"/>
      <c r="B3214" s="308"/>
      <c r="C3214" s="52"/>
    </row>
    <row r="3215" spans="1:3">
      <c r="A3215" s="52"/>
      <c r="B3215" s="308"/>
      <c r="C3215" s="52"/>
    </row>
    <row r="3216" spans="1:3">
      <c r="A3216" s="52"/>
      <c r="B3216" s="308"/>
      <c r="C3216" s="52"/>
    </row>
    <row r="3217" spans="1:3">
      <c r="A3217" s="52"/>
      <c r="B3217" s="308"/>
      <c r="C3217" s="52"/>
    </row>
    <row r="3218" spans="1:3">
      <c r="A3218" s="52"/>
      <c r="B3218" s="308"/>
      <c r="C3218" s="52"/>
    </row>
    <row r="3219" spans="1:3">
      <c r="A3219" s="52"/>
      <c r="B3219" s="308"/>
      <c r="C3219" s="52"/>
    </row>
    <row r="3220" spans="1:3">
      <c r="A3220" s="52"/>
      <c r="B3220" s="308"/>
      <c r="C3220" s="52"/>
    </row>
    <row r="3221" spans="1:3">
      <c r="A3221" s="52"/>
      <c r="B3221" s="308"/>
      <c r="C3221" s="52"/>
    </row>
    <row r="3222" spans="1:3">
      <c r="A3222" s="52"/>
      <c r="B3222" s="308"/>
      <c r="C3222" s="52"/>
    </row>
    <row r="3223" spans="1:3">
      <c r="A3223" s="52"/>
      <c r="B3223" s="308"/>
      <c r="C3223" s="52"/>
    </row>
    <row r="3224" spans="1:3">
      <c r="A3224" s="52"/>
      <c r="B3224" s="308"/>
      <c r="C3224" s="52"/>
    </row>
    <row r="3225" spans="1:3">
      <c r="A3225" s="52"/>
      <c r="B3225" s="308"/>
      <c r="C3225" s="52"/>
    </row>
    <row r="3226" spans="1:3">
      <c r="A3226" s="52"/>
      <c r="B3226" s="308"/>
      <c r="C3226" s="52"/>
    </row>
    <row r="3227" spans="1:3">
      <c r="A3227" s="52"/>
      <c r="B3227" s="308"/>
      <c r="C3227" s="52"/>
    </row>
    <row r="3228" spans="1:3">
      <c r="A3228" s="52"/>
      <c r="B3228" s="308"/>
      <c r="C3228" s="52"/>
    </row>
    <row r="3229" spans="1:3">
      <c r="A3229" s="52"/>
      <c r="B3229" s="308"/>
      <c r="C3229" s="52"/>
    </row>
    <row r="3230" spans="1:3">
      <c r="A3230" s="52"/>
      <c r="B3230" s="308"/>
      <c r="C3230" s="52"/>
    </row>
    <row r="3231" spans="1:3">
      <c r="A3231" s="52"/>
      <c r="B3231" s="308"/>
      <c r="C3231" s="52"/>
    </row>
    <row r="3232" spans="1:3">
      <c r="A3232" s="52"/>
      <c r="B3232" s="308"/>
      <c r="C3232" s="52"/>
    </row>
    <row r="3233" spans="1:3">
      <c r="A3233" s="52"/>
      <c r="B3233" s="308"/>
      <c r="C3233" s="52"/>
    </row>
    <row r="3234" spans="1:3">
      <c r="A3234" s="52"/>
      <c r="B3234" s="308"/>
      <c r="C3234" s="52"/>
    </row>
    <row r="3235" spans="1:3">
      <c r="A3235" s="52"/>
      <c r="B3235" s="308"/>
      <c r="C3235" s="52"/>
    </row>
    <row r="3236" spans="1:3">
      <c r="A3236" s="52"/>
      <c r="B3236" s="308"/>
      <c r="C3236" s="52"/>
    </row>
    <row r="3237" spans="1:3">
      <c r="A3237" s="52"/>
      <c r="B3237" s="308"/>
      <c r="C3237" s="52"/>
    </row>
    <row r="3238" spans="1:3">
      <c r="A3238" s="52"/>
      <c r="B3238" s="308"/>
      <c r="C3238" s="52"/>
    </row>
    <row r="3239" spans="1:3">
      <c r="A3239" s="52"/>
      <c r="B3239" s="308"/>
      <c r="C3239" s="52"/>
    </row>
    <row r="3240" spans="1:3">
      <c r="A3240" s="52"/>
      <c r="B3240" s="308"/>
      <c r="C3240" s="52"/>
    </row>
    <row r="3241" spans="1:3">
      <c r="A3241" s="52"/>
      <c r="B3241" s="308"/>
      <c r="C3241" s="52"/>
    </row>
    <row r="3242" spans="1:3">
      <c r="A3242" s="52"/>
      <c r="B3242" s="308"/>
      <c r="C3242" s="52"/>
    </row>
    <row r="3243" spans="1:3">
      <c r="A3243" s="52"/>
      <c r="B3243" s="308"/>
      <c r="C3243" s="52"/>
    </row>
    <row r="3244" spans="1:3">
      <c r="A3244" s="52"/>
      <c r="B3244" s="308"/>
      <c r="C3244" s="52"/>
    </row>
    <row r="3245" spans="1:3">
      <c r="A3245" s="52"/>
      <c r="B3245" s="308"/>
      <c r="C3245" s="52"/>
    </row>
    <row r="3246" spans="1:3">
      <c r="A3246" s="52"/>
      <c r="B3246" s="308"/>
      <c r="C3246" s="52"/>
    </row>
    <row r="3247" spans="1:3">
      <c r="A3247" s="52"/>
      <c r="B3247" s="308"/>
      <c r="C3247" s="52"/>
    </row>
    <row r="3248" spans="1:3">
      <c r="A3248" s="52"/>
      <c r="B3248" s="308"/>
      <c r="C3248" s="52"/>
    </row>
    <row r="3249" spans="1:3">
      <c r="A3249" s="52"/>
      <c r="B3249" s="308"/>
      <c r="C3249" s="52"/>
    </row>
    <row r="3250" spans="1:3">
      <c r="A3250" s="52"/>
      <c r="B3250" s="308"/>
      <c r="C3250" s="52"/>
    </row>
    <row r="3251" spans="1:3">
      <c r="A3251" s="52"/>
      <c r="B3251" s="308"/>
      <c r="C3251" s="52"/>
    </row>
    <row r="3252" spans="1:3">
      <c r="A3252" s="52"/>
      <c r="B3252" s="308"/>
      <c r="C3252" s="52"/>
    </row>
    <row r="3253" spans="1:3">
      <c r="A3253" s="52"/>
      <c r="B3253" s="308"/>
      <c r="C3253" s="52"/>
    </row>
    <row r="3254" spans="1:3">
      <c r="A3254" s="52"/>
      <c r="B3254" s="308"/>
      <c r="C3254" s="52"/>
    </row>
    <row r="3255" spans="1:3">
      <c r="A3255" s="52"/>
      <c r="B3255" s="308"/>
      <c r="C3255" s="52"/>
    </row>
    <row r="3256" spans="1:3">
      <c r="A3256" s="52"/>
      <c r="B3256" s="308"/>
      <c r="C3256" s="52"/>
    </row>
    <row r="3257" spans="1:3">
      <c r="A3257" s="52"/>
      <c r="B3257" s="308"/>
      <c r="C3257" s="52"/>
    </row>
    <row r="3258" spans="1:3">
      <c r="A3258" s="52"/>
      <c r="B3258" s="308"/>
      <c r="C3258" s="52"/>
    </row>
    <row r="3259" spans="1:3">
      <c r="A3259" s="52"/>
      <c r="B3259" s="308"/>
      <c r="C3259" s="52"/>
    </row>
    <row r="3260" spans="1:3">
      <c r="A3260" s="52"/>
      <c r="B3260" s="308"/>
      <c r="C3260" s="52"/>
    </row>
    <row r="3261" spans="1:3">
      <c r="A3261" s="52"/>
      <c r="B3261" s="308"/>
      <c r="C3261" s="52"/>
    </row>
    <row r="3262" spans="1:3">
      <c r="A3262" s="52"/>
      <c r="B3262" s="308"/>
      <c r="C3262" s="52"/>
    </row>
    <row r="3263" spans="1:3">
      <c r="A3263" s="52"/>
      <c r="B3263" s="308"/>
      <c r="C3263" s="52"/>
    </row>
    <row r="3264" spans="1:3">
      <c r="A3264" s="52"/>
      <c r="B3264" s="308"/>
      <c r="C3264" s="52"/>
    </row>
    <row r="3265" spans="1:3">
      <c r="A3265" s="52"/>
      <c r="B3265" s="308"/>
      <c r="C3265" s="52"/>
    </row>
    <row r="3266" spans="1:3">
      <c r="A3266" s="52"/>
      <c r="B3266" s="308"/>
      <c r="C3266" s="52"/>
    </row>
    <row r="3267" spans="1:3">
      <c r="A3267" s="52"/>
      <c r="B3267" s="308"/>
      <c r="C3267" s="52"/>
    </row>
    <row r="3268" spans="1:3">
      <c r="A3268" s="52"/>
      <c r="B3268" s="308"/>
      <c r="C3268" s="52"/>
    </row>
    <row r="3269" spans="1:3">
      <c r="A3269" s="52"/>
      <c r="B3269" s="308"/>
      <c r="C3269" s="52"/>
    </row>
    <row r="3270" spans="1:3">
      <c r="A3270" s="52"/>
      <c r="B3270" s="308"/>
      <c r="C3270" s="52"/>
    </row>
    <row r="3271" spans="1:3">
      <c r="A3271" s="52"/>
      <c r="B3271" s="308"/>
      <c r="C3271" s="52"/>
    </row>
    <row r="3272" spans="1:3">
      <c r="A3272" s="52"/>
      <c r="B3272" s="308"/>
      <c r="C3272" s="52"/>
    </row>
    <row r="3273" spans="1:3">
      <c r="A3273" s="52"/>
      <c r="B3273" s="308"/>
      <c r="C3273" s="52"/>
    </row>
    <row r="3274" spans="1:3">
      <c r="A3274" s="52"/>
      <c r="B3274" s="308"/>
      <c r="C3274" s="52"/>
    </row>
    <row r="3275" spans="1:3">
      <c r="A3275" s="52"/>
      <c r="B3275" s="308"/>
      <c r="C3275" s="52"/>
    </row>
    <row r="3276" spans="1:3">
      <c r="A3276" s="52"/>
      <c r="B3276" s="308"/>
      <c r="C3276" s="52"/>
    </row>
    <row r="3277" spans="1:3">
      <c r="A3277" s="52"/>
      <c r="B3277" s="308"/>
      <c r="C3277" s="52"/>
    </row>
    <row r="3278" spans="1:3">
      <c r="A3278" s="52"/>
      <c r="B3278" s="308"/>
      <c r="C3278" s="52"/>
    </row>
    <row r="3279" spans="1:3">
      <c r="A3279" s="52"/>
      <c r="B3279" s="308"/>
      <c r="C3279" s="52"/>
    </row>
    <row r="3280" spans="1:3">
      <c r="A3280" s="52"/>
      <c r="B3280" s="308"/>
      <c r="C3280" s="52"/>
    </row>
    <row r="3281" spans="1:3">
      <c r="A3281" s="52"/>
      <c r="B3281" s="308"/>
      <c r="C3281" s="52"/>
    </row>
    <row r="3282" spans="1:3">
      <c r="A3282" s="52"/>
      <c r="B3282" s="308"/>
      <c r="C3282" s="52"/>
    </row>
    <row r="3283" spans="1:3">
      <c r="A3283" s="52"/>
      <c r="B3283" s="308"/>
      <c r="C3283" s="52"/>
    </row>
    <row r="3284" spans="1:3">
      <c r="A3284" s="52"/>
      <c r="B3284" s="308"/>
      <c r="C3284" s="52"/>
    </row>
    <row r="3285" spans="1:3">
      <c r="A3285" s="52"/>
      <c r="B3285" s="308"/>
      <c r="C3285" s="52"/>
    </row>
    <row r="3286" spans="1:3">
      <c r="A3286" s="52"/>
      <c r="B3286" s="308"/>
      <c r="C3286" s="52"/>
    </row>
    <row r="3287" spans="1:3">
      <c r="A3287" s="52"/>
      <c r="B3287" s="308"/>
      <c r="C3287" s="52"/>
    </row>
    <row r="3288" spans="1:3">
      <c r="A3288" s="52"/>
      <c r="B3288" s="308"/>
      <c r="C3288" s="52"/>
    </row>
    <row r="3289" spans="1:3">
      <c r="A3289" s="52"/>
      <c r="B3289" s="308"/>
      <c r="C3289" s="52"/>
    </row>
    <row r="3290" spans="1:3">
      <c r="A3290" s="52"/>
      <c r="B3290" s="308"/>
      <c r="C3290" s="52"/>
    </row>
    <row r="3291" spans="1:3">
      <c r="A3291" s="52"/>
      <c r="B3291" s="308"/>
      <c r="C3291" s="52"/>
    </row>
    <row r="3292" spans="1:3">
      <c r="A3292" s="52"/>
      <c r="B3292" s="308"/>
      <c r="C3292" s="52"/>
    </row>
    <row r="3293" spans="1:3">
      <c r="A3293" s="52"/>
      <c r="B3293" s="308"/>
      <c r="C3293" s="52"/>
    </row>
    <row r="3294" spans="1:3">
      <c r="A3294" s="52"/>
      <c r="B3294" s="308"/>
      <c r="C3294" s="52"/>
    </row>
    <row r="3295" spans="1:3">
      <c r="A3295" s="52"/>
      <c r="B3295" s="308"/>
      <c r="C3295" s="52"/>
    </row>
    <row r="3296" spans="1:3">
      <c r="A3296" s="52"/>
      <c r="B3296" s="308"/>
      <c r="C3296" s="52"/>
    </row>
    <row r="3297" spans="1:3">
      <c r="A3297" s="52"/>
      <c r="B3297" s="308"/>
      <c r="C3297" s="52"/>
    </row>
    <row r="3298" spans="1:3">
      <c r="A3298" s="52"/>
      <c r="B3298" s="308"/>
      <c r="C3298" s="52"/>
    </row>
    <row r="3299" spans="1:3">
      <c r="A3299" s="52"/>
      <c r="B3299" s="308"/>
      <c r="C3299" s="52"/>
    </row>
    <row r="3300" spans="1:3">
      <c r="A3300" s="52"/>
      <c r="B3300" s="308"/>
      <c r="C3300" s="52"/>
    </row>
    <row r="3301" spans="1:3">
      <c r="A3301" s="52"/>
      <c r="B3301" s="308"/>
      <c r="C3301" s="52"/>
    </row>
    <row r="3302" spans="1:3">
      <c r="A3302" s="52"/>
      <c r="B3302" s="308"/>
      <c r="C3302" s="52"/>
    </row>
    <row r="3303" spans="1:3">
      <c r="A3303" s="52"/>
      <c r="B3303" s="308"/>
      <c r="C3303" s="52"/>
    </row>
    <row r="3304" spans="1:3">
      <c r="A3304" s="52"/>
      <c r="B3304" s="308"/>
      <c r="C3304" s="52"/>
    </row>
    <row r="3305" spans="1:3">
      <c r="A3305" s="52"/>
      <c r="B3305" s="308"/>
      <c r="C3305" s="52"/>
    </row>
    <row r="3306" spans="1:3">
      <c r="A3306" s="52"/>
      <c r="B3306" s="308"/>
      <c r="C3306" s="52"/>
    </row>
    <row r="3307" spans="1:3">
      <c r="A3307" s="52"/>
      <c r="B3307" s="308"/>
      <c r="C3307" s="52"/>
    </row>
    <row r="3308" spans="1:3">
      <c r="A3308" s="52"/>
      <c r="B3308" s="308"/>
      <c r="C3308" s="52"/>
    </row>
    <row r="3309" spans="1:3">
      <c r="A3309" s="52"/>
      <c r="B3309" s="308"/>
      <c r="C3309" s="52"/>
    </row>
    <row r="3310" spans="1:3">
      <c r="A3310" s="52"/>
      <c r="B3310" s="308"/>
      <c r="C3310" s="52"/>
    </row>
    <row r="3311" spans="1:3">
      <c r="A3311" s="52"/>
      <c r="B3311" s="308"/>
      <c r="C3311" s="52"/>
    </row>
    <row r="3312" spans="1:3">
      <c r="A3312" s="52"/>
      <c r="B3312" s="308"/>
      <c r="C3312" s="52"/>
    </row>
    <row r="3313" spans="1:3">
      <c r="A3313" s="52"/>
      <c r="B3313" s="308"/>
      <c r="C3313" s="52"/>
    </row>
    <row r="3314" spans="1:3">
      <c r="A3314" s="52"/>
      <c r="B3314" s="308"/>
      <c r="C3314" s="52"/>
    </row>
    <row r="3315" spans="1:3">
      <c r="A3315" s="52"/>
      <c r="B3315" s="308"/>
      <c r="C3315" s="52"/>
    </row>
    <row r="3316" spans="1:3">
      <c r="A3316" s="52"/>
      <c r="B3316" s="308"/>
      <c r="C3316" s="52"/>
    </row>
    <row r="3317" spans="1:3">
      <c r="A3317" s="52"/>
      <c r="B3317" s="308"/>
      <c r="C3317" s="52"/>
    </row>
    <row r="3318" spans="1:3">
      <c r="A3318" s="52"/>
      <c r="B3318" s="308"/>
      <c r="C3318" s="52"/>
    </row>
    <row r="3319" spans="1:3">
      <c r="A3319" s="52"/>
      <c r="B3319" s="308"/>
      <c r="C3319" s="52"/>
    </row>
    <row r="3320" spans="1:3">
      <c r="A3320" s="52"/>
      <c r="B3320" s="308"/>
      <c r="C3320" s="52"/>
    </row>
    <row r="3321" spans="1:3">
      <c r="A3321" s="52"/>
      <c r="B3321" s="308"/>
      <c r="C3321" s="52"/>
    </row>
    <row r="3322" spans="1:3">
      <c r="A3322" s="52"/>
      <c r="B3322" s="308"/>
      <c r="C3322" s="52"/>
    </row>
    <row r="3323" spans="1:3">
      <c r="A3323" s="52"/>
      <c r="B3323" s="308"/>
      <c r="C3323" s="52"/>
    </row>
    <row r="3324" spans="1:3">
      <c r="A3324" s="52"/>
      <c r="B3324" s="308"/>
      <c r="C3324" s="52"/>
    </row>
    <row r="3325" spans="1:3">
      <c r="A3325" s="52"/>
      <c r="B3325" s="308"/>
      <c r="C3325" s="52"/>
    </row>
    <row r="3326" spans="1:3">
      <c r="A3326" s="52"/>
      <c r="B3326" s="308"/>
      <c r="C3326" s="52"/>
    </row>
    <row r="3327" spans="1:3">
      <c r="A3327" s="52"/>
      <c r="B3327" s="308"/>
      <c r="C3327" s="52"/>
    </row>
    <row r="3328" spans="1:3">
      <c r="A3328" s="52"/>
      <c r="B3328" s="308"/>
      <c r="C3328" s="52"/>
    </row>
    <row r="3329" spans="1:3">
      <c r="A3329" s="52"/>
      <c r="B3329" s="308"/>
      <c r="C3329" s="52"/>
    </row>
    <row r="3330" spans="1:3">
      <c r="A3330" s="52"/>
      <c r="B3330" s="308"/>
      <c r="C3330" s="52"/>
    </row>
    <row r="3331" spans="1:3">
      <c r="A3331" s="52"/>
      <c r="B3331" s="308"/>
      <c r="C3331" s="52"/>
    </row>
    <row r="3332" spans="1:3">
      <c r="A3332" s="52"/>
      <c r="B3332" s="308"/>
      <c r="C3332" s="52"/>
    </row>
    <row r="3333" spans="1:3">
      <c r="A3333" s="52"/>
      <c r="B3333" s="308"/>
      <c r="C3333" s="52"/>
    </row>
    <row r="3334" spans="1:3">
      <c r="A3334" s="52"/>
      <c r="B3334" s="308"/>
      <c r="C3334" s="52"/>
    </row>
    <row r="3335" spans="1:3">
      <c r="A3335" s="52"/>
      <c r="B3335" s="308"/>
      <c r="C3335" s="52"/>
    </row>
    <row r="3336" spans="1:3">
      <c r="A3336" s="52"/>
      <c r="B3336" s="308"/>
      <c r="C3336" s="52"/>
    </row>
    <row r="3337" spans="1:3">
      <c r="A3337" s="52"/>
      <c r="B3337" s="308"/>
      <c r="C3337" s="52"/>
    </row>
    <row r="3338" spans="1:3">
      <c r="A3338" s="52"/>
      <c r="B3338" s="308"/>
      <c r="C3338" s="52"/>
    </row>
    <row r="3339" spans="1:3">
      <c r="A3339" s="52"/>
      <c r="B3339" s="308"/>
      <c r="C3339" s="52"/>
    </row>
    <row r="3340" spans="1:3">
      <c r="A3340" s="52"/>
      <c r="B3340" s="308"/>
      <c r="C3340" s="52"/>
    </row>
    <row r="3341" spans="1:3">
      <c r="A3341" s="52"/>
      <c r="B3341" s="308"/>
      <c r="C3341" s="52"/>
    </row>
    <row r="3342" spans="1:3">
      <c r="A3342" s="52"/>
      <c r="B3342" s="308"/>
      <c r="C3342" s="52"/>
    </row>
    <row r="3343" spans="1:3">
      <c r="A3343" s="52"/>
      <c r="B3343" s="308"/>
      <c r="C3343" s="52"/>
    </row>
    <row r="3344" spans="1:3">
      <c r="A3344" s="52"/>
      <c r="B3344" s="308"/>
      <c r="C3344" s="52"/>
    </row>
    <row r="3345" spans="1:3">
      <c r="A3345" s="52"/>
      <c r="B3345" s="308"/>
      <c r="C3345" s="52"/>
    </row>
    <row r="3346" spans="1:3">
      <c r="A3346" s="52"/>
      <c r="B3346" s="308"/>
      <c r="C3346" s="52"/>
    </row>
    <row r="3347" spans="1:3">
      <c r="A3347" s="52"/>
      <c r="B3347" s="308"/>
      <c r="C3347" s="52"/>
    </row>
    <row r="3348" spans="1:3">
      <c r="A3348" s="52"/>
      <c r="B3348" s="308"/>
      <c r="C3348" s="52"/>
    </row>
    <row r="3349" spans="1:3">
      <c r="A3349" s="52"/>
      <c r="B3349" s="308"/>
      <c r="C3349" s="52"/>
    </row>
    <row r="3350" spans="1:3">
      <c r="A3350" s="52"/>
      <c r="B3350" s="308"/>
      <c r="C3350" s="52"/>
    </row>
    <row r="3351" spans="1:3">
      <c r="A3351" s="52"/>
      <c r="B3351" s="308"/>
      <c r="C3351" s="52"/>
    </row>
    <row r="3352" spans="1:3">
      <c r="A3352" s="52"/>
      <c r="B3352" s="308"/>
      <c r="C3352" s="52"/>
    </row>
    <row r="3353" spans="1:3">
      <c r="A3353" s="52"/>
      <c r="B3353" s="308"/>
      <c r="C3353" s="52"/>
    </row>
    <row r="3354" spans="1:3">
      <c r="A3354" s="52"/>
      <c r="B3354" s="308"/>
      <c r="C3354" s="52"/>
    </row>
    <row r="3355" spans="1:3">
      <c r="A3355" s="52"/>
      <c r="B3355" s="308"/>
      <c r="C3355" s="52"/>
    </row>
    <row r="3356" spans="1:3">
      <c r="A3356" s="52"/>
      <c r="B3356" s="308"/>
      <c r="C3356" s="52"/>
    </row>
    <row r="3357" spans="1:3">
      <c r="A3357" s="52"/>
      <c r="B3357" s="308"/>
      <c r="C3357" s="52"/>
    </row>
    <row r="3358" spans="1:3">
      <c r="A3358" s="52"/>
      <c r="B3358" s="308"/>
      <c r="C3358" s="52"/>
    </row>
    <row r="3359" spans="1:3">
      <c r="A3359" s="52"/>
      <c r="B3359" s="308"/>
      <c r="C3359" s="52"/>
    </row>
    <row r="3360" spans="1:3">
      <c r="A3360" s="52"/>
      <c r="B3360" s="308"/>
      <c r="C3360" s="52"/>
    </row>
    <row r="3361" spans="1:3">
      <c r="A3361" s="52"/>
      <c r="B3361" s="308"/>
      <c r="C3361" s="52"/>
    </row>
    <row r="3362" spans="1:3">
      <c r="A3362" s="52"/>
      <c r="B3362" s="308"/>
      <c r="C3362" s="52"/>
    </row>
    <row r="3363" spans="1:3">
      <c r="A3363" s="52"/>
      <c r="B3363" s="308"/>
      <c r="C3363" s="52"/>
    </row>
    <row r="3364" spans="1:3">
      <c r="A3364" s="52"/>
      <c r="B3364" s="308"/>
      <c r="C3364" s="52"/>
    </row>
    <row r="3365" spans="1:3">
      <c r="A3365" s="52"/>
      <c r="B3365" s="308"/>
      <c r="C3365" s="52"/>
    </row>
    <row r="3366" spans="1:3">
      <c r="A3366" s="52"/>
      <c r="B3366" s="308"/>
      <c r="C3366" s="52"/>
    </row>
    <row r="3367" spans="1:3">
      <c r="A3367" s="52"/>
      <c r="B3367" s="308"/>
      <c r="C3367" s="52"/>
    </row>
    <row r="3368" spans="1:3">
      <c r="A3368" s="52"/>
      <c r="B3368" s="308"/>
      <c r="C3368" s="52"/>
    </row>
    <row r="3369" spans="1:3">
      <c r="A3369" s="52"/>
      <c r="B3369" s="308"/>
      <c r="C3369" s="52"/>
    </row>
    <row r="3370" spans="1:3">
      <c r="A3370" s="52"/>
      <c r="B3370" s="308"/>
      <c r="C3370" s="52"/>
    </row>
    <row r="3371" spans="1:3">
      <c r="A3371" s="52"/>
      <c r="B3371" s="308"/>
      <c r="C3371" s="52"/>
    </row>
    <row r="3372" spans="1:3">
      <c r="A3372" s="52"/>
      <c r="B3372" s="308"/>
      <c r="C3372" s="52"/>
    </row>
    <row r="3373" spans="1:3">
      <c r="A3373" s="52"/>
      <c r="B3373" s="308"/>
      <c r="C3373" s="52"/>
    </row>
    <row r="3374" spans="1:3">
      <c r="A3374" s="52"/>
      <c r="B3374" s="308"/>
      <c r="C3374" s="52"/>
    </row>
    <row r="3375" spans="1:3">
      <c r="A3375" s="52"/>
      <c r="B3375" s="308"/>
      <c r="C3375" s="52"/>
    </row>
    <row r="3376" spans="1:3">
      <c r="A3376" s="52"/>
      <c r="B3376" s="308"/>
      <c r="C3376" s="52"/>
    </row>
    <row r="3377" spans="1:3">
      <c r="A3377" s="52"/>
      <c r="B3377" s="308"/>
      <c r="C3377" s="52"/>
    </row>
    <row r="3378" spans="1:3">
      <c r="A3378" s="52"/>
      <c r="B3378" s="308"/>
      <c r="C3378" s="52"/>
    </row>
    <row r="3379" spans="1:3">
      <c r="A3379" s="52"/>
      <c r="B3379" s="308"/>
      <c r="C3379" s="52"/>
    </row>
    <row r="3380" spans="1:3">
      <c r="A3380" s="52"/>
      <c r="B3380" s="308"/>
      <c r="C3380" s="52"/>
    </row>
    <row r="3381" spans="1:3">
      <c r="A3381" s="52"/>
      <c r="B3381" s="308"/>
      <c r="C3381" s="52"/>
    </row>
    <row r="3382" spans="1:3">
      <c r="A3382" s="52"/>
      <c r="B3382" s="308"/>
      <c r="C3382" s="52"/>
    </row>
    <row r="3383" spans="1:3">
      <c r="A3383" s="52"/>
      <c r="B3383" s="308"/>
      <c r="C3383" s="52"/>
    </row>
    <row r="3384" spans="1:3">
      <c r="A3384" s="52"/>
      <c r="B3384" s="308"/>
      <c r="C3384" s="52"/>
    </row>
    <row r="3385" spans="1:3">
      <c r="A3385" s="52"/>
      <c r="B3385" s="308"/>
      <c r="C3385" s="52"/>
    </row>
    <row r="3386" spans="1:3">
      <c r="A3386" s="52"/>
      <c r="B3386" s="308"/>
      <c r="C3386" s="52"/>
    </row>
    <row r="3387" spans="1:3">
      <c r="A3387" s="52"/>
      <c r="B3387" s="308"/>
      <c r="C3387" s="52"/>
    </row>
    <row r="3388" spans="1:3">
      <c r="A3388" s="52"/>
      <c r="B3388" s="308"/>
      <c r="C3388" s="52"/>
    </row>
    <row r="3389" spans="1:3">
      <c r="A3389" s="52"/>
      <c r="B3389" s="308"/>
      <c r="C3389" s="52"/>
    </row>
    <row r="3390" spans="1:3">
      <c r="A3390" s="52"/>
      <c r="B3390" s="308"/>
      <c r="C3390" s="52"/>
    </row>
    <row r="3391" spans="1:3">
      <c r="A3391" s="52"/>
      <c r="B3391" s="308"/>
      <c r="C3391" s="52"/>
    </row>
    <row r="3392" spans="1:3">
      <c r="A3392" s="52"/>
      <c r="B3392" s="308"/>
      <c r="C3392" s="52"/>
    </row>
    <row r="3393" spans="1:3">
      <c r="A3393" s="52"/>
      <c r="B3393" s="308"/>
      <c r="C3393" s="52"/>
    </row>
    <row r="3394" spans="1:3">
      <c r="A3394" s="52"/>
      <c r="B3394" s="308"/>
      <c r="C3394" s="52"/>
    </row>
    <row r="3395" spans="1:3">
      <c r="A3395" s="52"/>
      <c r="B3395" s="308"/>
      <c r="C3395" s="52"/>
    </row>
    <row r="3396" spans="1:3">
      <c r="A3396" s="52"/>
      <c r="B3396" s="308"/>
      <c r="C3396" s="52"/>
    </row>
    <row r="3397" spans="1:3">
      <c r="A3397" s="52"/>
      <c r="B3397" s="308"/>
      <c r="C3397" s="52"/>
    </row>
    <row r="3398" spans="1:3">
      <c r="A3398" s="52"/>
      <c r="B3398" s="308"/>
      <c r="C3398" s="52"/>
    </row>
    <row r="3399" spans="1:3">
      <c r="A3399" s="52"/>
      <c r="B3399" s="308"/>
      <c r="C3399" s="52"/>
    </row>
    <row r="3400" spans="1:3">
      <c r="A3400" s="52"/>
      <c r="B3400" s="308"/>
      <c r="C3400" s="52"/>
    </row>
    <row r="3401" spans="1:3">
      <c r="A3401" s="52"/>
      <c r="B3401" s="308"/>
      <c r="C3401" s="52"/>
    </row>
    <row r="3402" spans="1:3">
      <c r="A3402" s="52"/>
      <c r="B3402" s="308"/>
      <c r="C3402" s="52"/>
    </row>
    <row r="3403" spans="1:3">
      <c r="A3403" s="52"/>
      <c r="B3403" s="308"/>
      <c r="C3403" s="52"/>
    </row>
    <row r="3404" spans="1:3">
      <c r="A3404" s="52"/>
      <c r="B3404" s="308"/>
      <c r="C3404" s="52"/>
    </row>
    <row r="3405" spans="1:3">
      <c r="A3405" s="52"/>
      <c r="B3405" s="308"/>
      <c r="C3405" s="52"/>
    </row>
    <row r="3406" spans="1:3">
      <c r="A3406" s="52"/>
      <c r="B3406" s="308"/>
      <c r="C3406" s="52"/>
    </row>
    <row r="3407" spans="1:3">
      <c r="A3407" s="52"/>
      <c r="B3407" s="308"/>
      <c r="C3407" s="52"/>
    </row>
    <row r="3408" spans="1:3">
      <c r="A3408" s="52"/>
      <c r="B3408" s="308"/>
      <c r="C3408" s="52"/>
    </row>
    <row r="3409" spans="1:3">
      <c r="A3409" s="52"/>
      <c r="B3409" s="308"/>
      <c r="C3409" s="52"/>
    </row>
    <row r="3410" spans="1:3">
      <c r="A3410" s="52"/>
      <c r="B3410" s="308"/>
      <c r="C3410" s="52"/>
    </row>
    <row r="3411" spans="1:3">
      <c r="A3411" s="52"/>
      <c r="B3411" s="308"/>
      <c r="C3411" s="52"/>
    </row>
    <row r="3412" spans="1:3">
      <c r="A3412" s="52"/>
      <c r="B3412" s="308"/>
      <c r="C3412" s="52"/>
    </row>
    <row r="3413" spans="1:3">
      <c r="A3413" s="52"/>
      <c r="B3413" s="308"/>
      <c r="C3413" s="52"/>
    </row>
    <row r="3414" spans="1:3">
      <c r="A3414" s="52"/>
      <c r="B3414" s="308"/>
      <c r="C3414" s="52"/>
    </row>
    <row r="3415" spans="1:3">
      <c r="A3415" s="52"/>
      <c r="B3415" s="308"/>
      <c r="C3415" s="52"/>
    </row>
    <row r="3416" spans="1:3">
      <c r="A3416" s="52"/>
      <c r="B3416" s="308"/>
      <c r="C3416" s="52"/>
    </row>
    <row r="3417" spans="1:3">
      <c r="A3417" s="52"/>
      <c r="B3417" s="308"/>
      <c r="C3417" s="52"/>
    </row>
    <row r="3418" spans="1:3">
      <c r="A3418" s="52"/>
      <c r="B3418" s="308"/>
      <c r="C3418" s="52"/>
    </row>
    <row r="3419" spans="1:3">
      <c r="A3419" s="52"/>
      <c r="B3419" s="308"/>
      <c r="C3419" s="52"/>
    </row>
    <row r="3420" spans="1:3">
      <c r="A3420" s="52"/>
      <c r="B3420" s="308"/>
      <c r="C3420" s="52"/>
    </row>
    <row r="3421" spans="1:3">
      <c r="A3421" s="52"/>
      <c r="B3421" s="308"/>
      <c r="C3421" s="52"/>
    </row>
    <row r="3422" spans="1:3">
      <c r="A3422" s="52"/>
      <c r="B3422" s="308"/>
      <c r="C3422" s="52"/>
    </row>
    <row r="3423" spans="1:3">
      <c r="A3423" s="52"/>
      <c r="B3423" s="308"/>
      <c r="C3423" s="52"/>
    </row>
    <row r="3424" spans="1:3">
      <c r="A3424" s="52"/>
      <c r="B3424" s="308"/>
      <c r="C3424" s="52"/>
    </row>
    <row r="3425" spans="1:3">
      <c r="A3425" s="52"/>
      <c r="B3425" s="308"/>
      <c r="C3425" s="52"/>
    </row>
    <row r="3426" spans="1:3">
      <c r="A3426" s="52"/>
      <c r="B3426" s="308"/>
      <c r="C3426" s="52"/>
    </row>
    <row r="3427" spans="1:3">
      <c r="A3427" s="52"/>
      <c r="B3427" s="308"/>
      <c r="C3427" s="52"/>
    </row>
    <row r="3428" spans="1:3">
      <c r="A3428" s="52"/>
      <c r="B3428" s="308"/>
      <c r="C3428" s="52"/>
    </row>
    <row r="3429" spans="1:3">
      <c r="A3429" s="52"/>
      <c r="B3429" s="308"/>
      <c r="C3429" s="52"/>
    </row>
    <row r="3430" spans="1:3">
      <c r="A3430" s="52"/>
      <c r="B3430" s="308"/>
      <c r="C3430" s="52"/>
    </row>
    <row r="3431" spans="1:3">
      <c r="A3431" s="52"/>
      <c r="B3431" s="308"/>
      <c r="C3431" s="52"/>
    </row>
    <row r="3432" spans="1:3">
      <c r="A3432" s="52"/>
      <c r="B3432" s="308"/>
      <c r="C3432" s="52"/>
    </row>
    <row r="3433" spans="1:3">
      <c r="A3433" s="52"/>
      <c r="B3433" s="308"/>
      <c r="C3433" s="52"/>
    </row>
    <row r="3434" spans="1:3">
      <c r="A3434" s="52"/>
      <c r="B3434" s="308"/>
      <c r="C3434" s="52"/>
    </row>
    <row r="3435" spans="1:3">
      <c r="A3435" s="52"/>
      <c r="B3435" s="308"/>
      <c r="C3435" s="52"/>
    </row>
    <row r="3436" spans="1:3">
      <c r="A3436" s="52"/>
      <c r="B3436" s="308"/>
      <c r="C3436" s="52"/>
    </row>
    <row r="3437" spans="1:3">
      <c r="A3437" s="52"/>
      <c r="B3437" s="308"/>
      <c r="C3437" s="52"/>
    </row>
    <row r="3438" spans="1:3">
      <c r="A3438" s="52"/>
      <c r="B3438" s="308"/>
      <c r="C3438" s="52"/>
    </row>
    <row r="3439" spans="1:3">
      <c r="A3439" s="52"/>
      <c r="B3439" s="308"/>
      <c r="C3439" s="52"/>
    </row>
    <row r="3440" spans="1:3">
      <c r="A3440" s="52"/>
      <c r="B3440" s="308"/>
      <c r="C3440" s="52"/>
    </row>
    <row r="3441" spans="1:3">
      <c r="A3441" s="52"/>
      <c r="B3441" s="308"/>
      <c r="C3441" s="52"/>
    </row>
    <row r="3442" spans="1:3">
      <c r="A3442" s="52"/>
      <c r="B3442" s="308"/>
      <c r="C3442" s="52"/>
    </row>
    <row r="3443" spans="1:3">
      <c r="A3443" s="52"/>
      <c r="B3443" s="308"/>
      <c r="C3443" s="52"/>
    </row>
    <row r="3444" spans="1:3">
      <c r="A3444" s="52"/>
      <c r="B3444" s="308"/>
      <c r="C3444" s="52"/>
    </row>
    <row r="3445" spans="1:3">
      <c r="A3445" s="52"/>
      <c r="B3445" s="308"/>
      <c r="C3445" s="52"/>
    </row>
    <row r="3446" spans="1:3">
      <c r="A3446" s="52"/>
      <c r="B3446" s="308"/>
      <c r="C3446" s="52"/>
    </row>
    <row r="3447" spans="1:3">
      <c r="A3447" s="52"/>
      <c r="B3447" s="308"/>
      <c r="C3447" s="52"/>
    </row>
    <row r="3448" spans="1:3">
      <c r="A3448" s="52"/>
      <c r="B3448" s="308"/>
      <c r="C3448" s="52"/>
    </row>
    <row r="3449" spans="1:3">
      <c r="A3449" s="52"/>
      <c r="B3449" s="308"/>
      <c r="C3449" s="52"/>
    </row>
    <row r="3450" spans="1:3">
      <c r="A3450" s="52"/>
      <c r="B3450" s="308"/>
      <c r="C3450" s="52"/>
    </row>
    <row r="3451" spans="1:3">
      <c r="A3451" s="52"/>
      <c r="B3451" s="308"/>
      <c r="C3451" s="52"/>
    </row>
    <row r="3452" spans="1:3">
      <c r="A3452" s="52"/>
      <c r="B3452" s="308"/>
      <c r="C3452" s="52"/>
    </row>
    <row r="3453" spans="1:3">
      <c r="A3453" s="52"/>
      <c r="B3453" s="308"/>
      <c r="C3453" s="52"/>
    </row>
    <row r="3454" spans="1:3">
      <c r="A3454" s="52"/>
      <c r="B3454" s="308"/>
      <c r="C3454" s="52"/>
    </row>
    <row r="3455" spans="1:3">
      <c r="A3455" s="52"/>
      <c r="B3455" s="308"/>
      <c r="C3455" s="52"/>
    </row>
    <row r="3456" spans="1:3">
      <c r="A3456" s="52"/>
      <c r="B3456" s="308"/>
      <c r="C3456" s="52"/>
    </row>
    <row r="3457" spans="1:3">
      <c r="A3457" s="52"/>
      <c r="B3457" s="308"/>
      <c r="C3457" s="52"/>
    </row>
    <row r="3458" spans="1:3">
      <c r="A3458" s="52"/>
      <c r="B3458" s="308"/>
      <c r="C3458" s="52"/>
    </row>
    <row r="3459" spans="1:3">
      <c r="A3459" s="52"/>
      <c r="B3459" s="308"/>
      <c r="C3459" s="52"/>
    </row>
    <row r="3460" spans="1:3">
      <c r="A3460" s="52"/>
      <c r="B3460" s="308"/>
      <c r="C3460" s="52"/>
    </row>
    <row r="3461" spans="1:3">
      <c r="A3461" s="52"/>
      <c r="B3461" s="308"/>
      <c r="C3461" s="52"/>
    </row>
    <row r="3462" spans="1:3">
      <c r="A3462" s="52"/>
      <c r="B3462" s="308"/>
      <c r="C3462" s="52"/>
    </row>
    <row r="3463" spans="1:3">
      <c r="A3463" s="52"/>
      <c r="B3463" s="308"/>
      <c r="C3463" s="52"/>
    </row>
    <row r="3464" spans="1:3">
      <c r="A3464" s="52"/>
      <c r="B3464" s="308"/>
      <c r="C3464" s="52"/>
    </row>
    <row r="3465" spans="1:3">
      <c r="A3465" s="52"/>
      <c r="B3465" s="308"/>
      <c r="C3465" s="52"/>
    </row>
    <row r="3466" spans="1:3">
      <c r="A3466" s="52"/>
      <c r="B3466" s="308"/>
      <c r="C3466" s="52"/>
    </row>
    <row r="3467" spans="1:3">
      <c r="A3467" s="52"/>
      <c r="B3467" s="308"/>
      <c r="C3467" s="52"/>
    </row>
    <row r="3468" spans="1:3">
      <c r="A3468" s="52"/>
      <c r="B3468" s="308"/>
      <c r="C3468" s="52"/>
    </row>
    <row r="3469" spans="1:3">
      <c r="A3469" s="52"/>
      <c r="B3469" s="308"/>
      <c r="C3469" s="52"/>
    </row>
    <row r="3470" spans="1:3">
      <c r="A3470" s="52"/>
      <c r="B3470" s="308"/>
      <c r="C3470" s="52"/>
    </row>
    <row r="3471" spans="1:3">
      <c r="A3471" s="52"/>
      <c r="B3471" s="308"/>
      <c r="C3471" s="52"/>
    </row>
    <row r="3472" spans="1:3">
      <c r="A3472" s="52"/>
      <c r="B3472" s="308"/>
      <c r="C3472" s="52"/>
    </row>
    <row r="3473" spans="1:3">
      <c r="A3473" s="52"/>
      <c r="B3473" s="308"/>
      <c r="C3473" s="52"/>
    </row>
    <row r="3474" spans="1:3">
      <c r="A3474" s="52"/>
      <c r="B3474" s="308"/>
      <c r="C3474" s="52"/>
    </row>
    <row r="3475" spans="1:3">
      <c r="A3475" s="52"/>
      <c r="B3475" s="308"/>
      <c r="C3475" s="52"/>
    </row>
    <row r="3476" spans="1:3">
      <c r="A3476" s="52"/>
      <c r="B3476" s="308"/>
      <c r="C3476" s="52"/>
    </row>
    <row r="3477" spans="1:3">
      <c r="A3477" s="52"/>
      <c r="B3477" s="308"/>
      <c r="C3477" s="52"/>
    </row>
    <row r="3478" spans="1:3">
      <c r="A3478" s="52"/>
      <c r="B3478" s="308"/>
      <c r="C3478" s="52"/>
    </row>
    <row r="3479" spans="1:3">
      <c r="A3479" s="52"/>
      <c r="B3479" s="308"/>
      <c r="C3479" s="52"/>
    </row>
    <row r="3480" spans="1:3">
      <c r="A3480" s="52"/>
      <c r="B3480" s="308"/>
      <c r="C3480" s="52"/>
    </row>
    <row r="3481" spans="1:3">
      <c r="A3481" s="52"/>
      <c r="B3481" s="308"/>
      <c r="C3481" s="52"/>
    </row>
    <row r="3482" spans="1:3">
      <c r="A3482" s="52"/>
      <c r="B3482" s="308"/>
      <c r="C3482" s="52"/>
    </row>
    <row r="3483" spans="1:3">
      <c r="A3483" s="52"/>
      <c r="B3483" s="308"/>
      <c r="C3483" s="52"/>
    </row>
    <row r="3484" spans="1:3">
      <c r="A3484" s="52"/>
      <c r="B3484" s="308"/>
      <c r="C3484" s="52"/>
    </row>
    <row r="3485" spans="1:3">
      <c r="A3485" s="52"/>
      <c r="B3485" s="308"/>
      <c r="C3485" s="52"/>
    </row>
    <row r="3486" spans="1:3">
      <c r="A3486" s="52"/>
      <c r="B3486" s="308"/>
      <c r="C3486" s="52"/>
    </row>
    <row r="3487" spans="1:3">
      <c r="A3487" s="52"/>
      <c r="B3487" s="308"/>
      <c r="C3487" s="52"/>
    </row>
    <row r="3488" spans="1:3">
      <c r="A3488" s="52"/>
      <c r="B3488" s="308"/>
      <c r="C3488" s="52"/>
    </row>
    <row r="3489" spans="1:3">
      <c r="A3489" s="52"/>
      <c r="B3489" s="308"/>
      <c r="C3489" s="52"/>
    </row>
    <row r="3490" spans="1:3">
      <c r="A3490" s="52"/>
      <c r="B3490" s="308"/>
      <c r="C3490" s="52"/>
    </row>
    <row r="3491" spans="1:3">
      <c r="A3491" s="52"/>
      <c r="B3491" s="308"/>
      <c r="C3491" s="52"/>
    </row>
    <row r="3492" spans="1:3">
      <c r="A3492" s="52"/>
      <c r="B3492" s="308"/>
      <c r="C3492" s="52"/>
    </row>
    <row r="3493" spans="1:3">
      <c r="A3493" s="52"/>
      <c r="B3493" s="308"/>
      <c r="C3493" s="52"/>
    </row>
    <row r="3494" spans="1:3">
      <c r="A3494" s="52"/>
      <c r="B3494" s="308"/>
      <c r="C3494" s="52"/>
    </row>
    <row r="3495" spans="1:3">
      <c r="A3495" s="52"/>
      <c r="B3495" s="308"/>
      <c r="C3495" s="52"/>
    </row>
    <row r="3496" spans="1:3">
      <c r="A3496" s="52"/>
      <c r="B3496" s="308"/>
      <c r="C3496" s="52"/>
    </row>
    <row r="3497" spans="1:3">
      <c r="A3497" s="52"/>
      <c r="B3497" s="308"/>
      <c r="C3497" s="52"/>
    </row>
    <row r="3498" spans="1:3">
      <c r="A3498" s="52"/>
      <c r="B3498" s="308"/>
      <c r="C3498" s="53"/>
    </row>
    <row r="3499" spans="1:3">
      <c r="A3499" s="52"/>
      <c r="B3499" s="308"/>
      <c r="C3499" s="52"/>
    </row>
    <row r="3500" spans="1:3">
      <c r="A3500" s="52"/>
      <c r="B3500" s="308"/>
      <c r="C3500" s="52"/>
    </row>
    <row r="3501" spans="1:3">
      <c r="A3501" s="52"/>
      <c r="B3501" s="308"/>
      <c r="C3501" s="52"/>
    </row>
    <row r="3502" spans="1:3">
      <c r="A3502" s="52"/>
      <c r="B3502" s="308"/>
      <c r="C3502" s="53"/>
    </row>
    <row r="3503" spans="1:3">
      <c r="A3503" s="52"/>
      <c r="B3503" s="308"/>
      <c r="C3503" s="52"/>
    </row>
    <row r="3504" spans="1:3">
      <c r="A3504" s="52"/>
      <c r="B3504" s="308"/>
      <c r="C3504" s="52"/>
    </row>
    <row r="3505" spans="1:3">
      <c r="A3505" s="52"/>
      <c r="B3505" s="308"/>
      <c r="C3505" s="52"/>
    </row>
    <row r="3506" spans="1:3">
      <c r="A3506" s="52"/>
      <c r="B3506" s="308"/>
      <c r="C3506" s="52"/>
    </row>
    <row r="3507" spans="1:3">
      <c r="A3507" s="52"/>
      <c r="B3507" s="308"/>
      <c r="C3507" s="52"/>
    </row>
    <row r="3508" spans="1:3">
      <c r="A3508" s="52"/>
      <c r="B3508" s="308"/>
      <c r="C3508" s="52"/>
    </row>
    <row r="3509" spans="1:3">
      <c r="A3509" s="52"/>
      <c r="B3509" s="308"/>
      <c r="C3509" s="52"/>
    </row>
    <row r="3510" spans="1:3">
      <c r="A3510" s="52"/>
      <c r="B3510" s="308"/>
      <c r="C3510" s="52"/>
    </row>
    <row r="3511" spans="1:3">
      <c r="A3511" s="52"/>
      <c r="B3511" s="308"/>
      <c r="C3511" s="52"/>
    </row>
    <row r="3512" spans="1:3">
      <c r="A3512" s="52"/>
      <c r="B3512" s="308"/>
      <c r="C3512" s="52"/>
    </row>
    <row r="3513" spans="1:3">
      <c r="A3513" s="52"/>
      <c r="B3513" s="308"/>
      <c r="C3513" s="52"/>
    </row>
    <row r="3514" spans="1:3">
      <c r="A3514" s="52"/>
      <c r="B3514" s="308"/>
      <c r="C3514" s="52"/>
    </row>
    <row r="3515" spans="1:3">
      <c r="A3515" s="52"/>
      <c r="B3515" s="308"/>
      <c r="C3515" s="52"/>
    </row>
    <row r="3516" spans="1:3">
      <c r="A3516" s="52"/>
      <c r="B3516" s="308"/>
      <c r="C3516" s="52"/>
    </row>
    <row r="3517" spans="1:3">
      <c r="A3517" s="52"/>
      <c r="B3517" s="308"/>
      <c r="C3517" s="52"/>
    </row>
    <row r="3518" spans="1:3">
      <c r="A3518" s="52"/>
      <c r="B3518" s="308"/>
      <c r="C3518" s="52"/>
    </row>
    <row r="3519" spans="1:3">
      <c r="A3519" s="52"/>
      <c r="B3519" s="308"/>
      <c r="C3519" s="52"/>
    </row>
    <row r="3520" spans="1:3">
      <c r="A3520" s="52"/>
      <c r="B3520" s="308"/>
      <c r="C3520" s="52"/>
    </row>
    <row r="3521" spans="1:3">
      <c r="A3521" s="52"/>
      <c r="B3521" s="308"/>
      <c r="C3521" s="52"/>
    </row>
    <row r="3522" spans="1:3">
      <c r="A3522" s="52"/>
      <c r="B3522" s="308"/>
      <c r="C3522" s="52"/>
    </row>
    <row r="3523" spans="1:3">
      <c r="A3523" s="52"/>
      <c r="B3523" s="308"/>
      <c r="C3523" s="52"/>
    </row>
    <row r="3524" spans="1:3">
      <c r="A3524" s="52"/>
      <c r="B3524" s="308"/>
      <c r="C3524" s="52"/>
    </row>
    <row r="3525" spans="1:3">
      <c r="A3525" s="52"/>
      <c r="B3525" s="308"/>
      <c r="C3525" s="52"/>
    </row>
    <row r="3526" spans="1:3">
      <c r="A3526" s="52"/>
      <c r="B3526" s="308"/>
      <c r="C3526" s="52"/>
    </row>
    <row r="3527" spans="1:3">
      <c r="A3527" s="52"/>
      <c r="B3527" s="308"/>
      <c r="C3527" s="52"/>
    </row>
    <row r="3528" spans="1:3">
      <c r="A3528" s="52"/>
      <c r="B3528" s="308"/>
      <c r="C3528" s="52"/>
    </row>
    <row r="3529" spans="1:3">
      <c r="A3529" s="52"/>
      <c r="B3529" s="308"/>
      <c r="C3529" s="52"/>
    </row>
    <row r="3530" spans="1:3">
      <c r="A3530" s="52"/>
      <c r="B3530" s="308"/>
      <c r="C3530" s="52"/>
    </row>
    <row r="3531" spans="1:3">
      <c r="A3531" s="52"/>
      <c r="B3531" s="308"/>
      <c r="C3531" s="52"/>
    </row>
    <row r="3532" spans="1:3">
      <c r="A3532" s="52"/>
      <c r="B3532" s="308"/>
      <c r="C3532" s="52"/>
    </row>
    <row r="3533" spans="1:3">
      <c r="A3533" s="52"/>
      <c r="B3533" s="308"/>
      <c r="C3533" s="52"/>
    </row>
    <row r="3534" spans="1:3">
      <c r="A3534" s="52"/>
      <c r="B3534" s="308"/>
      <c r="C3534" s="52"/>
    </row>
    <row r="3535" spans="1:3">
      <c r="A3535" s="52"/>
      <c r="B3535" s="308"/>
      <c r="C3535" s="52"/>
    </row>
    <row r="3536" spans="1:3">
      <c r="A3536" s="52"/>
      <c r="B3536" s="308"/>
      <c r="C3536" s="52"/>
    </row>
    <row r="3537" spans="1:3">
      <c r="A3537" s="52"/>
      <c r="B3537" s="308"/>
      <c r="C3537" s="52"/>
    </row>
    <row r="3538" spans="1:3">
      <c r="A3538" s="52"/>
      <c r="B3538" s="308"/>
      <c r="C3538" s="52"/>
    </row>
    <row r="3539" spans="1:3">
      <c r="A3539" s="52"/>
      <c r="B3539" s="308"/>
      <c r="C3539" s="52"/>
    </row>
    <row r="3540" spans="1:3">
      <c r="A3540" s="52"/>
      <c r="B3540" s="308"/>
      <c r="C3540" s="52"/>
    </row>
    <row r="3541" spans="1:3">
      <c r="A3541" s="52"/>
      <c r="B3541" s="308"/>
      <c r="C3541" s="52"/>
    </row>
    <row r="3542" spans="1:3">
      <c r="A3542" s="52"/>
      <c r="B3542" s="308"/>
      <c r="C3542" s="52"/>
    </row>
    <row r="3543" spans="1:3">
      <c r="A3543" s="52"/>
      <c r="B3543" s="308"/>
      <c r="C3543" s="52"/>
    </row>
    <row r="3544" spans="1:3">
      <c r="A3544" s="52"/>
      <c r="B3544" s="308"/>
      <c r="C3544" s="52"/>
    </row>
    <row r="3545" spans="1:3">
      <c r="A3545" s="52"/>
      <c r="B3545" s="308"/>
      <c r="C3545" s="52"/>
    </row>
    <row r="3546" spans="1:3">
      <c r="A3546" s="52"/>
      <c r="B3546" s="308"/>
      <c r="C3546" s="52"/>
    </row>
    <row r="3547" spans="1:3">
      <c r="A3547" s="52"/>
      <c r="B3547" s="308"/>
      <c r="C3547" s="52"/>
    </row>
    <row r="3548" spans="1:3">
      <c r="A3548" s="52"/>
      <c r="B3548" s="308"/>
      <c r="C3548" s="52"/>
    </row>
    <row r="3549" spans="1:3">
      <c r="A3549" s="52"/>
      <c r="B3549" s="308"/>
      <c r="C3549" s="52"/>
    </row>
    <row r="3550" spans="1:3">
      <c r="A3550" s="52"/>
      <c r="B3550" s="308"/>
      <c r="C3550" s="52"/>
    </row>
    <row r="3551" spans="1:3">
      <c r="A3551" s="52"/>
      <c r="B3551" s="308"/>
      <c r="C3551" s="52"/>
    </row>
    <row r="3552" spans="1:3">
      <c r="A3552" s="52"/>
      <c r="B3552" s="308"/>
      <c r="C3552" s="52"/>
    </row>
    <row r="3553" spans="1:3">
      <c r="A3553" s="52"/>
      <c r="B3553" s="308"/>
      <c r="C3553" s="52"/>
    </row>
    <row r="3554" spans="1:3">
      <c r="A3554" s="52"/>
      <c r="B3554" s="308"/>
      <c r="C3554" s="52"/>
    </row>
    <row r="3555" spans="1:3">
      <c r="A3555" s="52"/>
      <c r="B3555" s="308"/>
      <c r="C3555" s="52"/>
    </row>
    <row r="3556" spans="1:3">
      <c r="A3556" s="52"/>
      <c r="B3556" s="308"/>
      <c r="C3556" s="52"/>
    </row>
    <row r="3557" spans="1:3">
      <c r="A3557" s="52"/>
      <c r="B3557" s="308"/>
      <c r="C3557" s="52"/>
    </row>
    <row r="3558" spans="1:3">
      <c r="A3558" s="52"/>
      <c r="B3558" s="308"/>
      <c r="C3558" s="52"/>
    </row>
    <row r="3559" spans="1:3">
      <c r="A3559" s="52"/>
      <c r="B3559" s="308"/>
      <c r="C3559" s="52"/>
    </row>
    <row r="3560" spans="1:3">
      <c r="A3560" s="52"/>
      <c r="B3560" s="308"/>
      <c r="C3560" s="52"/>
    </row>
    <row r="3561" spans="1:3">
      <c r="A3561" s="52"/>
      <c r="B3561" s="308"/>
      <c r="C3561" s="52"/>
    </row>
    <row r="3562" spans="1:3">
      <c r="A3562" s="52"/>
      <c r="B3562" s="308"/>
      <c r="C3562" s="52"/>
    </row>
    <row r="3563" spans="1:3">
      <c r="A3563" s="52"/>
      <c r="B3563" s="308"/>
      <c r="C3563" s="52"/>
    </row>
    <row r="3564" spans="1:3">
      <c r="A3564" s="52"/>
      <c r="B3564" s="308"/>
      <c r="C3564" s="52"/>
    </row>
    <row r="3565" spans="1:3">
      <c r="A3565" s="52"/>
      <c r="B3565" s="308"/>
      <c r="C3565" s="52"/>
    </row>
    <row r="3566" spans="1:3">
      <c r="A3566" s="52"/>
      <c r="B3566" s="308"/>
      <c r="C3566" s="52"/>
    </row>
    <row r="3567" spans="1:3">
      <c r="A3567" s="52"/>
      <c r="B3567" s="308"/>
      <c r="C3567" s="52"/>
    </row>
    <row r="3568" spans="1:3">
      <c r="A3568" s="52"/>
      <c r="B3568" s="308"/>
      <c r="C3568" s="52"/>
    </row>
    <row r="3569" spans="1:3">
      <c r="A3569" s="52"/>
      <c r="B3569" s="308"/>
      <c r="C3569" s="52"/>
    </row>
    <row r="3570" spans="1:3">
      <c r="A3570" s="52"/>
      <c r="B3570" s="308"/>
      <c r="C3570" s="52"/>
    </row>
    <row r="3571" spans="1:3">
      <c r="A3571" s="52"/>
      <c r="B3571" s="308"/>
      <c r="C3571" s="52"/>
    </row>
    <row r="3572" spans="1:3">
      <c r="A3572" s="52"/>
      <c r="B3572" s="308"/>
      <c r="C3572" s="52"/>
    </row>
    <row r="3573" spans="1:3">
      <c r="A3573" s="52"/>
      <c r="B3573" s="308"/>
      <c r="C3573" s="52"/>
    </row>
    <row r="3574" spans="1:3">
      <c r="A3574" s="52"/>
      <c r="B3574" s="308"/>
      <c r="C3574" s="52"/>
    </row>
    <row r="3575" spans="1:3">
      <c r="A3575" s="52"/>
      <c r="B3575" s="308"/>
      <c r="C3575" s="52"/>
    </row>
    <row r="3576" spans="1:3">
      <c r="A3576" s="52"/>
      <c r="B3576" s="308"/>
      <c r="C3576" s="52"/>
    </row>
    <row r="3577" spans="1:3">
      <c r="A3577" s="52"/>
      <c r="B3577" s="308"/>
      <c r="C3577" s="52"/>
    </row>
    <row r="3578" spans="1:3">
      <c r="A3578" s="52"/>
      <c r="B3578" s="308"/>
      <c r="C3578" s="52"/>
    </row>
    <row r="3579" spans="1:3">
      <c r="A3579" s="52"/>
      <c r="B3579" s="308"/>
      <c r="C3579" s="52"/>
    </row>
    <row r="3580" spans="1:3">
      <c r="A3580" s="52"/>
      <c r="B3580" s="308"/>
      <c r="C3580" s="52"/>
    </row>
    <row r="3581" spans="1:3">
      <c r="A3581" s="52"/>
      <c r="B3581" s="308"/>
      <c r="C3581" s="52"/>
    </row>
    <row r="3582" spans="1:3">
      <c r="A3582" s="52"/>
      <c r="B3582" s="308"/>
      <c r="C3582" s="52"/>
    </row>
    <row r="3583" spans="1:3">
      <c r="A3583" s="52"/>
      <c r="B3583" s="308"/>
      <c r="C3583" s="52"/>
    </row>
    <row r="3584" spans="1:3">
      <c r="A3584" s="52"/>
      <c r="B3584" s="308"/>
      <c r="C3584" s="52"/>
    </row>
    <row r="3585" spans="1:3">
      <c r="A3585" s="52"/>
      <c r="B3585" s="308"/>
      <c r="C3585" s="52"/>
    </row>
    <row r="3586" spans="1:3">
      <c r="A3586" s="52"/>
      <c r="B3586" s="308"/>
      <c r="C3586" s="52"/>
    </row>
    <row r="3587" spans="1:3">
      <c r="A3587" s="52"/>
      <c r="B3587" s="308"/>
      <c r="C3587" s="52"/>
    </row>
    <row r="3588" spans="1:3">
      <c r="A3588" s="52"/>
      <c r="B3588" s="308"/>
      <c r="C3588" s="52"/>
    </row>
    <row r="3589" spans="1:3">
      <c r="A3589" s="52"/>
      <c r="B3589" s="308"/>
      <c r="C3589" s="52"/>
    </row>
    <row r="3590" spans="1:3">
      <c r="A3590" s="52"/>
      <c r="B3590" s="308"/>
      <c r="C3590" s="52"/>
    </row>
    <row r="3591" spans="1:3">
      <c r="A3591" s="52"/>
      <c r="B3591" s="308"/>
      <c r="C3591" s="52"/>
    </row>
    <row r="3592" spans="1:3">
      <c r="A3592" s="52"/>
      <c r="B3592" s="308"/>
      <c r="C3592" s="52"/>
    </row>
    <row r="3593" spans="1:3">
      <c r="A3593" s="52"/>
      <c r="B3593" s="308"/>
      <c r="C3593" s="52"/>
    </row>
    <row r="3594" spans="1:3">
      <c r="A3594" s="52"/>
      <c r="B3594" s="308"/>
      <c r="C3594" s="52"/>
    </row>
    <row r="3595" spans="1:3">
      <c r="A3595" s="52"/>
      <c r="B3595" s="308"/>
      <c r="C3595" s="52"/>
    </row>
    <row r="3596" spans="1:3">
      <c r="A3596" s="52"/>
      <c r="B3596" s="308"/>
      <c r="C3596" s="52"/>
    </row>
    <row r="3597" spans="1:3">
      <c r="A3597" s="52"/>
      <c r="B3597" s="308"/>
      <c r="C3597" s="52"/>
    </row>
    <row r="3598" spans="1:3">
      <c r="A3598" s="52"/>
      <c r="B3598" s="308"/>
      <c r="C3598" s="52"/>
    </row>
    <row r="3599" spans="1:3">
      <c r="A3599" s="52"/>
      <c r="B3599" s="308"/>
      <c r="C3599" s="52"/>
    </row>
    <row r="3600" spans="1:3">
      <c r="A3600" s="52"/>
      <c r="B3600" s="308"/>
      <c r="C3600" s="52"/>
    </row>
    <row r="3601" spans="1:3">
      <c r="A3601" s="52"/>
      <c r="B3601" s="308"/>
      <c r="C3601" s="52"/>
    </row>
    <row r="3602" spans="1:3">
      <c r="A3602" s="52"/>
      <c r="B3602" s="308"/>
      <c r="C3602" s="52"/>
    </row>
    <row r="3603" spans="1:3">
      <c r="A3603" s="52"/>
      <c r="B3603" s="308"/>
      <c r="C3603" s="52"/>
    </row>
    <row r="3604" spans="1:3">
      <c r="A3604" s="52"/>
      <c r="B3604" s="308"/>
      <c r="C3604" s="52"/>
    </row>
    <row r="3605" spans="1:3">
      <c r="A3605" s="52"/>
      <c r="B3605" s="308"/>
      <c r="C3605" s="52"/>
    </row>
    <row r="3606" spans="1:3">
      <c r="A3606" s="52"/>
      <c r="B3606" s="308"/>
      <c r="C3606" s="52"/>
    </row>
    <row r="3607" spans="1:3">
      <c r="A3607" s="52"/>
      <c r="B3607" s="308"/>
      <c r="C3607" s="52"/>
    </row>
    <row r="3608" spans="1:3">
      <c r="A3608" s="52"/>
      <c r="B3608" s="308"/>
      <c r="C3608" s="52"/>
    </row>
    <row r="3609" spans="1:3">
      <c r="A3609" s="52"/>
      <c r="B3609" s="308"/>
      <c r="C3609" s="52"/>
    </row>
    <row r="3610" spans="1:3">
      <c r="A3610" s="52"/>
      <c r="B3610" s="308"/>
      <c r="C3610" s="52"/>
    </row>
    <row r="3611" spans="1:3">
      <c r="A3611" s="52"/>
      <c r="B3611" s="308"/>
      <c r="C3611" s="52"/>
    </row>
    <row r="3612" spans="1:3">
      <c r="A3612" s="52"/>
      <c r="B3612" s="308"/>
      <c r="C3612" s="52"/>
    </row>
    <row r="3613" spans="1:3">
      <c r="A3613" s="52"/>
      <c r="B3613" s="308"/>
      <c r="C3613" s="52"/>
    </row>
    <row r="3614" spans="1:3">
      <c r="A3614" s="52"/>
      <c r="B3614" s="308"/>
      <c r="C3614" s="52"/>
    </row>
    <row r="3615" spans="1:3">
      <c r="A3615" s="52"/>
      <c r="B3615" s="308"/>
      <c r="C3615" s="52"/>
    </row>
    <row r="3616" spans="1:3">
      <c r="A3616" s="52"/>
      <c r="B3616" s="308"/>
      <c r="C3616" s="52"/>
    </row>
    <row r="3617" spans="1:3">
      <c r="A3617" s="52"/>
      <c r="B3617" s="308"/>
      <c r="C3617" s="52"/>
    </row>
    <row r="3618" spans="1:3">
      <c r="A3618" s="52"/>
      <c r="B3618" s="308"/>
      <c r="C3618" s="52"/>
    </row>
    <row r="3619" spans="1:3">
      <c r="A3619" s="52"/>
      <c r="B3619" s="308"/>
      <c r="C3619" s="52"/>
    </row>
    <row r="3620" spans="1:3">
      <c r="A3620" s="52"/>
      <c r="B3620" s="308"/>
      <c r="C3620" s="52"/>
    </row>
    <row r="3621" spans="1:3">
      <c r="A3621" s="52"/>
      <c r="B3621" s="308"/>
      <c r="C3621" s="52"/>
    </row>
    <row r="3622" spans="1:3">
      <c r="A3622" s="52"/>
      <c r="B3622" s="308"/>
      <c r="C3622" s="52"/>
    </row>
    <row r="3623" spans="1:3">
      <c r="A3623" s="52"/>
      <c r="B3623" s="308"/>
      <c r="C3623" s="52"/>
    </row>
    <row r="3624" spans="1:3">
      <c r="A3624" s="52"/>
      <c r="B3624" s="308"/>
      <c r="C3624" s="52"/>
    </row>
    <row r="3625" spans="1:3">
      <c r="A3625" s="52"/>
      <c r="B3625" s="308"/>
      <c r="C3625" s="52"/>
    </row>
    <row r="3626" spans="1:3">
      <c r="A3626" s="52"/>
      <c r="B3626" s="308"/>
      <c r="C3626" s="52"/>
    </row>
    <row r="3627" spans="1:3">
      <c r="A3627" s="52"/>
      <c r="B3627" s="308"/>
      <c r="C3627" s="52"/>
    </row>
    <row r="3628" spans="1:3">
      <c r="A3628" s="52"/>
      <c r="B3628" s="308"/>
      <c r="C3628" s="52"/>
    </row>
    <row r="3629" spans="1:3">
      <c r="A3629" s="52"/>
      <c r="B3629" s="308"/>
      <c r="C3629" s="52"/>
    </row>
    <row r="3630" spans="1:3">
      <c r="A3630" s="52"/>
      <c r="B3630" s="308"/>
      <c r="C3630" s="52"/>
    </row>
    <row r="3631" spans="1:3">
      <c r="A3631" s="52"/>
      <c r="B3631" s="308"/>
      <c r="C3631" s="52"/>
    </row>
    <row r="3632" spans="1:3">
      <c r="A3632" s="52"/>
      <c r="B3632" s="308"/>
      <c r="C3632" s="52"/>
    </row>
    <row r="3633" spans="1:3">
      <c r="A3633" s="52"/>
      <c r="B3633" s="308"/>
      <c r="C3633" s="52"/>
    </row>
    <row r="3634" spans="1:3">
      <c r="A3634" s="52"/>
      <c r="B3634" s="308"/>
      <c r="C3634" s="52"/>
    </row>
    <row r="3635" spans="1:3">
      <c r="A3635" s="52"/>
      <c r="B3635" s="308"/>
      <c r="C3635" s="52"/>
    </row>
    <row r="3636" spans="1:3">
      <c r="A3636" s="52"/>
      <c r="B3636" s="308"/>
      <c r="C3636" s="52"/>
    </row>
    <row r="3637" spans="1:3">
      <c r="A3637" s="52"/>
      <c r="B3637" s="308"/>
      <c r="C3637" s="52"/>
    </row>
    <row r="3638" spans="1:3">
      <c r="A3638" s="52"/>
      <c r="B3638" s="308"/>
      <c r="C3638" s="52"/>
    </row>
    <row r="3639" spans="1:3">
      <c r="A3639" s="52"/>
      <c r="B3639" s="308"/>
      <c r="C3639" s="52"/>
    </row>
    <row r="3640" spans="1:3">
      <c r="A3640" s="52"/>
      <c r="B3640" s="308"/>
      <c r="C3640" s="52"/>
    </row>
    <row r="3641" spans="1:3">
      <c r="A3641" s="52"/>
      <c r="B3641" s="308"/>
      <c r="C3641" s="52"/>
    </row>
    <row r="3642" spans="1:3">
      <c r="A3642" s="52"/>
      <c r="B3642" s="308"/>
      <c r="C3642" s="52"/>
    </row>
    <row r="3643" spans="1:3">
      <c r="A3643" s="52"/>
      <c r="B3643" s="308"/>
      <c r="C3643" s="53"/>
    </row>
    <row r="3644" spans="1:3">
      <c r="A3644" s="52"/>
      <c r="B3644" s="308"/>
      <c r="C3644" s="52"/>
    </row>
    <row r="3645" spans="1:3">
      <c r="A3645" s="52"/>
      <c r="B3645" s="308"/>
      <c r="C3645" s="52"/>
    </row>
    <row r="3646" spans="1:3">
      <c r="A3646" s="52"/>
      <c r="B3646" s="308"/>
      <c r="C3646" s="52"/>
    </row>
    <row r="3647" spans="1:3">
      <c r="A3647" s="52"/>
      <c r="B3647" s="308"/>
      <c r="C3647" s="52"/>
    </row>
    <row r="3648" spans="1:3">
      <c r="A3648" s="52"/>
      <c r="B3648" s="308"/>
      <c r="C3648" s="53"/>
    </row>
    <row r="3649" spans="1:3">
      <c r="A3649" s="52"/>
      <c r="B3649" s="308"/>
      <c r="C3649" s="52"/>
    </row>
    <row r="3650" spans="1:3">
      <c r="A3650" s="52"/>
      <c r="B3650" s="308"/>
      <c r="C3650" s="52"/>
    </row>
    <row r="3651" spans="1:3">
      <c r="A3651" s="52"/>
      <c r="B3651" s="308"/>
      <c r="C3651" s="52"/>
    </row>
    <row r="3652" spans="1:3">
      <c r="A3652" s="52"/>
      <c r="B3652" s="308"/>
      <c r="C3652" s="53"/>
    </row>
    <row r="3653" spans="1:3">
      <c r="A3653" s="52"/>
      <c r="B3653" s="308"/>
      <c r="C3653" s="52"/>
    </row>
    <row r="3654" spans="1:3">
      <c r="A3654" s="52"/>
      <c r="B3654" s="308"/>
      <c r="C3654" s="52"/>
    </row>
    <row r="3655" spans="1:3">
      <c r="A3655" s="52"/>
      <c r="B3655" s="308"/>
      <c r="C3655" s="52"/>
    </row>
    <row r="3656" spans="1:3">
      <c r="A3656" s="52"/>
      <c r="B3656" s="308"/>
      <c r="C3656" s="52"/>
    </row>
    <row r="3657" spans="1:3">
      <c r="A3657" s="52"/>
      <c r="B3657" s="308"/>
      <c r="C3657" s="52"/>
    </row>
    <row r="3658" spans="1:3">
      <c r="A3658" s="52"/>
      <c r="B3658" s="308"/>
      <c r="C3658" s="52"/>
    </row>
    <row r="3659" spans="1:3">
      <c r="A3659" s="52"/>
      <c r="B3659" s="308"/>
      <c r="C3659" s="52"/>
    </row>
    <row r="3660" spans="1:3">
      <c r="A3660" s="52"/>
      <c r="B3660" s="308"/>
      <c r="C3660" s="52"/>
    </row>
    <row r="3661" spans="1:3">
      <c r="A3661" s="52"/>
      <c r="B3661" s="308"/>
      <c r="C3661" s="52"/>
    </row>
    <row r="3662" spans="1:3">
      <c r="A3662" s="52"/>
      <c r="B3662" s="308"/>
      <c r="C3662" s="52"/>
    </row>
    <row r="3663" spans="1:3">
      <c r="A3663" s="52"/>
      <c r="B3663" s="308"/>
      <c r="C3663" s="52"/>
    </row>
    <row r="3664" spans="1:3">
      <c r="A3664" s="52"/>
      <c r="B3664" s="308"/>
      <c r="C3664" s="52"/>
    </row>
    <row r="3665" spans="1:3">
      <c r="A3665" s="52"/>
      <c r="B3665" s="308"/>
      <c r="C3665" s="52"/>
    </row>
    <row r="3666" spans="1:3">
      <c r="A3666" s="52"/>
      <c r="B3666" s="308"/>
      <c r="C3666" s="52"/>
    </row>
    <row r="3667" spans="1:3">
      <c r="A3667" s="52"/>
      <c r="B3667" s="308"/>
      <c r="C3667" s="52"/>
    </row>
    <row r="3668" spans="1:3">
      <c r="A3668" s="52"/>
      <c r="B3668" s="308"/>
      <c r="C3668" s="52"/>
    </row>
    <row r="3669" spans="1:3">
      <c r="A3669" s="52"/>
      <c r="B3669" s="308"/>
      <c r="C3669" s="52"/>
    </row>
    <row r="3670" spans="1:3">
      <c r="A3670" s="52"/>
      <c r="B3670" s="308"/>
      <c r="C3670" s="52"/>
    </row>
    <row r="3671" spans="1:3">
      <c r="A3671" s="52"/>
      <c r="B3671" s="308"/>
      <c r="C3671" s="52"/>
    </row>
    <row r="3672" spans="1:3">
      <c r="A3672" s="52"/>
      <c r="B3672" s="308"/>
      <c r="C3672" s="52"/>
    </row>
    <row r="3673" spans="1:3">
      <c r="A3673" s="52"/>
      <c r="B3673" s="308"/>
      <c r="C3673" s="52"/>
    </row>
    <row r="3674" spans="1:3">
      <c r="A3674" s="52"/>
      <c r="B3674" s="308"/>
      <c r="C3674" s="52"/>
    </row>
    <row r="3675" spans="1:3">
      <c r="A3675" s="52"/>
      <c r="B3675" s="308"/>
      <c r="C3675" s="52"/>
    </row>
    <row r="3676" spans="1:3">
      <c r="A3676" s="52"/>
      <c r="B3676" s="308"/>
      <c r="C3676" s="52"/>
    </row>
    <row r="3677" spans="1:3">
      <c r="A3677" s="52"/>
      <c r="B3677" s="308"/>
      <c r="C3677" s="52"/>
    </row>
    <row r="3678" spans="1:3">
      <c r="A3678" s="52"/>
      <c r="B3678" s="308"/>
      <c r="C3678" s="52"/>
    </row>
    <row r="3679" spans="1:3">
      <c r="A3679" s="52"/>
      <c r="B3679" s="308"/>
      <c r="C3679" s="52"/>
    </row>
    <row r="3680" spans="1:3">
      <c r="A3680" s="52"/>
      <c r="B3680" s="308"/>
      <c r="C3680" s="52"/>
    </row>
    <row r="3681" spans="1:3">
      <c r="A3681" s="52"/>
      <c r="B3681" s="308"/>
      <c r="C3681" s="52"/>
    </row>
    <row r="3682" spans="1:3">
      <c r="A3682" s="52"/>
      <c r="B3682" s="308"/>
      <c r="C3682" s="52"/>
    </row>
    <row r="3683" spans="1:3">
      <c r="A3683" s="52"/>
      <c r="B3683" s="308"/>
      <c r="C3683" s="52"/>
    </row>
    <row r="3684" spans="1:3">
      <c r="A3684" s="52"/>
      <c r="B3684" s="308"/>
      <c r="C3684" s="52"/>
    </row>
    <row r="3685" spans="1:3">
      <c r="A3685" s="52"/>
      <c r="B3685" s="308"/>
      <c r="C3685" s="52"/>
    </row>
    <row r="3686" spans="1:3">
      <c r="A3686" s="52"/>
      <c r="B3686" s="308"/>
      <c r="C3686" s="52"/>
    </row>
    <row r="3687" spans="1:3">
      <c r="A3687" s="52"/>
      <c r="B3687" s="308"/>
      <c r="C3687" s="52"/>
    </row>
    <row r="3688" spans="1:3">
      <c r="A3688" s="52"/>
      <c r="B3688" s="308"/>
      <c r="C3688" s="52"/>
    </row>
    <row r="3689" spans="1:3">
      <c r="A3689" s="52"/>
      <c r="B3689" s="308"/>
      <c r="C3689" s="52"/>
    </row>
    <row r="3690" spans="1:3">
      <c r="A3690" s="52"/>
      <c r="B3690" s="308"/>
      <c r="C3690" s="52"/>
    </row>
    <row r="3691" spans="1:3">
      <c r="A3691" s="52"/>
      <c r="B3691" s="308"/>
      <c r="C3691" s="52"/>
    </row>
    <row r="3692" spans="1:3">
      <c r="A3692" s="52"/>
      <c r="B3692" s="308"/>
      <c r="C3692" s="52"/>
    </row>
    <row r="3693" spans="1:3">
      <c r="A3693" s="52"/>
      <c r="B3693" s="308"/>
      <c r="C3693" s="52"/>
    </row>
    <row r="3694" spans="1:3">
      <c r="A3694" s="52"/>
      <c r="B3694" s="308"/>
      <c r="C3694" s="52"/>
    </row>
    <row r="3695" spans="1:3">
      <c r="A3695" s="52"/>
      <c r="B3695" s="308"/>
      <c r="C3695" s="52"/>
    </row>
    <row r="3696" spans="1:3">
      <c r="A3696" s="52"/>
      <c r="B3696" s="308"/>
      <c r="C3696" s="52"/>
    </row>
    <row r="3697" spans="1:3">
      <c r="A3697" s="52"/>
      <c r="B3697" s="308"/>
      <c r="C3697" s="52"/>
    </row>
    <row r="3698" spans="1:3">
      <c r="A3698" s="52"/>
      <c r="B3698" s="308"/>
      <c r="C3698" s="52"/>
    </row>
    <row r="3699" spans="1:3">
      <c r="A3699" s="52"/>
      <c r="B3699" s="308"/>
      <c r="C3699" s="52"/>
    </row>
    <row r="3700" spans="1:3">
      <c r="A3700" s="52"/>
      <c r="B3700" s="308"/>
      <c r="C3700" s="52"/>
    </row>
    <row r="3701" spans="1:3">
      <c r="A3701" s="52"/>
      <c r="B3701" s="308"/>
      <c r="C3701" s="52"/>
    </row>
    <row r="3702" spans="1:3">
      <c r="A3702" s="52"/>
      <c r="B3702" s="308"/>
      <c r="C3702" s="52"/>
    </row>
    <row r="3703" spans="1:3">
      <c r="A3703" s="52"/>
      <c r="B3703" s="308"/>
      <c r="C3703" s="52"/>
    </row>
    <row r="3704" spans="1:3">
      <c r="A3704" s="52"/>
      <c r="B3704" s="308"/>
      <c r="C3704" s="52"/>
    </row>
    <row r="3705" spans="1:3">
      <c r="A3705" s="52"/>
      <c r="B3705" s="308"/>
      <c r="C3705" s="52"/>
    </row>
    <row r="3706" spans="1:3">
      <c r="A3706" s="52"/>
      <c r="B3706" s="308"/>
      <c r="C3706" s="52"/>
    </row>
    <row r="3707" spans="1:3">
      <c r="A3707" s="52"/>
      <c r="B3707" s="308"/>
      <c r="C3707" s="52"/>
    </row>
    <row r="3708" spans="1:3">
      <c r="A3708" s="52"/>
      <c r="B3708" s="308"/>
      <c r="C3708" s="52"/>
    </row>
    <row r="3709" spans="1:3">
      <c r="A3709" s="52"/>
      <c r="B3709" s="308"/>
      <c r="C3709" s="52"/>
    </row>
    <row r="3710" spans="1:3">
      <c r="A3710" s="52"/>
      <c r="B3710" s="308"/>
      <c r="C3710" s="52"/>
    </row>
    <row r="3711" spans="1:3">
      <c r="A3711" s="52"/>
      <c r="B3711" s="308"/>
      <c r="C3711" s="52"/>
    </row>
    <row r="3712" spans="1:3">
      <c r="A3712" s="52"/>
      <c r="B3712" s="308"/>
      <c r="C3712" s="52"/>
    </row>
    <row r="3713" spans="1:3">
      <c r="A3713" s="52"/>
      <c r="B3713" s="308"/>
      <c r="C3713" s="52"/>
    </row>
    <row r="3714" spans="1:3">
      <c r="A3714" s="52"/>
      <c r="B3714" s="308"/>
      <c r="C3714" s="52"/>
    </row>
    <row r="3715" spans="1:3">
      <c r="A3715" s="52"/>
      <c r="B3715" s="308"/>
      <c r="C3715" s="52"/>
    </row>
    <row r="3716" spans="1:3">
      <c r="A3716" s="52"/>
      <c r="B3716" s="308"/>
      <c r="C3716" s="52"/>
    </row>
    <row r="3717" spans="1:3">
      <c r="A3717" s="52"/>
      <c r="B3717" s="308"/>
      <c r="C3717" s="52"/>
    </row>
    <row r="3718" spans="1:3">
      <c r="A3718" s="52"/>
      <c r="B3718" s="308"/>
      <c r="C3718" s="52"/>
    </row>
    <row r="3719" spans="1:3">
      <c r="A3719" s="52"/>
      <c r="B3719" s="308"/>
      <c r="C3719" s="52"/>
    </row>
    <row r="3720" spans="1:3">
      <c r="A3720" s="52"/>
      <c r="B3720" s="308"/>
      <c r="C3720" s="52"/>
    </row>
    <row r="3721" spans="1:3">
      <c r="A3721" s="52"/>
      <c r="B3721" s="308"/>
      <c r="C3721" s="52"/>
    </row>
    <row r="3722" spans="1:3">
      <c r="A3722" s="52"/>
      <c r="B3722" s="308"/>
      <c r="C3722" s="52"/>
    </row>
    <row r="3723" spans="1:3">
      <c r="A3723" s="52"/>
      <c r="B3723" s="308"/>
      <c r="C3723" s="52"/>
    </row>
    <row r="3724" spans="1:3">
      <c r="A3724" s="52"/>
      <c r="B3724" s="308"/>
      <c r="C3724" s="52"/>
    </row>
    <row r="3725" spans="1:3">
      <c r="A3725" s="52"/>
      <c r="B3725" s="308"/>
      <c r="C3725" s="52"/>
    </row>
    <row r="3726" spans="1:3">
      <c r="A3726" s="52"/>
      <c r="B3726" s="308"/>
      <c r="C3726" s="52"/>
    </row>
    <row r="3727" spans="1:3">
      <c r="A3727" s="52"/>
      <c r="B3727" s="308"/>
      <c r="C3727" s="52"/>
    </row>
    <row r="3728" spans="1:3">
      <c r="A3728" s="52"/>
      <c r="B3728" s="308"/>
      <c r="C3728" s="52"/>
    </row>
    <row r="3729" spans="1:3">
      <c r="A3729" s="52"/>
      <c r="B3729" s="308"/>
      <c r="C3729" s="52"/>
    </row>
    <row r="3730" spans="1:3">
      <c r="A3730" s="52"/>
      <c r="B3730" s="308"/>
      <c r="C3730" s="52"/>
    </row>
    <row r="3731" spans="1:3">
      <c r="A3731" s="52"/>
      <c r="B3731" s="308"/>
      <c r="C3731" s="52"/>
    </row>
    <row r="3732" spans="1:3">
      <c r="A3732" s="52"/>
      <c r="B3732" s="308"/>
      <c r="C3732" s="52"/>
    </row>
    <row r="3733" spans="1:3">
      <c r="A3733" s="52"/>
      <c r="B3733" s="308"/>
      <c r="C3733" s="52"/>
    </row>
    <row r="3734" spans="1:3">
      <c r="A3734" s="52"/>
      <c r="B3734" s="308"/>
      <c r="C3734" s="52"/>
    </row>
    <row r="3735" spans="1:3">
      <c r="A3735" s="52"/>
      <c r="B3735" s="308"/>
      <c r="C3735" s="52"/>
    </row>
    <row r="3736" spans="1:3">
      <c r="A3736" s="52"/>
      <c r="B3736" s="308"/>
      <c r="C3736" s="52"/>
    </row>
    <row r="3737" spans="1:3">
      <c r="A3737" s="52"/>
      <c r="B3737" s="308"/>
      <c r="C3737" s="52"/>
    </row>
    <row r="3738" spans="1:3">
      <c r="A3738" s="52"/>
      <c r="B3738" s="308"/>
      <c r="C3738" s="52"/>
    </row>
    <row r="3739" spans="1:3">
      <c r="A3739" s="52"/>
      <c r="B3739" s="308"/>
      <c r="C3739" s="52"/>
    </row>
    <row r="3740" spans="1:3">
      <c r="A3740" s="52"/>
      <c r="B3740" s="308"/>
      <c r="C3740" s="52"/>
    </row>
    <row r="3741" spans="1:3">
      <c r="A3741" s="52"/>
      <c r="B3741" s="308"/>
      <c r="C3741" s="52"/>
    </row>
    <row r="3742" spans="1:3">
      <c r="A3742" s="52"/>
      <c r="B3742" s="308"/>
      <c r="C3742" s="52"/>
    </row>
    <row r="3743" spans="1:3">
      <c r="A3743" s="52"/>
      <c r="B3743" s="308"/>
      <c r="C3743" s="52"/>
    </row>
    <row r="3744" spans="1:3">
      <c r="A3744" s="52"/>
      <c r="B3744" s="308"/>
      <c r="C3744" s="52"/>
    </row>
    <row r="3745" spans="1:3">
      <c r="A3745" s="52"/>
      <c r="B3745" s="308"/>
      <c r="C3745" s="52"/>
    </row>
    <row r="3746" spans="1:3">
      <c r="A3746" s="52"/>
      <c r="B3746" s="308"/>
      <c r="C3746" s="52"/>
    </row>
    <row r="3747" spans="1:3">
      <c r="A3747" s="52"/>
      <c r="B3747" s="308"/>
      <c r="C3747" s="52"/>
    </row>
    <row r="3748" spans="1:3">
      <c r="A3748" s="52"/>
      <c r="B3748" s="308"/>
      <c r="C3748" s="52"/>
    </row>
    <row r="3749" spans="1:3">
      <c r="A3749" s="52"/>
      <c r="B3749" s="308"/>
      <c r="C3749" s="52"/>
    </row>
    <row r="3750" spans="1:3">
      <c r="A3750" s="52"/>
      <c r="B3750" s="308"/>
      <c r="C3750" s="52"/>
    </row>
    <row r="3751" spans="1:3">
      <c r="A3751" s="52"/>
      <c r="B3751" s="308"/>
      <c r="C3751" s="52"/>
    </row>
    <row r="3752" spans="1:3">
      <c r="A3752" s="52"/>
      <c r="B3752" s="308"/>
      <c r="C3752" s="52"/>
    </row>
    <row r="3753" spans="1:3">
      <c r="A3753" s="52"/>
      <c r="B3753" s="308"/>
      <c r="C3753" s="52"/>
    </row>
    <row r="3754" spans="1:3">
      <c r="A3754" s="52"/>
      <c r="B3754" s="308"/>
      <c r="C3754" s="52"/>
    </row>
    <row r="3755" spans="1:3">
      <c r="A3755" s="52"/>
      <c r="B3755" s="308"/>
      <c r="C3755" s="52"/>
    </row>
    <row r="3756" spans="1:3">
      <c r="A3756" s="52"/>
      <c r="B3756" s="308"/>
      <c r="C3756" s="52"/>
    </row>
    <row r="3757" spans="1:3">
      <c r="A3757" s="52"/>
      <c r="B3757" s="308"/>
      <c r="C3757" s="52"/>
    </row>
    <row r="3758" spans="1:3">
      <c r="A3758" s="52"/>
      <c r="B3758" s="308"/>
      <c r="C3758" s="52"/>
    </row>
    <row r="3759" spans="1:3">
      <c r="A3759" s="52"/>
      <c r="B3759" s="308"/>
      <c r="C3759" s="52"/>
    </row>
    <row r="3760" spans="1:3">
      <c r="A3760" s="52"/>
      <c r="B3760" s="308"/>
      <c r="C3760" s="52"/>
    </row>
    <row r="3761" spans="1:3">
      <c r="A3761" s="52"/>
      <c r="B3761" s="308"/>
      <c r="C3761" s="52"/>
    </row>
    <row r="3762" spans="1:3">
      <c r="A3762" s="52"/>
      <c r="B3762" s="308"/>
      <c r="C3762" s="52"/>
    </row>
    <row r="3763" spans="1:3">
      <c r="A3763" s="52"/>
      <c r="B3763" s="308"/>
      <c r="C3763" s="52"/>
    </row>
    <row r="3764" spans="1:3">
      <c r="A3764" s="52"/>
      <c r="B3764" s="308"/>
      <c r="C3764" s="52"/>
    </row>
    <row r="3765" spans="1:3">
      <c r="A3765" s="52"/>
      <c r="B3765" s="308"/>
      <c r="C3765" s="52"/>
    </row>
    <row r="3766" spans="1:3">
      <c r="A3766" s="52"/>
      <c r="B3766" s="308"/>
      <c r="C3766" s="52"/>
    </row>
    <row r="3767" spans="1:3">
      <c r="A3767" s="52"/>
      <c r="B3767" s="308"/>
      <c r="C3767" s="52"/>
    </row>
    <row r="3768" spans="1:3">
      <c r="A3768" s="52"/>
      <c r="B3768" s="308"/>
      <c r="C3768" s="52"/>
    </row>
    <row r="3769" spans="1:3">
      <c r="A3769" s="52"/>
      <c r="B3769" s="308"/>
      <c r="C3769" s="52"/>
    </row>
    <row r="3770" spans="1:3">
      <c r="A3770" s="52"/>
      <c r="B3770" s="308"/>
      <c r="C3770" s="52"/>
    </row>
    <row r="3771" spans="1:3">
      <c r="A3771" s="52"/>
      <c r="B3771" s="308"/>
      <c r="C3771" s="52"/>
    </row>
    <row r="3772" spans="1:3">
      <c r="A3772" s="52"/>
      <c r="B3772" s="308"/>
      <c r="C3772" s="52"/>
    </row>
    <row r="3773" spans="1:3">
      <c r="A3773" s="52"/>
      <c r="B3773" s="308"/>
      <c r="C3773" s="52"/>
    </row>
    <row r="3774" spans="1:3">
      <c r="A3774" s="52"/>
      <c r="B3774" s="308"/>
      <c r="C3774" s="52"/>
    </row>
    <row r="3775" spans="1:3">
      <c r="A3775" s="52"/>
      <c r="B3775" s="308"/>
      <c r="C3775" s="52"/>
    </row>
    <row r="3776" spans="1:3">
      <c r="A3776" s="52"/>
      <c r="B3776" s="308"/>
      <c r="C3776" s="52"/>
    </row>
    <row r="3777" spans="1:3">
      <c r="A3777" s="52"/>
      <c r="B3777" s="308"/>
      <c r="C3777" s="52"/>
    </row>
    <row r="3778" spans="1:3">
      <c r="A3778" s="52"/>
      <c r="B3778" s="308"/>
      <c r="C3778" s="52"/>
    </row>
    <row r="3779" spans="1:3">
      <c r="A3779" s="52"/>
      <c r="B3779" s="308"/>
      <c r="C3779" s="52"/>
    </row>
    <row r="3780" spans="1:3">
      <c r="A3780" s="52"/>
      <c r="B3780" s="308"/>
      <c r="C3780" s="52"/>
    </row>
    <row r="3781" spans="1:3">
      <c r="A3781" s="52"/>
      <c r="B3781" s="308"/>
      <c r="C3781" s="52"/>
    </row>
    <row r="3782" spans="1:3">
      <c r="A3782" s="52"/>
      <c r="B3782" s="308"/>
      <c r="C3782" s="52"/>
    </row>
    <row r="3783" spans="1:3">
      <c r="A3783" s="52"/>
      <c r="B3783" s="308"/>
      <c r="C3783" s="52"/>
    </row>
    <row r="3784" spans="1:3">
      <c r="A3784" s="52"/>
      <c r="B3784" s="308"/>
      <c r="C3784" s="52"/>
    </row>
    <row r="3785" spans="1:3">
      <c r="A3785" s="52"/>
      <c r="B3785" s="308"/>
      <c r="C3785" s="52"/>
    </row>
    <row r="3786" spans="1:3">
      <c r="A3786" s="52"/>
      <c r="B3786" s="308"/>
      <c r="C3786" s="52"/>
    </row>
    <row r="3787" spans="1:3">
      <c r="A3787" s="52"/>
      <c r="B3787" s="308"/>
      <c r="C3787" s="52"/>
    </row>
    <row r="3788" spans="1:3">
      <c r="A3788" s="52"/>
      <c r="B3788" s="308"/>
      <c r="C3788" s="52"/>
    </row>
    <row r="3789" spans="1:3">
      <c r="A3789" s="52"/>
      <c r="B3789" s="308"/>
      <c r="C3789" s="52"/>
    </row>
    <row r="3790" spans="1:3">
      <c r="A3790" s="52"/>
      <c r="B3790" s="308"/>
      <c r="C3790" s="52"/>
    </row>
    <row r="3791" spans="1:3">
      <c r="A3791" s="52"/>
      <c r="B3791" s="308"/>
      <c r="C3791" s="52"/>
    </row>
    <row r="3792" spans="1:3">
      <c r="A3792" s="52"/>
      <c r="B3792" s="308"/>
      <c r="C3792" s="52"/>
    </row>
    <row r="3793" spans="1:3">
      <c r="A3793" s="52"/>
      <c r="B3793" s="308"/>
      <c r="C3793" s="52"/>
    </row>
    <row r="3794" spans="1:3">
      <c r="A3794" s="52"/>
      <c r="B3794" s="308"/>
      <c r="C3794" s="52"/>
    </row>
    <row r="3795" spans="1:3">
      <c r="A3795" s="52"/>
      <c r="B3795" s="308"/>
      <c r="C3795" s="52"/>
    </row>
    <row r="3796" spans="1:3">
      <c r="A3796" s="52"/>
      <c r="B3796" s="308"/>
      <c r="C3796" s="52"/>
    </row>
    <row r="3797" spans="1:3">
      <c r="A3797" s="52"/>
      <c r="B3797" s="308"/>
      <c r="C3797" s="52"/>
    </row>
    <row r="3798" spans="1:3">
      <c r="A3798" s="52"/>
      <c r="B3798" s="308"/>
      <c r="C3798" s="52"/>
    </row>
    <row r="3799" spans="1:3">
      <c r="A3799" s="52"/>
      <c r="B3799" s="308"/>
      <c r="C3799" s="52"/>
    </row>
    <row r="3800" spans="1:3">
      <c r="A3800" s="52"/>
      <c r="B3800" s="308"/>
      <c r="C3800" s="52"/>
    </row>
    <row r="3801" spans="1:3">
      <c r="A3801" s="52"/>
      <c r="B3801" s="308"/>
      <c r="C3801" s="52"/>
    </row>
    <row r="3802" spans="1:3">
      <c r="A3802" s="52"/>
      <c r="B3802" s="308"/>
      <c r="C3802" s="52"/>
    </row>
    <row r="3803" spans="1:3">
      <c r="A3803" s="52"/>
      <c r="B3803" s="308"/>
      <c r="C3803" s="52"/>
    </row>
    <row r="3804" spans="1:3">
      <c r="A3804" s="52"/>
      <c r="B3804" s="308"/>
      <c r="C3804" s="52"/>
    </row>
    <row r="3805" spans="1:3">
      <c r="A3805" s="52"/>
      <c r="B3805" s="308"/>
      <c r="C3805" s="52"/>
    </row>
    <row r="3806" spans="1:3">
      <c r="A3806" s="52"/>
      <c r="B3806" s="308"/>
      <c r="C3806" s="52"/>
    </row>
    <row r="3807" spans="1:3">
      <c r="A3807" s="52"/>
      <c r="B3807" s="308"/>
      <c r="C3807" s="52"/>
    </row>
    <row r="3808" spans="1:3">
      <c r="A3808" s="52"/>
      <c r="B3808" s="308"/>
      <c r="C3808" s="52"/>
    </row>
    <row r="3809" spans="1:3">
      <c r="A3809" s="52"/>
      <c r="B3809" s="308"/>
      <c r="C3809" s="52"/>
    </row>
    <row r="3810" spans="1:3">
      <c r="A3810" s="52"/>
      <c r="B3810" s="308"/>
      <c r="C3810" s="52"/>
    </row>
    <row r="3811" spans="1:3">
      <c r="A3811" s="52"/>
      <c r="B3811" s="308"/>
      <c r="C3811" s="52"/>
    </row>
    <row r="3812" spans="1:3">
      <c r="A3812" s="52"/>
      <c r="B3812" s="308"/>
      <c r="C3812" s="52"/>
    </row>
    <row r="3813" spans="1:3">
      <c r="A3813" s="52"/>
      <c r="B3813" s="308"/>
      <c r="C3813" s="52"/>
    </row>
    <row r="3814" spans="1:3">
      <c r="A3814" s="52"/>
      <c r="B3814" s="308"/>
      <c r="C3814" s="52"/>
    </row>
    <row r="3815" spans="1:3">
      <c r="A3815" s="52"/>
      <c r="B3815" s="308"/>
      <c r="C3815" s="52"/>
    </row>
    <row r="3816" spans="1:3">
      <c r="A3816" s="52"/>
      <c r="B3816" s="308"/>
      <c r="C3816" s="52"/>
    </row>
    <row r="3817" spans="1:3">
      <c r="A3817" s="52"/>
      <c r="B3817" s="308"/>
      <c r="C3817" s="52"/>
    </row>
    <row r="3818" spans="1:3">
      <c r="A3818" s="52"/>
      <c r="B3818" s="308"/>
      <c r="C3818" s="52"/>
    </row>
    <row r="3819" spans="1:3">
      <c r="A3819" s="52"/>
      <c r="B3819" s="308"/>
      <c r="C3819" s="52"/>
    </row>
    <row r="3820" spans="1:3">
      <c r="A3820" s="52"/>
      <c r="B3820" s="308"/>
      <c r="C3820" s="52"/>
    </row>
    <row r="3821" spans="1:3">
      <c r="A3821" s="52"/>
      <c r="B3821" s="308"/>
      <c r="C3821" s="52"/>
    </row>
    <row r="3822" spans="1:3">
      <c r="A3822" s="52"/>
      <c r="B3822" s="308"/>
      <c r="C3822" s="52"/>
    </row>
    <row r="3823" spans="1:3">
      <c r="A3823" s="52"/>
      <c r="B3823" s="308"/>
      <c r="C3823" s="52"/>
    </row>
    <row r="3824" spans="1:3">
      <c r="A3824" s="52"/>
      <c r="B3824" s="308"/>
      <c r="C3824" s="52"/>
    </row>
    <row r="3825" spans="1:3">
      <c r="A3825" s="52"/>
      <c r="B3825" s="308"/>
      <c r="C3825" s="52"/>
    </row>
    <row r="3826" spans="1:3">
      <c r="A3826" s="52"/>
      <c r="B3826" s="308"/>
      <c r="C3826" s="52"/>
    </row>
    <row r="3827" spans="1:3">
      <c r="A3827" s="52"/>
      <c r="B3827" s="308"/>
      <c r="C3827" s="52"/>
    </row>
    <row r="3828" spans="1:3">
      <c r="A3828" s="52"/>
      <c r="B3828" s="308"/>
      <c r="C3828" s="52"/>
    </row>
    <row r="3829" spans="1:3">
      <c r="A3829" s="52"/>
      <c r="B3829" s="308"/>
      <c r="C3829" s="52"/>
    </row>
    <row r="3830" spans="1:3">
      <c r="A3830" s="52"/>
      <c r="B3830" s="308"/>
      <c r="C3830" s="52"/>
    </row>
    <row r="3831" spans="1:3">
      <c r="A3831" s="52"/>
      <c r="B3831" s="308"/>
      <c r="C3831" s="52"/>
    </row>
    <row r="3832" spans="1:3">
      <c r="A3832" s="52"/>
      <c r="B3832" s="308"/>
      <c r="C3832" s="52"/>
    </row>
    <row r="3833" spans="1:3">
      <c r="A3833" s="52"/>
      <c r="B3833" s="308"/>
      <c r="C3833" s="52"/>
    </row>
    <row r="3834" spans="1:3">
      <c r="A3834" s="52"/>
      <c r="B3834" s="308"/>
      <c r="C3834" s="52"/>
    </row>
    <row r="3835" spans="1:3">
      <c r="A3835" s="52"/>
      <c r="B3835" s="308"/>
      <c r="C3835" s="52"/>
    </row>
    <row r="3836" spans="1:3">
      <c r="A3836" s="52"/>
      <c r="B3836" s="308"/>
      <c r="C3836" s="52"/>
    </row>
    <row r="3837" spans="1:3">
      <c r="A3837" s="52"/>
      <c r="B3837" s="308"/>
      <c r="C3837" s="52"/>
    </row>
    <row r="3838" spans="1:3">
      <c r="A3838" s="52"/>
      <c r="B3838" s="308"/>
      <c r="C3838" s="52"/>
    </row>
    <row r="3839" spans="1:3">
      <c r="A3839" s="52"/>
      <c r="B3839" s="308"/>
      <c r="C3839" s="52"/>
    </row>
    <row r="3840" spans="1:3">
      <c r="A3840" s="52"/>
      <c r="B3840" s="308"/>
      <c r="C3840" s="52"/>
    </row>
    <row r="3841" spans="1:3">
      <c r="A3841" s="52"/>
      <c r="B3841" s="308"/>
      <c r="C3841" s="52"/>
    </row>
    <row r="3842" spans="1:3">
      <c r="A3842" s="52"/>
      <c r="B3842" s="308"/>
      <c r="C3842" s="52"/>
    </row>
    <row r="3843" spans="1:3">
      <c r="A3843" s="52"/>
      <c r="B3843" s="308"/>
      <c r="C3843" s="52"/>
    </row>
    <row r="3844" spans="1:3">
      <c r="A3844" s="52"/>
      <c r="B3844" s="308"/>
      <c r="C3844" s="52"/>
    </row>
    <row r="3845" spans="1:3">
      <c r="A3845" s="52"/>
      <c r="B3845" s="308"/>
      <c r="C3845" s="52"/>
    </row>
    <row r="3846" spans="1:3">
      <c r="A3846" s="52"/>
      <c r="B3846" s="308"/>
      <c r="C3846" s="52"/>
    </row>
    <row r="3847" spans="1:3">
      <c r="A3847" s="52"/>
      <c r="B3847" s="308"/>
      <c r="C3847" s="52"/>
    </row>
    <row r="3848" spans="1:3">
      <c r="A3848" s="52"/>
      <c r="B3848" s="308"/>
      <c r="C3848" s="52"/>
    </row>
    <row r="3849" spans="1:3">
      <c r="A3849" s="52"/>
      <c r="B3849" s="308"/>
      <c r="C3849" s="52"/>
    </row>
    <row r="3850" spans="1:3">
      <c r="A3850" s="52"/>
      <c r="B3850" s="308"/>
      <c r="C3850" s="52"/>
    </row>
    <row r="3851" spans="1:3">
      <c r="A3851" s="52"/>
      <c r="B3851" s="308"/>
      <c r="C3851" s="52"/>
    </row>
    <row r="3852" spans="1:3">
      <c r="A3852" s="52"/>
      <c r="B3852" s="308"/>
      <c r="C3852" s="52"/>
    </row>
    <row r="3853" spans="1:3">
      <c r="A3853" s="52"/>
      <c r="B3853" s="308"/>
      <c r="C3853" s="52"/>
    </row>
    <row r="3854" spans="1:3">
      <c r="A3854" s="52"/>
      <c r="B3854" s="308"/>
      <c r="C3854" s="52"/>
    </row>
    <row r="3855" spans="1:3">
      <c r="A3855" s="52"/>
      <c r="B3855" s="308"/>
      <c r="C3855" s="52"/>
    </row>
    <row r="3856" spans="1:3">
      <c r="A3856" s="52"/>
      <c r="B3856" s="308"/>
      <c r="C3856" s="52"/>
    </row>
    <row r="3857" spans="1:3">
      <c r="A3857" s="52"/>
      <c r="B3857" s="308"/>
      <c r="C3857" s="52"/>
    </row>
    <row r="3858" spans="1:3">
      <c r="A3858" s="52"/>
      <c r="B3858" s="308"/>
      <c r="C3858" s="52"/>
    </row>
    <row r="3859" spans="1:3">
      <c r="A3859" s="52"/>
      <c r="B3859" s="308"/>
      <c r="C3859" s="52"/>
    </row>
    <row r="3860" spans="1:3">
      <c r="A3860" s="52"/>
      <c r="B3860" s="308"/>
      <c r="C3860" s="52"/>
    </row>
    <row r="3861" spans="1:3">
      <c r="A3861" s="52"/>
      <c r="B3861" s="308"/>
      <c r="C3861" s="52"/>
    </row>
    <row r="3862" spans="1:3">
      <c r="A3862" s="52"/>
      <c r="B3862" s="308"/>
      <c r="C3862" s="52"/>
    </row>
    <row r="3863" spans="1:3">
      <c r="A3863" s="52"/>
      <c r="B3863" s="308"/>
      <c r="C3863" s="52"/>
    </row>
    <row r="3864" spans="1:3">
      <c r="A3864" s="52"/>
      <c r="B3864" s="308"/>
      <c r="C3864" s="52"/>
    </row>
    <row r="3865" spans="1:3">
      <c r="A3865" s="52"/>
      <c r="B3865" s="308"/>
      <c r="C3865" s="52"/>
    </row>
    <row r="3866" spans="1:3">
      <c r="A3866" s="52"/>
      <c r="B3866" s="308"/>
      <c r="C3866" s="52"/>
    </row>
    <row r="3867" spans="1:3">
      <c r="A3867" s="52"/>
      <c r="B3867" s="308"/>
      <c r="C3867" s="52"/>
    </row>
    <row r="3868" spans="1:3">
      <c r="A3868" s="52"/>
      <c r="B3868" s="308"/>
      <c r="C3868" s="52"/>
    </row>
    <row r="3869" spans="1:3">
      <c r="A3869" s="52"/>
      <c r="B3869" s="308"/>
      <c r="C3869" s="52"/>
    </row>
    <row r="3870" spans="1:3">
      <c r="A3870" s="52"/>
      <c r="B3870" s="308"/>
      <c r="C3870" s="52"/>
    </row>
    <row r="3871" spans="1:3">
      <c r="A3871" s="52"/>
      <c r="B3871" s="308"/>
      <c r="C3871" s="52"/>
    </row>
    <row r="3872" spans="1:3">
      <c r="A3872" s="52"/>
      <c r="B3872" s="308"/>
      <c r="C3872" s="52"/>
    </row>
    <row r="3873" spans="1:3">
      <c r="A3873" s="52"/>
      <c r="B3873" s="308"/>
      <c r="C3873" s="52"/>
    </row>
    <row r="3874" spans="1:3">
      <c r="A3874" s="52"/>
      <c r="B3874" s="308"/>
      <c r="C3874" s="52"/>
    </row>
    <row r="3875" spans="1:3">
      <c r="A3875" s="52"/>
      <c r="B3875" s="308"/>
      <c r="C3875" s="52"/>
    </row>
    <row r="3876" spans="1:3">
      <c r="A3876" s="52"/>
      <c r="B3876" s="308"/>
      <c r="C3876" s="52"/>
    </row>
    <row r="3877" spans="1:3">
      <c r="A3877" s="52"/>
      <c r="B3877" s="308"/>
      <c r="C3877" s="52"/>
    </row>
    <row r="3878" spans="1:3">
      <c r="A3878" s="52"/>
      <c r="B3878" s="308"/>
      <c r="C3878" s="52"/>
    </row>
    <row r="3879" spans="1:3">
      <c r="A3879" s="52"/>
      <c r="B3879" s="308"/>
      <c r="C3879" s="52"/>
    </row>
    <row r="3880" spans="1:3">
      <c r="A3880" s="52"/>
      <c r="B3880" s="308"/>
      <c r="C3880" s="52"/>
    </row>
    <row r="3881" spans="1:3">
      <c r="A3881" s="52"/>
      <c r="B3881" s="308"/>
      <c r="C3881" s="52"/>
    </row>
    <row r="3882" spans="1:3">
      <c r="A3882" s="52"/>
      <c r="B3882" s="308"/>
      <c r="C3882" s="52"/>
    </row>
    <row r="3883" spans="1:3">
      <c r="A3883" s="52"/>
      <c r="B3883" s="308"/>
      <c r="C3883" s="52"/>
    </row>
    <row r="3884" spans="1:3">
      <c r="A3884" s="52"/>
      <c r="B3884" s="308"/>
      <c r="C3884" s="52"/>
    </row>
    <row r="3885" spans="1:3">
      <c r="A3885" s="52"/>
      <c r="B3885" s="308"/>
      <c r="C3885" s="52"/>
    </row>
    <row r="3886" spans="1:3">
      <c r="A3886" s="52"/>
      <c r="B3886" s="308"/>
      <c r="C3886" s="52"/>
    </row>
    <row r="3887" spans="1:3">
      <c r="A3887" s="52"/>
      <c r="B3887" s="308"/>
      <c r="C3887" s="52"/>
    </row>
    <row r="3888" spans="1:3">
      <c r="A3888" s="52"/>
      <c r="B3888" s="308"/>
      <c r="C3888" s="52"/>
    </row>
    <row r="3889" spans="1:3">
      <c r="A3889" s="52"/>
      <c r="B3889" s="308"/>
      <c r="C3889" s="52"/>
    </row>
    <row r="3890" spans="1:3">
      <c r="A3890" s="52"/>
      <c r="B3890" s="308"/>
      <c r="C3890" s="52"/>
    </row>
    <row r="3891" spans="1:3">
      <c r="A3891" s="52"/>
      <c r="B3891" s="308"/>
      <c r="C3891" s="52"/>
    </row>
    <row r="3892" spans="1:3">
      <c r="A3892" s="52"/>
      <c r="B3892" s="308"/>
      <c r="C3892" s="52"/>
    </row>
    <row r="3893" spans="1:3">
      <c r="A3893" s="52"/>
      <c r="B3893" s="308"/>
      <c r="C3893" s="52"/>
    </row>
    <row r="3894" spans="1:3">
      <c r="A3894" s="52"/>
      <c r="B3894" s="308"/>
      <c r="C3894" s="52"/>
    </row>
    <row r="3895" spans="1:3">
      <c r="A3895" s="52"/>
      <c r="B3895" s="308"/>
      <c r="C3895" s="52"/>
    </row>
    <row r="3896" spans="1:3">
      <c r="A3896" s="52"/>
      <c r="B3896" s="308"/>
      <c r="C3896" s="52"/>
    </row>
    <row r="3897" spans="1:3">
      <c r="A3897" s="52"/>
      <c r="B3897" s="308"/>
      <c r="C3897" s="52"/>
    </row>
    <row r="3898" spans="1:3">
      <c r="A3898" s="52"/>
      <c r="B3898" s="308"/>
      <c r="C3898" s="52"/>
    </row>
    <row r="3899" spans="1:3">
      <c r="A3899" s="52"/>
      <c r="B3899" s="308"/>
      <c r="C3899" s="52"/>
    </row>
    <row r="3900" spans="1:3">
      <c r="A3900" s="52"/>
      <c r="B3900" s="308"/>
      <c r="C3900" s="52"/>
    </row>
    <row r="3901" spans="1:3">
      <c r="A3901" s="52"/>
      <c r="B3901" s="308"/>
      <c r="C3901" s="52"/>
    </row>
    <row r="3902" spans="1:3">
      <c r="A3902" s="52"/>
      <c r="B3902" s="308"/>
      <c r="C3902" s="52"/>
    </row>
    <row r="3903" spans="1:3">
      <c r="A3903" s="52"/>
      <c r="B3903" s="308"/>
      <c r="C3903" s="52"/>
    </row>
    <row r="3904" spans="1:3">
      <c r="A3904" s="52"/>
      <c r="B3904" s="308"/>
      <c r="C3904" s="52"/>
    </row>
    <row r="3905" spans="1:3">
      <c r="A3905" s="52"/>
      <c r="B3905" s="308"/>
      <c r="C3905" s="52"/>
    </row>
    <row r="3906" spans="1:3">
      <c r="A3906" s="52"/>
      <c r="B3906" s="308"/>
      <c r="C3906" s="52"/>
    </row>
    <row r="3907" spans="1:3">
      <c r="A3907" s="52"/>
      <c r="B3907" s="308"/>
      <c r="C3907" s="52"/>
    </row>
    <row r="3908" spans="1:3">
      <c r="A3908" s="52"/>
      <c r="B3908" s="308"/>
      <c r="C3908" s="52"/>
    </row>
    <row r="3909" spans="1:3">
      <c r="A3909" s="52"/>
      <c r="B3909" s="308"/>
      <c r="C3909" s="52"/>
    </row>
    <row r="3910" spans="1:3">
      <c r="A3910" s="52"/>
      <c r="B3910" s="308"/>
      <c r="C3910" s="52"/>
    </row>
    <row r="3911" spans="1:3">
      <c r="A3911" s="52"/>
      <c r="B3911" s="308"/>
      <c r="C3911" s="52"/>
    </row>
    <row r="3912" spans="1:3">
      <c r="A3912" s="52"/>
      <c r="B3912" s="308"/>
      <c r="C3912" s="52"/>
    </row>
    <row r="3913" spans="1:3">
      <c r="A3913" s="52"/>
      <c r="B3913" s="308"/>
      <c r="C3913" s="52"/>
    </row>
    <row r="3914" spans="1:3">
      <c r="A3914" s="52"/>
      <c r="B3914" s="308"/>
      <c r="C3914" s="52"/>
    </row>
    <row r="3915" spans="1:3">
      <c r="A3915" s="52"/>
      <c r="B3915" s="308"/>
      <c r="C3915" s="52"/>
    </row>
    <row r="3916" spans="1:3">
      <c r="A3916" s="52"/>
      <c r="B3916" s="308"/>
      <c r="C3916" s="52"/>
    </row>
    <row r="3917" spans="1:3">
      <c r="A3917" s="52"/>
      <c r="B3917" s="308"/>
      <c r="C3917" s="52"/>
    </row>
    <row r="3918" spans="1:3">
      <c r="A3918" s="52"/>
      <c r="B3918" s="308"/>
      <c r="C3918" s="52"/>
    </row>
    <row r="3919" spans="1:3">
      <c r="A3919" s="52"/>
      <c r="B3919" s="308"/>
      <c r="C3919" s="52"/>
    </row>
    <row r="3920" spans="1:3">
      <c r="A3920" s="52"/>
      <c r="B3920" s="308"/>
      <c r="C3920" s="52"/>
    </row>
    <row r="3921" spans="1:3">
      <c r="A3921" s="52"/>
      <c r="B3921" s="308"/>
      <c r="C3921" s="52"/>
    </row>
    <row r="3922" spans="1:3">
      <c r="A3922" s="52"/>
      <c r="B3922" s="308"/>
      <c r="C3922" s="52"/>
    </row>
    <row r="3923" spans="1:3">
      <c r="A3923" s="52"/>
      <c r="B3923" s="308"/>
      <c r="C3923" s="52"/>
    </row>
    <row r="3924" spans="1:3">
      <c r="A3924" s="52"/>
      <c r="B3924" s="308"/>
      <c r="C3924" s="52"/>
    </row>
    <row r="3925" spans="1:3">
      <c r="A3925" s="52"/>
      <c r="B3925" s="308"/>
      <c r="C3925" s="52"/>
    </row>
    <row r="3926" spans="1:3">
      <c r="A3926" s="52"/>
      <c r="B3926" s="308"/>
      <c r="C3926" s="52"/>
    </row>
    <row r="3927" spans="1:3">
      <c r="A3927" s="52"/>
      <c r="B3927" s="308"/>
      <c r="C3927" s="52"/>
    </row>
    <row r="3928" spans="1:3">
      <c r="A3928" s="52"/>
      <c r="B3928" s="308"/>
      <c r="C3928" s="52"/>
    </row>
    <row r="3929" spans="1:3">
      <c r="A3929" s="52"/>
      <c r="B3929" s="308"/>
      <c r="C3929" s="52"/>
    </row>
    <row r="3930" spans="1:3">
      <c r="A3930" s="52"/>
      <c r="B3930" s="308"/>
      <c r="C3930" s="52"/>
    </row>
    <row r="3931" spans="1:3">
      <c r="A3931" s="52"/>
      <c r="B3931" s="308"/>
      <c r="C3931" s="52"/>
    </row>
    <row r="3932" spans="1:3">
      <c r="A3932" s="52"/>
      <c r="B3932" s="308"/>
      <c r="C3932" s="52"/>
    </row>
    <row r="3933" spans="1:3">
      <c r="A3933" s="52"/>
      <c r="B3933" s="308"/>
      <c r="C3933" s="52"/>
    </row>
    <row r="3934" spans="1:3">
      <c r="A3934" s="52"/>
      <c r="B3934" s="308"/>
      <c r="C3934" s="52"/>
    </row>
    <row r="3935" spans="1:3">
      <c r="A3935" s="52"/>
      <c r="B3935" s="308"/>
      <c r="C3935" s="52"/>
    </row>
    <row r="3936" spans="1:3">
      <c r="A3936" s="52"/>
      <c r="B3936" s="308"/>
      <c r="C3936" s="52"/>
    </row>
    <row r="3937" spans="1:3">
      <c r="A3937" s="52"/>
      <c r="B3937" s="308"/>
      <c r="C3937" s="52"/>
    </row>
    <row r="3938" spans="1:3">
      <c r="A3938" s="52"/>
      <c r="B3938" s="308"/>
      <c r="C3938" s="52"/>
    </row>
    <row r="3939" spans="1:3">
      <c r="A3939" s="52"/>
      <c r="B3939" s="308"/>
      <c r="C3939" s="52"/>
    </row>
    <row r="3940" spans="1:3">
      <c r="A3940" s="52"/>
      <c r="B3940" s="308"/>
      <c r="C3940" s="52"/>
    </row>
    <row r="3941" spans="1:3">
      <c r="A3941" s="52"/>
      <c r="B3941" s="308"/>
      <c r="C3941" s="52"/>
    </row>
    <row r="3942" spans="1:3">
      <c r="A3942" s="52"/>
      <c r="B3942" s="308"/>
      <c r="C3942" s="52"/>
    </row>
    <row r="3943" spans="1:3">
      <c r="A3943" s="52"/>
      <c r="B3943" s="308"/>
      <c r="C3943" s="52"/>
    </row>
    <row r="3944" spans="1:3">
      <c r="A3944" s="52"/>
      <c r="B3944" s="308"/>
      <c r="C3944" s="52"/>
    </row>
    <row r="3945" spans="1:3">
      <c r="A3945" s="52"/>
      <c r="B3945" s="308"/>
      <c r="C3945" s="52"/>
    </row>
    <row r="3946" spans="1:3">
      <c r="A3946" s="52"/>
      <c r="B3946" s="308"/>
      <c r="C3946" s="52"/>
    </row>
    <row r="3947" spans="1:3">
      <c r="A3947" s="52"/>
      <c r="B3947" s="308"/>
      <c r="C3947" s="52"/>
    </row>
    <row r="3948" spans="1:3">
      <c r="A3948" s="52"/>
      <c r="B3948" s="308"/>
      <c r="C3948" s="52"/>
    </row>
    <row r="3949" spans="1:3">
      <c r="A3949" s="52"/>
      <c r="B3949" s="308"/>
      <c r="C3949" s="52"/>
    </row>
    <row r="3950" spans="1:3">
      <c r="A3950" s="52"/>
      <c r="B3950" s="308"/>
      <c r="C3950" s="52"/>
    </row>
    <row r="3951" spans="1:3">
      <c r="A3951" s="52"/>
      <c r="B3951" s="308"/>
      <c r="C3951" s="52"/>
    </row>
    <row r="3952" spans="1:3">
      <c r="A3952" s="52"/>
      <c r="B3952" s="308"/>
      <c r="C3952" s="52"/>
    </row>
    <row r="3953" spans="1:3">
      <c r="A3953" s="52"/>
      <c r="B3953" s="308"/>
      <c r="C3953" s="52"/>
    </row>
    <row r="3954" spans="1:3">
      <c r="A3954" s="52"/>
      <c r="B3954" s="308"/>
      <c r="C3954" s="52"/>
    </row>
    <row r="3955" spans="1:3">
      <c r="A3955" s="52"/>
      <c r="B3955" s="308"/>
      <c r="C3955" s="52"/>
    </row>
    <row r="3956" spans="1:3">
      <c r="A3956" s="52"/>
      <c r="B3956" s="308"/>
      <c r="C3956" s="52"/>
    </row>
    <row r="3957" spans="1:3">
      <c r="A3957" s="52"/>
      <c r="B3957" s="308"/>
      <c r="C3957" s="52"/>
    </row>
    <row r="3958" spans="1:3">
      <c r="A3958" s="52"/>
      <c r="B3958" s="308"/>
      <c r="C3958" s="52"/>
    </row>
    <row r="3959" spans="1:3">
      <c r="A3959" s="52"/>
      <c r="B3959" s="308"/>
      <c r="C3959" s="52"/>
    </row>
    <row r="3960" spans="1:3">
      <c r="A3960" s="52"/>
      <c r="B3960" s="308"/>
      <c r="C3960" s="52"/>
    </row>
    <row r="3961" spans="1:3">
      <c r="A3961" s="52"/>
      <c r="B3961" s="308"/>
      <c r="C3961" s="52"/>
    </row>
    <row r="3962" spans="1:3">
      <c r="A3962" s="52"/>
      <c r="B3962" s="308"/>
      <c r="C3962" s="52"/>
    </row>
    <row r="3963" spans="1:3">
      <c r="A3963" s="52"/>
      <c r="B3963" s="308"/>
      <c r="C3963" s="52"/>
    </row>
    <row r="3964" spans="1:3">
      <c r="A3964" s="52"/>
      <c r="B3964" s="308"/>
      <c r="C3964" s="52"/>
    </row>
    <row r="3965" spans="1:3">
      <c r="A3965" s="52"/>
      <c r="B3965" s="308"/>
      <c r="C3965" s="52"/>
    </row>
    <row r="3966" spans="1:3">
      <c r="A3966" s="52"/>
      <c r="B3966" s="308"/>
      <c r="C3966" s="52"/>
    </row>
    <row r="3967" spans="1:3">
      <c r="A3967" s="52"/>
      <c r="B3967" s="308"/>
      <c r="C3967" s="52"/>
    </row>
    <row r="3968" spans="1:3">
      <c r="A3968" s="52"/>
      <c r="B3968" s="308"/>
      <c r="C3968" s="52"/>
    </row>
    <row r="3969" spans="1:3">
      <c r="A3969" s="52"/>
      <c r="B3969" s="308"/>
      <c r="C3969" s="52"/>
    </row>
    <row r="3970" spans="1:3">
      <c r="A3970" s="52"/>
      <c r="B3970" s="308"/>
      <c r="C3970" s="52"/>
    </row>
    <row r="3971" spans="1:3">
      <c r="A3971" s="52"/>
      <c r="B3971" s="308"/>
      <c r="C3971" s="52"/>
    </row>
    <row r="3972" spans="1:3">
      <c r="A3972" s="52"/>
      <c r="B3972" s="308"/>
      <c r="C3972" s="52"/>
    </row>
    <row r="3973" spans="1:3">
      <c r="A3973" s="52"/>
      <c r="B3973" s="308"/>
      <c r="C3973" s="52"/>
    </row>
    <row r="3974" spans="1:3">
      <c r="A3974" s="52"/>
      <c r="B3974" s="308"/>
      <c r="C3974" s="52"/>
    </row>
    <row r="3975" spans="1:3">
      <c r="A3975" s="52"/>
      <c r="B3975" s="308"/>
      <c r="C3975" s="52"/>
    </row>
    <row r="3976" spans="1:3">
      <c r="A3976" s="52"/>
      <c r="B3976" s="308"/>
      <c r="C3976" s="52"/>
    </row>
    <row r="3977" spans="1:3">
      <c r="A3977" s="52"/>
      <c r="B3977" s="308"/>
      <c r="C3977" s="52"/>
    </row>
    <row r="3978" spans="1:3">
      <c r="A3978" s="52"/>
      <c r="B3978" s="308"/>
      <c r="C3978" s="52"/>
    </row>
    <row r="3979" spans="1:3">
      <c r="A3979" s="52"/>
      <c r="B3979" s="308"/>
      <c r="C3979" s="52"/>
    </row>
    <row r="3980" spans="1:3">
      <c r="A3980" s="52"/>
      <c r="B3980" s="308"/>
      <c r="C3980" s="52"/>
    </row>
    <row r="3981" spans="1:3">
      <c r="A3981" s="52"/>
      <c r="B3981" s="308"/>
      <c r="C3981" s="52"/>
    </row>
    <row r="3982" spans="1:3">
      <c r="A3982" s="52"/>
      <c r="B3982" s="308"/>
      <c r="C3982" s="52"/>
    </row>
    <row r="3983" spans="1:3">
      <c r="A3983" s="52"/>
      <c r="B3983" s="308"/>
      <c r="C3983" s="52"/>
    </row>
    <row r="3984" spans="1:3">
      <c r="A3984" s="52"/>
      <c r="B3984" s="308"/>
      <c r="C3984" s="52"/>
    </row>
    <row r="3985" spans="1:3">
      <c r="A3985" s="52"/>
      <c r="B3985" s="308"/>
      <c r="C3985" s="52"/>
    </row>
    <row r="3986" spans="1:3">
      <c r="A3986" s="52"/>
      <c r="B3986" s="308"/>
      <c r="C3986" s="52"/>
    </row>
    <row r="3987" spans="1:3">
      <c r="A3987" s="52"/>
      <c r="B3987" s="308"/>
      <c r="C3987" s="52"/>
    </row>
    <row r="3988" spans="1:3">
      <c r="A3988" s="52"/>
      <c r="B3988" s="308"/>
      <c r="C3988" s="52"/>
    </row>
    <row r="3989" spans="1:3">
      <c r="A3989" s="52"/>
      <c r="B3989" s="308"/>
      <c r="C3989" s="52"/>
    </row>
    <row r="3990" spans="1:3">
      <c r="A3990" s="52"/>
      <c r="B3990" s="308"/>
      <c r="C3990" s="52"/>
    </row>
    <row r="3991" spans="1:3">
      <c r="A3991" s="52"/>
      <c r="B3991" s="308"/>
      <c r="C3991" s="52"/>
    </row>
    <row r="3992" spans="1:3">
      <c r="A3992" s="52"/>
      <c r="B3992" s="308"/>
      <c r="C3992" s="52"/>
    </row>
    <row r="3993" spans="1:3">
      <c r="A3993" s="52"/>
      <c r="B3993" s="308"/>
      <c r="C3993" s="52"/>
    </row>
    <row r="3994" spans="1:3">
      <c r="A3994" s="52"/>
      <c r="B3994" s="308"/>
      <c r="C3994" s="52"/>
    </row>
    <row r="3995" spans="1:3">
      <c r="A3995" s="52"/>
      <c r="B3995" s="308"/>
      <c r="C3995" s="52"/>
    </row>
    <row r="3996" spans="1:3">
      <c r="A3996" s="52"/>
      <c r="B3996" s="308"/>
      <c r="C3996" s="52"/>
    </row>
    <row r="3997" spans="1:3">
      <c r="A3997" s="52"/>
      <c r="B3997" s="308"/>
      <c r="C3997" s="52"/>
    </row>
    <row r="3998" spans="1:3">
      <c r="A3998" s="52"/>
      <c r="B3998" s="308"/>
      <c r="C3998" s="52"/>
    </row>
    <row r="3999" spans="1:3">
      <c r="A3999" s="52"/>
      <c r="B3999" s="308"/>
      <c r="C3999" s="52"/>
    </row>
    <row r="4000" spans="1:3">
      <c r="A4000" s="52"/>
      <c r="B4000" s="308"/>
      <c r="C4000" s="52"/>
    </row>
    <row r="4001" spans="1:3">
      <c r="A4001" s="52"/>
      <c r="B4001" s="308"/>
      <c r="C4001" s="52"/>
    </row>
    <row r="4002" spans="1:3">
      <c r="A4002" s="52"/>
      <c r="B4002" s="308"/>
      <c r="C4002" s="52"/>
    </row>
    <row r="4003" spans="1:3">
      <c r="A4003" s="52"/>
      <c r="B4003" s="308"/>
      <c r="C4003" s="52"/>
    </row>
    <row r="4004" spans="1:3">
      <c r="A4004" s="52"/>
      <c r="B4004" s="308"/>
      <c r="C4004" s="52"/>
    </row>
    <row r="4005" spans="1:3">
      <c r="A4005" s="52"/>
      <c r="B4005" s="308"/>
      <c r="C4005" s="52"/>
    </row>
    <row r="4006" spans="1:3">
      <c r="A4006" s="52"/>
      <c r="B4006" s="308"/>
      <c r="C4006" s="52"/>
    </row>
    <row r="4007" spans="1:3">
      <c r="A4007" s="52"/>
      <c r="B4007" s="308"/>
      <c r="C4007" s="52"/>
    </row>
    <row r="4008" spans="1:3">
      <c r="A4008" s="52"/>
      <c r="B4008" s="308"/>
      <c r="C4008" s="52"/>
    </row>
    <row r="4009" spans="1:3">
      <c r="A4009" s="52"/>
      <c r="B4009" s="308"/>
      <c r="C4009" s="52"/>
    </row>
    <row r="4010" spans="1:3">
      <c r="A4010" s="52"/>
      <c r="B4010" s="308"/>
      <c r="C4010" s="52"/>
    </row>
    <row r="4011" spans="1:3">
      <c r="A4011" s="52"/>
      <c r="B4011" s="308"/>
      <c r="C4011" s="52"/>
    </row>
    <row r="4012" spans="1:3">
      <c r="A4012" s="52"/>
      <c r="B4012" s="308"/>
      <c r="C4012" s="52"/>
    </row>
    <row r="4013" spans="1:3">
      <c r="A4013" s="52"/>
      <c r="B4013" s="308"/>
      <c r="C4013" s="52"/>
    </row>
    <row r="4014" spans="1:3">
      <c r="A4014" s="52"/>
      <c r="B4014" s="308"/>
      <c r="C4014" s="52"/>
    </row>
    <row r="4015" spans="1:3">
      <c r="A4015" s="52"/>
      <c r="B4015" s="308"/>
      <c r="C4015" s="52"/>
    </row>
    <row r="4016" spans="1:3">
      <c r="A4016" s="52"/>
      <c r="B4016" s="308"/>
      <c r="C4016" s="52"/>
    </row>
    <row r="4017" spans="1:3">
      <c r="A4017" s="52"/>
      <c r="B4017" s="308"/>
      <c r="C4017" s="52"/>
    </row>
    <row r="4018" spans="1:3">
      <c r="A4018" s="52"/>
      <c r="B4018" s="308"/>
      <c r="C4018" s="52"/>
    </row>
    <row r="4019" spans="1:3">
      <c r="A4019" s="52"/>
      <c r="B4019" s="308"/>
      <c r="C4019" s="52"/>
    </row>
    <row r="4020" spans="1:3">
      <c r="A4020" s="52"/>
      <c r="B4020" s="308"/>
      <c r="C4020" s="52"/>
    </row>
    <row r="4021" spans="1:3">
      <c r="A4021" s="52"/>
      <c r="B4021" s="308"/>
      <c r="C4021" s="52"/>
    </row>
    <row r="4022" spans="1:3">
      <c r="A4022" s="52"/>
      <c r="B4022" s="308"/>
      <c r="C4022" s="52"/>
    </row>
    <row r="4023" spans="1:3">
      <c r="A4023" s="52"/>
      <c r="B4023" s="308"/>
      <c r="C4023" s="52"/>
    </row>
    <row r="4024" spans="1:3">
      <c r="A4024" s="52"/>
      <c r="B4024" s="308"/>
      <c r="C4024" s="52"/>
    </row>
    <row r="4025" spans="1:3">
      <c r="A4025" s="52"/>
      <c r="B4025" s="308"/>
      <c r="C4025" s="52"/>
    </row>
    <row r="4026" spans="1:3">
      <c r="A4026" s="52"/>
      <c r="B4026" s="308"/>
      <c r="C4026" s="52"/>
    </row>
    <row r="4027" spans="1:3">
      <c r="A4027" s="52"/>
      <c r="B4027" s="308"/>
      <c r="C4027" s="52"/>
    </row>
    <row r="4028" spans="1:3">
      <c r="A4028" s="52"/>
      <c r="B4028" s="308"/>
      <c r="C4028" s="52"/>
    </row>
    <row r="4029" spans="1:3">
      <c r="A4029" s="52"/>
      <c r="B4029" s="308"/>
      <c r="C4029" s="52"/>
    </row>
    <row r="4030" spans="1:3">
      <c r="A4030" s="52"/>
      <c r="B4030" s="308"/>
      <c r="C4030" s="52"/>
    </row>
    <row r="4031" spans="1:3">
      <c r="A4031" s="52"/>
      <c r="B4031" s="308"/>
      <c r="C4031" s="52"/>
    </row>
    <row r="4032" spans="1:3">
      <c r="A4032" s="52"/>
      <c r="B4032" s="308"/>
      <c r="C4032" s="52"/>
    </row>
    <row r="4033" spans="1:3">
      <c r="A4033" s="52"/>
      <c r="B4033" s="308"/>
      <c r="C4033" s="52"/>
    </row>
    <row r="4034" spans="1:3">
      <c r="A4034" s="52"/>
      <c r="B4034" s="308"/>
      <c r="C4034" s="52"/>
    </row>
    <row r="4035" spans="1:3">
      <c r="A4035" s="52"/>
      <c r="B4035" s="308"/>
      <c r="C4035" s="52"/>
    </row>
    <row r="4036" spans="1:3">
      <c r="A4036" s="52"/>
      <c r="B4036" s="308"/>
      <c r="C4036" s="52"/>
    </row>
    <row r="4037" spans="1:3">
      <c r="A4037" s="52"/>
      <c r="B4037" s="308"/>
      <c r="C4037" s="52"/>
    </row>
    <row r="4038" spans="1:3">
      <c r="A4038" s="52"/>
      <c r="B4038" s="308"/>
      <c r="C4038" s="52"/>
    </row>
    <row r="4039" spans="1:3">
      <c r="A4039" s="52"/>
      <c r="B4039" s="308"/>
      <c r="C4039" s="52"/>
    </row>
    <row r="4040" spans="1:3">
      <c r="A4040" s="52"/>
      <c r="B4040" s="308"/>
      <c r="C4040" s="52"/>
    </row>
    <row r="4041" spans="1:3">
      <c r="A4041" s="52"/>
      <c r="B4041" s="308"/>
      <c r="C4041" s="52"/>
    </row>
    <row r="4042" spans="1:3">
      <c r="A4042" s="52"/>
      <c r="B4042" s="308"/>
      <c r="C4042" s="52"/>
    </row>
    <row r="4043" spans="1:3">
      <c r="A4043" s="52"/>
      <c r="B4043" s="308"/>
      <c r="C4043" s="52"/>
    </row>
    <row r="4044" spans="1:3">
      <c r="A4044" s="52"/>
      <c r="B4044" s="308"/>
      <c r="C4044" s="52"/>
    </row>
    <row r="4045" spans="1:3">
      <c r="A4045" s="52"/>
      <c r="B4045" s="308"/>
      <c r="C4045" s="52"/>
    </row>
    <row r="4046" spans="1:3">
      <c r="A4046" s="52"/>
      <c r="B4046" s="308"/>
      <c r="C4046" s="52"/>
    </row>
    <row r="4047" spans="1:3">
      <c r="A4047" s="52"/>
      <c r="B4047" s="308"/>
      <c r="C4047" s="52"/>
    </row>
    <row r="4048" spans="1:3">
      <c r="A4048" s="52"/>
      <c r="B4048" s="308"/>
      <c r="C4048" s="52"/>
    </row>
    <row r="4049" spans="1:3">
      <c r="A4049" s="52"/>
      <c r="B4049" s="308"/>
      <c r="C4049" s="52"/>
    </row>
    <row r="4050" spans="1:3">
      <c r="A4050" s="52"/>
      <c r="B4050" s="308"/>
      <c r="C4050" s="52"/>
    </row>
    <row r="4051" spans="1:3">
      <c r="A4051" s="52"/>
      <c r="B4051" s="308"/>
      <c r="C4051" s="52"/>
    </row>
    <row r="4052" spans="1:3">
      <c r="A4052" s="52"/>
      <c r="B4052" s="308"/>
      <c r="C4052" s="52"/>
    </row>
    <row r="4053" spans="1:3">
      <c r="A4053" s="52"/>
      <c r="B4053" s="308"/>
      <c r="C4053" s="52"/>
    </row>
    <row r="4054" spans="1:3">
      <c r="A4054" s="52"/>
      <c r="B4054" s="308"/>
      <c r="C4054" s="52"/>
    </row>
    <row r="4055" spans="1:3">
      <c r="A4055" s="52"/>
      <c r="B4055" s="308"/>
      <c r="C4055" s="52"/>
    </row>
    <row r="4056" spans="1:3">
      <c r="A4056" s="52"/>
      <c r="B4056" s="308"/>
      <c r="C4056" s="52"/>
    </row>
    <row r="4057" spans="1:3">
      <c r="A4057" s="52"/>
      <c r="B4057" s="308"/>
      <c r="C4057" s="52"/>
    </row>
    <row r="4058" spans="1:3">
      <c r="A4058" s="52"/>
      <c r="B4058" s="308"/>
      <c r="C4058" s="52"/>
    </row>
    <row r="4059" spans="1:3">
      <c r="A4059" s="52"/>
      <c r="B4059" s="308"/>
      <c r="C4059" s="52"/>
    </row>
    <row r="4060" spans="1:3">
      <c r="A4060" s="52"/>
      <c r="B4060" s="308"/>
      <c r="C4060" s="52"/>
    </row>
    <row r="4061" spans="1:3">
      <c r="A4061" s="52"/>
      <c r="B4061" s="308"/>
      <c r="C4061" s="52"/>
    </row>
    <row r="4062" spans="1:3">
      <c r="A4062" s="52"/>
      <c r="B4062" s="308"/>
      <c r="C4062" s="52"/>
    </row>
    <row r="4063" spans="1:3">
      <c r="A4063" s="52"/>
      <c r="B4063" s="308"/>
      <c r="C4063" s="52"/>
    </row>
    <row r="4064" spans="1:3">
      <c r="A4064" s="52"/>
      <c r="B4064" s="308"/>
      <c r="C4064" s="52"/>
    </row>
    <row r="4065" spans="1:3">
      <c r="A4065" s="52"/>
      <c r="B4065" s="308"/>
      <c r="C4065" s="52"/>
    </row>
    <row r="4066" spans="1:3">
      <c r="A4066" s="52"/>
      <c r="B4066" s="308"/>
      <c r="C4066" s="52"/>
    </row>
    <row r="4067" spans="1:3">
      <c r="A4067" s="52"/>
      <c r="B4067" s="308"/>
      <c r="C4067" s="52"/>
    </row>
    <row r="4068" spans="1:3">
      <c r="A4068" s="52"/>
      <c r="B4068" s="308"/>
      <c r="C4068" s="52"/>
    </row>
    <row r="4069" spans="1:3">
      <c r="A4069" s="52"/>
      <c r="B4069" s="308"/>
      <c r="C4069" s="52"/>
    </row>
    <row r="4070" spans="1:3">
      <c r="A4070" s="52"/>
      <c r="B4070" s="308"/>
      <c r="C4070" s="52"/>
    </row>
    <row r="4071" spans="1:3">
      <c r="A4071" s="52"/>
      <c r="B4071" s="308"/>
      <c r="C4071" s="52"/>
    </row>
    <row r="4072" spans="1:3">
      <c r="A4072" s="52"/>
      <c r="B4072" s="308"/>
      <c r="C4072" s="52"/>
    </row>
    <row r="4073" spans="1:3">
      <c r="A4073" s="52"/>
      <c r="B4073" s="308"/>
      <c r="C4073" s="52"/>
    </row>
    <row r="4074" spans="1:3">
      <c r="A4074" s="52"/>
      <c r="B4074" s="308"/>
      <c r="C4074" s="52"/>
    </row>
    <row r="4075" spans="1:3">
      <c r="A4075" s="52"/>
      <c r="B4075" s="308"/>
      <c r="C4075" s="52"/>
    </row>
    <row r="4076" spans="1:3">
      <c r="A4076" s="52"/>
      <c r="B4076" s="308"/>
      <c r="C4076" s="52"/>
    </row>
    <row r="4077" spans="1:3">
      <c r="A4077" s="52"/>
      <c r="B4077" s="308"/>
      <c r="C4077" s="52"/>
    </row>
    <row r="4078" spans="1:3">
      <c r="A4078" s="52"/>
      <c r="B4078" s="308"/>
      <c r="C4078" s="52"/>
    </row>
    <row r="4079" spans="1:3">
      <c r="A4079" s="52"/>
      <c r="B4079" s="308"/>
      <c r="C4079" s="52"/>
    </row>
    <row r="4080" spans="1:3">
      <c r="A4080" s="52"/>
      <c r="B4080" s="308"/>
      <c r="C4080" s="52"/>
    </row>
    <row r="4081" spans="1:3">
      <c r="A4081" s="52"/>
      <c r="B4081" s="308"/>
      <c r="C4081" s="52"/>
    </row>
    <row r="4082" spans="1:3">
      <c r="A4082" s="52"/>
      <c r="B4082" s="308"/>
      <c r="C4082" s="52"/>
    </row>
    <row r="4083" spans="1:3">
      <c r="A4083" s="52"/>
      <c r="B4083" s="308"/>
      <c r="C4083" s="52"/>
    </row>
    <row r="4084" spans="1:3">
      <c r="A4084" s="52"/>
      <c r="B4084" s="308"/>
      <c r="C4084" s="52"/>
    </row>
    <row r="4085" spans="1:3">
      <c r="A4085" s="52"/>
      <c r="B4085" s="308"/>
      <c r="C4085" s="52"/>
    </row>
    <row r="4086" spans="1:3">
      <c r="A4086" s="52"/>
      <c r="B4086" s="308"/>
      <c r="C4086" s="52"/>
    </row>
    <row r="4087" spans="1:3">
      <c r="A4087" s="52"/>
      <c r="B4087" s="308"/>
      <c r="C4087" s="52"/>
    </row>
    <row r="4088" spans="1:3">
      <c r="A4088" s="52"/>
      <c r="B4088" s="308"/>
      <c r="C4088" s="52"/>
    </row>
    <row r="4089" spans="1:3">
      <c r="A4089" s="52"/>
      <c r="B4089" s="308"/>
      <c r="C4089" s="52"/>
    </row>
    <row r="4090" spans="1:3">
      <c r="A4090" s="52"/>
      <c r="B4090" s="308"/>
      <c r="C4090" s="52"/>
    </row>
    <row r="4091" spans="1:3">
      <c r="A4091" s="52"/>
      <c r="B4091" s="308"/>
      <c r="C4091" s="52"/>
    </row>
    <row r="4092" spans="1:3">
      <c r="A4092" s="52"/>
      <c r="B4092" s="308"/>
      <c r="C4092" s="52"/>
    </row>
    <row r="4093" spans="1:3">
      <c r="A4093" s="52"/>
      <c r="B4093" s="308"/>
      <c r="C4093" s="52"/>
    </row>
    <row r="4094" spans="1:3">
      <c r="A4094" s="52"/>
      <c r="B4094" s="308"/>
      <c r="C4094" s="52"/>
    </row>
    <row r="4095" spans="1:3">
      <c r="A4095" s="52"/>
      <c r="B4095" s="308"/>
      <c r="C4095" s="52"/>
    </row>
    <row r="4096" spans="1:3">
      <c r="A4096" s="52"/>
      <c r="B4096" s="308"/>
      <c r="C4096" s="52"/>
    </row>
    <row r="4097" spans="1:3">
      <c r="A4097" s="52"/>
      <c r="B4097" s="308"/>
      <c r="C4097" s="52"/>
    </row>
    <row r="4098" spans="1:3">
      <c r="A4098" s="52"/>
      <c r="B4098" s="308"/>
      <c r="C4098" s="53"/>
    </row>
    <row r="4099" spans="1:3">
      <c r="A4099" s="52"/>
      <c r="B4099" s="308"/>
      <c r="C4099" s="52"/>
    </row>
    <row r="4100" spans="1:3">
      <c r="A4100" s="52"/>
      <c r="B4100" s="308"/>
      <c r="C4100" s="52"/>
    </row>
    <row r="4101" spans="1:3">
      <c r="A4101" s="52"/>
      <c r="B4101" s="308"/>
      <c r="C4101" s="52"/>
    </row>
    <row r="4102" spans="1:3">
      <c r="A4102" s="52"/>
      <c r="B4102" s="308"/>
      <c r="C4102" s="53"/>
    </row>
    <row r="4103" spans="1:3">
      <c r="A4103" s="52"/>
      <c r="B4103" s="308"/>
      <c r="C4103" s="52"/>
    </row>
    <row r="4104" spans="1:3">
      <c r="A4104" s="52"/>
      <c r="B4104" s="308"/>
      <c r="C4104" s="52"/>
    </row>
    <row r="4105" spans="1:3">
      <c r="A4105" s="52"/>
      <c r="B4105" s="308"/>
      <c r="C4105" s="52"/>
    </row>
    <row r="4106" spans="1:3">
      <c r="A4106" s="52"/>
      <c r="B4106" s="308"/>
      <c r="C4106" s="52"/>
    </row>
    <row r="4107" spans="1:3">
      <c r="A4107" s="52"/>
      <c r="B4107" s="308"/>
      <c r="C4107" s="52"/>
    </row>
    <row r="4108" spans="1:3">
      <c r="A4108" s="52"/>
      <c r="B4108" s="308"/>
      <c r="C4108" s="52"/>
    </row>
    <row r="4109" spans="1:3">
      <c r="A4109" s="52"/>
      <c r="B4109" s="308"/>
      <c r="C4109" s="52"/>
    </row>
    <row r="4110" spans="1:3">
      <c r="A4110" s="52"/>
      <c r="B4110" s="308"/>
      <c r="C4110" s="52"/>
    </row>
    <row r="4111" spans="1:3">
      <c r="A4111" s="52"/>
      <c r="B4111" s="308"/>
      <c r="C4111" s="52"/>
    </row>
    <row r="4112" spans="1:3">
      <c r="A4112" s="52"/>
      <c r="B4112" s="308"/>
      <c r="C4112" s="52"/>
    </row>
    <row r="4113" spans="1:3">
      <c r="A4113" s="52"/>
      <c r="B4113" s="308"/>
      <c r="C4113" s="52"/>
    </row>
    <row r="4114" spans="1:3">
      <c r="A4114" s="52"/>
      <c r="B4114" s="308"/>
      <c r="C4114" s="52"/>
    </row>
    <row r="4115" spans="1:3">
      <c r="A4115" s="52"/>
      <c r="B4115" s="308"/>
      <c r="C4115" s="52"/>
    </row>
    <row r="4116" spans="1:3">
      <c r="A4116" s="52"/>
      <c r="B4116" s="308"/>
      <c r="C4116" s="52"/>
    </row>
    <row r="4117" spans="1:3">
      <c r="A4117" s="52"/>
      <c r="B4117" s="308"/>
      <c r="C4117" s="52"/>
    </row>
    <row r="4118" spans="1:3">
      <c r="A4118" s="52"/>
      <c r="B4118" s="308"/>
      <c r="C4118" s="52"/>
    </row>
    <row r="4119" spans="1:3">
      <c r="A4119" s="52"/>
      <c r="B4119" s="308"/>
      <c r="C4119" s="52"/>
    </row>
    <row r="4120" spans="1:3">
      <c r="A4120" s="52"/>
      <c r="B4120" s="308"/>
      <c r="C4120" s="52"/>
    </row>
    <row r="4121" spans="1:3">
      <c r="A4121" s="52"/>
      <c r="B4121" s="308"/>
      <c r="C4121" s="52"/>
    </row>
    <row r="4122" spans="1:3">
      <c r="A4122" s="52"/>
      <c r="B4122" s="308"/>
      <c r="C4122" s="52"/>
    </row>
    <row r="4123" spans="1:3">
      <c r="A4123" s="52"/>
      <c r="B4123" s="308"/>
      <c r="C4123" s="52"/>
    </row>
    <row r="4124" spans="1:3">
      <c r="A4124" s="52"/>
      <c r="B4124" s="308"/>
      <c r="C4124" s="52"/>
    </row>
    <row r="4125" spans="1:3">
      <c r="A4125" s="52"/>
      <c r="B4125" s="308"/>
      <c r="C4125" s="52"/>
    </row>
    <row r="4126" spans="1:3">
      <c r="A4126" s="52"/>
      <c r="B4126" s="308"/>
      <c r="C4126" s="52"/>
    </row>
    <row r="4127" spans="1:3">
      <c r="A4127" s="52"/>
      <c r="B4127" s="308"/>
      <c r="C4127" s="52"/>
    </row>
    <row r="4128" spans="1:3">
      <c r="A4128" s="52"/>
      <c r="B4128" s="308"/>
      <c r="C4128" s="52"/>
    </row>
    <row r="4129" spans="1:3">
      <c r="A4129" s="52"/>
      <c r="B4129" s="308"/>
      <c r="C4129" s="52"/>
    </row>
    <row r="4130" spans="1:3">
      <c r="A4130" s="52"/>
      <c r="B4130" s="308"/>
      <c r="C4130" s="52"/>
    </row>
    <row r="4131" spans="1:3">
      <c r="A4131" s="52"/>
      <c r="B4131" s="308"/>
      <c r="C4131" s="52"/>
    </row>
    <row r="4132" spans="1:3">
      <c r="A4132" s="52"/>
      <c r="B4132" s="308"/>
      <c r="C4132" s="52"/>
    </row>
    <row r="4133" spans="1:3">
      <c r="A4133" s="52"/>
      <c r="B4133" s="308"/>
      <c r="C4133" s="52"/>
    </row>
    <row r="4134" spans="1:3">
      <c r="A4134" s="52"/>
      <c r="B4134" s="308"/>
      <c r="C4134" s="52"/>
    </row>
    <row r="4135" spans="1:3">
      <c r="A4135" s="52"/>
      <c r="B4135" s="308"/>
      <c r="C4135" s="52"/>
    </row>
    <row r="4136" spans="1:3">
      <c r="A4136" s="52"/>
      <c r="B4136" s="308"/>
      <c r="C4136" s="52"/>
    </row>
    <row r="4137" spans="1:3">
      <c r="A4137" s="52"/>
      <c r="B4137" s="308"/>
      <c r="C4137" s="52"/>
    </row>
    <row r="4138" spans="1:3">
      <c r="A4138" s="52"/>
      <c r="B4138" s="308"/>
      <c r="C4138" s="52"/>
    </row>
    <row r="4139" spans="1:3">
      <c r="A4139" s="52"/>
      <c r="B4139" s="308"/>
      <c r="C4139" s="52"/>
    </row>
    <row r="4140" spans="1:3">
      <c r="A4140" s="52"/>
      <c r="B4140" s="308"/>
      <c r="C4140" s="52"/>
    </row>
    <row r="4141" spans="1:3">
      <c r="A4141" s="52"/>
      <c r="B4141" s="308"/>
      <c r="C4141" s="52"/>
    </row>
    <row r="4142" spans="1:3">
      <c r="A4142" s="52"/>
      <c r="B4142" s="308"/>
      <c r="C4142" s="52"/>
    </row>
    <row r="4143" spans="1:3">
      <c r="A4143" s="52"/>
      <c r="B4143" s="308"/>
      <c r="C4143" s="52"/>
    </row>
    <row r="4144" spans="1:3">
      <c r="A4144" s="52"/>
      <c r="B4144" s="308"/>
      <c r="C4144" s="52"/>
    </row>
    <row r="4145" spans="1:3">
      <c r="A4145" s="52"/>
      <c r="B4145" s="308"/>
      <c r="C4145" s="52"/>
    </row>
    <row r="4146" spans="1:3">
      <c r="A4146" s="52"/>
      <c r="B4146" s="308"/>
      <c r="C4146" s="52"/>
    </row>
    <row r="4147" spans="1:3">
      <c r="A4147" s="52"/>
      <c r="B4147" s="308"/>
      <c r="C4147" s="52"/>
    </row>
    <row r="4148" spans="1:3">
      <c r="A4148" s="52"/>
      <c r="B4148" s="308"/>
      <c r="C4148" s="52"/>
    </row>
    <row r="4149" spans="1:3">
      <c r="A4149" s="52"/>
      <c r="B4149" s="308"/>
      <c r="C4149" s="52"/>
    </row>
    <row r="4150" spans="1:3">
      <c r="A4150" s="52"/>
      <c r="B4150" s="308"/>
      <c r="C4150" s="52"/>
    </row>
    <row r="4151" spans="1:3">
      <c r="A4151" s="52"/>
      <c r="B4151" s="308"/>
      <c r="C4151" s="52"/>
    </row>
    <row r="4152" spans="1:3">
      <c r="A4152" s="52"/>
      <c r="B4152" s="308"/>
      <c r="C4152" s="52"/>
    </row>
    <row r="4153" spans="1:3">
      <c r="A4153" s="52"/>
      <c r="B4153" s="308"/>
      <c r="C4153" s="52"/>
    </row>
    <row r="4154" spans="1:3">
      <c r="A4154" s="52"/>
      <c r="B4154" s="308"/>
      <c r="C4154" s="52"/>
    </row>
    <row r="4155" spans="1:3">
      <c r="A4155" s="52"/>
      <c r="B4155" s="308"/>
      <c r="C4155" s="52"/>
    </row>
    <row r="4156" spans="1:3">
      <c r="A4156" s="52"/>
      <c r="B4156" s="308"/>
      <c r="C4156" s="52"/>
    </row>
    <row r="4157" spans="1:3">
      <c r="A4157" s="52"/>
      <c r="B4157" s="308"/>
      <c r="C4157" s="52"/>
    </row>
    <row r="4158" spans="1:3">
      <c r="A4158" s="52"/>
      <c r="B4158" s="308"/>
      <c r="C4158" s="52"/>
    </row>
    <row r="4159" spans="1:3">
      <c r="A4159" s="52"/>
      <c r="B4159" s="308"/>
      <c r="C4159" s="52"/>
    </row>
    <row r="4160" spans="1:3">
      <c r="A4160" s="52"/>
      <c r="B4160" s="308"/>
      <c r="C4160" s="52"/>
    </row>
    <row r="4161" spans="1:3">
      <c r="A4161" s="52"/>
      <c r="B4161" s="308"/>
      <c r="C4161" s="52"/>
    </row>
    <row r="4162" spans="1:3">
      <c r="A4162" s="52"/>
      <c r="B4162" s="308"/>
      <c r="C4162" s="52"/>
    </row>
    <row r="4163" spans="1:3">
      <c r="A4163" s="52"/>
      <c r="B4163" s="308"/>
      <c r="C4163" s="52"/>
    </row>
    <row r="4164" spans="1:3">
      <c r="A4164" s="52"/>
      <c r="B4164" s="308"/>
      <c r="C4164" s="52"/>
    </row>
    <row r="4165" spans="1:3">
      <c r="A4165" s="52"/>
      <c r="B4165" s="308"/>
      <c r="C4165" s="52"/>
    </row>
    <row r="4166" spans="1:3">
      <c r="A4166" s="52"/>
      <c r="B4166" s="308"/>
      <c r="C4166" s="52"/>
    </row>
    <row r="4167" spans="1:3">
      <c r="A4167" s="52"/>
      <c r="B4167" s="308"/>
      <c r="C4167" s="52"/>
    </row>
    <row r="4168" spans="1:3">
      <c r="A4168" s="52"/>
      <c r="B4168" s="308"/>
      <c r="C4168" s="52"/>
    </row>
    <row r="4169" spans="1:3">
      <c r="A4169" s="52"/>
      <c r="B4169" s="308"/>
      <c r="C4169" s="52"/>
    </row>
    <row r="4170" spans="1:3">
      <c r="A4170" s="52"/>
      <c r="B4170" s="308"/>
      <c r="C4170" s="52"/>
    </row>
    <row r="4171" spans="1:3">
      <c r="A4171" s="52"/>
      <c r="B4171" s="308"/>
      <c r="C4171" s="52"/>
    </row>
    <row r="4172" spans="1:3">
      <c r="A4172" s="52"/>
      <c r="B4172" s="308"/>
      <c r="C4172" s="52"/>
    </row>
    <row r="4173" spans="1:3">
      <c r="A4173" s="52"/>
      <c r="B4173" s="308"/>
      <c r="C4173" s="52"/>
    </row>
    <row r="4174" spans="1:3">
      <c r="A4174" s="52"/>
      <c r="B4174" s="308"/>
      <c r="C4174" s="52"/>
    </row>
    <row r="4175" spans="1:3">
      <c r="A4175" s="52"/>
      <c r="B4175" s="308"/>
      <c r="C4175" s="52"/>
    </row>
    <row r="4176" spans="1:3">
      <c r="A4176" s="52"/>
      <c r="B4176" s="308"/>
      <c r="C4176" s="52"/>
    </row>
    <row r="4177" spans="1:3">
      <c r="A4177" s="52"/>
      <c r="B4177" s="308"/>
      <c r="C4177" s="52"/>
    </row>
    <row r="4178" spans="1:3">
      <c r="A4178" s="52"/>
      <c r="B4178" s="308"/>
      <c r="C4178" s="52"/>
    </row>
    <row r="4179" spans="1:3">
      <c r="A4179" s="52"/>
      <c r="B4179" s="308"/>
      <c r="C4179" s="52"/>
    </row>
    <row r="4180" spans="1:3">
      <c r="A4180" s="52"/>
      <c r="B4180" s="308"/>
      <c r="C4180" s="52"/>
    </row>
    <row r="4181" spans="1:3">
      <c r="A4181" s="52"/>
      <c r="B4181" s="308"/>
      <c r="C4181" s="52"/>
    </row>
    <row r="4182" spans="1:3">
      <c r="A4182" s="52"/>
      <c r="B4182" s="308"/>
      <c r="C4182" s="52"/>
    </row>
    <row r="4183" spans="1:3">
      <c r="A4183" s="52"/>
      <c r="B4183" s="308"/>
      <c r="C4183" s="52"/>
    </row>
    <row r="4184" spans="1:3">
      <c r="A4184" s="52"/>
      <c r="B4184" s="308"/>
      <c r="C4184" s="52"/>
    </row>
    <row r="4185" spans="1:3">
      <c r="A4185" s="52"/>
      <c r="B4185" s="308"/>
      <c r="C4185" s="52"/>
    </row>
    <row r="4186" spans="1:3">
      <c r="A4186" s="52"/>
      <c r="B4186" s="308"/>
      <c r="C4186" s="52"/>
    </row>
    <row r="4187" spans="1:3">
      <c r="A4187" s="52"/>
      <c r="B4187" s="308"/>
      <c r="C4187" s="52"/>
    </row>
    <row r="4188" spans="1:3">
      <c r="A4188" s="52"/>
      <c r="B4188" s="308"/>
      <c r="C4188" s="52"/>
    </row>
    <row r="4189" spans="1:3">
      <c r="A4189" s="52"/>
      <c r="B4189" s="308"/>
      <c r="C4189" s="52"/>
    </row>
    <row r="4190" spans="1:3">
      <c r="A4190" s="52"/>
      <c r="B4190" s="308"/>
      <c r="C4190" s="52"/>
    </row>
    <row r="4191" spans="1:3">
      <c r="A4191" s="52"/>
      <c r="B4191" s="308"/>
      <c r="C4191" s="52"/>
    </row>
    <row r="4192" spans="1:3">
      <c r="A4192" s="52"/>
      <c r="B4192" s="308"/>
      <c r="C4192" s="52"/>
    </row>
    <row r="4193" spans="1:3">
      <c r="A4193" s="52"/>
      <c r="B4193" s="308"/>
      <c r="C4193" s="52"/>
    </row>
    <row r="4194" spans="1:3">
      <c r="A4194" s="52"/>
      <c r="B4194" s="308"/>
      <c r="C4194" s="52"/>
    </row>
    <row r="4195" spans="1:3">
      <c r="A4195" s="52"/>
      <c r="B4195" s="308"/>
      <c r="C4195" s="52"/>
    </row>
    <row r="4196" spans="1:3">
      <c r="A4196" s="52"/>
      <c r="B4196" s="308"/>
      <c r="C4196" s="52"/>
    </row>
    <row r="4197" spans="1:3">
      <c r="A4197" s="52"/>
      <c r="B4197" s="308"/>
      <c r="C4197" s="52"/>
    </row>
    <row r="4198" spans="1:3">
      <c r="A4198" s="52"/>
      <c r="B4198" s="308"/>
      <c r="C4198" s="52"/>
    </row>
    <row r="4199" spans="1:3">
      <c r="A4199" s="52"/>
      <c r="B4199" s="308"/>
      <c r="C4199" s="52"/>
    </row>
    <row r="4200" spans="1:3">
      <c r="A4200" s="52"/>
      <c r="B4200" s="308"/>
      <c r="C4200" s="52"/>
    </row>
    <row r="4201" spans="1:3">
      <c r="A4201" s="52"/>
      <c r="B4201" s="308"/>
      <c r="C4201" s="52"/>
    </row>
    <row r="4202" spans="1:3">
      <c r="A4202" s="52"/>
      <c r="B4202" s="308"/>
      <c r="C4202" s="52"/>
    </row>
    <row r="4203" spans="1:3">
      <c r="A4203" s="52"/>
      <c r="B4203" s="308"/>
      <c r="C4203" s="52"/>
    </row>
    <row r="4204" spans="1:3">
      <c r="A4204" s="52"/>
      <c r="B4204" s="308"/>
      <c r="C4204" s="52"/>
    </row>
    <row r="4205" spans="1:3">
      <c r="A4205" s="52"/>
      <c r="B4205" s="308"/>
      <c r="C4205" s="52"/>
    </row>
    <row r="4206" spans="1:3">
      <c r="A4206" s="52"/>
      <c r="B4206" s="308"/>
      <c r="C4206" s="52"/>
    </row>
    <row r="4207" spans="1:3">
      <c r="A4207" s="52"/>
      <c r="B4207" s="308"/>
      <c r="C4207" s="52"/>
    </row>
    <row r="4208" spans="1:3">
      <c r="A4208" s="52"/>
      <c r="B4208" s="308"/>
      <c r="C4208" s="52"/>
    </row>
    <row r="4209" spans="1:3">
      <c r="A4209" s="52"/>
      <c r="B4209" s="308"/>
      <c r="C4209" s="52"/>
    </row>
    <row r="4210" spans="1:3">
      <c r="A4210" s="52"/>
      <c r="B4210" s="308"/>
      <c r="C4210" s="52"/>
    </row>
    <row r="4211" spans="1:3">
      <c r="A4211" s="52"/>
      <c r="B4211" s="308"/>
      <c r="C4211" s="52"/>
    </row>
    <row r="4212" spans="1:3">
      <c r="A4212" s="52"/>
      <c r="B4212" s="308"/>
      <c r="C4212" s="52"/>
    </row>
    <row r="4213" spans="1:3">
      <c r="A4213" s="52"/>
      <c r="B4213" s="308"/>
      <c r="C4213" s="52"/>
    </row>
    <row r="4214" spans="1:3">
      <c r="A4214" s="52"/>
      <c r="B4214" s="308"/>
      <c r="C4214" s="52"/>
    </row>
    <row r="4215" spans="1:3">
      <c r="A4215" s="52"/>
      <c r="B4215" s="308"/>
      <c r="C4215" s="52"/>
    </row>
    <row r="4216" spans="1:3">
      <c r="A4216" s="52"/>
      <c r="B4216" s="308"/>
      <c r="C4216" s="52"/>
    </row>
    <row r="4217" spans="1:3">
      <c r="A4217" s="52"/>
      <c r="B4217" s="308"/>
      <c r="C4217" s="52"/>
    </row>
    <row r="4218" spans="1:3">
      <c r="A4218" s="52"/>
      <c r="B4218" s="308"/>
      <c r="C4218" s="52"/>
    </row>
    <row r="4219" spans="1:3">
      <c r="A4219" s="52"/>
      <c r="B4219" s="308"/>
      <c r="C4219" s="52"/>
    </row>
    <row r="4220" spans="1:3">
      <c r="A4220" s="52"/>
      <c r="B4220" s="308"/>
      <c r="C4220" s="52"/>
    </row>
    <row r="4221" spans="1:3">
      <c r="A4221" s="52"/>
      <c r="B4221" s="308"/>
      <c r="C4221" s="52"/>
    </row>
    <row r="4222" spans="1:3">
      <c r="A4222" s="52"/>
      <c r="B4222" s="308"/>
      <c r="C4222" s="52"/>
    </row>
    <row r="4223" spans="1:3">
      <c r="A4223" s="52"/>
      <c r="B4223" s="308"/>
      <c r="C4223" s="52"/>
    </row>
    <row r="4224" spans="1:3">
      <c r="A4224" s="52"/>
      <c r="B4224" s="308"/>
      <c r="C4224" s="52"/>
    </row>
    <row r="4225" spans="1:3">
      <c r="A4225" s="52"/>
      <c r="B4225" s="308"/>
      <c r="C4225" s="52"/>
    </row>
    <row r="4226" spans="1:3">
      <c r="A4226" s="52"/>
      <c r="B4226" s="308"/>
      <c r="C4226" s="52"/>
    </row>
    <row r="4227" spans="1:3">
      <c r="A4227" s="52"/>
      <c r="B4227" s="308"/>
      <c r="C4227" s="52"/>
    </row>
    <row r="4228" spans="1:3">
      <c r="A4228" s="52"/>
      <c r="B4228" s="308"/>
      <c r="C4228" s="52"/>
    </row>
    <row r="4229" spans="1:3">
      <c r="A4229" s="52"/>
      <c r="B4229" s="308"/>
      <c r="C4229" s="52"/>
    </row>
    <row r="4230" spans="1:3">
      <c r="A4230" s="52"/>
      <c r="B4230" s="308"/>
      <c r="C4230" s="52"/>
    </row>
    <row r="4231" spans="1:3">
      <c r="A4231" s="52"/>
      <c r="B4231" s="308"/>
      <c r="C4231" s="52"/>
    </row>
    <row r="4232" spans="1:3">
      <c r="A4232" s="52"/>
      <c r="B4232" s="308"/>
      <c r="C4232" s="52"/>
    </row>
    <row r="4233" spans="1:3">
      <c r="A4233" s="52"/>
      <c r="B4233" s="308"/>
      <c r="C4233" s="52"/>
    </row>
    <row r="4234" spans="1:3">
      <c r="A4234" s="52"/>
      <c r="B4234" s="308"/>
      <c r="C4234" s="52"/>
    </row>
    <row r="4235" spans="1:3">
      <c r="A4235" s="52"/>
      <c r="B4235" s="308"/>
      <c r="C4235" s="52"/>
    </row>
    <row r="4236" spans="1:3">
      <c r="A4236" s="52"/>
      <c r="B4236" s="308"/>
      <c r="C4236" s="52"/>
    </row>
    <row r="4237" spans="1:3">
      <c r="A4237" s="52"/>
      <c r="B4237" s="308"/>
      <c r="C4237" s="52"/>
    </row>
    <row r="4238" spans="1:3">
      <c r="A4238" s="52"/>
      <c r="B4238" s="308"/>
      <c r="C4238" s="52"/>
    </row>
    <row r="4239" spans="1:3">
      <c r="A4239" s="52"/>
      <c r="B4239" s="308"/>
      <c r="C4239" s="52"/>
    </row>
    <row r="4240" spans="1:3">
      <c r="A4240" s="52"/>
      <c r="B4240" s="308"/>
      <c r="C4240" s="52"/>
    </row>
    <row r="4241" spans="1:3">
      <c r="A4241" s="52"/>
      <c r="B4241" s="308"/>
      <c r="C4241" s="52"/>
    </row>
    <row r="4242" spans="1:3">
      <c r="A4242" s="52"/>
      <c r="B4242" s="308"/>
      <c r="C4242" s="52"/>
    </row>
    <row r="4243" spans="1:3">
      <c r="A4243" s="52"/>
      <c r="B4243" s="308"/>
      <c r="C4243" s="52"/>
    </row>
    <row r="4244" spans="1:3">
      <c r="A4244" s="52"/>
      <c r="B4244" s="308"/>
      <c r="C4244" s="52"/>
    </row>
    <row r="4245" spans="1:3">
      <c r="A4245" s="52"/>
      <c r="B4245" s="308"/>
      <c r="C4245" s="52"/>
    </row>
    <row r="4246" spans="1:3">
      <c r="A4246" s="52"/>
      <c r="B4246" s="308"/>
      <c r="C4246" s="52"/>
    </row>
    <row r="4247" spans="1:3">
      <c r="A4247" s="52"/>
      <c r="B4247" s="308"/>
      <c r="C4247" s="52"/>
    </row>
    <row r="4248" spans="1:3">
      <c r="A4248" s="52"/>
      <c r="B4248" s="308"/>
      <c r="C4248" s="52"/>
    </row>
    <row r="4249" spans="1:3">
      <c r="A4249" s="52"/>
      <c r="B4249" s="308"/>
      <c r="C4249" s="52"/>
    </row>
    <row r="4250" spans="1:3">
      <c r="A4250" s="52"/>
      <c r="B4250" s="308"/>
      <c r="C4250" s="52"/>
    </row>
    <row r="4251" spans="1:3">
      <c r="A4251" s="52"/>
      <c r="B4251" s="308"/>
      <c r="C4251" s="52"/>
    </row>
    <row r="4252" spans="1:3">
      <c r="A4252" s="52"/>
      <c r="B4252" s="308"/>
      <c r="C4252" s="52"/>
    </row>
    <row r="4253" spans="1:3">
      <c r="A4253" s="52"/>
      <c r="B4253" s="308"/>
      <c r="C4253" s="52"/>
    </row>
    <row r="4254" spans="1:3">
      <c r="A4254" s="52"/>
      <c r="B4254" s="308"/>
      <c r="C4254" s="52"/>
    </row>
    <row r="4255" spans="1:3">
      <c r="A4255" s="52"/>
      <c r="B4255" s="308"/>
      <c r="C4255" s="52"/>
    </row>
    <row r="4256" spans="1:3">
      <c r="A4256" s="52"/>
      <c r="B4256" s="308"/>
      <c r="C4256" s="52"/>
    </row>
    <row r="4257" spans="1:3">
      <c r="A4257" s="52"/>
      <c r="B4257" s="308"/>
      <c r="C4257" s="52"/>
    </row>
    <row r="4258" spans="1:3">
      <c r="A4258" s="52"/>
      <c r="B4258" s="308"/>
      <c r="C4258" s="52"/>
    </row>
    <row r="4259" spans="1:3">
      <c r="A4259" s="52"/>
      <c r="B4259" s="308"/>
      <c r="C4259" s="52"/>
    </row>
    <row r="4260" spans="1:3">
      <c r="A4260" s="52"/>
      <c r="B4260" s="308"/>
      <c r="C4260" s="52"/>
    </row>
    <row r="4261" spans="1:3">
      <c r="A4261" s="52"/>
      <c r="B4261" s="308"/>
      <c r="C4261" s="52"/>
    </row>
    <row r="4262" spans="1:3">
      <c r="A4262" s="52"/>
      <c r="B4262" s="308"/>
      <c r="C4262" s="52"/>
    </row>
    <row r="4263" spans="1:3">
      <c r="A4263" s="52"/>
      <c r="B4263" s="308"/>
      <c r="C4263" s="52"/>
    </row>
    <row r="4264" spans="1:3">
      <c r="A4264" s="52"/>
      <c r="B4264" s="308"/>
      <c r="C4264" s="52"/>
    </row>
    <row r="4265" spans="1:3">
      <c r="A4265" s="52"/>
      <c r="B4265" s="308"/>
      <c r="C4265" s="52"/>
    </row>
    <row r="4266" spans="1:3">
      <c r="A4266" s="52"/>
      <c r="B4266" s="308"/>
      <c r="C4266" s="52"/>
    </row>
    <row r="4267" spans="1:3">
      <c r="A4267" s="52"/>
      <c r="B4267" s="308"/>
      <c r="C4267" s="52"/>
    </row>
    <row r="4268" spans="1:3">
      <c r="A4268" s="52"/>
      <c r="B4268" s="308"/>
      <c r="C4268" s="52"/>
    </row>
    <row r="4269" spans="1:3">
      <c r="A4269" s="52"/>
      <c r="B4269" s="308"/>
      <c r="C4269" s="52"/>
    </row>
    <row r="4270" spans="1:3">
      <c r="A4270" s="52"/>
      <c r="B4270" s="308"/>
      <c r="C4270" s="52"/>
    </row>
    <row r="4271" spans="1:3">
      <c r="A4271" s="52"/>
      <c r="B4271" s="308"/>
      <c r="C4271" s="52"/>
    </row>
    <row r="4272" spans="1:3">
      <c r="A4272" s="52"/>
      <c r="B4272" s="308"/>
      <c r="C4272" s="52"/>
    </row>
    <row r="4273" spans="1:3">
      <c r="A4273" s="52"/>
      <c r="B4273" s="308"/>
      <c r="C4273" s="52"/>
    </row>
    <row r="4274" spans="1:3">
      <c r="A4274" s="52"/>
      <c r="B4274" s="308"/>
      <c r="C4274" s="52"/>
    </row>
    <row r="4275" spans="1:3">
      <c r="A4275" s="52"/>
      <c r="B4275" s="308"/>
      <c r="C4275" s="52"/>
    </row>
    <row r="4276" spans="1:3">
      <c r="A4276" s="52"/>
      <c r="B4276" s="308"/>
      <c r="C4276" s="52"/>
    </row>
    <row r="4277" spans="1:3">
      <c r="A4277" s="52"/>
      <c r="B4277" s="308"/>
      <c r="C4277" s="52"/>
    </row>
    <row r="4278" spans="1:3">
      <c r="A4278" s="52"/>
      <c r="B4278" s="308"/>
      <c r="C4278" s="52"/>
    </row>
    <row r="4279" spans="1:3">
      <c r="A4279" s="52"/>
      <c r="B4279" s="308"/>
      <c r="C4279" s="52"/>
    </row>
    <row r="4280" spans="1:3">
      <c r="A4280" s="52"/>
      <c r="B4280" s="308"/>
      <c r="C4280" s="52"/>
    </row>
    <row r="4281" spans="1:3">
      <c r="A4281" s="52"/>
      <c r="B4281" s="308"/>
      <c r="C4281" s="52"/>
    </row>
    <row r="4282" spans="1:3">
      <c r="A4282" s="52"/>
      <c r="B4282" s="308"/>
      <c r="C4282" s="52"/>
    </row>
    <row r="4283" spans="1:3">
      <c r="A4283" s="52"/>
      <c r="B4283" s="308"/>
      <c r="C4283" s="52"/>
    </row>
    <row r="4284" spans="1:3">
      <c r="A4284" s="52"/>
      <c r="B4284" s="308"/>
      <c r="C4284" s="52"/>
    </row>
    <row r="4285" spans="1:3">
      <c r="A4285" s="52"/>
      <c r="B4285" s="308"/>
      <c r="C4285" s="52"/>
    </row>
    <row r="4286" spans="1:3">
      <c r="A4286" s="52"/>
      <c r="B4286" s="308"/>
      <c r="C4286" s="52"/>
    </row>
    <row r="4287" spans="1:3">
      <c r="A4287" s="52"/>
      <c r="B4287" s="308"/>
      <c r="C4287" s="52"/>
    </row>
    <row r="4288" spans="1:3">
      <c r="A4288" s="52"/>
      <c r="B4288" s="308"/>
      <c r="C4288" s="52"/>
    </row>
    <row r="4289" spans="1:3">
      <c r="A4289" s="52"/>
      <c r="B4289" s="308"/>
      <c r="C4289" s="52"/>
    </row>
    <row r="4290" spans="1:3">
      <c r="A4290" s="52"/>
      <c r="B4290" s="308"/>
      <c r="C4290" s="52"/>
    </row>
    <row r="4291" spans="1:3">
      <c r="A4291" s="52"/>
      <c r="B4291" s="308"/>
      <c r="C4291" s="52"/>
    </row>
    <row r="4292" spans="1:3">
      <c r="A4292" s="52"/>
      <c r="B4292" s="308"/>
      <c r="C4292" s="52"/>
    </row>
    <row r="4293" spans="1:3">
      <c r="A4293" s="52"/>
      <c r="B4293" s="308"/>
      <c r="C4293" s="52"/>
    </row>
    <row r="4294" spans="1:3">
      <c r="A4294" s="52"/>
      <c r="B4294" s="308"/>
      <c r="C4294" s="52"/>
    </row>
    <row r="4295" spans="1:3">
      <c r="A4295" s="52"/>
      <c r="B4295" s="308"/>
      <c r="C4295" s="52"/>
    </row>
    <row r="4296" spans="1:3">
      <c r="A4296" s="52"/>
      <c r="B4296" s="308"/>
      <c r="C4296" s="52"/>
    </row>
    <row r="4297" spans="1:3">
      <c r="A4297" s="52"/>
      <c r="B4297" s="308"/>
      <c r="C4297" s="52"/>
    </row>
    <row r="4298" spans="1:3">
      <c r="A4298" s="52"/>
      <c r="B4298" s="308"/>
      <c r="C4298" s="52"/>
    </row>
    <row r="4299" spans="1:3">
      <c r="A4299" s="52"/>
      <c r="B4299" s="308"/>
      <c r="C4299" s="52"/>
    </row>
    <row r="4300" spans="1:3">
      <c r="A4300" s="52"/>
      <c r="B4300" s="308"/>
      <c r="C4300" s="52"/>
    </row>
    <row r="4301" spans="1:3">
      <c r="A4301" s="52"/>
      <c r="B4301" s="308"/>
      <c r="C4301" s="52"/>
    </row>
    <row r="4302" spans="1:3">
      <c r="A4302" s="52"/>
      <c r="B4302" s="308"/>
      <c r="C4302" s="52"/>
    </row>
    <row r="4303" spans="1:3">
      <c r="A4303" s="52"/>
      <c r="B4303" s="308"/>
      <c r="C4303" s="52"/>
    </row>
    <row r="4304" spans="1:3">
      <c r="A4304" s="52"/>
      <c r="B4304" s="308"/>
      <c r="C4304" s="52"/>
    </row>
    <row r="4305" spans="1:3">
      <c r="A4305" s="52"/>
      <c r="B4305" s="308"/>
      <c r="C4305" s="52"/>
    </row>
    <row r="4306" spans="1:3">
      <c r="A4306" s="52"/>
      <c r="B4306" s="308"/>
      <c r="C4306" s="52"/>
    </row>
    <row r="4307" spans="1:3">
      <c r="A4307" s="52"/>
      <c r="B4307" s="308"/>
      <c r="C4307" s="52"/>
    </row>
    <row r="4308" spans="1:3">
      <c r="A4308" s="52"/>
      <c r="B4308" s="308"/>
      <c r="C4308" s="52"/>
    </row>
    <row r="4309" spans="1:3">
      <c r="A4309" s="52"/>
      <c r="B4309" s="308"/>
      <c r="C4309" s="52"/>
    </row>
    <row r="4310" spans="1:3">
      <c r="A4310" s="52"/>
      <c r="B4310" s="308"/>
      <c r="C4310" s="52"/>
    </row>
    <row r="4311" spans="1:3">
      <c r="A4311" s="52"/>
      <c r="B4311" s="308"/>
      <c r="C4311" s="52"/>
    </row>
    <row r="4312" spans="1:3">
      <c r="A4312" s="52"/>
      <c r="B4312" s="308"/>
      <c r="C4312" s="52"/>
    </row>
    <row r="4313" spans="1:3">
      <c r="A4313" s="52"/>
      <c r="B4313" s="308"/>
      <c r="C4313" s="52"/>
    </row>
    <row r="4314" spans="1:3">
      <c r="A4314" s="52"/>
      <c r="B4314" s="308"/>
      <c r="C4314" s="52"/>
    </row>
    <row r="4315" spans="1:3">
      <c r="A4315" s="52"/>
      <c r="B4315" s="308"/>
      <c r="C4315" s="52"/>
    </row>
    <row r="4316" spans="1:3">
      <c r="A4316" s="52"/>
      <c r="B4316" s="308"/>
      <c r="C4316" s="52"/>
    </row>
    <row r="4317" spans="1:3">
      <c r="A4317" s="52"/>
      <c r="B4317" s="308"/>
      <c r="C4317" s="52"/>
    </row>
    <row r="4318" spans="1:3">
      <c r="A4318" s="52"/>
      <c r="B4318" s="308"/>
      <c r="C4318" s="52"/>
    </row>
    <row r="4319" spans="1:3">
      <c r="A4319" s="52"/>
      <c r="B4319" s="308"/>
      <c r="C4319" s="52"/>
    </row>
    <row r="4320" spans="1:3">
      <c r="A4320" s="52"/>
      <c r="B4320" s="308"/>
      <c r="C4320" s="52"/>
    </row>
    <row r="4321" spans="1:3">
      <c r="A4321" s="52"/>
      <c r="B4321" s="308"/>
      <c r="C4321" s="52"/>
    </row>
    <row r="4322" spans="1:3">
      <c r="A4322" s="52"/>
      <c r="B4322" s="308"/>
      <c r="C4322" s="52"/>
    </row>
    <row r="4323" spans="1:3">
      <c r="A4323" s="52"/>
      <c r="B4323" s="308"/>
      <c r="C4323" s="52"/>
    </row>
    <row r="4324" spans="1:3">
      <c r="A4324" s="52"/>
      <c r="B4324" s="308"/>
      <c r="C4324" s="52"/>
    </row>
    <row r="4325" spans="1:3">
      <c r="A4325" s="52"/>
      <c r="B4325" s="308"/>
      <c r="C4325" s="52"/>
    </row>
    <row r="4326" spans="1:3">
      <c r="A4326" s="52"/>
      <c r="B4326" s="308"/>
      <c r="C4326" s="52"/>
    </row>
    <row r="4327" spans="1:3">
      <c r="A4327" s="52"/>
      <c r="B4327" s="308"/>
      <c r="C4327" s="52"/>
    </row>
    <row r="4328" spans="1:3">
      <c r="A4328" s="52"/>
      <c r="B4328" s="308"/>
      <c r="C4328" s="52"/>
    </row>
    <row r="4329" spans="1:3">
      <c r="A4329" s="52"/>
      <c r="B4329" s="308"/>
      <c r="C4329" s="52"/>
    </row>
    <row r="4330" spans="1:3">
      <c r="A4330" s="52"/>
      <c r="B4330" s="308"/>
      <c r="C4330" s="52"/>
    </row>
    <row r="4331" spans="1:3">
      <c r="A4331" s="52"/>
      <c r="B4331" s="308"/>
      <c r="C4331" s="52"/>
    </row>
    <row r="4332" spans="1:3">
      <c r="A4332" s="52"/>
      <c r="B4332" s="308"/>
      <c r="C4332" s="52"/>
    </row>
    <row r="4333" spans="1:3">
      <c r="A4333" s="52"/>
      <c r="B4333" s="308"/>
      <c r="C4333" s="52"/>
    </row>
    <row r="4334" spans="1:3">
      <c r="A4334" s="52"/>
      <c r="B4334" s="308"/>
      <c r="C4334" s="52"/>
    </row>
    <row r="4335" spans="1:3">
      <c r="A4335" s="52"/>
      <c r="B4335" s="308"/>
      <c r="C4335" s="52"/>
    </row>
    <row r="4336" spans="1:3">
      <c r="A4336" s="52"/>
      <c r="B4336" s="308"/>
      <c r="C4336" s="52"/>
    </row>
    <row r="4337" spans="1:3">
      <c r="A4337" s="52"/>
      <c r="B4337" s="308"/>
      <c r="C4337" s="52"/>
    </row>
    <row r="4338" spans="1:3">
      <c r="A4338" s="52"/>
      <c r="B4338" s="308"/>
      <c r="C4338" s="52"/>
    </row>
    <row r="4339" spans="1:3">
      <c r="A4339" s="52"/>
      <c r="B4339" s="308"/>
      <c r="C4339" s="52"/>
    </row>
    <row r="4340" spans="1:3">
      <c r="A4340" s="52"/>
      <c r="B4340" s="308"/>
      <c r="C4340" s="52"/>
    </row>
    <row r="4341" spans="1:3">
      <c r="A4341" s="52"/>
      <c r="B4341" s="308"/>
      <c r="C4341" s="52"/>
    </row>
    <row r="4342" spans="1:3">
      <c r="A4342" s="52"/>
      <c r="B4342" s="308"/>
      <c r="C4342" s="52"/>
    </row>
    <row r="4343" spans="1:3">
      <c r="A4343" s="52"/>
      <c r="B4343" s="308"/>
      <c r="C4343" s="52"/>
    </row>
    <row r="4344" spans="1:3">
      <c r="A4344" s="52"/>
      <c r="B4344" s="308"/>
      <c r="C4344" s="52"/>
    </row>
    <row r="4345" spans="1:3">
      <c r="A4345" s="52"/>
      <c r="B4345" s="308"/>
      <c r="C4345" s="52"/>
    </row>
    <row r="4346" spans="1:3">
      <c r="A4346" s="52"/>
      <c r="B4346" s="308"/>
      <c r="C4346" s="52"/>
    </row>
    <row r="4347" spans="1:3">
      <c r="A4347" s="52"/>
      <c r="B4347" s="308"/>
      <c r="C4347" s="52"/>
    </row>
    <row r="4348" spans="1:3">
      <c r="A4348" s="52"/>
      <c r="B4348" s="308"/>
      <c r="C4348" s="52"/>
    </row>
    <row r="4349" spans="1:3">
      <c r="A4349" s="52"/>
      <c r="B4349" s="308"/>
      <c r="C4349" s="52"/>
    </row>
    <row r="4350" spans="1:3">
      <c r="A4350" s="52"/>
      <c r="B4350" s="308"/>
      <c r="C4350" s="52"/>
    </row>
    <row r="4351" spans="1:3">
      <c r="A4351" s="52"/>
      <c r="B4351" s="308"/>
      <c r="C4351" s="52"/>
    </row>
    <row r="4352" spans="1:3">
      <c r="A4352" s="52"/>
      <c r="B4352" s="308"/>
      <c r="C4352" s="52"/>
    </row>
    <row r="4353" spans="1:3">
      <c r="A4353" s="52"/>
      <c r="B4353" s="308"/>
      <c r="C4353" s="52"/>
    </row>
    <row r="4354" spans="1:3">
      <c r="A4354" s="52"/>
      <c r="B4354" s="308"/>
      <c r="C4354" s="52"/>
    </row>
    <row r="4355" spans="1:3">
      <c r="A4355" s="52"/>
      <c r="B4355" s="308"/>
      <c r="C4355" s="52"/>
    </row>
    <row r="4356" spans="1:3">
      <c r="A4356" s="52"/>
      <c r="B4356" s="308"/>
      <c r="C4356" s="52"/>
    </row>
    <row r="4357" spans="1:3">
      <c r="A4357" s="52"/>
      <c r="B4357" s="308"/>
      <c r="C4357" s="52"/>
    </row>
    <row r="4358" spans="1:3">
      <c r="A4358" s="52"/>
      <c r="B4358" s="308"/>
      <c r="C4358" s="52"/>
    </row>
    <row r="4359" spans="1:3">
      <c r="A4359" s="52"/>
      <c r="B4359" s="308"/>
      <c r="C4359" s="52"/>
    </row>
    <row r="4360" spans="1:3">
      <c r="A4360" s="52"/>
      <c r="B4360" s="308"/>
      <c r="C4360" s="52"/>
    </row>
    <row r="4361" spans="1:3">
      <c r="A4361" s="52"/>
      <c r="B4361" s="308"/>
      <c r="C4361" s="52"/>
    </row>
    <row r="4362" spans="1:3">
      <c r="A4362" s="52"/>
      <c r="B4362" s="308"/>
      <c r="C4362" s="52"/>
    </row>
    <row r="4363" spans="1:3">
      <c r="A4363" s="52"/>
      <c r="B4363" s="308"/>
      <c r="C4363" s="52"/>
    </row>
    <row r="4364" spans="1:3">
      <c r="A4364" s="52"/>
      <c r="B4364" s="308"/>
      <c r="C4364" s="52"/>
    </row>
    <row r="4365" spans="1:3">
      <c r="A4365" s="52"/>
      <c r="B4365" s="308"/>
      <c r="C4365" s="52"/>
    </row>
    <row r="4366" spans="1:3">
      <c r="A4366" s="52"/>
      <c r="B4366" s="308"/>
      <c r="C4366" s="52"/>
    </row>
    <row r="4367" spans="1:3">
      <c r="A4367" s="52"/>
      <c r="B4367" s="308"/>
      <c r="C4367" s="52"/>
    </row>
    <row r="4368" spans="1:3">
      <c r="A4368" s="52"/>
      <c r="B4368" s="308"/>
      <c r="C4368" s="52"/>
    </row>
    <row r="4369" spans="1:3">
      <c r="A4369" s="52"/>
      <c r="B4369" s="308"/>
      <c r="C4369" s="52"/>
    </row>
    <row r="4370" spans="1:3">
      <c r="A4370" s="52"/>
      <c r="B4370" s="308"/>
      <c r="C4370" s="52"/>
    </row>
    <row r="4371" spans="1:3">
      <c r="A4371" s="52"/>
      <c r="B4371" s="308"/>
      <c r="C4371" s="52"/>
    </row>
    <row r="4372" spans="1:3">
      <c r="A4372" s="52"/>
      <c r="B4372" s="308"/>
      <c r="C4372" s="52"/>
    </row>
    <row r="4373" spans="1:3">
      <c r="A4373" s="52"/>
      <c r="B4373" s="308"/>
      <c r="C4373" s="52"/>
    </row>
    <row r="4374" spans="1:3">
      <c r="A4374" s="52"/>
      <c r="B4374" s="308"/>
      <c r="C4374" s="52"/>
    </row>
    <row r="4375" spans="1:3">
      <c r="A4375" s="52"/>
      <c r="B4375" s="308"/>
      <c r="C4375" s="52"/>
    </row>
    <row r="4376" spans="1:3">
      <c r="A4376" s="52"/>
      <c r="B4376" s="308"/>
      <c r="C4376" s="52"/>
    </row>
    <row r="4377" spans="1:3">
      <c r="A4377" s="52"/>
      <c r="B4377" s="308"/>
      <c r="C4377" s="52"/>
    </row>
    <row r="4378" spans="1:3">
      <c r="A4378" s="52"/>
      <c r="B4378" s="308"/>
      <c r="C4378" s="52"/>
    </row>
    <row r="4379" spans="1:3">
      <c r="A4379" s="52"/>
      <c r="B4379" s="308"/>
      <c r="C4379" s="52"/>
    </row>
    <row r="4380" spans="1:3">
      <c r="A4380" s="52"/>
      <c r="B4380" s="308"/>
      <c r="C4380" s="52"/>
    </row>
    <row r="4381" spans="1:3">
      <c r="A4381" s="52"/>
      <c r="B4381" s="308"/>
      <c r="C4381" s="52"/>
    </row>
    <row r="4382" spans="1:3">
      <c r="A4382" s="52"/>
      <c r="B4382" s="308"/>
      <c r="C4382" s="52"/>
    </row>
    <row r="4383" spans="1:3">
      <c r="A4383" s="52"/>
      <c r="B4383" s="308"/>
      <c r="C4383" s="52"/>
    </row>
    <row r="4384" spans="1:3">
      <c r="A4384" s="52"/>
      <c r="B4384" s="308"/>
      <c r="C4384" s="52"/>
    </row>
    <row r="4385" spans="1:3">
      <c r="A4385" s="52"/>
      <c r="B4385" s="308"/>
      <c r="C4385" s="52"/>
    </row>
    <row r="4386" spans="1:3">
      <c r="A4386" s="52"/>
      <c r="B4386" s="308"/>
      <c r="C4386" s="52"/>
    </row>
    <row r="4387" spans="1:3">
      <c r="A4387" s="52"/>
      <c r="B4387" s="308"/>
      <c r="C4387" s="52"/>
    </row>
    <row r="4388" spans="1:3">
      <c r="A4388" s="52"/>
      <c r="B4388" s="308"/>
      <c r="C4388" s="52"/>
    </row>
    <row r="4389" spans="1:3">
      <c r="A4389" s="52"/>
      <c r="B4389" s="308"/>
      <c r="C4389" s="52"/>
    </row>
    <row r="4390" spans="1:3">
      <c r="A4390" s="52"/>
      <c r="B4390" s="308"/>
      <c r="C4390" s="52"/>
    </row>
    <row r="4391" spans="1:3">
      <c r="A4391" s="52"/>
      <c r="B4391" s="308"/>
      <c r="C4391" s="52"/>
    </row>
    <row r="4392" spans="1:3">
      <c r="A4392" s="52"/>
      <c r="B4392" s="308"/>
      <c r="C4392" s="52"/>
    </row>
    <row r="4393" spans="1:3">
      <c r="A4393" s="52"/>
      <c r="B4393" s="308"/>
      <c r="C4393" s="52"/>
    </row>
    <row r="4394" spans="1:3">
      <c r="A4394" s="52"/>
      <c r="B4394" s="308"/>
      <c r="C4394" s="52"/>
    </row>
    <row r="4395" spans="1:3">
      <c r="A4395" s="52"/>
      <c r="B4395" s="308"/>
      <c r="C4395" s="52"/>
    </row>
    <row r="4396" spans="1:3">
      <c r="A4396" s="52"/>
      <c r="B4396" s="308"/>
      <c r="C4396" s="52"/>
    </row>
    <row r="4397" spans="1:3">
      <c r="A4397" s="52"/>
      <c r="B4397" s="308"/>
      <c r="C4397" s="52"/>
    </row>
    <row r="4398" spans="1:3">
      <c r="A4398" s="52"/>
      <c r="B4398" s="308"/>
      <c r="C4398" s="52"/>
    </row>
    <row r="4399" spans="1:3">
      <c r="A4399" s="52"/>
      <c r="B4399" s="308"/>
      <c r="C4399" s="52"/>
    </row>
    <row r="4400" spans="1:3">
      <c r="A4400" s="52"/>
      <c r="B4400" s="308"/>
      <c r="C4400" s="52"/>
    </row>
    <row r="4401" spans="1:3">
      <c r="A4401" s="52"/>
      <c r="B4401" s="308"/>
      <c r="C4401" s="52"/>
    </row>
    <row r="4402" spans="1:3">
      <c r="A4402" s="52"/>
      <c r="B4402" s="308"/>
      <c r="C4402" s="52"/>
    </row>
    <row r="4403" spans="1:3">
      <c r="A4403" s="52"/>
      <c r="B4403" s="308"/>
      <c r="C4403" s="52"/>
    </row>
    <row r="4404" spans="1:3">
      <c r="A4404" s="52"/>
      <c r="B4404" s="308"/>
      <c r="C4404" s="52"/>
    </row>
    <row r="4405" spans="1:3">
      <c r="A4405" s="52"/>
      <c r="B4405" s="308"/>
      <c r="C4405" s="52"/>
    </row>
    <row r="4406" spans="1:3">
      <c r="A4406" s="52"/>
      <c r="B4406" s="308"/>
      <c r="C4406" s="52"/>
    </row>
    <row r="4407" spans="1:3">
      <c r="A4407" s="52"/>
      <c r="B4407" s="308"/>
      <c r="C4407" s="52"/>
    </row>
    <row r="4408" spans="1:3">
      <c r="A4408" s="52"/>
      <c r="B4408" s="308"/>
      <c r="C4408" s="52"/>
    </row>
    <row r="4409" spans="1:3">
      <c r="A4409" s="52"/>
      <c r="B4409" s="308"/>
      <c r="C4409" s="52"/>
    </row>
    <row r="4410" spans="1:3">
      <c r="A4410" s="52"/>
      <c r="B4410" s="308"/>
      <c r="C4410" s="52"/>
    </row>
    <row r="4411" spans="1:3">
      <c r="A4411" s="52"/>
      <c r="B4411" s="308"/>
      <c r="C4411" s="52"/>
    </row>
    <row r="4412" spans="1:3">
      <c r="A4412" s="52"/>
      <c r="B4412" s="308"/>
      <c r="C4412" s="52"/>
    </row>
    <row r="4413" spans="1:3">
      <c r="A4413" s="52"/>
      <c r="B4413" s="308"/>
      <c r="C4413" s="52"/>
    </row>
    <row r="4414" spans="1:3">
      <c r="A4414" s="52"/>
      <c r="B4414" s="308"/>
      <c r="C4414" s="52"/>
    </row>
    <row r="4415" spans="1:3">
      <c r="A4415" s="52"/>
      <c r="B4415" s="308"/>
      <c r="C4415" s="52"/>
    </row>
    <row r="4416" spans="1:3">
      <c r="A4416" s="52"/>
      <c r="B4416" s="308"/>
      <c r="C4416" s="52"/>
    </row>
    <row r="4417" spans="1:3">
      <c r="A4417" s="52"/>
      <c r="B4417" s="308"/>
      <c r="C4417" s="52"/>
    </row>
    <row r="4418" spans="1:3">
      <c r="A4418" s="52"/>
      <c r="B4418" s="308"/>
      <c r="C4418" s="52"/>
    </row>
    <row r="4419" spans="1:3">
      <c r="A4419" s="52"/>
      <c r="B4419" s="308"/>
      <c r="C4419" s="52"/>
    </row>
    <row r="4420" spans="1:3">
      <c r="A4420" s="52"/>
      <c r="B4420" s="308"/>
      <c r="C4420" s="52"/>
    </row>
    <row r="4421" spans="1:3">
      <c r="A4421" s="52"/>
      <c r="B4421" s="308"/>
      <c r="C4421" s="52"/>
    </row>
    <row r="4422" spans="1:3">
      <c r="A4422" s="52"/>
      <c r="B4422" s="308"/>
      <c r="C4422" s="52"/>
    </row>
    <row r="4423" spans="1:3">
      <c r="A4423" s="52"/>
      <c r="B4423" s="308"/>
      <c r="C4423" s="52"/>
    </row>
    <row r="4424" spans="1:3">
      <c r="A4424" s="52"/>
      <c r="B4424" s="308"/>
      <c r="C4424" s="52"/>
    </row>
    <row r="4425" spans="1:3">
      <c r="A4425" s="52"/>
      <c r="B4425" s="308"/>
      <c r="C4425" s="52"/>
    </row>
    <row r="4426" spans="1:3">
      <c r="A4426" s="52"/>
      <c r="B4426" s="308"/>
      <c r="C4426" s="52"/>
    </row>
    <row r="4427" spans="1:3">
      <c r="A4427" s="52"/>
      <c r="B4427" s="308"/>
      <c r="C4427" s="52"/>
    </row>
    <row r="4428" spans="1:3">
      <c r="A4428" s="52"/>
      <c r="B4428" s="308"/>
      <c r="C4428" s="52"/>
    </row>
    <row r="4429" spans="1:3">
      <c r="A4429" s="52"/>
      <c r="B4429" s="308"/>
      <c r="C4429" s="52"/>
    </row>
    <row r="4430" spans="1:3">
      <c r="A4430" s="52"/>
      <c r="B4430" s="308"/>
      <c r="C4430" s="52"/>
    </row>
    <row r="4431" spans="1:3">
      <c r="A4431" s="52"/>
      <c r="B4431" s="308"/>
      <c r="C4431" s="52"/>
    </row>
    <row r="4432" spans="1:3">
      <c r="A4432" s="52"/>
      <c r="B4432" s="308"/>
      <c r="C4432" s="52"/>
    </row>
    <row r="4433" spans="1:3">
      <c r="A4433" s="52"/>
      <c r="B4433" s="308"/>
      <c r="C4433" s="52"/>
    </row>
    <row r="4434" spans="1:3">
      <c r="A4434" s="52"/>
      <c r="B4434" s="308"/>
      <c r="C4434" s="52"/>
    </row>
    <row r="4435" spans="1:3">
      <c r="A4435" s="52"/>
      <c r="B4435" s="308"/>
      <c r="C4435" s="52"/>
    </row>
    <row r="4436" spans="1:3">
      <c r="A4436" s="52"/>
      <c r="B4436" s="308"/>
      <c r="C4436" s="52"/>
    </row>
    <row r="4437" spans="1:3">
      <c r="A4437" s="52"/>
      <c r="B4437" s="308"/>
      <c r="C4437" s="52"/>
    </row>
    <row r="4438" spans="1:3">
      <c r="A4438" s="52"/>
      <c r="B4438" s="308"/>
      <c r="C4438" s="52"/>
    </row>
    <row r="4439" spans="1:3">
      <c r="A4439" s="52"/>
      <c r="B4439" s="308"/>
      <c r="C4439" s="52"/>
    </row>
    <row r="4440" spans="1:3">
      <c r="A4440" s="52"/>
      <c r="B4440" s="308"/>
      <c r="C4440" s="52"/>
    </row>
    <row r="4441" spans="1:3">
      <c r="A4441" s="52"/>
      <c r="B4441" s="308"/>
      <c r="C4441" s="52"/>
    </row>
    <row r="4442" spans="1:3">
      <c r="A4442" s="52"/>
      <c r="B4442" s="308"/>
      <c r="C4442" s="52"/>
    </row>
    <row r="4443" spans="1:3">
      <c r="A4443" s="52"/>
      <c r="B4443" s="308"/>
      <c r="C4443" s="52"/>
    </row>
    <row r="4444" spans="1:3">
      <c r="A4444" s="52"/>
      <c r="B4444" s="308"/>
      <c r="C4444" s="52"/>
    </row>
    <row r="4445" spans="1:3">
      <c r="A4445" s="52"/>
      <c r="B4445" s="308"/>
      <c r="C4445" s="52"/>
    </row>
    <row r="4446" spans="1:3">
      <c r="A4446" s="52"/>
      <c r="B4446" s="308"/>
      <c r="C4446" s="52"/>
    </row>
    <row r="4447" spans="1:3">
      <c r="A4447" s="52"/>
      <c r="B4447" s="308"/>
      <c r="C4447" s="52"/>
    </row>
    <row r="4448" spans="1:3">
      <c r="A4448" s="52"/>
      <c r="B4448" s="308"/>
      <c r="C4448" s="52"/>
    </row>
    <row r="4449" spans="1:3">
      <c r="A4449" s="52"/>
      <c r="B4449" s="308"/>
      <c r="C4449" s="52"/>
    </row>
    <row r="4450" spans="1:3">
      <c r="A4450" s="52"/>
      <c r="B4450" s="308"/>
      <c r="C4450" s="52"/>
    </row>
    <row r="4451" spans="1:3">
      <c r="A4451" s="52"/>
      <c r="B4451" s="308"/>
      <c r="C4451" s="52"/>
    </row>
    <row r="4452" spans="1:3">
      <c r="A4452" s="52"/>
      <c r="B4452" s="308"/>
      <c r="C4452" s="52"/>
    </row>
    <row r="4453" spans="1:3">
      <c r="A4453" s="52"/>
      <c r="B4453" s="308"/>
      <c r="C4453" s="52"/>
    </row>
    <row r="4454" spans="1:3">
      <c r="A4454" s="52"/>
      <c r="B4454" s="308"/>
      <c r="C4454" s="52"/>
    </row>
    <row r="4455" spans="1:3">
      <c r="A4455" s="52"/>
      <c r="B4455" s="308"/>
      <c r="C4455" s="52"/>
    </row>
    <row r="4456" spans="1:3">
      <c r="A4456" s="52"/>
      <c r="B4456" s="308"/>
      <c r="C4456" s="52"/>
    </row>
    <row r="4457" spans="1:3">
      <c r="A4457" s="52"/>
      <c r="B4457" s="308"/>
      <c r="C4457" s="52"/>
    </row>
    <row r="4458" spans="1:3">
      <c r="A4458" s="52"/>
      <c r="B4458" s="308"/>
      <c r="C4458" s="52"/>
    </row>
    <row r="4459" spans="1:3">
      <c r="A4459" s="52"/>
      <c r="B4459" s="308"/>
      <c r="C4459" s="52"/>
    </row>
    <row r="4460" spans="1:3">
      <c r="A4460" s="52"/>
      <c r="B4460" s="308"/>
      <c r="C4460" s="52"/>
    </row>
    <row r="4461" spans="1:3">
      <c r="A4461" s="52"/>
      <c r="B4461" s="308"/>
      <c r="C4461" s="52"/>
    </row>
    <row r="4462" spans="1:3">
      <c r="A4462" s="52"/>
      <c r="B4462" s="308"/>
      <c r="C4462" s="52"/>
    </row>
    <row r="4463" spans="1:3">
      <c r="A4463" s="52"/>
      <c r="B4463" s="308"/>
      <c r="C4463" s="52"/>
    </row>
    <row r="4464" spans="1:3">
      <c r="A4464" s="52"/>
      <c r="B4464" s="308"/>
      <c r="C4464" s="52"/>
    </row>
    <row r="4465" spans="1:3">
      <c r="A4465" s="52"/>
      <c r="B4465" s="308"/>
      <c r="C4465" s="52"/>
    </row>
    <row r="4466" spans="1:3">
      <c r="A4466" s="52"/>
      <c r="B4466" s="308"/>
      <c r="C4466" s="52"/>
    </row>
    <row r="4467" spans="1:3">
      <c r="A4467" s="52"/>
      <c r="B4467" s="308"/>
      <c r="C4467" s="52"/>
    </row>
    <row r="4468" spans="1:3">
      <c r="A4468" s="52"/>
      <c r="B4468" s="308"/>
      <c r="C4468" s="52"/>
    </row>
    <row r="4469" spans="1:3">
      <c r="A4469" s="52"/>
      <c r="B4469" s="308"/>
      <c r="C4469" s="52"/>
    </row>
    <row r="4470" spans="1:3">
      <c r="A4470" s="52"/>
      <c r="B4470" s="308"/>
      <c r="C4470" s="52"/>
    </row>
    <row r="4471" spans="1:3">
      <c r="A4471" s="52"/>
      <c r="B4471" s="308"/>
      <c r="C4471" s="52"/>
    </row>
    <row r="4472" spans="1:3">
      <c r="A4472" s="52"/>
      <c r="B4472" s="308"/>
      <c r="C4472" s="52"/>
    </row>
    <row r="4473" spans="1:3">
      <c r="A4473" s="52"/>
      <c r="B4473" s="308"/>
      <c r="C4473" s="52"/>
    </row>
    <row r="4474" spans="1:3">
      <c r="A4474" s="52"/>
      <c r="B4474" s="308"/>
      <c r="C4474" s="52"/>
    </row>
    <row r="4475" spans="1:3">
      <c r="A4475" s="52"/>
      <c r="B4475" s="308"/>
      <c r="C4475" s="52"/>
    </row>
    <row r="4476" spans="1:3">
      <c r="A4476" s="52"/>
      <c r="B4476" s="308"/>
      <c r="C4476" s="52"/>
    </row>
    <row r="4477" spans="1:3">
      <c r="A4477" s="52"/>
      <c r="B4477" s="308"/>
      <c r="C4477" s="52"/>
    </row>
    <row r="4478" spans="1:3">
      <c r="A4478" s="52"/>
      <c r="B4478" s="308"/>
      <c r="C4478" s="52"/>
    </row>
    <row r="4479" spans="1:3">
      <c r="A4479" s="52"/>
      <c r="B4479" s="308"/>
      <c r="C4479" s="52"/>
    </row>
    <row r="4480" spans="1:3">
      <c r="A4480" s="52"/>
      <c r="B4480" s="308"/>
      <c r="C4480" s="52"/>
    </row>
    <row r="4481" spans="1:3">
      <c r="A4481" s="52"/>
      <c r="B4481" s="308"/>
      <c r="C4481" s="52"/>
    </row>
    <row r="4482" spans="1:3">
      <c r="A4482" s="52"/>
      <c r="B4482" s="308"/>
      <c r="C4482" s="52"/>
    </row>
    <row r="4483" spans="1:3">
      <c r="A4483" s="52"/>
      <c r="B4483" s="308"/>
      <c r="C4483" s="52"/>
    </row>
    <row r="4484" spans="1:3">
      <c r="A4484" s="52"/>
      <c r="B4484" s="308"/>
      <c r="C4484" s="52"/>
    </row>
    <row r="4485" spans="1:3">
      <c r="A4485" s="52"/>
      <c r="B4485" s="308"/>
      <c r="C4485" s="52"/>
    </row>
    <row r="4486" spans="1:3">
      <c r="A4486" s="52"/>
      <c r="B4486" s="308"/>
      <c r="C4486" s="52"/>
    </row>
    <row r="4487" spans="1:3">
      <c r="A4487" s="52"/>
      <c r="B4487" s="308"/>
      <c r="C4487" s="52"/>
    </row>
    <row r="4488" spans="1:3">
      <c r="A4488" s="52"/>
      <c r="B4488" s="308"/>
      <c r="C4488" s="52"/>
    </row>
    <row r="4489" spans="1:3">
      <c r="A4489" s="52"/>
      <c r="B4489" s="308"/>
      <c r="C4489" s="52"/>
    </row>
    <row r="4490" spans="1:3">
      <c r="A4490" s="52"/>
      <c r="B4490" s="308"/>
      <c r="C4490" s="52"/>
    </row>
    <row r="4491" spans="1:3">
      <c r="A4491" s="52"/>
      <c r="B4491" s="308"/>
      <c r="C4491" s="52"/>
    </row>
    <row r="4492" spans="1:3">
      <c r="A4492" s="52"/>
      <c r="B4492" s="308"/>
      <c r="C4492" s="52"/>
    </row>
    <row r="4493" spans="1:3">
      <c r="A4493" s="52"/>
      <c r="B4493" s="308"/>
      <c r="C4493" s="52"/>
    </row>
    <row r="4494" spans="1:3">
      <c r="A4494" s="52"/>
      <c r="B4494" s="308"/>
      <c r="C4494" s="52"/>
    </row>
    <row r="4495" spans="1:3">
      <c r="A4495" s="52"/>
      <c r="B4495" s="308"/>
      <c r="C4495" s="52"/>
    </row>
    <row r="4496" spans="1:3">
      <c r="A4496" s="52"/>
      <c r="B4496" s="308"/>
      <c r="C4496" s="52"/>
    </row>
    <row r="4497" spans="1:3">
      <c r="A4497" s="52"/>
      <c r="B4497" s="308"/>
      <c r="C4497" s="52"/>
    </row>
    <row r="4498" spans="1:3">
      <c r="A4498" s="52"/>
      <c r="B4498" s="308"/>
      <c r="C4498" s="52"/>
    </row>
    <row r="4499" spans="1:3">
      <c r="A4499" s="52"/>
      <c r="B4499" s="308"/>
      <c r="C4499" s="52"/>
    </row>
    <row r="4500" spans="1:3">
      <c r="A4500" s="52"/>
      <c r="B4500" s="308"/>
      <c r="C4500" s="52"/>
    </row>
    <row r="4501" spans="1:3">
      <c r="A4501" s="52"/>
      <c r="B4501" s="308"/>
      <c r="C4501" s="52"/>
    </row>
    <row r="4502" spans="1:3">
      <c r="A4502" s="52"/>
      <c r="B4502" s="308"/>
      <c r="C4502" s="52"/>
    </row>
    <row r="4503" spans="1:3">
      <c r="A4503" s="52"/>
      <c r="B4503" s="308"/>
      <c r="C4503" s="52"/>
    </row>
    <row r="4504" spans="1:3">
      <c r="A4504" s="52"/>
      <c r="B4504" s="308"/>
      <c r="C4504" s="52"/>
    </row>
    <row r="4505" spans="1:3">
      <c r="A4505" s="52"/>
      <c r="B4505" s="308"/>
      <c r="C4505" s="52"/>
    </row>
    <row r="4506" spans="1:3">
      <c r="A4506" s="52"/>
      <c r="B4506" s="308"/>
      <c r="C4506" s="52"/>
    </row>
    <row r="4507" spans="1:3">
      <c r="A4507" s="52"/>
      <c r="B4507" s="308"/>
      <c r="C4507" s="52"/>
    </row>
    <row r="4508" spans="1:3">
      <c r="A4508" s="52"/>
      <c r="B4508" s="308"/>
      <c r="C4508" s="52"/>
    </row>
    <row r="4509" spans="1:3">
      <c r="A4509" s="52"/>
      <c r="B4509" s="308"/>
      <c r="C4509" s="52"/>
    </row>
    <row r="4510" spans="1:3">
      <c r="A4510" s="52"/>
      <c r="B4510" s="308"/>
      <c r="C4510" s="52"/>
    </row>
    <row r="4511" spans="1:3">
      <c r="A4511" s="52"/>
      <c r="B4511" s="308"/>
      <c r="C4511" s="52"/>
    </row>
    <row r="4512" spans="1:3">
      <c r="A4512" s="52"/>
      <c r="B4512" s="308"/>
      <c r="C4512" s="52"/>
    </row>
    <row r="4513" spans="1:3">
      <c r="A4513" s="52"/>
      <c r="B4513" s="308"/>
      <c r="C4513" s="52"/>
    </row>
    <row r="4514" spans="1:3">
      <c r="A4514" s="52"/>
      <c r="B4514" s="308"/>
      <c r="C4514" s="52"/>
    </row>
    <row r="4515" spans="1:3">
      <c r="A4515" s="52"/>
      <c r="B4515" s="308"/>
      <c r="C4515" s="52"/>
    </row>
    <row r="4516" spans="1:3">
      <c r="A4516" s="52"/>
      <c r="B4516" s="308"/>
      <c r="C4516" s="52"/>
    </row>
    <row r="4517" spans="1:3">
      <c r="A4517" s="52"/>
      <c r="B4517" s="308"/>
      <c r="C4517" s="52"/>
    </row>
    <row r="4518" spans="1:3">
      <c r="A4518" s="52"/>
      <c r="B4518" s="308"/>
      <c r="C4518" s="52"/>
    </row>
    <row r="4519" spans="1:3">
      <c r="A4519" s="52"/>
      <c r="B4519" s="308"/>
      <c r="C4519" s="52"/>
    </row>
    <row r="4520" spans="1:3">
      <c r="A4520" s="52"/>
      <c r="B4520" s="308"/>
      <c r="C4520" s="52"/>
    </row>
    <row r="4521" spans="1:3">
      <c r="A4521" s="52"/>
      <c r="B4521" s="308"/>
      <c r="C4521" s="52"/>
    </row>
    <row r="4522" spans="1:3">
      <c r="A4522" s="52"/>
      <c r="B4522" s="308"/>
      <c r="C4522" s="52"/>
    </row>
    <row r="4523" spans="1:3">
      <c r="A4523" s="52"/>
      <c r="B4523" s="308"/>
      <c r="C4523" s="52"/>
    </row>
    <row r="4524" spans="1:3">
      <c r="A4524" s="52"/>
      <c r="B4524" s="308"/>
      <c r="C4524" s="52"/>
    </row>
    <row r="4525" spans="1:3">
      <c r="A4525" s="52"/>
      <c r="B4525" s="308"/>
      <c r="C4525" s="52"/>
    </row>
    <row r="4526" spans="1:3">
      <c r="A4526" s="52"/>
      <c r="B4526" s="308"/>
      <c r="C4526" s="52"/>
    </row>
    <row r="4527" spans="1:3">
      <c r="A4527" s="52"/>
      <c r="B4527" s="308"/>
      <c r="C4527" s="52"/>
    </row>
    <row r="4528" spans="1:3">
      <c r="A4528" s="52"/>
      <c r="B4528" s="308"/>
      <c r="C4528" s="52"/>
    </row>
    <row r="4529" spans="1:3">
      <c r="A4529" s="52"/>
      <c r="B4529" s="308"/>
      <c r="C4529" s="52"/>
    </row>
    <row r="4530" spans="1:3">
      <c r="A4530" s="52"/>
      <c r="B4530" s="308"/>
      <c r="C4530" s="52"/>
    </row>
    <row r="4531" spans="1:3">
      <c r="A4531" s="52"/>
      <c r="B4531" s="308"/>
      <c r="C4531" s="52"/>
    </row>
    <row r="4532" spans="1:3">
      <c r="A4532" s="52"/>
      <c r="B4532" s="308"/>
      <c r="C4532" s="52"/>
    </row>
    <row r="4533" spans="1:3">
      <c r="A4533" s="52"/>
      <c r="B4533" s="308"/>
      <c r="C4533" s="52"/>
    </row>
    <row r="4534" spans="1:3">
      <c r="A4534" s="52"/>
      <c r="B4534" s="308"/>
      <c r="C4534" s="52"/>
    </row>
    <row r="4535" spans="1:3">
      <c r="A4535" s="52"/>
      <c r="B4535" s="308"/>
      <c r="C4535" s="52"/>
    </row>
    <row r="4536" spans="1:3">
      <c r="A4536" s="52"/>
      <c r="B4536" s="308"/>
      <c r="C4536" s="52"/>
    </row>
    <row r="4537" spans="1:3">
      <c r="A4537" s="52"/>
      <c r="B4537" s="308"/>
      <c r="C4537" s="52"/>
    </row>
    <row r="4538" spans="1:3">
      <c r="A4538" s="52"/>
      <c r="B4538" s="308"/>
      <c r="C4538" s="52"/>
    </row>
    <row r="4539" spans="1:3">
      <c r="A4539" s="52"/>
      <c r="B4539" s="308"/>
      <c r="C4539" s="52"/>
    </row>
    <row r="4540" spans="1:3">
      <c r="A4540" s="52"/>
      <c r="B4540" s="308"/>
      <c r="C4540" s="52"/>
    </row>
    <row r="4541" spans="1:3">
      <c r="A4541" s="52"/>
      <c r="B4541" s="308"/>
      <c r="C4541" s="52"/>
    </row>
    <row r="4542" spans="1:3">
      <c r="A4542" s="52"/>
      <c r="B4542" s="308"/>
      <c r="C4542" s="52"/>
    </row>
    <row r="4543" spans="1:3">
      <c r="A4543" s="52"/>
      <c r="B4543" s="308"/>
      <c r="C4543" s="52"/>
    </row>
    <row r="4544" spans="1:3">
      <c r="A4544" s="52"/>
      <c r="B4544" s="308"/>
      <c r="C4544" s="52"/>
    </row>
    <row r="4545" spans="1:3">
      <c r="A4545" s="52"/>
      <c r="B4545" s="308"/>
      <c r="C4545" s="52"/>
    </row>
    <row r="4546" spans="1:3">
      <c r="A4546" s="52"/>
      <c r="B4546" s="308"/>
      <c r="C4546" s="52"/>
    </row>
    <row r="4547" spans="1:3">
      <c r="A4547" s="52"/>
      <c r="B4547" s="308"/>
      <c r="C4547" s="52"/>
    </row>
    <row r="4548" spans="1:3">
      <c r="A4548" s="52"/>
      <c r="B4548" s="308"/>
      <c r="C4548" s="52"/>
    </row>
    <row r="4549" spans="1:3">
      <c r="A4549" s="52"/>
      <c r="B4549" s="308"/>
      <c r="C4549" s="52"/>
    </row>
    <row r="4550" spans="1:3">
      <c r="A4550" s="52"/>
      <c r="B4550" s="308"/>
      <c r="C4550" s="52"/>
    </row>
    <row r="4551" spans="1:3">
      <c r="A4551" s="52"/>
      <c r="B4551" s="308"/>
      <c r="C4551" s="52"/>
    </row>
    <row r="4552" spans="1:3">
      <c r="A4552" s="52"/>
      <c r="B4552" s="308"/>
      <c r="C4552" s="52"/>
    </row>
    <row r="4553" spans="1:3">
      <c r="A4553" s="52"/>
      <c r="B4553" s="308"/>
      <c r="C4553" s="52"/>
    </row>
    <row r="4554" spans="1:3">
      <c r="A4554" s="52"/>
      <c r="B4554" s="308"/>
      <c r="C4554" s="52"/>
    </row>
    <row r="4555" spans="1:3">
      <c r="A4555" s="52"/>
      <c r="B4555" s="308"/>
      <c r="C4555" s="52"/>
    </row>
    <row r="4556" spans="1:3">
      <c r="A4556" s="52"/>
      <c r="B4556" s="308"/>
      <c r="C4556" s="52"/>
    </row>
    <row r="4557" spans="1:3">
      <c r="A4557" s="52"/>
      <c r="B4557" s="308"/>
      <c r="C4557" s="52"/>
    </row>
    <row r="4558" spans="1:3">
      <c r="A4558" s="52"/>
      <c r="B4558" s="308"/>
      <c r="C4558" s="52"/>
    </row>
    <row r="4559" spans="1:3">
      <c r="A4559" s="52"/>
      <c r="B4559" s="308"/>
      <c r="C4559" s="52"/>
    </row>
    <row r="4560" spans="1:3">
      <c r="A4560" s="52"/>
      <c r="B4560" s="308"/>
      <c r="C4560" s="52"/>
    </row>
    <row r="4561" spans="1:3">
      <c r="A4561" s="52"/>
      <c r="B4561" s="308"/>
      <c r="C4561" s="52"/>
    </row>
    <row r="4562" spans="1:3">
      <c r="A4562" s="52"/>
      <c r="B4562" s="308"/>
      <c r="C4562" s="52"/>
    </row>
    <row r="4563" spans="1:3">
      <c r="A4563" s="52"/>
      <c r="B4563" s="308"/>
      <c r="C4563" s="52"/>
    </row>
    <row r="4564" spans="1:3">
      <c r="A4564" s="52"/>
      <c r="B4564" s="308"/>
      <c r="C4564" s="52"/>
    </row>
    <row r="4565" spans="1:3">
      <c r="A4565" s="52"/>
      <c r="B4565" s="308"/>
      <c r="C4565" s="52"/>
    </row>
    <row r="4566" spans="1:3">
      <c r="A4566" s="52"/>
      <c r="B4566" s="308"/>
      <c r="C4566" s="52"/>
    </row>
    <row r="4567" spans="1:3">
      <c r="A4567" s="52"/>
      <c r="B4567" s="308"/>
      <c r="C4567" s="52"/>
    </row>
    <row r="4568" spans="1:3">
      <c r="A4568" s="52"/>
      <c r="B4568" s="308"/>
      <c r="C4568" s="52"/>
    </row>
    <row r="4569" spans="1:3">
      <c r="A4569" s="52"/>
      <c r="B4569" s="308"/>
      <c r="C4569" s="52"/>
    </row>
    <row r="4570" spans="1:3">
      <c r="A4570" s="52"/>
      <c r="B4570" s="308"/>
      <c r="C4570" s="52"/>
    </row>
    <row r="4571" spans="1:3">
      <c r="A4571" s="52"/>
      <c r="B4571" s="308"/>
      <c r="C4571" s="52"/>
    </row>
    <row r="4572" spans="1:3">
      <c r="A4572" s="52"/>
      <c r="B4572" s="308"/>
      <c r="C4572" s="52"/>
    </row>
    <row r="4573" spans="1:3">
      <c r="A4573" s="52"/>
      <c r="B4573" s="308"/>
      <c r="C4573" s="52"/>
    </row>
    <row r="4574" spans="1:3">
      <c r="A4574" s="52"/>
      <c r="B4574" s="308"/>
      <c r="C4574" s="52"/>
    </row>
    <row r="4575" spans="1:3">
      <c r="A4575" s="52"/>
      <c r="B4575" s="308"/>
      <c r="C4575" s="52"/>
    </row>
    <row r="4576" spans="1:3">
      <c r="A4576" s="52"/>
      <c r="B4576" s="308"/>
      <c r="C4576" s="52"/>
    </row>
    <row r="4577" spans="1:3">
      <c r="A4577" s="52"/>
      <c r="B4577" s="308"/>
      <c r="C4577" s="52"/>
    </row>
    <row r="4578" spans="1:3">
      <c r="A4578" s="52"/>
      <c r="B4578" s="308"/>
      <c r="C4578" s="52"/>
    </row>
    <row r="4579" spans="1:3">
      <c r="A4579" s="52"/>
      <c r="B4579" s="308"/>
      <c r="C4579" s="52"/>
    </row>
    <row r="4580" spans="1:3">
      <c r="A4580" s="52"/>
      <c r="B4580" s="308"/>
      <c r="C4580" s="52"/>
    </row>
    <row r="4581" spans="1:3">
      <c r="A4581" s="52"/>
      <c r="B4581" s="308"/>
      <c r="C4581" s="52"/>
    </row>
    <row r="4582" spans="1:3">
      <c r="A4582" s="52"/>
      <c r="B4582" s="308"/>
      <c r="C4582" s="52"/>
    </row>
    <row r="4583" spans="1:3">
      <c r="A4583" s="52"/>
      <c r="B4583" s="308"/>
      <c r="C4583" s="52"/>
    </row>
    <row r="4584" spans="1:3">
      <c r="A4584" s="52"/>
      <c r="B4584" s="308"/>
      <c r="C4584" s="52"/>
    </row>
    <row r="4585" spans="1:3">
      <c r="A4585" s="52"/>
      <c r="B4585" s="308"/>
      <c r="C4585" s="52"/>
    </row>
    <row r="4586" spans="1:3">
      <c r="A4586" s="52"/>
      <c r="B4586" s="308"/>
      <c r="C4586" s="52"/>
    </row>
    <row r="4587" spans="1:3">
      <c r="A4587" s="52"/>
      <c r="B4587" s="308"/>
      <c r="C4587" s="52"/>
    </row>
    <row r="4588" spans="1:3">
      <c r="A4588" s="52"/>
      <c r="B4588" s="308"/>
      <c r="C4588" s="52"/>
    </row>
    <row r="4589" spans="1:3">
      <c r="A4589" s="52"/>
      <c r="B4589" s="308"/>
      <c r="C4589" s="52"/>
    </row>
    <row r="4590" spans="1:3">
      <c r="A4590" s="52"/>
      <c r="B4590" s="308"/>
      <c r="C4590" s="52"/>
    </row>
    <row r="4591" spans="1:3">
      <c r="A4591" s="52"/>
      <c r="B4591" s="308"/>
      <c r="C4591" s="52"/>
    </row>
    <row r="4592" spans="1:3">
      <c r="A4592" s="52"/>
      <c r="B4592" s="308"/>
      <c r="C4592" s="52"/>
    </row>
    <row r="4593" spans="1:3">
      <c r="A4593" s="52"/>
      <c r="B4593" s="308"/>
      <c r="C4593" s="52"/>
    </row>
    <row r="4594" spans="1:3">
      <c r="A4594" s="52"/>
      <c r="B4594" s="308"/>
      <c r="C4594" s="52"/>
    </row>
    <row r="4595" spans="1:3">
      <c r="A4595" s="52"/>
      <c r="B4595" s="308"/>
      <c r="C4595" s="52"/>
    </row>
    <row r="4596" spans="1:3">
      <c r="A4596" s="52"/>
      <c r="B4596" s="308"/>
      <c r="C4596" s="52"/>
    </row>
    <row r="4597" spans="1:3">
      <c r="A4597" s="52"/>
      <c r="B4597" s="308"/>
      <c r="C4597" s="52"/>
    </row>
    <row r="4598" spans="1:3">
      <c r="A4598" s="52"/>
      <c r="B4598" s="308"/>
      <c r="C4598" s="52"/>
    </row>
    <row r="4599" spans="1:3">
      <c r="A4599" s="52"/>
      <c r="B4599" s="308"/>
      <c r="C4599" s="52"/>
    </row>
    <row r="4600" spans="1:3">
      <c r="A4600" s="52"/>
      <c r="B4600" s="308"/>
      <c r="C4600" s="52"/>
    </row>
    <row r="4601" spans="1:3">
      <c r="A4601" s="52"/>
      <c r="B4601" s="308"/>
      <c r="C4601" s="52"/>
    </row>
    <row r="4602" spans="1:3">
      <c r="A4602" s="52"/>
      <c r="B4602" s="308"/>
      <c r="C4602" s="52"/>
    </row>
    <row r="4603" spans="1:3">
      <c r="A4603" s="52"/>
      <c r="B4603" s="308"/>
      <c r="C4603" s="52"/>
    </row>
    <row r="4604" spans="1:3">
      <c r="A4604" s="52"/>
      <c r="B4604" s="308"/>
      <c r="C4604" s="52"/>
    </row>
    <row r="4605" spans="1:3">
      <c r="A4605" s="52"/>
      <c r="B4605" s="308"/>
      <c r="C4605" s="52"/>
    </row>
    <row r="4606" spans="1:3">
      <c r="A4606" s="52"/>
      <c r="B4606" s="308"/>
      <c r="C4606" s="52"/>
    </row>
    <row r="4607" spans="1:3">
      <c r="A4607" s="52"/>
      <c r="B4607" s="308"/>
      <c r="C4607" s="52"/>
    </row>
    <row r="4608" spans="1:3">
      <c r="A4608" s="52"/>
      <c r="B4608" s="308"/>
      <c r="C4608" s="52"/>
    </row>
    <row r="4609" spans="1:3">
      <c r="A4609" s="52"/>
      <c r="B4609" s="308"/>
      <c r="C4609" s="52"/>
    </row>
    <row r="4610" spans="1:3">
      <c r="A4610" s="52"/>
      <c r="B4610" s="308"/>
      <c r="C4610" s="52"/>
    </row>
    <row r="4611" spans="1:3">
      <c r="A4611" s="52"/>
      <c r="B4611" s="308"/>
      <c r="C4611" s="52"/>
    </row>
    <row r="4612" spans="1:3">
      <c r="A4612" s="52"/>
      <c r="B4612" s="308"/>
      <c r="C4612" s="52"/>
    </row>
    <row r="4613" spans="1:3">
      <c r="A4613" s="52"/>
      <c r="B4613" s="308"/>
      <c r="C4613" s="52"/>
    </row>
    <row r="4614" spans="1:3">
      <c r="A4614" s="52"/>
      <c r="B4614" s="308"/>
      <c r="C4614" s="52"/>
    </row>
    <row r="4615" spans="1:3">
      <c r="A4615" s="52"/>
      <c r="B4615" s="308"/>
      <c r="C4615" s="52"/>
    </row>
    <row r="4616" spans="1:3">
      <c r="A4616" s="52"/>
      <c r="B4616" s="308"/>
      <c r="C4616" s="52"/>
    </row>
    <row r="4617" spans="1:3">
      <c r="A4617" s="52"/>
      <c r="B4617" s="308"/>
      <c r="C4617" s="52"/>
    </row>
    <row r="4618" spans="1:3">
      <c r="A4618" s="52"/>
      <c r="B4618" s="308"/>
      <c r="C4618" s="52"/>
    </row>
    <row r="4619" spans="1:3">
      <c r="A4619" s="52"/>
      <c r="B4619" s="308"/>
      <c r="C4619" s="52"/>
    </row>
    <row r="4620" spans="1:3">
      <c r="A4620" s="52"/>
      <c r="B4620" s="308"/>
      <c r="C4620" s="52"/>
    </row>
    <row r="4621" spans="1:3">
      <c r="A4621" s="52"/>
      <c r="B4621" s="308"/>
      <c r="C4621" s="52"/>
    </row>
    <row r="4622" spans="1:3">
      <c r="A4622" s="52"/>
      <c r="B4622" s="308"/>
      <c r="C4622" s="52"/>
    </row>
    <row r="4623" spans="1:3">
      <c r="A4623" s="52"/>
      <c r="B4623" s="308"/>
      <c r="C4623" s="52"/>
    </row>
    <row r="4624" spans="1:3">
      <c r="A4624" s="52"/>
      <c r="B4624" s="308"/>
      <c r="C4624" s="52"/>
    </row>
    <row r="4625" spans="1:3">
      <c r="A4625" s="52"/>
      <c r="B4625" s="308"/>
      <c r="C4625" s="52"/>
    </row>
    <row r="4626" spans="1:3">
      <c r="A4626" s="52"/>
      <c r="B4626" s="308"/>
      <c r="C4626" s="52"/>
    </row>
    <row r="4627" spans="1:3">
      <c r="A4627" s="52"/>
      <c r="B4627" s="308"/>
      <c r="C4627" s="52"/>
    </row>
    <row r="4628" spans="1:3">
      <c r="A4628" s="52"/>
      <c r="B4628" s="308"/>
      <c r="C4628" s="52"/>
    </row>
    <row r="4629" spans="1:3">
      <c r="A4629" s="52"/>
      <c r="B4629" s="308"/>
      <c r="C4629" s="52"/>
    </row>
    <row r="4630" spans="1:3">
      <c r="A4630" s="52"/>
      <c r="B4630" s="308"/>
      <c r="C4630" s="52"/>
    </row>
    <row r="4631" spans="1:3">
      <c r="A4631" s="52"/>
      <c r="B4631" s="308"/>
      <c r="C4631" s="52"/>
    </row>
    <row r="4632" spans="1:3">
      <c r="A4632" s="52"/>
      <c r="B4632" s="308"/>
      <c r="C4632" s="52"/>
    </row>
    <row r="4633" spans="1:3">
      <c r="A4633" s="52"/>
      <c r="B4633" s="308"/>
      <c r="C4633" s="52"/>
    </row>
    <row r="4634" spans="1:3">
      <c r="A4634" s="52"/>
      <c r="B4634" s="308"/>
      <c r="C4634" s="52"/>
    </row>
    <row r="4635" spans="1:3">
      <c r="A4635" s="52"/>
      <c r="B4635" s="308"/>
      <c r="C4635" s="52"/>
    </row>
    <row r="4636" spans="1:3">
      <c r="A4636" s="52"/>
      <c r="B4636" s="308"/>
      <c r="C4636" s="52"/>
    </row>
    <row r="4637" spans="1:3">
      <c r="A4637" s="52"/>
      <c r="B4637" s="308"/>
      <c r="C4637" s="52"/>
    </row>
    <row r="4638" spans="1:3">
      <c r="A4638" s="52"/>
      <c r="B4638" s="308"/>
      <c r="C4638" s="52"/>
    </row>
    <row r="4639" spans="1:3">
      <c r="A4639" s="52"/>
      <c r="B4639" s="308"/>
      <c r="C4639" s="52"/>
    </row>
    <row r="4640" spans="1:3">
      <c r="A4640" s="52"/>
      <c r="B4640" s="308"/>
      <c r="C4640" s="52"/>
    </row>
    <row r="4641" spans="1:3">
      <c r="A4641" s="52"/>
      <c r="B4641" s="308"/>
      <c r="C4641" s="52"/>
    </row>
    <row r="4642" spans="1:3">
      <c r="A4642" s="52"/>
      <c r="B4642" s="308"/>
      <c r="C4642" s="52"/>
    </row>
    <row r="4643" spans="1:3">
      <c r="A4643" s="52"/>
      <c r="B4643" s="308"/>
      <c r="C4643" s="52"/>
    </row>
    <row r="4644" spans="1:3">
      <c r="A4644" s="52"/>
      <c r="B4644" s="308"/>
      <c r="C4644" s="52"/>
    </row>
    <row r="4645" spans="1:3">
      <c r="A4645" s="52"/>
      <c r="B4645" s="308"/>
      <c r="C4645" s="52"/>
    </row>
    <row r="4646" spans="1:3">
      <c r="A4646" s="52"/>
      <c r="B4646" s="308"/>
      <c r="C4646" s="52"/>
    </row>
    <row r="4647" spans="1:3">
      <c r="A4647" s="52"/>
      <c r="B4647" s="308"/>
      <c r="C4647" s="52"/>
    </row>
    <row r="4648" spans="1:3">
      <c r="A4648" s="52"/>
      <c r="B4648" s="308"/>
      <c r="C4648" s="52"/>
    </row>
    <row r="4649" spans="1:3">
      <c r="A4649" s="52"/>
      <c r="B4649" s="308"/>
      <c r="C4649" s="52"/>
    </row>
    <row r="4650" spans="1:3">
      <c r="A4650" s="52"/>
      <c r="B4650" s="308"/>
      <c r="C4650" s="52"/>
    </row>
    <row r="4651" spans="1:3">
      <c r="A4651" s="52"/>
      <c r="B4651" s="308"/>
      <c r="C4651" s="52"/>
    </row>
    <row r="4652" spans="1:3">
      <c r="A4652" s="52"/>
      <c r="B4652" s="308"/>
      <c r="C4652" s="52"/>
    </row>
    <row r="4653" spans="1:3">
      <c r="A4653" s="52"/>
      <c r="B4653" s="308"/>
      <c r="C4653" s="52"/>
    </row>
    <row r="4654" spans="1:3">
      <c r="A4654" s="52"/>
      <c r="B4654" s="308"/>
      <c r="C4654" s="52"/>
    </row>
    <row r="4655" spans="1:3">
      <c r="A4655" s="52"/>
      <c r="B4655" s="308"/>
      <c r="C4655" s="52"/>
    </row>
    <row r="4656" spans="1:3">
      <c r="A4656" s="52"/>
      <c r="B4656" s="308"/>
      <c r="C4656" s="52"/>
    </row>
    <row r="4657" spans="1:3">
      <c r="A4657" s="52"/>
      <c r="B4657" s="308"/>
      <c r="C4657" s="52"/>
    </row>
    <row r="4658" spans="1:3">
      <c r="A4658" s="52"/>
      <c r="B4658" s="308"/>
      <c r="C4658" s="52"/>
    </row>
    <row r="4659" spans="1:3">
      <c r="A4659" s="52"/>
      <c r="B4659" s="308"/>
      <c r="C4659" s="52"/>
    </row>
    <row r="4660" spans="1:3">
      <c r="A4660" s="52"/>
      <c r="B4660" s="308"/>
      <c r="C4660" s="52"/>
    </row>
    <row r="4661" spans="1:3">
      <c r="A4661" s="52"/>
      <c r="B4661" s="308"/>
      <c r="C4661" s="52"/>
    </row>
    <row r="4662" spans="1:3">
      <c r="A4662" s="52"/>
      <c r="B4662" s="308"/>
      <c r="C4662" s="52"/>
    </row>
    <row r="4663" spans="1:3">
      <c r="A4663" s="52"/>
      <c r="B4663" s="308"/>
      <c r="C4663" s="52"/>
    </row>
    <row r="4664" spans="1:3">
      <c r="A4664" s="52"/>
      <c r="B4664" s="308"/>
      <c r="C4664" s="52"/>
    </row>
    <row r="4665" spans="1:3">
      <c r="A4665" s="52"/>
      <c r="B4665" s="308"/>
      <c r="C4665" s="52"/>
    </row>
    <row r="4666" spans="1:3">
      <c r="A4666" s="52"/>
      <c r="B4666" s="308"/>
      <c r="C4666" s="52"/>
    </row>
    <row r="4667" spans="1:3">
      <c r="A4667" s="52"/>
      <c r="B4667" s="308"/>
      <c r="C4667" s="52"/>
    </row>
    <row r="4668" spans="1:3">
      <c r="A4668" s="52"/>
      <c r="B4668" s="308"/>
      <c r="C4668" s="52"/>
    </row>
    <row r="4669" spans="1:3">
      <c r="A4669" s="52"/>
      <c r="B4669" s="308"/>
      <c r="C4669" s="52"/>
    </row>
    <row r="4670" spans="1:3">
      <c r="A4670" s="52"/>
      <c r="B4670" s="308"/>
      <c r="C4670" s="52"/>
    </row>
    <row r="4671" spans="1:3">
      <c r="A4671" s="52"/>
      <c r="B4671" s="308"/>
      <c r="C4671" s="52"/>
    </row>
    <row r="4672" spans="1:3">
      <c r="A4672" s="52"/>
      <c r="B4672" s="308"/>
      <c r="C4672" s="52"/>
    </row>
    <row r="4673" spans="1:3">
      <c r="A4673" s="52"/>
      <c r="B4673" s="308"/>
      <c r="C4673" s="52"/>
    </row>
    <row r="4674" spans="1:3">
      <c r="A4674" s="52"/>
      <c r="B4674" s="308"/>
      <c r="C4674" s="52"/>
    </row>
    <row r="4675" spans="1:3">
      <c r="A4675" s="52"/>
      <c r="B4675" s="308"/>
      <c r="C4675" s="52"/>
    </row>
    <row r="4676" spans="1:3">
      <c r="A4676" s="52"/>
      <c r="B4676" s="308"/>
      <c r="C4676" s="52"/>
    </row>
    <row r="4677" spans="1:3">
      <c r="A4677" s="52"/>
      <c r="B4677" s="308"/>
      <c r="C4677" s="52"/>
    </row>
    <row r="4678" spans="1:3">
      <c r="A4678" s="52"/>
      <c r="B4678" s="308"/>
      <c r="C4678" s="52"/>
    </row>
    <row r="4679" spans="1:3">
      <c r="A4679" s="52"/>
      <c r="B4679" s="308"/>
      <c r="C4679" s="52"/>
    </row>
    <row r="4680" spans="1:3">
      <c r="A4680" s="52"/>
      <c r="B4680" s="308"/>
      <c r="C4680" s="52"/>
    </row>
    <row r="4681" spans="1:3">
      <c r="A4681" s="52"/>
      <c r="B4681" s="308"/>
      <c r="C4681" s="52"/>
    </row>
    <row r="4682" spans="1:3">
      <c r="A4682" s="52"/>
      <c r="B4682" s="308"/>
      <c r="C4682" s="52"/>
    </row>
    <row r="4683" spans="1:3">
      <c r="A4683" s="52"/>
      <c r="B4683" s="308"/>
      <c r="C4683" s="52"/>
    </row>
    <row r="4684" spans="1:3">
      <c r="A4684" s="52"/>
      <c r="B4684" s="308"/>
      <c r="C4684" s="52"/>
    </row>
    <row r="4685" spans="1:3">
      <c r="A4685" s="52"/>
      <c r="B4685" s="308"/>
      <c r="C4685" s="52"/>
    </row>
    <row r="4686" spans="1:3">
      <c r="A4686" s="52"/>
      <c r="B4686" s="308"/>
      <c r="C4686" s="52"/>
    </row>
    <row r="4687" spans="1:3">
      <c r="A4687" s="52"/>
      <c r="B4687" s="308"/>
      <c r="C4687" s="52"/>
    </row>
    <row r="4688" spans="1:3">
      <c r="A4688" s="52"/>
      <c r="B4688" s="308"/>
      <c r="C4688" s="52"/>
    </row>
    <row r="4689" spans="1:3">
      <c r="A4689" s="52"/>
      <c r="B4689" s="308"/>
      <c r="C4689" s="52"/>
    </row>
    <row r="4690" spans="1:3">
      <c r="A4690" s="52"/>
      <c r="B4690" s="308"/>
      <c r="C4690" s="52"/>
    </row>
    <row r="4691" spans="1:3">
      <c r="A4691" s="52"/>
      <c r="B4691" s="308"/>
      <c r="C4691" s="52"/>
    </row>
    <row r="4692" spans="1:3">
      <c r="A4692" s="52"/>
      <c r="B4692" s="308"/>
      <c r="C4692" s="52"/>
    </row>
    <row r="4693" spans="1:3">
      <c r="A4693" s="52"/>
      <c r="B4693" s="308"/>
      <c r="C4693" s="52"/>
    </row>
    <row r="4694" spans="1:3">
      <c r="A4694" s="52"/>
      <c r="B4694" s="308"/>
      <c r="C4694" s="52"/>
    </row>
    <row r="4695" spans="1:3">
      <c r="A4695" s="52"/>
      <c r="B4695" s="308"/>
      <c r="C4695" s="52"/>
    </row>
    <row r="4696" spans="1:3">
      <c r="A4696" s="52"/>
      <c r="B4696" s="308"/>
      <c r="C4696" s="52"/>
    </row>
    <row r="4697" spans="1:3">
      <c r="A4697" s="52"/>
      <c r="B4697" s="308"/>
      <c r="C4697" s="52"/>
    </row>
    <row r="4698" spans="1:3">
      <c r="A4698" s="52"/>
      <c r="B4698" s="308"/>
      <c r="C4698" s="52"/>
    </row>
    <row r="4699" spans="1:3">
      <c r="A4699" s="52"/>
      <c r="B4699" s="308"/>
      <c r="C4699" s="52"/>
    </row>
    <row r="4700" spans="1:3">
      <c r="A4700" s="52"/>
      <c r="B4700" s="308"/>
      <c r="C4700" s="52"/>
    </row>
    <row r="4701" spans="1:3">
      <c r="A4701" s="52"/>
      <c r="B4701" s="308"/>
      <c r="C4701" s="52"/>
    </row>
    <row r="4702" spans="1:3">
      <c r="A4702" s="52"/>
      <c r="B4702" s="308"/>
      <c r="C4702" s="52"/>
    </row>
    <row r="4703" spans="1:3">
      <c r="A4703" s="52"/>
      <c r="B4703" s="308"/>
      <c r="C4703" s="52"/>
    </row>
    <row r="4704" spans="1:3">
      <c r="A4704" s="52"/>
      <c r="B4704" s="308"/>
      <c r="C4704" s="52"/>
    </row>
    <row r="4705" spans="1:3">
      <c r="A4705" s="52"/>
      <c r="B4705" s="308"/>
      <c r="C4705" s="52"/>
    </row>
    <row r="4706" spans="1:3">
      <c r="A4706" s="52"/>
      <c r="B4706" s="308"/>
      <c r="C4706" s="52"/>
    </row>
    <row r="4707" spans="1:3">
      <c r="A4707" s="52"/>
      <c r="B4707" s="308"/>
      <c r="C4707" s="52"/>
    </row>
    <row r="4708" spans="1:3">
      <c r="A4708" s="52"/>
      <c r="B4708" s="308"/>
      <c r="C4708" s="52"/>
    </row>
    <row r="4709" spans="1:3">
      <c r="A4709" s="52"/>
      <c r="B4709" s="308"/>
      <c r="C4709" s="52"/>
    </row>
    <row r="4710" spans="1:3">
      <c r="A4710" s="52"/>
      <c r="B4710" s="308"/>
      <c r="C4710" s="52"/>
    </row>
    <row r="4711" spans="1:3">
      <c r="A4711" s="52"/>
      <c r="B4711" s="308"/>
      <c r="C4711" s="52"/>
    </row>
    <row r="4712" spans="1:3">
      <c r="A4712" s="52"/>
      <c r="B4712" s="308"/>
      <c r="C4712" s="52"/>
    </row>
    <row r="4713" spans="1:3">
      <c r="A4713" s="52"/>
      <c r="B4713" s="308"/>
      <c r="C4713" s="52"/>
    </row>
    <row r="4714" spans="1:3">
      <c r="A4714" s="52"/>
      <c r="B4714" s="308"/>
      <c r="C4714" s="52"/>
    </row>
    <row r="4715" spans="1:3">
      <c r="A4715" s="52"/>
      <c r="B4715" s="308"/>
      <c r="C4715" s="52"/>
    </row>
    <row r="4716" spans="1:3">
      <c r="A4716" s="52"/>
      <c r="B4716" s="308"/>
      <c r="C4716" s="52"/>
    </row>
    <row r="4717" spans="1:3">
      <c r="A4717" s="52"/>
      <c r="B4717" s="308"/>
      <c r="C4717" s="52"/>
    </row>
    <row r="4718" spans="1:3">
      <c r="A4718" s="52"/>
      <c r="B4718" s="308"/>
      <c r="C4718" s="52"/>
    </row>
    <row r="4719" spans="1:3">
      <c r="A4719" s="52"/>
      <c r="B4719" s="308"/>
      <c r="C4719" s="52"/>
    </row>
    <row r="4720" spans="1:3">
      <c r="A4720" s="52"/>
      <c r="B4720" s="308"/>
      <c r="C4720" s="52"/>
    </row>
    <row r="4721" spans="1:3">
      <c r="A4721" s="52"/>
      <c r="B4721" s="308"/>
      <c r="C4721" s="52"/>
    </row>
    <row r="4722" spans="1:3">
      <c r="A4722" s="52"/>
      <c r="B4722" s="308"/>
      <c r="C4722" s="52"/>
    </row>
    <row r="4723" spans="1:3">
      <c r="A4723" s="52"/>
      <c r="B4723" s="308"/>
      <c r="C4723" s="52"/>
    </row>
    <row r="4724" spans="1:3">
      <c r="A4724" s="52"/>
      <c r="B4724" s="308"/>
      <c r="C4724" s="52"/>
    </row>
    <row r="4725" spans="1:3">
      <c r="A4725" s="52"/>
      <c r="B4725" s="308"/>
      <c r="C4725" s="52"/>
    </row>
    <row r="4726" spans="1:3">
      <c r="A4726" s="52"/>
      <c r="B4726" s="308"/>
      <c r="C4726" s="52"/>
    </row>
    <row r="4727" spans="1:3">
      <c r="A4727" s="52"/>
      <c r="B4727" s="308"/>
      <c r="C4727" s="52"/>
    </row>
    <row r="4728" spans="1:3">
      <c r="A4728" s="52"/>
      <c r="B4728" s="308"/>
      <c r="C4728" s="52"/>
    </row>
    <row r="4729" spans="1:3">
      <c r="A4729" s="52"/>
      <c r="B4729" s="308"/>
      <c r="C4729" s="52"/>
    </row>
    <row r="4730" spans="1:3">
      <c r="A4730" s="52"/>
      <c r="B4730" s="308"/>
      <c r="C4730" s="52"/>
    </row>
    <row r="4731" spans="1:3">
      <c r="A4731" s="52"/>
      <c r="B4731" s="308"/>
      <c r="C4731" s="52"/>
    </row>
    <row r="4732" spans="1:3">
      <c r="A4732" s="52"/>
      <c r="B4732" s="308"/>
      <c r="C4732" s="52"/>
    </row>
    <row r="4733" spans="1:3">
      <c r="A4733" s="52"/>
      <c r="B4733" s="308"/>
      <c r="C4733" s="52"/>
    </row>
    <row r="4734" spans="1:3">
      <c r="A4734" s="52"/>
      <c r="B4734" s="308"/>
      <c r="C4734" s="52"/>
    </row>
    <row r="4735" spans="1:3">
      <c r="A4735" s="52"/>
      <c r="B4735" s="308"/>
      <c r="C4735" s="52"/>
    </row>
    <row r="4736" spans="1:3">
      <c r="A4736" s="52"/>
      <c r="B4736" s="308"/>
      <c r="C4736" s="52"/>
    </row>
    <row r="4737" spans="1:3">
      <c r="A4737" s="52"/>
      <c r="B4737" s="308"/>
      <c r="C4737" s="52"/>
    </row>
    <row r="4738" spans="1:3">
      <c r="A4738" s="52"/>
      <c r="B4738" s="308"/>
      <c r="C4738" s="52"/>
    </row>
    <row r="4739" spans="1:3">
      <c r="A4739" s="52"/>
      <c r="B4739" s="308"/>
      <c r="C4739" s="52"/>
    </row>
    <row r="4740" spans="1:3">
      <c r="A4740" s="52"/>
      <c r="B4740" s="308"/>
      <c r="C4740" s="52"/>
    </row>
    <row r="4741" spans="1:3">
      <c r="A4741" s="52"/>
      <c r="B4741" s="308"/>
      <c r="C4741" s="52"/>
    </row>
    <row r="4742" spans="1:3">
      <c r="A4742" s="52"/>
      <c r="B4742" s="308"/>
      <c r="C4742" s="52"/>
    </row>
    <row r="4743" spans="1:3">
      <c r="A4743" s="52"/>
      <c r="B4743" s="308"/>
      <c r="C4743" s="52"/>
    </row>
    <row r="4744" spans="1:3">
      <c r="A4744" s="52"/>
      <c r="B4744" s="308"/>
      <c r="C4744" s="52"/>
    </row>
    <row r="4745" spans="1:3">
      <c r="A4745" s="52"/>
      <c r="B4745" s="308"/>
      <c r="C4745" s="52"/>
    </row>
    <row r="4746" spans="1:3">
      <c r="A4746" s="52"/>
      <c r="B4746" s="308"/>
      <c r="C4746" s="52"/>
    </row>
    <row r="4747" spans="1:3">
      <c r="A4747" s="52"/>
      <c r="B4747" s="308"/>
      <c r="C4747" s="52"/>
    </row>
    <row r="4748" spans="1:3">
      <c r="A4748" s="52"/>
      <c r="B4748" s="308"/>
      <c r="C4748" s="52"/>
    </row>
    <row r="4749" spans="1:3">
      <c r="A4749" s="52"/>
      <c r="B4749" s="308"/>
      <c r="C4749" s="52"/>
    </row>
    <row r="4750" spans="1:3">
      <c r="A4750" s="52"/>
      <c r="B4750" s="308"/>
      <c r="C4750" s="52"/>
    </row>
    <row r="4751" spans="1:3">
      <c r="A4751" s="52"/>
      <c r="B4751" s="308"/>
      <c r="C4751" s="52"/>
    </row>
    <row r="4752" spans="1:3">
      <c r="A4752" s="52"/>
      <c r="B4752" s="308"/>
      <c r="C4752" s="52"/>
    </row>
    <row r="4753" spans="1:3">
      <c r="A4753" s="52"/>
      <c r="B4753" s="308"/>
      <c r="C4753" s="52"/>
    </row>
    <row r="4754" spans="1:3">
      <c r="A4754" s="52"/>
      <c r="B4754" s="308"/>
      <c r="C4754" s="52"/>
    </row>
    <row r="4755" spans="1:3">
      <c r="A4755" s="52"/>
      <c r="B4755" s="308"/>
      <c r="C4755" s="52"/>
    </row>
    <row r="4756" spans="1:3">
      <c r="A4756" s="52"/>
      <c r="B4756" s="308"/>
      <c r="C4756" s="52"/>
    </row>
    <row r="4757" spans="1:3">
      <c r="A4757" s="52"/>
      <c r="B4757" s="308"/>
      <c r="C4757" s="52"/>
    </row>
    <row r="4758" spans="1:3">
      <c r="A4758" s="52"/>
      <c r="B4758" s="308"/>
      <c r="C4758" s="52"/>
    </row>
    <row r="4759" spans="1:3">
      <c r="A4759" s="52"/>
      <c r="B4759" s="308"/>
      <c r="C4759" s="52"/>
    </row>
    <row r="4760" spans="1:3">
      <c r="A4760" s="52"/>
      <c r="B4760" s="308"/>
      <c r="C4760" s="52"/>
    </row>
    <row r="4761" spans="1:3">
      <c r="A4761" s="52"/>
      <c r="B4761" s="308"/>
      <c r="C4761" s="52"/>
    </row>
    <row r="4762" spans="1:3">
      <c r="A4762" s="52"/>
      <c r="B4762" s="308"/>
      <c r="C4762" s="52"/>
    </row>
    <row r="4763" spans="1:3">
      <c r="A4763" s="52"/>
      <c r="B4763" s="308"/>
      <c r="C4763" s="52"/>
    </row>
    <row r="4764" spans="1:3">
      <c r="A4764" s="52"/>
      <c r="B4764" s="308"/>
      <c r="C4764" s="52"/>
    </row>
    <row r="4765" spans="1:3">
      <c r="A4765" s="52"/>
      <c r="B4765" s="308"/>
      <c r="C4765" s="52"/>
    </row>
    <row r="4766" spans="1:3">
      <c r="A4766" s="52"/>
      <c r="B4766" s="308"/>
      <c r="C4766" s="52"/>
    </row>
    <row r="4767" spans="1:3">
      <c r="A4767" s="52"/>
      <c r="B4767" s="308"/>
      <c r="C4767" s="52"/>
    </row>
    <row r="4768" spans="1:3">
      <c r="A4768" s="52"/>
      <c r="B4768" s="308"/>
      <c r="C4768" s="52"/>
    </row>
    <row r="4769" spans="1:3">
      <c r="A4769" s="52"/>
      <c r="B4769" s="308"/>
      <c r="C4769" s="52"/>
    </row>
    <row r="4770" spans="1:3">
      <c r="A4770" s="52"/>
      <c r="B4770" s="308"/>
      <c r="C4770" s="52"/>
    </row>
    <row r="4771" spans="1:3">
      <c r="A4771" s="52"/>
      <c r="B4771" s="308"/>
      <c r="C4771" s="52"/>
    </row>
    <row r="4772" spans="1:3">
      <c r="A4772" s="52"/>
      <c r="B4772" s="308"/>
      <c r="C4772" s="52"/>
    </row>
    <row r="4773" spans="1:3">
      <c r="A4773" s="52"/>
      <c r="B4773" s="308"/>
      <c r="C4773" s="52"/>
    </row>
    <row r="4774" spans="1:3">
      <c r="A4774" s="52"/>
      <c r="B4774" s="308"/>
      <c r="C4774" s="52"/>
    </row>
    <row r="4775" spans="1:3">
      <c r="A4775" s="52"/>
      <c r="B4775" s="308"/>
      <c r="C4775" s="52"/>
    </row>
    <row r="4776" spans="1:3">
      <c r="A4776" s="52"/>
      <c r="B4776" s="308"/>
      <c r="C4776" s="52"/>
    </row>
    <row r="4777" spans="1:3">
      <c r="A4777" s="52"/>
      <c r="B4777" s="308"/>
      <c r="C4777" s="52"/>
    </row>
    <row r="4778" spans="1:3">
      <c r="A4778" s="52"/>
      <c r="B4778" s="308"/>
      <c r="C4778" s="52"/>
    </row>
    <row r="4779" spans="1:3">
      <c r="A4779" s="52"/>
      <c r="B4779" s="308"/>
      <c r="C4779" s="52"/>
    </row>
    <row r="4780" spans="1:3">
      <c r="A4780" s="52"/>
      <c r="B4780" s="308"/>
      <c r="C4780" s="52"/>
    </row>
    <row r="4781" spans="1:3">
      <c r="A4781" s="52"/>
      <c r="B4781" s="308"/>
      <c r="C4781" s="52"/>
    </row>
    <row r="4782" spans="1:3">
      <c r="A4782" s="52"/>
      <c r="B4782" s="308"/>
      <c r="C4782" s="52"/>
    </row>
    <row r="4783" spans="1:3">
      <c r="A4783" s="52"/>
      <c r="B4783" s="308"/>
      <c r="C4783" s="52"/>
    </row>
    <row r="4784" spans="1:3">
      <c r="A4784" s="52"/>
      <c r="B4784" s="308"/>
      <c r="C4784" s="52"/>
    </row>
    <row r="4785" spans="1:3">
      <c r="A4785" s="52"/>
      <c r="B4785" s="308"/>
      <c r="C4785" s="52"/>
    </row>
    <row r="4786" spans="1:3">
      <c r="A4786" s="52"/>
      <c r="B4786" s="308"/>
      <c r="C4786" s="52"/>
    </row>
    <row r="4787" spans="1:3">
      <c r="A4787" s="52"/>
      <c r="B4787" s="308"/>
      <c r="C4787" s="52"/>
    </row>
    <row r="4788" spans="1:3">
      <c r="A4788" s="52"/>
      <c r="B4788" s="308"/>
      <c r="C4788" s="52"/>
    </row>
    <row r="4789" spans="1:3">
      <c r="A4789" s="52"/>
      <c r="B4789" s="308"/>
      <c r="C4789" s="52"/>
    </row>
    <row r="4790" spans="1:3">
      <c r="A4790" s="52"/>
      <c r="B4790" s="308"/>
      <c r="C4790" s="52"/>
    </row>
    <row r="4791" spans="1:3">
      <c r="A4791" s="52"/>
      <c r="B4791" s="308"/>
      <c r="C4791" s="52"/>
    </row>
    <row r="4792" spans="1:3">
      <c r="A4792" s="52"/>
      <c r="B4792" s="308"/>
      <c r="C4792" s="52"/>
    </row>
    <row r="4793" spans="1:3">
      <c r="A4793" s="52"/>
      <c r="B4793" s="308"/>
      <c r="C4793" s="52"/>
    </row>
    <row r="4794" spans="1:3">
      <c r="A4794" s="52"/>
      <c r="B4794" s="308"/>
      <c r="C4794" s="52"/>
    </row>
    <row r="4795" spans="1:3">
      <c r="A4795" s="52"/>
      <c r="B4795" s="308"/>
      <c r="C4795" s="52"/>
    </row>
    <row r="4796" spans="1:3">
      <c r="A4796" s="52"/>
      <c r="B4796" s="308"/>
      <c r="C4796" s="52"/>
    </row>
    <row r="4797" spans="1:3">
      <c r="A4797" s="52"/>
      <c r="B4797" s="308"/>
      <c r="C4797" s="52"/>
    </row>
    <row r="4798" spans="1:3">
      <c r="A4798" s="52"/>
      <c r="B4798" s="308"/>
      <c r="C4798" s="52"/>
    </row>
    <row r="4799" spans="1:3">
      <c r="A4799" s="52"/>
      <c r="B4799" s="308"/>
      <c r="C4799" s="52"/>
    </row>
    <row r="4800" spans="1:3">
      <c r="A4800" s="52"/>
      <c r="B4800" s="308"/>
      <c r="C4800" s="52"/>
    </row>
    <row r="4801" spans="1:3">
      <c r="A4801" s="52"/>
      <c r="B4801" s="308"/>
      <c r="C4801" s="52"/>
    </row>
    <row r="4802" spans="1:3">
      <c r="A4802" s="52"/>
      <c r="B4802" s="308"/>
      <c r="C4802" s="52"/>
    </row>
    <row r="4803" spans="1:3">
      <c r="A4803" s="52"/>
      <c r="B4803" s="308"/>
      <c r="C4803" s="52"/>
    </row>
    <row r="4804" spans="1:3">
      <c r="A4804" s="52"/>
      <c r="B4804" s="308"/>
      <c r="C4804" s="52"/>
    </row>
    <row r="4805" spans="1:3">
      <c r="A4805" s="52"/>
      <c r="B4805" s="308"/>
      <c r="C4805" s="52"/>
    </row>
    <row r="4806" spans="1:3">
      <c r="A4806" s="52"/>
      <c r="B4806" s="308"/>
      <c r="C4806" s="52"/>
    </row>
    <row r="4807" spans="1:3">
      <c r="A4807" s="52"/>
      <c r="B4807" s="308"/>
      <c r="C4807" s="52"/>
    </row>
    <row r="4808" spans="1:3">
      <c r="A4808" s="52"/>
      <c r="B4808" s="308"/>
      <c r="C4808" s="52"/>
    </row>
    <row r="4809" spans="1:3">
      <c r="A4809" s="52"/>
      <c r="B4809" s="308"/>
      <c r="C4809" s="52"/>
    </row>
    <row r="4810" spans="1:3">
      <c r="A4810" s="52"/>
      <c r="B4810" s="308"/>
      <c r="C4810" s="52"/>
    </row>
    <row r="4811" spans="1:3">
      <c r="A4811" s="52"/>
      <c r="B4811" s="308"/>
      <c r="C4811" s="52"/>
    </row>
    <row r="4812" spans="1:3">
      <c r="A4812" s="52"/>
      <c r="B4812" s="308"/>
      <c r="C4812" s="52"/>
    </row>
    <row r="4813" spans="1:3">
      <c r="A4813" s="52"/>
      <c r="B4813" s="308"/>
      <c r="C4813" s="52"/>
    </row>
    <row r="4814" spans="1:3">
      <c r="A4814" s="52"/>
      <c r="B4814" s="308"/>
      <c r="C4814" s="52"/>
    </row>
    <row r="4815" spans="1:3">
      <c r="A4815" s="52"/>
      <c r="B4815" s="308"/>
      <c r="C4815" s="52"/>
    </row>
    <row r="4816" spans="1:3">
      <c r="A4816" s="52"/>
      <c r="B4816" s="308"/>
      <c r="C4816" s="52"/>
    </row>
    <row r="4817" spans="1:3">
      <c r="A4817" s="52"/>
      <c r="B4817" s="308"/>
      <c r="C4817" s="52"/>
    </row>
    <row r="4818" spans="1:3">
      <c r="A4818" s="52"/>
      <c r="B4818" s="308"/>
      <c r="C4818" s="52"/>
    </row>
    <row r="4819" spans="1:3">
      <c r="A4819" s="52"/>
      <c r="B4819" s="308"/>
      <c r="C4819" s="52"/>
    </row>
    <row r="4820" spans="1:3">
      <c r="A4820" s="52"/>
      <c r="B4820" s="308"/>
      <c r="C4820" s="52"/>
    </row>
    <row r="4821" spans="1:3">
      <c r="A4821" s="52"/>
      <c r="B4821" s="308"/>
      <c r="C4821" s="52"/>
    </row>
    <row r="4822" spans="1:3">
      <c r="A4822" s="52"/>
      <c r="B4822" s="308"/>
      <c r="C4822" s="52"/>
    </row>
    <row r="4823" spans="1:3">
      <c r="A4823" s="52"/>
      <c r="B4823" s="308"/>
      <c r="C4823" s="52"/>
    </row>
    <row r="4824" spans="1:3">
      <c r="A4824" s="52"/>
      <c r="B4824" s="308"/>
      <c r="C4824" s="52"/>
    </row>
    <row r="4825" spans="1:3">
      <c r="A4825" s="52"/>
      <c r="B4825" s="308"/>
      <c r="C4825" s="52"/>
    </row>
    <row r="4826" spans="1:3">
      <c r="A4826" s="52"/>
      <c r="B4826" s="308"/>
      <c r="C4826" s="52"/>
    </row>
    <row r="4827" spans="1:3">
      <c r="A4827" s="52"/>
      <c r="B4827" s="308"/>
      <c r="C4827" s="52"/>
    </row>
    <row r="4828" spans="1:3">
      <c r="A4828" s="52"/>
      <c r="B4828" s="308"/>
      <c r="C4828" s="52"/>
    </row>
    <row r="4829" spans="1:3">
      <c r="A4829" s="52"/>
      <c r="B4829" s="308"/>
      <c r="C4829" s="52"/>
    </row>
    <row r="4830" spans="1:3">
      <c r="A4830" s="52"/>
      <c r="B4830" s="308"/>
      <c r="C4830" s="52"/>
    </row>
    <row r="4831" spans="1:3">
      <c r="A4831" s="52"/>
      <c r="B4831" s="308"/>
      <c r="C4831" s="52"/>
    </row>
    <row r="4832" spans="1:3">
      <c r="A4832" s="52"/>
      <c r="B4832" s="308"/>
      <c r="C4832" s="52"/>
    </row>
    <row r="4833" spans="1:3">
      <c r="A4833" s="52"/>
      <c r="B4833" s="308"/>
      <c r="C4833" s="52"/>
    </row>
    <row r="4834" spans="1:3">
      <c r="A4834" s="52"/>
      <c r="B4834" s="308"/>
      <c r="C4834" s="52"/>
    </row>
    <row r="4835" spans="1:3">
      <c r="A4835" s="52"/>
      <c r="B4835" s="308"/>
      <c r="C4835" s="52"/>
    </row>
    <row r="4836" spans="1:3">
      <c r="A4836" s="52"/>
      <c r="B4836" s="308"/>
      <c r="C4836" s="52"/>
    </row>
    <row r="4837" spans="1:3">
      <c r="A4837" s="52"/>
      <c r="B4837" s="308"/>
      <c r="C4837" s="52"/>
    </row>
    <row r="4838" spans="1:3">
      <c r="A4838" s="52"/>
      <c r="B4838" s="308"/>
      <c r="C4838" s="52"/>
    </row>
    <row r="4839" spans="1:3">
      <c r="A4839" s="52"/>
      <c r="B4839" s="308"/>
      <c r="C4839" s="52"/>
    </row>
    <row r="4840" spans="1:3">
      <c r="A4840" s="52"/>
      <c r="B4840" s="308"/>
      <c r="C4840" s="52"/>
    </row>
    <row r="4841" spans="1:3">
      <c r="A4841" s="52"/>
      <c r="B4841" s="308"/>
      <c r="C4841" s="52"/>
    </row>
    <row r="4842" spans="1:3">
      <c r="A4842" s="52"/>
      <c r="B4842" s="308"/>
      <c r="C4842" s="52"/>
    </row>
    <row r="4843" spans="1:3">
      <c r="A4843" s="52"/>
      <c r="B4843" s="308"/>
      <c r="C4843" s="52"/>
    </row>
    <row r="4844" spans="1:3">
      <c r="A4844" s="52"/>
      <c r="B4844" s="308"/>
      <c r="C4844" s="52"/>
    </row>
    <row r="4845" spans="1:3">
      <c r="A4845" s="52"/>
      <c r="B4845" s="308"/>
      <c r="C4845" s="52"/>
    </row>
    <row r="4846" spans="1:3">
      <c r="A4846" s="52"/>
      <c r="B4846" s="308"/>
      <c r="C4846" s="52"/>
    </row>
    <row r="4847" spans="1:3">
      <c r="A4847" s="52"/>
      <c r="B4847" s="308"/>
      <c r="C4847" s="52"/>
    </row>
    <row r="4848" spans="1:3">
      <c r="A4848" s="52"/>
      <c r="B4848" s="308"/>
      <c r="C4848" s="52"/>
    </row>
    <row r="4849" spans="1:3">
      <c r="A4849" s="52"/>
      <c r="B4849" s="308"/>
      <c r="C4849" s="52"/>
    </row>
    <row r="4850" spans="1:3">
      <c r="A4850" s="52"/>
      <c r="B4850" s="308"/>
      <c r="C4850" s="52"/>
    </row>
    <row r="4851" spans="1:3">
      <c r="A4851" s="52"/>
      <c r="B4851" s="308"/>
      <c r="C4851" s="52"/>
    </row>
    <row r="4852" spans="1:3">
      <c r="A4852" s="52"/>
      <c r="B4852" s="308"/>
      <c r="C4852" s="52"/>
    </row>
    <row r="4853" spans="1:3">
      <c r="A4853" s="52"/>
      <c r="B4853" s="308"/>
      <c r="C4853" s="52"/>
    </row>
    <row r="4854" spans="1:3">
      <c r="A4854" s="52"/>
      <c r="B4854" s="308"/>
      <c r="C4854" s="52"/>
    </row>
    <row r="4855" spans="1:3">
      <c r="A4855" s="52"/>
      <c r="B4855" s="308"/>
      <c r="C4855" s="52"/>
    </row>
    <row r="4856" spans="1:3">
      <c r="A4856" s="52"/>
      <c r="B4856" s="308"/>
      <c r="C4856" s="52"/>
    </row>
    <row r="4857" spans="1:3">
      <c r="A4857" s="52"/>
      <c r="B4857" s="308"/>
      <c r="C4857" s="52"/>
    </row>
    <row r="4858" spans="1:3">
      <c r="A4858" s="52"/>
      <c r="B4858" s="308"/>
      <c r="C4858" s="52"/>
    </row>
    <row r="4859" spans="1:3">
      <c r="A4859" s="52"/>
      <c r="B4859" s="308"/>
      <c r="C4859" s="52"/>
    </row>
    <row r="4860" spans="1:3">
      <c r="A4860" s="52"/>
      <c r="B4860" s="308"/>
      <c r="C4860" s="52"/>
    </row>
    <row r="4861" spans="1:3">
      <c r="A4861" s="52"/>
      <c r="B4861" s="308"/>
      <c r="C4861" s="52"/>
    </row>
    <row r="4862" spans="1:3">
      <c r="A4862" s="52"/>
      <c r="B4862" s="308"/>
      <c r="C4862" s="52"/>
    </row>
    <row r="4863" spans="1:3">
      <c r="A4863" s="52"/>
      <c r="B4863" s="308"/>
      <c r="C4863" s="52"/>
    </row>
    <row r="4864" spans="1:3">
      <c r="A4864" s="52"/>
      <c r="B4864" s="308"/>
      <c r="C4864" s="52"/>
    </row>
    <row r="4865" spans="1:3">
      <c r="A4865" s="52"/>
      <c r="B4865" s="308"/>
      <c r="C4865" s="52"/>
    </row>
    <row r="4866" spans="1:3">
      <c r="A4866" s="52"/>
      <c r="B4866" s="308"/>
      <c r="C4866" s="52"/>
    </row>
    <row r="4867" spans="1:3">
      <c r="A4867" s="52"/>
      <c r="B4867" s="308"/>
      <c r="C4867" s="52"/>
    </row>
    <row r="4868" spans="1:3">
      <c r="A4868" s="52"/>
      <c r="B4868" s="308"/>
      <c r="C4868" s="52"/>
    </row>
    <row r="4869" spans="1:3">
      <c r="A4869" s="52"/>
      <c r="B4869" s="308"/>
      <c r="C4869" s="52"/>
    </row>
    <row r="4870" spans="1:3">
      <c r="A4870" s="52"/>
      <c r="B4870" s="308"/>
      <c r="C4870" s="52"/>
    </row>
    <row r="4871" spans="1:3">
      <c r="A4871" s="52"/>
      <c r="B4871" s="308"/>
      <c r="C4871" s="52"/>
    </row>
    <row r="4872" spans="1:3">
      <c r="A4872" s="52"/>
      <c r="B4872" s="308"/>
      <c r="C4872" s="52"/>
    </row>
    <row r="4873" spans="1:3">
      <c r="A4873" s="52"/>
      <c r="B4873" s="308"/>
      <c r="C4873" s="52"/>
    </row>
    <row r="4874" spans="1:3">
      <c r="A4874" s="52"/>
      <c r="B4874" s="308"/>
      <c r="C4874" s="52"/>
    </row>
    <row r="4875" spans="1:3">
      <c r="A4875" s="52"/>
      <c r="B4875" s="308"/>
      <c r="C4875" s="52"/>
    </row>
    <row r="4876" spans="1:3">
      <c r="A4876" s="52"/>
      <c r="B4876" s="308"/>
      <c r="C4876" s="52"/>
    </row>
    <row r="4877" spans="1:3">
      <c r="A4877" s="52"/>
      <c r="B4877" s="308"/>
      <c r="C4877" s="52"/>
    </row>
    <row r="4878" spans="1:3">
      <c r="A4878" s="52"/>
      <c r="B4878" s="308"/>
      <c r="C4878" s="52"/>
    </row>
    <row r="4879" spans="1:3">
      <c r="A4879" s="52"/>
      <c r="B4879" s="308"/>
      <c r="C4879" s="52"/>
    </row>
    <row r="4880" spans="1:3">
      <c r="A4880" s="52"/>
      <c r="B4880" s="308"/>
      <c r="C4880" s="52"/>
    </row>
    <row r="4881" spans="1:3">
      <c r="A4881" s="52"/>
      <c r="B4881" s="308"/>
      <c r="C4881" s="52"/>
    </row>
    <row r="4882" spans="1:3">
      <c r="A4882" s="52"/>
      <c r="B4882" s="308"/>
      <c r="C4882" s="52"/>
    </row>
    <row r="4883" spans="1:3">
      <c r="A4883" s="52"/>
      <c r="B4883" s="308"/>
      <c r="C4883" s="52"/>
    </row>
    <row r="4884" spans="1:3">
      <c r="A4884" s="52"/>
      <c r="B4884" s="308"/>
      <c r="C4884" s="52"/>
    </row>
    <row r="4885" spans="1:3">
      <c r="A4885" s="52"/>
      <c r="B4885" s="308"/>
      <c r="C4885" s="52"/>
    </row>
    <row r="4886" spans="1:3">
      <c r="A4886" s="52"/>
      <c r="B4886" s="308"/>
      <c r="C4886" s="52"/>
    </row>
    <row r="4887" spans="1:3">
      <c r="A4887" s="52"/>
      <c r="B4887" s="308"/>
      <c r="C4887" s="52"/>
    </row>
    <row r="4888" spans="1:3">
      <c r="A4888" s="52"/>
      <c r="B4888" s="308"/>
      <c r="C4888" s="52"/>
    </row>
    <row r="4889" spans="1:3">
      <c r="A4889" s="52"/>
      <c r="B4889" s="308"/>
      <c r="C4889" s="52"/>
    </row>
    <row r="4890" spans="1:3">
      <c r="A4890" s="52"/>
      <c r="B4890" s="308"/>
      <c r="C4890" s="52"/>
    </row>
    <row r="4891" spans="1:3">
      <c r="A4891" s="52"/>
      <c r="B4891" s="308"/>
      <c r="C4891" s="52"/>
    </row>
    <row r="4892" spans="1:3">
      <c r="A4892" s="52"/>
      <c r="B4892" s="308"/>
      <c r="C4892" s="52"/>
    </row>
    <row r="4893" spans="1:3">
      <c r="A4893" s="52"/>
      <c r="B4893" s="308"/>
      <c r="C4893" s="52"/>
    </row>
    <row r="4894" spans="1:3">
      <c r="A4894" s="52"/>
      <c r="B4894" s="308"/>
      <c r="C4894" s="52"/>
    </row>
    <row r="4895" spans="1:3">
      <c r="A4895" s="52"/>
      <c r="B4895" s="308"/>
      <c r="C4895" s="52"/>
    </row>
    <row r="4896" spans="1:3">
      <c r="A4896" s="52"/>
      <c r="B4896" s="308"/>
      <c r="C4896" s="52"/>
    </row>
    <row r="4897" spans="1:3">
      <c r="A4897" s="52"/>
      <c r="B4897" s="308"/>
      <c r="C4897" s="52"/>
    </row>
    <row r="4898" spans="1:3">
      <c r="A4898" s="52"/>
      <c r="B4898" s="308"/>
      <c r="C4898" s="52"/>
    </row>
    <row r="4899" spans="1:3">
      <c r="A4899" s="52"/>
      <c r="B4899" s="308"/>
      <c r="C4899" s="52"/>
    </row>
    <row r="4900" spans="1:3">
      <c r="A4900" s="52"/>
      <c r="B4900" s="308"/>
      <c r="C4900" s="52"/>
    </row>
    <row r="4901" spans="1:3">
      <c r="A4901" s="52"/>
      <c r="B4901" s="308"/>
      <c r="C4901" s="52"/>
    </row>
    <row r="4902" spans="1:3">
      <c r="A4902" s="52"/>
      <c r="B4902" s="308"/>
      <c r="C4902" s="52"/>
    </row>
    <row r="4903" spans="1:3">
      <c r="A4903" s="52"/>
      <c r="B4903" s="308"/>
      <c r="C4903" s="52"/>
    </row>
    <row r="4904" spans="1:3">
      <c r="A4904" s="52"/>
      <c r="B4904" s="308"/>
      <c r="C4904" s="52"/>
    </row>
    <row r="4905" spans="1:3">
      <c r="A4905" s="52"/>
      <c r="B4905" s="308"/>
      <c r="C4905" s="52"/>
    </row>
    <row r="4906" spans="1:3">
      <c r="A4906" s="52"/>
      <c r="B4906" s="308"/>
      <c r="C4906" s="52"/>
    </row>
    <row r="4907" spans="1:3">
      <c r="A4907" s="52"/>
      <c r="B4907" s="308"/>
      <c r="C4907" s="52"/>
    </row>
    <row r="4908" spans="1:3">
      <c r="A4908" s="52"/>
      <c r="B4908" s="308"/>
      <c r="C4908" s="52"/>
    </row>
    <row r="4909" spans="1:3">
      <c r="A4909" s="52"/>
      <c r="B4909" s="308"/>
      <c r="C4909" s="52"/>
    </row>
    <row r="4910" spans="1:3">
      <c r="A4910" s="52"/>
      <c r="B4910" s="308"/>
      <c r="C4910" s="52"/>
    </row>
    <row r="4911" spans="1:3">
      <c r="A4911" s="52"/>
      <c r="B4911" s="308"/>
      <c r="C4911" s="52"/>
    </row>
    <row r="4912" spans="1:3">
      <c r="A4912" s="52"/>
      <c r="B4912" s="308"/>
      <c r="C4912" s="52"/>
    </row>
    <row r="4913" spans="1:3">
      <c r="A4913" s="52"/>
      <c r="B4913" s="308"/>
      <c r="C4913" s="52"/>
    </row>
    <row r="4914" spans="1:3">
      <c r="A4914" s="52"/>
      <c r="B4914" s="308"/>
      <c r="C4914" s="52"/>
    </row>
    <row r="4915" spans="1:3">
      <c r="A4915" s="52"/>
      <c r="B4915" s="308"/>
      <c r="C4915" s="52"/>
    </row>
    <row r="4916" spans="1:3">
      <c r="A4916" s="52"/>
      <c r="B4916" s="308"/>
      <c r="C4916" s="52"/>
    </row>
    <row r="4917" spans="1:3">
      <c r="A4917" s="52"/>
      <c r="B4917" s="308"/>
      <c r="C4917" s="52"/>
    </row>
    <row r="4918" spans="1:3">
      <c r="A4918" s="52"/>
      <c r="B4918" s="308"/>
      <c r="C4918" s="52"/>
    </row>
    <row r="4919" spans="1:3">
      <c r="A4919" s="52"/>
      <c r="B4919" s="308"/>
      <c r="C4919" s="52"/>
    </row>
    <row r="4920" spans="1:3">
      <c r="A4920" s="52"/>
      <c r="B4920" s="308"/>
      <c r="C4920" s="52"/>
    </row>
    <row r="4921" spans="1:3">
      <c r="A4921" s="52"/>
      <c r="B4921" s="308"/>
      <c r="C4921" s="52"/>
    </row>
    <row r="4922" spans="1:3">
      <c r="A4922" s="52"/>
      <c r="B4922" s="308"/>
      <c r="C4922" s="52"/>
    </row>
    <row r="4923" spans="1:3">
      <c r="A4923" s="52"/>
      <c r="B4923" s="308"/>
      <c r="C4923" s="52"/>
    </row>
    <row r="4924" spans="1:3">
      <c r="A4924" s="52"/>
      <c r="B4924" s="308"/>
      <c r="C4924" s="52"/>
    </row>
    <row r="4925" spans="1:3">
      <c r="A4925" s="52"/>
      <c r="B4925" s="308"/>
      <c r="C4925" s="52"/>
    </row>
    <row r="4926" spans="1:3">
      <c r="A4926" s="52"/>
      <c r="B4926" s="308"/>
      <c r="C4926" s="52"/>
    </row>
    <row r="4927" spans="1:3">
      <c r="A4927" s="52"/>
      <c r="B4927" s="308"/>
      <c r="C4927" s="52"/>
    </row>
    <row r="4928" spans="1:3">
      <c r="A4928" s="52"/>
      <c r="B4928" s="308"/>
      <c r="C4928" s="52"/>
    </row>
    <row r="4929" spans="1:3">
      <c r="A4929" s="52"/>
      <c r="B4929" s="308"/>
      <c r="C4929" s="52"/>
    </row>
    <row r="4930" spans="1:3">
      <c r="A4930" s="52"/>
      <c r="B4930" s="308"/>
      <c r="C4930" s="52"/>
    </row>
    <row r="4931" spans="1:3">
      <c r="A4931" s="52"/>
      <c r="B4931" s="308"/>
      <c r="C4931" s="52"/>
    </row>
    <row r="4932" spans="1:3">
      <c r="A4932" s="52"/>
      <c r="B4932" s="308"/>
      <c r="C4932" s="52"/>
    </row>
    <row r="4933" spans="1:3">
      <c r="A4933" s="52"/>
      <c r="B4933" s="308"/>
      <c r="C4933" s="52"/>
    </row>
    <row r="4934" spans="1:3">
      <c r="A4934" s="52"/>
      <c r="B4934" s="308"/>
      <c r="C4934" s="52"/>
    </row>
    <row r="4935" spans="1:3">
      <c r="A4935" s="52"/>
      <c r="B4935" s="308"/>
      <c r="C4935" s="52"/>
    </row>
    <row r="4936" spans="1:3">
      <c r="A4936" s="52"/>
      <c r="B4936" s="308"/>
      <c r="C4936" s="52"/>
    </row>
    <row r="4937" spans="1:3">
      <c r="A4937" s="52"/>
      <c r="B4937" s="308"/>
      <c r="C4937" s="52"/>
    </row>
    <row r="4938" spans="1:3">
      <c r="A4938" s="52"/>
      <c r="B4938" s="308"/>
      <c r="C4938" s="52"/>
    </row>
    <row r="4939" spans="1:3">
      <c r="A4939" s="52"/>
      <c r="B4939" s="308"/>
      <c r="C4939" s="52"/>
    </row>
    <row r="4940" spans="1:3">
      <c r="A4940" s="52"/>
      <c r="B4940" s="308"/>
      <c r="C4940" s="52"/>
    </row>
    <row r="4941" spans="1:3">
      <c r="A4941" s="52"/>
      <c r="B4941" s="308"/>
      <c r="C4941" s="52"/>
    </row>
    <row r="4942" spans="1:3">
      <c r="A4942" s="52"/>
      <c r="B4942" s="308"/>
      <c r="C4942" s="52"/>
    </row>
    <row r="4943" spans="1:3">
      <c r="A4943" s="52"/>
      <c r="B4943" s="308"/>
      <c r="C4943" s="52"/>
    </row>
    <row r="4944" spans="1:3">
      <c r="A4944" s="52"/>
      <c r="B4944" s="308"/>
      <c r="C4944" s="52"/>
    </row>
    <row r="4945" spans="1:3">
      <c r="A4945" s="52"/>
      <c r="B4945" s="308"/>
      <c r="C4945" s="52"/>
    </row>
    <row r="4946" spans="1:3">
      <c r="A4946" s="52"/>
      <c r="B4946" s="308"/>
      <c r="C4946" s="52"/>
    </row>
    <row r="4947" spans="1:3">
      <c r="A4947" s="52"/>
      <c r="B4947" s="308"/>
      <c r="C4947" s="52"/>
    </row>
    <row r="4948" spans="1:3">
      <c r="A4948" s="52"/>
      <c r="B4948" s="308"/>
      <c r="C4948" s="52"/>
    </row>
    <row r="4949" spans="1:3">
      <c r="A4949" s="52"/>
      <c r="B4949" s="308"/>
      <c r="C4949" s="52"/>
    </row>
    <row r="4950" spans="1:3">
      <c r="A4950" s="52"/>
      <c r="B4950" s="308"/>
      <c r="C4950" s="52"/>
    </row>
    <row r="4951" spans="1:3">
      <c r="A4951" s="52"/>
      <c r="B4951" s="308"/>
      <c r="C4951" s="52"/>
    </row>
    <row r="4952" spans="1:3">
      <c r="A4952" s="52"/>
      <c r="B4952" s="308"/>
      <c r="C4952" s="52"/>
    </row>
    <row r="4953" spans="1:3">
      <c r="A4953" s="52"/>
      <c r="B4953" s="308"/>
      <c r="C4953" s="52"/>
    </row>
    <row r="4954" spans="1:3">
      <c r="A4954" s="52"/>
      <c r="B4954" s="308"/>
      <c r="C4954" s="52"/>
    </row>
    <row r="4955" spans="1:3">
      <c r="A4955" s="52"/>
      <c r="B4955" s="308"/>
      <c r="C4955" s="52"/>
    </row>
    <row r="4956" spans="1:3">
      <c r="A4956" s="52"/>
      <c r="B4956" s="308"/>
      <c r="C4956" s="52"/>
    </row>
    <row r="4957" spans="1:3">
      <c r="A4957" s="52"/>
      <c r="B4957" s="308"/>
      <c r="C4957" s="52"/>
    </row>
    <row r="4958" spans="1:3">
      <c r="A4958" s="52"/>
      <c r="B4958" s="308"/>
      <c r="C4958" s="52"/>
    </row>
    <row r="4959" spans="1:3">
      <c r="A4959" s="52"/>
      <c r="B4959" s="308"/>
      <c r="C4959" s="52"/>
    </row>
    <row r="4960" spans="1:3">
      <c r="A4960" s="52"/>
      <c r="B4960" s="308"/>
      <c r="C4960" s="52"/>
    </row>
    <row r="4961" spans="1:3">
      <c r="A4961" s="52"/>
      <c r="B4961" s="308"/>
      <c r="C4961" s="52"/>
    </row>
    <row r="4962" spans="1:3">
      <c r="A4962" s="52"/>
      <c r="B4962" s="308"/>
      <c r="C4962" s="52"/>
    </row>
    <row r="4963" spans="1:3">
      <c r="A4963" s="52"/>
      <c r="B4963" s="308"/>
      <c r="C4963" s="52"/>
    </row>
    <row r="4964" spans="1:3">
      <c r="A4964" s="52"/>
      <c r="B4964" s="308"/>
      <c r="C4964" s="52"/>
    </row>
    <row r="4965" spans="1:3">
      <c r="A4965" s="52"/>
      <c r="B4965" s="308"/>
      <c r="C4965" s="52"/>
    </row>
    <row r="4966" spans="1:3">
      <c r="A4966" s="52"/>
      <c r="B4966" s="308"/>
      <c r="C4966" s="52"/>
    </row>
    <row r="4967" spans="1:3">
      <c r="A4967" s="52"/>
      <c r="B4967" s="308"/>
      <c r="C4967" s="52"/>
    </row>
    <row r="4968" spans="1:3">
      <c r="A4968" s="52"/>
      <c r="B4968" s="308"/>
      <c r="C4968" s="52"/>
    </row>
    <row r="4969" spans="1:3">
      <c r="A4969" s="52"/>
      <c r="B4969" s="308"/>
      <c r="C4969" s="52"/>
    </row>
    <row r="4970" spans="1:3">
      <c r="A4970" s="52"/>
      <c r="B4970" s="308"/>
      <c r="C4970" s="52"/>
    </row>
    <row r="4971" spans="1:3">
      <c r="A4971" s="52"/>
      <c r="B4971" s="308"/>
      <c r="C4971" s="52"/>
    </row>
    <row r="4972" spans="1:3">
      <c r="A4972" s="52"/>
      <c r="B4972" s="308"/>
      <c r="C4972" s="52"/>
    </row>
    <row r="4973" spans="1:3">
      <c r="A4973" s="52"/>
      <c r="B4973" s="308"/>
      <c r="C4973" s="52"/>
    </row>
    <row r="4974" spans="1:3">
      <c r="A4974" s="52"/>
      <c r="B4974" s="308"/>
      <c r="C4974" s="52"/>
    </row>
    <row r="4975" spans="1:3">
      <c r="A4975" s="52"/>
      <c r="B4975" s="308"/>
      <c r="C4975" s="52"/>
    </row>
    <row r="4976" spans="1:3">
      <c r="A4976" s="52"/>
      <c r="B4976" s="308"/>
      <c r="C4976" s="52"/>
    </row>
    <row r="4977" spans="1:3">
      <c r="A4977" s="52"/>
      <c r="B4977" s="308"/>
      <c r="C4977" s="52"/>
    </row>
    <row r="4978" spans="1:3">
      <c r="A4978" s="52"/>
      <c r="B4978" s="308"/>
      <c r="C4978" s="52"/>
    </row>
    <row r="4979" spans="1:3">
      <c r="A4979" s="52"/>
      <c r="B4979" s="308"/>
      <c r="C4979" s="52"/>
    </row>
    <row r="4980" spans="1:3">
      <c r="A4980" s="52"/>
      <c r="B4980" s="308"/>
      <c r="C4980" s="52"/>
    </row>
    <row r="4981" spans="1:3">
      <c r="A4981" s="52"/>
      <c r="B4981" s="308"/>
      <c r="C4981" s="52"/>
    </row>
    <row r="4982" spans="1:3">
      <c r="A4982" s="52"/>
      <c r="B4982" s="308"/>
      <c r="C4982" s="52"/>
    </row>
    <row r="4983" spans="1:3">
      <c r="A4983" s="52"/>
      <c r="B4983" s="308"/>
      <c r="C4983" s="52"/>
    </row>
    <row r="4984" spans="1:3">
      <c r="A4984" s="52"/>
      <c r="B4984" s="308"/>
      <c r="C4984" s="52"/>
    </row>
    <row r="4985" spans="1:3">
      <c r="A4985" s="52"/>
      <c r="B4985" s="308"/>
      <c r="C4985" s="52"/>
    </row>
    <row r="4986" spans="1:3">
      <c r="A4986" s="52"/>
      <c r="B4986" s="308"/>
      <c r="C4986" s="52"/>
    </row>
    <row r="4987" spans="1:3">
      <c r="A4987" s="52"/>
      <c r="B4987" s="308"/>
      <c r="C4987" s="52"/>
    </row>
    <row r="4988" spans="1:3">
      <c r="A4988" s="52"/>
      <c r="B4988" s="308"/>
      <c r="C4988" s="52"/>
    </row>
    <row r="4989" spans="1:3">
      <c r="A4989" s="52"/>
      <c r="B4989" s="308"/>
      <c r="C4989" s="52"/>
    </row>
    <row r="4990" spans="1:3">
      <c r="A4990" s="52"/>
      <c r="B4990" s="308"/>
      <c r="C4990" s="52"/>
    </row>
    <row r="4991" spans="1:3">
      <c r="A4991" s="52"/>
      <c r="B4991" s="308"/>
      <c r="C4991" s="52"/>
    </row>
    <row r="4992" spans="1:3">
      <c r="A4992" s="52"/>
      <c r="B4992" s="308"/>
      <c r="C4992" s="52"/>
    </row>
    <row r="4993" spans="1:3">
      <c r="A4993" s="52"/>
      <c r="B4993" s="308"/>
      <c r="C4993" s="52"/>
    </row>
    <row r="4994" spans="1:3">
      <c r="A4994" s="52"/>
      <c r="B4994" s="308"/>
      <c r="C4994" s="52"/>
    </row>
    <row r="4995" spans="1:3">
      <c r="A4995" s="52"/>
      <c r="B4995" s="308"/>
      <c r="C4995" s="52"/>
    </row>
    <row r="4996" spans="1:3">
      <c r="A4996" s="52"/>
      <c r="B4996" s="308"/>
      <c r="C4996" s="52"/>
    </row>
    <row r="4997" spans="1:3">
      <c r="A4997" s="52"/>
      <c r="B4997" s="308"/>
      <c r="C4997" s="52"/>
    </row>
    <row r="4998" spans="1:3">
      <c r="A4998" s="52"/>
      <c r="B4998" s="308"/>
      <c r="C4998" s="52"/>
    </row>
    <row r="4999" spans="1:3">
      <c r="A4999" s="52"/>
      <c r="B4999" s="308"/>
      <c r="C4999" s="52"/>
    </row>
    <row r="5000" spans="1:3">
      <c r="A5000" s="52"/>
      <c r="B5000" s="308"/>
      <c r="C5000" s="52"/>
    </row>
    <row r="5001" spans="1:3">
      <c r="A5001" s="52"/>
      <c r="B5001" s="308"/>
      <c r="C5001" s="52"/>
    </row>
    <row r="5002" spans="1:3">
      <c r="A5002" s="52"/>
      <c r="B5002" s="308"/>
      <c r="C5002" s="53"/>
    </row>
    <row r="5003" spans="1:3">
      <c r="A5003" s="52"/>
      <c r="B5003" s="308"/>
      <c r="C5003" s="52"/>
    </row>
    <row r="5004" spans="1:3">
      <c r="A5004" s="52"/>
      <c r="B5004" s="308"/>
      <c r="C5004" s="52"/>
    </row>
    <row r="5005" spans="1:3">
      <c r="A5005" s="52"/>
      <c r="B5005" s="308"/>
      <c r="C5005" s="52"/>
    </row>
    <row r="5006" spans="1:3">
      <c r="A5006" s="52"/>
      <c r="B5006" s="308"/>
      <c r="C5006" s="52"/>
    </row>
    <row r="5007" spans="1:3">
      <c r="A5007" s="52"/>
      <c r="B5007" s="308"/>
      <c r="C5007" s="52"/>
    </row>
    <row r="5008" spans="1:3">
      <c r="A5008" s="52"/>
      <c r="B5008" s="308"/>
      <c r="C5008" s="52"/>
    </row>
    <row r="5009" spans="1:3">
      <c r="A5009" s="52"/>
      <c r="B5009" s="308"/>
      <c r="C5009" s="52"/>
    </row>
    <row r="5010" spans="1:3">
      <c r="A5010" s="52"/>
      <c r="B5010" s="308"/>
      <c r="C5010" s="52"/>
    </row>
    <row r="5011" spans="1:3">
      <c r="A5011" s="52"/>
      <c r="B5011" s="308"/>
      <c r="C5011" s="52"/>
    </row>
    <row r="5012" spans="1:3">
      <c r="A5012" s="52"/>
      <c r="B5012" s="308"/>
      <c r="C5012" s="52"/>
    </row>
    <row r="5013" spans="1:3">
      <c r="A5013" s="52"/>
      <c r="B5013" s="308"/>
      <c r="C5013" s="52"/>
    </row>
    <row r="5014" spans="1:3">
      <c r="A5014" s="52"/>
      <c r="B5014" s="308"/>
      <c r="C5014" s="52"/>
    </row>
    <row r="5015" spans="1:3">
      <c r="A5015" s="52"/>
      <c r="B5015" s="308"/>
      <c r="C5015" s="52"/>
    </row>
    <row r="5016" spans="1:3">
      <c r="A5016" s="52"/>
      <c r="B5016" s="308"/>
      <c r="C5016" s="52"/>
    </row>
    <row r="5017" spans="1:3">
      <c r="A5017" s="52"/>
      <c r="B5017" s="308"/>
      <c r="C5017" s="52"/>
    </row>
    <row r="5018" spans="1:3">
      <c r="A5018" s="52"/>
      <c r="B5018" s="308"/>
      <c r="C5018" s="52"/>
    </row>
    <row r="5019" spans="1:3">
      <c r="A5019" s="52"/>
      <c r="B5019" s="308"/>
      <c r="C5019" s="52"/>
    </row>
    <row r="5020" spans="1:3">
      <c r="A5020" s="52"/>
      <c r="B5020" s="308"/>
      <c r="C5020" s="52"/>
    </row>
    <row r="5021" spans="1:3">
      <c r="A5021" s="52"/>
      <c r="B5021" s="308"/>
      <c r="C5021" s="52"/>
    </row>
    <row r="5022" spans="1:3">
      <c r="A5022" s="52"/>
      <c r="B5022" s="308"/>
      <c r="C5022" s="52"/>
    </row>
    <row r="5023" spans="1:3">
      <c r="A5023" s="52"/>
      <c r="B5023" s="308"/>
      <c r="C5023" s="52"/>
    </row>
    <row r="5024" spans="1:3">
      <c r="A5024" s="52"/>
      <c r="B5024" s="308"/>
      <c r="C5024" s="52"/>
    </row>
    <row r="5025" spans="1:3">
      <c r="A5025" s="52"/>
      <c r="B5025" s="308"/>
      <c r="C5025" s="52"/>
    </row>
    <row r="5026" spans="1:3">
      <c r="A5026" s="52"/>
      <c r="B5026" s="308"/>
      <c r="C5026" s="52"/>
    </row>
    <row r="5027" spans="1:3">
      <c r="A5027" s="52"/>
      <c r="B5027" s="308"/>
      <c r="C5027" s="52"/>
    </row>
    <row r="5028" spans="1:3">
      <c r="A5028" s="52"/>
      <c r="B5028" s="308"/>
      <c r="C5028" s="52"/>
    </row>
    <row r="5029" spans="1:3">
      <c r="A5029" s="52"/>
      <c r="B5029" s="308"/>
      <c r="C5029" s="52"/>
    </row>
    <row r="5030" spans="1:3">
      <c r="A5030" s="52"/>
      <c r="B5030" s="308"/>
      <c r="C5030" s="52"/>
    </row>
    <row r="5031" spans="1:3">
      <c r="A5031" s="52"/>
      <c r="B5031" s="308"/>
      <c r="C5031" s="52"/>
    </row>
    <row r="5032" spans="1:3">
      <c r="A5032" s="52"/>
      <c r="B5032" s="308"/>
      <c r="C5032" s="52"/>
    </row>
    <row r="5033" spans="1:3">
      <c r="A5033" s="52"/>
      <c r="B5033" s="308"/>
      <c r="C5033" s="52"/>
    </row>
    <row r="5034" spans="1:3">
      <c r="A5034" s="52"/>
      <c r="B5034" s="308"/>
      <c r="C5034" s="52"/>
    </row>
    <row r="5035" spans="1:3">
      <c r="A5035" s="52"/>
      <c r="B5035" s="308"/>
      <c r="C5035" s="52"/>
    </row>
    <row r="5036" spans="1:3">
      <c r="A5036" s="52"/>
      <c r="B5036" s="308"/>
      <c r="C5036" s="52"/>
    </row>
    <row r="5037" spans="1:3">
      <c r="A5037" s="52"/>
      <c r="B5037" s="308"/>
      <c r="C5037" s="52"/>
    </row>
    <row r="5038" spans="1:3">
      <c r="A5038" s="52"/>
      <c r="B5038" s="308"/>
      <c r="C5038" s="52"/>
    </row>
    <row r="5039" spans="1:3">
      <c r="A5039" s="52"/>
      <c r="B5039" s="308"/>
      <c r="C5039" s="52"/>
    </row>
    <row r="5040" spans="1:3">
      <c r="A5040" s="52"/>
      <c r="B5040" s="308"/>
      <c r="C5040" s="52"/>
    </row>
    <row r="5041" spans="1:3">
      <c r="A5041" s="52"/>
      <c r="B5041" s="308"/>
      <c r="C5041" s="52"/>
    </row>
    <row r="5042" spans="1:3">
      <c r="A5042" s="52"/>
      <c r="B5042" s="308"/>
      <c r="C5042" s="52"/>
    </row>
    <row r="5043" spans="1:3">
      <c r="A5043" s="52"/>
      <c r="B5043" s="308"/>
      <c r="C5043" s="52"/>
    </row>
    <row r="5044" spans="1:3">
      <c r="A5044" s="52"/>
      <c r="B5044" s="308"/>
      <c r="C5044" s="52"/>
    </row>
    <row r="5045" spans="1:3">
      <c r="A5045" s="52"/>
      <c r="B5045" s="308"/>
      <c r="C5045" s="52"/>
    </row>
    <row r="5046" spans="1:3">
      <c r="A5046" s="52"/>
      <c r="B5046" s="308"/>
      <c r="C5046" s="52"/>
    </row>
    <row r="5047" spans="1:3">
      <c r="A5047" s="52"/>
      <c r="B5047" s="308"/>
      <c r="C5047" s="52"/>
    </row>
    <row r="5048" spans="1:3">
      <c r="A5048" s="52"/>
      <c r="B5048" s="308"/>
      <c r="C5048" s="52"/>
    </row>
    <row r="5049" spans="1:3">
      <c r="A5049" s="52"/>
      <c r="B5049" s="308"/>
      <c r="C5049" s="52"/>
    </row>
    <row r="5050" spans="1:3">
      <c r="A5050" s="52"/>
      <c r="B5050" s="308"/>
      <c r="C5050" s="52"/>
    </row>
    <row r="5051" spans="1:3">
      <c r="A5051" s="52"/>
      <c r="B5051" s="308"/>
      <c r="C5051" s="52"/>
    </row>
    <row r="5052" spans="1:3">
      <c r="A5052" s="52"/>
      <c r="B5052" s="308"/>
      <c r="C5052" s="52"/>
    </row>
    <row r="5053" spans="1:3">
      <c r="A5053" s="52"/>
      <c r="B5053" s="308"/>
      <c r="C5053" s="52"/>
    </row>
    <row r="5054" spans="1:3">
      <c r="A5054" s="52"/>
      <c r="B5054" s="308"/>
      <c r="C5054" s="52"/>
    </row>
    <row r="5055" spans="1:3">
      <c r="A5055" s="52"/>
      <c r="B5055" s="308"/>
      <c r="C5055" s="52"/>
    </row>
    <row r="5056" spans="1:3">
      <c r="A5056" s="52"/>
      <c r="B5056" s="308"/>
      <c r="C5056" s="52"/>
    </row>
    <row r="5057" spans="1:3">
      <c r="A5057" s="52"/>
      <c r="B5057" s="308"/>
      <c r="C5057" s="52"/>
    </row>
    <row r="5058" spans="1:3">
      <c r="A5058" s="52"/>
      <c r="B5058" s="308"/>
      <c r="C5058" s="52"/>
    </row>
    <row r="5059" spans="1:3">
      <c r="A5059" s="52"/>
      <c r="B5059" s="308"/>
      <c r="C5059" s="52"/>
    </row>
    <row r="5060" spans="1:3">
      <c r="A5060" s="52"/>
      <c r="B5060" s="308"/>
      <c r="C5060" s="52"/>
    </row>
    <row r="5061" spans="1:3">
      <c r="A5061" s="52"/>
      <c r="B5061" s="308"/>
      <c r="C5061" s="52"/>
    </row>
    <row r="5062" spans="1:3">
      <c r="A5062" s="52"/>
      <c r="B5062" s="308"/>
      <c r="C5062" s="52"/>
    </row>
    <row r="5063" spans="1:3">
      <c r="A5063" s="52"/>
      <c r="B5063" s="308"/>
      <c r="C5063" s="52"/>
    </row>
    <row r="5064" spans="1:3">
      <c r="A5064" s="52"/>
      <c r="B5064" s="308"/>
      <c r="C5064" s="52"/>
    </row>
    <row r="5065" spans="1:3">
      <c r="A5065" s="52"/>
      <c r="B5065" s="308"/>
      <c r="C5065" s="52"/>
    </row>
    <row r="5066" spans="1:3">
      <c r="A5066" s="52"/>
      <c r="B5066" s="308"/>
      <c r="C5066" s="52"/>
    </row>
    <row r="5067" spans="1:3">
      <c r="A5067" s="52"/>
      <c r="B5067" s="308"/>
      <c r="C5067" s="52"/>
    </row>
    <row r="5068" spans="1:3">
      <c r="A5068" s="52"/>
      <c r="B5068" s="308"/>
      <c r="C5068" s="52"/>
    </row>
    <row r="5069" spans="1:3">
      <c r="A5069" s="52"/>
      <c r="B5069" s="308"/>
      <c r="C5069" s="52"/>
    </row>
    <row r="5070" spans="1:3">
      <c r="A5070" s="52"/>
      <c r="B5070" s="308"/>
      <c r="C5070" s="52"/>
    </row>
    <row r="5071" spans="1:3">
      <c r="A5071" s="52"/>
      <c r="B5071" s="308"/>
      <c r="C5071" s="52"/>
    </row>
    <row r="5072" spans="1:3">
      <c r="A5072" s="52"/>
      <c r="B5072" s="308"/>
      <c r="C5072" s="52"/>
    </row>
    <row r="5073" spans="1:3">
      <c r="A5073" s="52"/>
      <c r="B5073" s="308"/>
      <c r="C5073" s="52"/>
    </row>
    <row r="5074" spans="1:3">
      <c r="A5074" s="52"/>
      <c r="B5074" s="308"/>
      <c r="C5074" s="52"/>
    </row>
    <row r="5075" spans="1:3">
      <c r="A5075" s="52"/>
      <c r="B5075" s="308"/>
      <c r="C5075" s="52"/>
    </row>
    <row r="5076" spans="1:3">
      <c r="A5076" s="52"/>
      <c r="B5076" s="308"/>
      <c r="C5076" s="52"/>
    </row>
    <row r="5077" spans="1:3">
      <c r="A5077" s="52"/>
      <c r="B5077" s="308"/>
      <c r="C5077" s="52"/>
    </row>
    <row r="5078" spans="1:3">
      <c r="A5078" s="52"/>
      <c r="B5078" s="308"/>
      <c r="C5078" s="52"/>
    </row>
    <row r="5079" spans="1:3">
      <c r="A5079" s="52"/>
      <c r="B5079" s="308"/>
      <c r="C5079" s="52"/>
    </row>
    <row r="5080" spans="1:3">
      <c r="A5080" s="52"/>
      <c r="B5080" s="308"/>
      <c r="C5080" s="52"/>
    </row>
    <row r="5081" spans="1:3">
      <c r="A5081" s="52"/>
      <c r="B5081" s="308"/>
      <c r="C5081" s="52"/>
    </row>
    <row r="5082" spans="1:3">
      <c r="A5082" s="52"/>
      <c r="B5082" s="308"/>
      <c r="C5082" s="52"/>
    </row>
    <row r="5083" spans="1:3">
      <c r="A5083" s="52"/>
      <c r="B5083" s="308"/>
      <c r="C5083" s="52"/>
    </row>
    <row r="5084" spans="1:3">
      <c r="A5084" s="52"/>
      <c r="B5084" s="308"/>
      <c r="C5084" s="52"/>
    </row>
    <row r="5085" spans="1:3">
      <c r="A5085" s="52"/>
      <c r="B5085" s="308"/>
      <c r="C5085" s="52"/>
    </row>
    <row r="5086" spans="1:3">
      <c r="A5086" s="52"/>
      <c r="B5086" s="308"/>
      <c r="C5086" s="52"/>
    </row>
    <row r="5087" spans="1:3">
      <c r="A5087" s="52"/>
      <c r="B5087" s="308"/>
      <c r="C5087" s="52"/>
    </row>
    <row r="5088" spans="1:3">
      <c r="A5088" s="52"/>
      <c r="B5088" s="308"/>
      <c r="C5088" s="52"/>
    </row>
    <row r="5089" spans="1:3">
      <c r="A5089" s="52"/>
      <c r="B5089" s="308"/>
      <c r="C5089" s="52"/>
    </row>
    <row r="5090" spans="1:3">
      <c r="A5090" s="52"/>
      <c r="B5090" s="308"/>
      <c r="C5090" s="52"/>
    </row>
    <row r="5091" spans="1:3">
      <c r="A5091" s="52"/>
      <c r="B5091" s="308"/>
      <c r="C5091" s="52"/>
    </row>
    <row r="5092" spans="1:3">
      <c r="A5092" s="52"/>
      <c r="B5092" s="308"/>
      <c r="C5092" s="52"/>
    </row>
    <row r="5093" spans="1:3">
      <c r="A5093" s="52"/>
      <c r="B5093" s="308"/>
      <c r="C5093" s="52"/>
    </row>
    <row r="5094" spans="1:3">
      <c r="A5094" s="52"/>
      <c r="B5094" s="308"/>
      <c r="C5094" s="52"/>
    </row>
    <row r="5095" spans="1:3">
      <c r="A5095" s="52"/>
      <c r="B5095" s="308"/>
      <c r="C5095" s="52"/>
    </row>
    <row r="5096" spans="1:3">
      <c r="A5096" s="52"/>
      <c r="B5096" s="308"/>
      <c r="C5096" s="52"/>
    </row>
    <row r="5097" spans="1:3">
      <c r="A5097" s="52"/>
      <c r="B5097" s="308"/>
      <c r="C5097" s="52"/>
    </row>
    <row r="5098" spans="1:3">
      <c r="A5098" s="52"/>
      <c r="B5098" s="308"/>
      <c r="C5098" s="52"/>
    </row>
    <row r="5099" spans="1:3">
      <c r="A5099" s="52"/>
      <c r="B5099" s="308"/>
      <c r="C5099" s="52"/>
    </row>
    <row r="5100" spans="1:3">
      <c r="A5100" s="52"/>
      <c r="B5100" s="308"/>
      <c r="C5100" s="52"/>
    </row>
    <row r="5101" spans="1:3">
      <c r="A5101" s="52"/>
      <c r="B5101" s="308"/>
      <c r="C5101" s="52"/>
    </row>
    <row r="5102" spans="1:3">
      <c r="A5102" s="52"/>
      <c r="B5102" s="308"/>
      <c r="C5102" s="52"/>
    </row>
    <row r="5103" spans="1:3">
      <c r="A5103" s="52"/>
      <c r="B5103" s="308"/>
      <c r="C5103" s="52"/>
    </row>
    <row r="5104" spans="1:3">
      <c r="A5104" s="52"/>
      <c r="B5104" s="308"/>
      <c r="C5104" s="52"/>
    </row>
    <row r="5105" spans="1:3">
      <c r="A5105" s="52"/>
      <c r="B5105" s="308"/>
      <c r="C5105" s="52"/>
    </row>
    <row r="5106" spans="1:3">
      <c r="A5106" s="52"/>
      <c r="B5106" s="308"/>
      <c r="C5106" s="52"/>
    </row>
    <row r="5107" spans="1:3">
      <c r="A5107" s="52"/>
      <c r="B5107" s="308"/>
      <c r="C5107" s="52"/>
    </row>
    <row r="5108" spans="1:3">
      <c r="A5108" s="52"/>
      <c r="B5108" s="308"/>
      <c r="C5108" s="52"/>
    </row>
    <row r="5109" spans="1:3">
      <c r="A5109" s="52"/>
      <c r="B5109" s="308"/>
      <c r="C5109" s="52"/>
    </row>
    <row r="5110" spans="1:3">
      <c r="A5110" s="52"/>
      <c r="B5110" s="308"/>
      <c r="C5110" s="52"/>
    </row>
    <row r="5111" spans="1:3">
      <c r="A5111" s="52"/>
      <c r="B5111" s="308"/>
      <c r="C5111" s="52"/>
    </row>
    <row r="5112" spans="1:3">
      <c r="A5112" s="52"/>
      <c r="B5112" s="308"/>
      <c r="C5112" s="52"/>
    </row>
    <row r="5113" spans="1:3">
      <c r="A5113" s="52"/>
      <c r="B5113" s="308"/>
      <c r="C5113" s="52"/>
    </row>
    <row r="5114" spans="1:3">
      <c r="A5114" s="52"/>
      <c r="B5114" s="308"/>
      <c r="C5114" s="52"/>
    </row>
    <row r="5115" spans="1:3">
      <c r="A5115" s="52"/>
      <c r="B5115" s="308"/>
      <c r="C5115" s="52"/>
    </row>
    <row r="5116" spans="1:3">
      <c r="A5116" s="52"/>
      <c r="B5116" s="308"/>
      <c r="C5116" s="52"/>
    </row>
    <row r="5117" spans="1:3">
      <c r="A5117" s="52"/>
      <c r="B5117" s="308"/>
      <c r="C5117" s="52"/>
    </row>
    <row r="5118" spans="1:3">
      <c r="A5118" s="52"/>
      <c r="B5118" s="308"/>
      <c r="C5118" s="52"/>
    </row>
    <row r="5119" spans="1:3">
      <c r="A5119" s="52"/>
      <c r="B5119" s="308"/>
      <c r="C5119" s="52"/>
    </row>
    <row r="5120" spans="1:3">
      <c r="A5120" s="52"/>
      <c r="B5120" s="308"/>
      <c r="C5120" s="52"/>
    </row>
    <row r="5121" spans="1:3">
      <c r="A5121" s="52"/>
      <c r="B5121" s="308"/>
      <c r="C5121" s="52"/>
    </row>
    <row r="5122" spans="1:3">
      <c r="A5122" s="52"/>
      <c r="B5122" s="308"/>
      <c r="C5122" s="52"/>
    </row>
    <row r="5123" spans="1:3">
      <c r="A5123" s="52"/>
      <c r="B5123" s="308"/>
      <c r="C5123" s="52"/>
    </row>
    <row r="5124" spans="1:3">
      <c r="A5124" s="52"/>
      <c r="B5124" s="308"/>
      <c r="C5124" s="52"/>
    </row>
    <row r="5125" spans="1:3">
      <c r="A5125" s="52"/>
      <c r="B5125" s="308"/>
      <c r="C5125" s="52"/>
    </row>
    <row r="5126" spans="1:3">
      <c r="A5126" s="52"/>
      <c r="B5126" s="308"/>
      <c r="C5126" s="52"/>
    </row>
    <row r="5127" spans="1:3">
      <c r="A5127" s="52"/>
      <c r="B5127" s="308"/>
      <c r="C5127" s="52"/>
    </row>
    <row r="5128" spans="1:3">
      <c r="A5128" s="52"/>
      <c r="B5128" s="308"/>
      <c r="C5128" s="52"/>
    </row>
    <row r="5129" spans="1:3">
      <c r="A5129" s="52"/>
      <c r="B5129" s="308"/>
      <c r="C5129" s="52"/>
    </row>
    <row r="5130" spans="1:3">
      <c r="A5130" s="52"/>
      <c r="B5130" s="308"/>
      <c r="C5130" s="52"/>
    </row>
    <row r="5131" spans="1:3">
      <c r="A5131" s="52"/>
      <c r="B5131" s="308"/>
      <c r="C5131" s="52"/>
    </row>
    <row r="5132" spans="1:3">
      <c r="A5132" s="52"/>
      <c r="B5132" s="308"/>
      <c r="C5132" s="52"/>
    </row>
    <row r="5133" spans="1:3">
      <c r="A5133" s="52"/>
      <c r="B5133" s="308"/>
      <c r="C5133" s="52"/>
    </row>
    <row r="5134" spans="1:3">
      <c r="A5134" s="52"/>
      <c r="B5134" s="308"/>
      <c r="C5134" s="52"/>
    </row>
    <row r="5135" spans="1:3">
      <c r="A5135" s="52"/>
      <c r="B5135" s="308"/>
      <c r="C5135" s="52"/>
    </row>
    <row r="5136" spans="1:3">
      <c r="A5136" s="52"/>
      <c r="B5136" s="308"/>
      <c r="C5136" s="52"/>
    </row>
    <row r="5137" spans="1:3">
      <c r="A5137" s="52"/>
      <c r="B5137" s="308"/>
      <c r="C5137" s="52"/>
    </row>
    <row r="5138" spans="1:3">
      <c r="A5138" s="52"/>
      <c r="B5138" s="308"/>
      <c r="C5138" s="52"/>
    </row>
    <row r="5139" spans="1:3">
      <c r="A5139" s="52"/>
      <c r="B5139" s="308"/>
      <c r="C5139" s="52"/>
    </row>
    <row r="5140" spans="1:3">
      <c r="A5140" s="52"/>
      <c r="B5140" s="308"/>
      <c r="C5140" s="52"/>
    </row>
    <row r="5141" spans="1:3">
      <c r="A5141" s="52"/>
      <c r="B5141" s="308"/>
      <c r="C5141" s="52"/>
    </row>
    <row r="5142" spans="1:3">
      <c r="A5142" s="52"/>
      <c r="B5142" s="308"/>
      <c r="C5142" s="52"/>
    </row>
    <row r="5143" spans="1:3">
      <c r="A5143" s="52"/>
      <c r="B5143" s="308"/>
      <c r="C5143" s="52"/>
    </row>
    <row r="5144" spans="1:3">
      <c r="A5144" s="52"/>
      <c r="B5144" s="308"/>
      <c r="C5144" s="52"/>
    </row>
    <row r="5145" spans="1:3">
      <c r="A5145" s="52"/>
      <c r="B5145" s="308"/>
      <c r="C5145" s="52"/>
    </row>
    <row r="5146" spans="1:3">
      <c r="A5146" s="52"/>
      <c r="B5146" s="308"/>
      <c r="C5146" s="52"/>
    </row>
    <row r="5147" spans="1:3">
      <c r="A5147" s="52"/>
      <c r="B5147" s="308"/>
      <c r="C5147" s="52"/>
    </row>
    <row r="5148" spans="1:3">
      <c r="A5148" s="52"/>
      <c r="B5148" s="308"/>
      <c r="C5148" s="52"/>
    </row>
    <row r="5149" spans="1:3">
      <c r="A5149" s="52"/>
      <c r="B5149" s="308"/>
      <c r="C5149" s="52"/>
    </row>
    <row r="5150" spans="1:3">
      <c r="A5150" s="52"/>
      <c r="B5150" s="308"/>
      <c r="C5150" s="52"/>
    </row>
    <row r="5151" spans="1:3">
      <c r="A5151" s="52"/>
      <c r="B5151" s="308"/>
      <c r="C5151" s="52"/>
    </row>
    <row r="5152" spans="1:3">
      <c r="A5152" s="52"/>
      <c r="B5152" s="308"/>
      <c r="C5152" s="52"/>
    </row>
    <row r="5153" spans="1:3">
      <c r="A5153" s="52"/>
      <c r="B5153" s="308"/>
      <c r="C5153" s="52"/>
    </row>
    <row r="5154" spans="1:3">
      <c r="A5154" s="52"/>
      <c r="B5154" s="308"/>
      <c r="C5154" s="52"/>
    </row>
    <row r="5155" spans="1:3">
      <c r="A5155" s="52"/>
      <c r="B5155" s="308"/>
      <c r="C5155" s="52"/>
    </row>
    <row r="5156" spans="1:3">
      <c r="A5156" s="52"/>
      <c r="B5156" s="308"/>
      <c r="C5156" s="52"/>
    </row>
    <row r="5157" spans="1:3">
      <c r="A5157" s="52"/>
      <c r="B5157" s="308"/>
      <c r="C5157" s="52"/>
    </row>
    <row r="5158" spans="1:3">
      <c r="A5158" s="52"/>
      <c r="B5158" s="308"/>
      <c r="C5158" s="52"/>
    </row>
    <row r="5159" spans="1:3">
      <c r="A5159" s="52"/>
      <c r="B5159" s="308"/>
      <c r="C5159" s="52"/>
    </row>
    <row r="5160" spans="1:3">
      <c r="A5160" s="52"/>
      <c r="B5160" s="308"/>
      <c r="C5160" s="52"/>
    </row>
    <row r="5161" spans="1:3">
      <c r="A5161" s="52"/>
      <c r="B5161" s="308"/>
      <c r="C5161" s="52"/>
    </row>
    <row r="5162" spans="1:3">
      <c r="A5162" s="52"/>
      <c r="B5162" s="308"/>
      <c r="C5162" s="52"/>
    </row>
    <row r="5163" spans="1:3">
      <c r="A5163" s="52"/>
      <c r="B5163" s="308"/>
      <c r="C5163" s="52"/>
    </row>
    <row r="5164" spans="1:3">
      <c r="A5164" s="52"/>
      <c r="B5164" s="308"/>
      <c r="C5164" s="52"/>
    </row>
    <row r="5165" spans="1:3">
      <c r="A5165" s="52"/>
      <c r="B5165" s="308"/>
      <c r="C5165" s="52"/>
    </row>
    <row r="5166" spans="1:3">
      <c r="A5166" s="52"/>
      <c r="B5166" s="308"/>
      <c r="C5166" s="52"/>
    </row>
    <row r="5167" spans="1:3">
      <c r="A5167" s="52"/>
      <c r="B5167" s="308"/>
      <c r="C5167" s="52"/>
    </row>
    <row r="5168" spans="1:3">
      <c r="A5168" s="52"/>
      <c r="B5168" s="308"/>
      <c r="C5168" s="52"/>
    </row>
    <row r="5169" spans="1:3">
      <c r="A5169" s="52"/>
      <c r="B5169" s="308"/>
      <c r="C5169" s="52"/>
    </row>
    <row r="5170" spans="1:3">
      <c r="A5170" s="52"/>
      <c r="B5170" s="308"/>
      <c r="C5170" s="52"/>
    </row>
    <row r="5171" spans="1:3">
      <c r="A5171" s="52"/>
      <c r="B5171" s="308"/>
      <c r="C5171" s="52"/>
    </row>
    <row r="5172" spans="1:3">
      <c r="A5172" s="52"/>
      <c r="B5172" s="308"/>
      <c r="C5172" s="52"/>
    </row>
    <row r="5173" spans="1:3">
      <c r="A5173" s="52"/>
      <c r="B5173" s="308"/>
      <c r="C5173" s="52"/>
    </row>
    <row r="5174" spans="1:3">
      <c r="A5174" s="52"/>
      <c r="B5174" s="308"/>
      <c r="C5174" s="52"/>
    </row>
    <row r="5175" spans="1:3">
      <c r="A5175" s="52"/>
      <c r="B5175" s="308"/>
      <c r="C5175" s="52"/>
    </row>
    <row r="5176" spans="1:3">
      <c r="A5176" s="52"/>
      <c r="B5176" s="308"/>
      <c r="C5176" s="52"/>
    </row>
    <row r="5177" spans="1:3">
      <c r="A5177" s="52"/>
      <c r="B5177" s="308"/>
      <c r="C5177" s="52"/>
    </row>
    <row r="5178" spans="1:3">
      <c r="A5178" s="52"/>
      <c r="B5178" s="308"/>
      <c r="C5178" s="52"/>
    </row>
    <row r="5179" spans="1:3">
      <c r="A5179" s="52"/>
      <c r="B5179" s="308"/>
      <c r="C5179" s="52"/>
    </row>
    <row r="5180" spans="1:3">
      <c r="A5180" s="52"/>
      <c r="B5180" s="308"/>
      <c r="C5180" s="52"/>
    </row>
    <row r="5181" spans="1:3">
      <c r="A5181" s="52"/>
      <c r="B5181" s="308"/>
      <c r="C5181" s="52"/>
    </row>
    <row r="5182" spans="1:3">
      <c r="A5182" s="52"/>
      <c r="B5182" s="308"/>
      <c r="C5182" s="52"/>
    </row>
    <row r="5183" spans="1:3">
      <c r="A5183" s="52"/>
      <c r="B5183" s="308"/>
      <c r="C5183" s="52"/>
    </row>
    <row r="5184" spans="1:3">
      <c r="A5184" s="52"/>
      <c r="B5184" s="308"/>
      <c r="C5184" s="52"/>
    </row>
    <row r="5185" spans="1:3">
      <c r="A5185" s="52"/>
      <c r="B5185" s="308"/>
      <c r="C5185" s="52"/>
    </row>
    <row r="5186" spans="1:3">
      <c r="A5186" s="52"/>
      <c r="B5186" s="308"/>
      <c r="C5186" s="52"/>
    </row>
    <row r="5187" spans="1:3">
      <c r="A5187" s="52"/>
      <c r="B5187" s="308"/>
      <c r="C5187" s="52"/>
    </row>
    <row r="5188" spans="1:3">
      <c r="A5188" s="52"/>
      <c r="B5188" s="308"/>
      <c r="C5188" s="52"/>
    </row>
    <row r="5189" spans="1:3">
      <c r="A5189" s="52"/>
      <c r="B5189" s="308"/>
      <c r="C5189" s="52"/>
    </row>
    <row r="5190" spans="1:3">
      <c r="A5190" s="52"/>
      <c r="B5190" s="308"/>
      <c r="C5190" s="52"/>
    </row>
    <row r="5191" spans="1:3">
      <c r="A5191" s="52"/>
      <c r="B5191" s="308"/>
      <c r="C5191" s="52"/>
    </row>
    <row r="5192" spans="1:3">
      <c r="A5192" s="52"/>
      <c r="B5192" s="308"/>
      <c r="C5192" s="52"/>
    </row>
    <row r="5193" spans="1:3">
      <c r="A5193" s="52"/>
      <c r="B5193" s="308"/>
      <c r="C5193" s="52"/>
    </row>
    <row r="5194" spans="1:3">
      <c r="A5194" s="52"/>
      <c r="B5194" s="308"/>
      <c r="C5194" s="52"/>
    </row>
    <row r="5195" spans="1:3">
      <c r="A5195" s="52"/>
      <c r="B5195" s="308"/>
      <c r="C5195" s="52"/>
    </row>
    <row r="5196" spans="1:3">
      <c r="A5196" s="52"/>
      <c r="B5196" s="308"/>
      <c r="C5196" s="52"/>
    </row>
    <row r="5197" spans="1:3">
      <c r="A5197" s="52"/>
      <c r="B5197" s="308"/>
      <c r="C5197" s="52"/>
    </row>
    <row r="5198" spans="1:3">
      <c r="A5198" s="52"/>
      <c r="B5198" s="308"/>
      <c r="C5198" s="52"/>
    </row>
    <row r="5199" spans="1:3">
      <c r="A5199" s="52"/>
      <c r="B5199" s="308"/>
      <c r="C5199" s="52"/>
    </row>
    <row r="5200" spans="1:3">
      <c r="A5200" s="52"/>
      <c r="B5200" s="308"/>
      <c r="C5200" s="52"/>
    </row>
    <row r="5201" spans="1:3">
      <c r="A5201" s="52"/>
      <c r="B5201" s="308"/>
      <c r="C5201" s="52"/>
    </row>
    <row r="5202" spans="1:3">
      <c r="A5202" s="52"/>
      <c r="B5202" s="308"/>
      <c r="C5202" s="52"/>
    </row>
    <row r="5203" spans="1:3">
      <c r="A5203" s="52"/>
      <c r="B5203" s="308"/>
      <c r="C5203" s="52"/>
    </row>
    <row r="5204" spans="1:3">
      <c r="A5204" s="52"/>
      <c r="B5204" s="308"/>
      <c r="C5204" s="52"/>
    </row>
    <row r="5205" spans="1:3">
      <c r="A5205" s="52"/>
      <c r="B5205" s="308"/>
      <c r="C5205" s="52"/>
    </row>
    <row r="5206" spans="1:3">
      <c r="A5206" s="52"/>
      <c r="B5206" s="308"/>
      <c r="C5206" s="52"/>
    </row>
    <row r="5207" spans="1:3">
      <c r="A5207" s="52"/>
      <c r="B5207" s="308"/>
      <c r="C5207" s="52"/>
    </row>
    <row r="5208" spans="1:3">
      <c r="A5208" s="52"/>
      <c r="B5208" s="308"/>
      <c r="C5208" s="52"/>
    </row>
    <row r="5209" spans="1:3">
      <c r="A5209" s="52"/>
      <c r="B5209" s="308"/>
      <c r="C5209" s="52"/>
    </row>
    <row r="5210" spans="1:3">
      <c r="A5210" s="52"/>
      <c r="B5210" s="308"/>
      <c r="C5210" s="52"/>
    </row>
    <row r="5211" spans="1:3">
      <c r="A5211" s="52"/>
      <c r="B5211" s="308"/>
      <c r="C5211" s="52"/>
    </row>
    <row r="5212" spans="1:3">
      <c r="A5212" s="52"/>
      <c r="B5212" s="308"/>
      <c r="C5212" s="52"/>
    </row>
    <row r="5213" spans="1:3">
      <c r="A5213" s="52"/>
      <c r="B5213" s="308"/>
      <c r="C5213" s="52"/>
    </row>
    <row r="5214" spans="1:3">
      <c r="A5214" s="52"/>
      <c r="B5214" s="308"/>
      <c r="C5214" s="52"/>
    </row>
    <row r="5215" spans="1:3">
      <c r="A5215" s="52"/>
      <c r="B5215" s="308"/>
      <c r="C5215" s="52"/>
    </row>
    <row r="5216" spans="1:3">
      <c r="A5216" s="52"/>
      <c r="B5216" s="308"/>
      <c r="C5216" s="52"/>
    </row>
    <row r="5217" spans="1:3">
      <c r="A5217" s="52"/>
      <c r="B5217" s="308"/>
      <c r="C5217" s="52"/>
    </row>
    <row r="5218" spans="1:3">
      <c r="A5218" s="52"/>
      <c r="B5218" s="308"/>
      <c r="C5218" s="52"/>
    </row>
    <row r="5219" spans="1:3">
      <c r="A5219" s="52"/>
      <c r="B5219" s="308"/>
      <c r="C5219" s="52"/>
    </row>
    <row r="5220" spans="1:3">
      <c r="A5220" s="52"/>
      <c r="B5220" s="308"/>
      <c r="C5220" s="52"/>
    </row>
    <row r="5221" spans="1:3">
      <c r="A5221" s="52"/>
      <c r="B5221" s="308"/>
      <c r="C5221" s="52"/>
    </row>
    <row r="5222" spans="1:3">
      <c r="A5222" s="52"/>
      <c r="B5222" s="308"/>
      <c r="C5222" s="52"/>
    </row>
    <row r="5223" spans="1:3">
      <c r="A5223" s="52"/>
      <c r="B5223" s="308"/>
      <c r="C5223" s="52"/>
    </row>
    <row r="5224" spans="1:3">
      <c r="A5224" s="52"/>
      <c r="B5224" s="308"/>
      <c r="C5224" s="52"/>
    </row>
    <row r="5225" spans="1:3">
      <c r="A5225" s="52"/>
      <c r="B5225" s="308"/>
      <c r="C5225" s="52"/>
    </row>
    <row r="5226" spans="1:3">
      <c r="A5226" s="52"/>
      <c r="B5226" s="308"/>
      <c r="C5226" s="52"/>
    </row>
    <row r="5227" spans="1:3">
      <c r="A5227" s="52"/>
      <c r="B5227" s="308"/>
      <c r="C5227" s="52"/>
    </row>
    <row r="5228" spans="1:3">
      <c r="A5228" s="52"/>
      <c r="B5228" s="308"/>
      <c r="C5228" s="52"/>
    </row>
    <row r="5229" spans="1:3">
      <c r="A5229" s="52"/>
      <c r="B5229" s="308"/>
      <c r="C5229" s="52"/>
    </row>
    <row r="5230" spans="1:3">
      <c r="A5230" s="52"/>
      <c r="B5230" s="308"/>
      <c r="C5230" s="52"/>
    </row>
    <row r="5231" spans="1:3">
      <c r="A5231" s="52"/>
      <c r="B5231" s="308"/>
      <c r="C5231" s="52"/>
    </row>
    <row r="5232" spans="1:3">
      <c r="A5232" s="52"/>
      <c r="B5232" s="308"/>
      <c r="C5232" s="52"/>
    </row>
    <row r="5233" spans="1:3">
      <c r="A5233" s="52"/>
      <c r="B5233" s="308"/>
      <c r="C5233" s="52"/>
    </row>
    <row r="5234" spans="1:3">
      <c r="A5234" s="52"/>
      <c r="B5234" s="308"/>
      <c r="C5234" s="52"/>
    </row>
    <row r="5235" spans="1:3">
      <c r="A5235" s="52"/>
      <c r="B5235" s="308"/>
      <c r="C5235" s="52"/>
    </row>
    <row r="5236" spans="1:3">
      <c r="A5236" s="52"/>
      <c r="B5236" s="308"/>
      <c r="C5236" s="52"/>
    </row>
    <row r="5237" spans="1:3">
      <c r="A5237" s="52"/>
      <c r="B5237" s="308"/>
      <c r="C5237" s="52"/>
    </row>
    <row r="5238" spans="1:3">
      <c r="A5238" s="52"/>
      <c r="B5238" s="308"/>
      <c r="C5238" s="52"/>
    </row>
    <row r="5239" spans="1:3">
      <c r="A5239" s="52"/>
      <c r="B5239" s="308"/>
      <c r="C5239" s="52"/>
    </row>
    <row r="5240" spans="1:3">
      <c r="A5240" s="52"/>
      <c r="B5240" s="308"/>
      <c r="C5240" s="52"/>
    </row>
    <row r="5241" spans="1:3">
      <c r="A5241" s="52"/>
      <c r="B5241" s="308"/>
      <c r="C5241" s="52"/>
    </row>
    <row r="5242" spans="1:3">
      <c r="A5242" s="52"/>
      <c r="B5242" s="308"/>
      <c r="C5242" s="52"/>
    </row>
    <row r="5243" spans="1:3">
      <c r="A5243" s="52"/>
      <c r="B5243" s="308"/>
      <c r="C5243" s="52"/>
    </row>
    <row r="5244" spans="1:3">
      <c r="A5244" s="52"/>
      <c r="B5244" s="308"/>
      <c r="C5244" s="52"/>
    </row>
    <row r="5245" spans="1:3">
      <c r="A5245" s="52"/>
      <c r="B5245" s="308"/>
      <c r="C5245" s="52"/>
    </row>
    <row r="5246" spans="1:3">
      <c r="A5246" s="52"/>
      <c r="B5246" s="308"/>
      <c r="C5246" s="52"/>
    </row>
    <row r="5247" spans="1:3">
      <c r="A5247" s="52"/>
      <c r="B5247" s="308"/>
      <c r="C5247" s="52"/>
    </row>
    <row r="5248" spans="1:3">
      <c r="A5248" s="52"/>
      <c r="B5248" s="308"/>
      <c r="C5248" s="52"/>
    </row>
    <row r="5249" spans="1:3">
      <c r="A5249" s="52"/>
      <c r="B5249" s="308"/>
      <c r="C5249" s="52"/>
    </row>
    <row r="5250" spans="1:3">
      <c r="A5250" s="52"/>
      <c r="B5250" s="308"/>
      <c r="C5250" s="52"/>
    </row>
    <row r="5251" spans="1:3">
      <c r="A5251" s="52"/>
      <c r="B5251" s="308"/>
      <c r="C5251" s="52"/>
    </row>
    <row r="5252" spans="1:3">
      <c r="A5252" s="52"/>
      <c r="B5252" s="308"/>
      <c r="C5252" s="52"/>
    </row>
    <row r="5253" spans="1:3">
      <c r="A5253" s="52"/>
      <c r="B5253" s="308"/>
      <c r="C5253" s="52"/>
    </row>
    <row r="5254" spans="1:3">
      <c r="A5254" s="52"/>
      <c r="B5254" s="308"/>
      <c r="C5254" s="52"/>
    </row>
    <row r="5255" spans="1:3">
      <c r="A5255" s="52"/>
      <c r="B5255" s="308"/>
      <c r="C5255" s="52"/>
    </row>
    <row r="5256" spans="1:3">
      <c r="A5256" s="52"/>
      <c r="B5256" s="308"/>
      <c r="C5256" s="52"/>
    </row>
    <row r="5257" spans="1:3">
      <c r="A5257" s="52"/>
      <c r="B5257" s="308"/>
      <c r="C5257" s="52"/>
    </row>
    <row r="5258" spans="1:3">
      <c r="A5258" s="52"/>
      <c r="B5258" s="308"/>
      <c r="C5258" s="52"/>
    </row>
    <row r="5259" spans="1:3">
      <c r="A5259" s="52"/>
      <c r="B5259" s="308"/>
      <c r="C5259" s="52"/>
    </row>
    <row r="5260" spans="1:3">
      <c r="A5260" s="52"/>
      <c r="B5260" s="308"/>
      <c r="C5260" s="52"/>
    </row>
    <row r="5261" spans="1:3">
      <c r="A5261" s="52"/>
      <c r="B5261" s="308"/>
      <c r="C5261" s="52"/>
    </row>
    <row r="5262" spans="1:3">
      <c r="A5262" s="52"/>
      <c r="B5262" s="308"/>
      <c r="C5262" s="52"/>
    </row>
    <row r="5263" spans="1:3">
      <c r="A5263" s="52"/>
      <c r="B5263" s="308"/>
      <c r="C5263" s="52"/>
    </row>
    <row r="5264" spans="1:3">
      <c r="A5264" s="52"/>
      <c r="B5264" s="308"/>
      <c r="C5264" s="52"/>
    </row>
    <row r="5265" spans="1:3">
      <c r="A5265" s="52"/>
      <c r="B5265" s="308"/>
      <c r="C5265" s="52"/>
    </row>
    <row r="5266" spans="1:3">
      <c r="A5266" s="52"/>
      <c r="B5266" s="308"/>
      <c r="C5266" s="52"/>
    </row>
    <row r="5267" spans="1:3">
      <c r="A5267" s="52"/>
      <c r="B5267" s="308"/>
      <c r="C5267" s="52"/>
    </row>
    <row r="5268" spans="1:3">
      <c r="A5268" s="52"/>
      <c r="B5268" s="308"/>
      <c r="C5268" s="52"/>
    </row>
    <row r="5269" spans="1:3">
      <c r="A5269" s="52"/>
      <c r="B5269" s="308"/>
      <c r="C5269" s="52"/>
    </row>
    <row r="5270" spans="1:3">
      <c r="A5270" s="52"/>
      <c r="B5270" s="308"/>
      <c r="C5270" s="52"/>
    </row>
    <row r="5271" spans="1:3">
      <c r="A5271" s="52"/>
      <c r="B5271" s="308"/>
      <c r="C5271" s="52"/>
    </row>
    <row r="5272" spans="1:3">
      <c r="A5272" s="52"/>
      <c r="B5272" s="308"/>
      <c r="C5272" s="52"/>
    </row>
    <row r="5273" spans="1:3">
      <c r="A5273" s="52"/>
      <c r="B5273" s="308"/>
      <c r="C5273" s="52"/>
    </row>
    <row r="5274" spans="1:3">
      <c r="A5274" s="52"/>
      <c r="B5274" s="308"/>
      <c r="C5274" s="52"/>
    </row>
    <row r="5275" spans="1:3">
      <c r="A5275" s="52"/>
      <c r="B5275" s="308"/>
      <c r="C5275" s="52"/>
    </row>
    <row r="5276" spans="1:3">
      <c r="A5276" s="52"/>
      <c r="B5276" s="308"/>
      <c r="C5276" s="52"/>
    </row>
    <row r="5277" spans="1:3">
      <c r="A5277" s="52"/>
      <c r="B5277" s="308"/>
      <c r="C5277" s="52"/>
    </row>
    <row r="5278" spans="1:3">
      <c r="A5278" s="52"/>
      <c r="B5278" s="308"/>
      <c r="C5278" s="52"/>
    </row>
    <row r="5279" spans="1:3">
      <c r="A5279" s="52"/>
      <c r="B5279" s="308"/>
      <c r="C5279" s="52"/>
    </row>
    <row r="5280" spans="1:3">
      <c r="A5280" s="52"/>
      <c r="B5280" s="308"/>
      <c r="C5280" s="52"/>
    </row>
    <row r="5281" spans="1:3">
      <c r="A5281" s="52"/>
      <c r="B5281" s="308"/>
      <c r="C5281" s="52"/>
    </row>
    <row r="5282" spans="1:3">
      <c r="A5282" s="52"/>
      <c r="B5282" s="308"/>
      <c r="C5282" s="52"/>
    </row>
    <row r="5283" spans="1:3">
      <c r="A5283" s="52"/>
      <c r="B5283" s="308"/>
      <c r="C5283" s="52"/>
    </row>
    <row r="5284" spans="1:3">
      <c r="A5284" s="52"/>
      <c r="B5284" s="308"/>
      <c r="C5284" s="52"/>
    </row>
    <row r="5285" spans="1:3">
      <c r="A5285" s="52"/>
      <c r="B5285" s="308"/>
      <c r="C5285" s="52"/>
    </row>
    <row r="5286" spans="1:3">
      <c r="A5286" s="52"/>
      <c r="B5286" s="308"/>
      <c r="C5286" s="52"/>
    </row>
    <row r="5287" spans="1:3">
      <c r="A5287" s="52"/>
      <c r="B5287" s="308"/>
      <c r="C5287" s="52"/>
    </row>
    <row r="5288" spans="1:3">
      <c r="A5288" s="52"/>
      <c r="B5288" s="308"/>
      <c r="C5288" s="52"/>
    </row>
    <row r="5289" spans="1:3">
      <c r="A5289" s="52"/>
      <c r="B5289" s="308"/>
      <c r="C5289" s="52"/>
    </row>
    <row r="5290" spans="1:3">
      <c r="A5290" s="52"/>
      <c r="B5290" s="308"/>
      <c r="C5290" s="52"/>
    </row>
    <row r="5291" spans="1:3">
      <c r="A5291" s="52"/>
      <c r="B5291" s="308"/>
      <c r="C5291" s="52"/>
    </row>
    <row r="5292" spans="1:3">
      <c r="A5292" s="52"/>
      <c r="B5292" s="308"/>
      <c r="C5292" s="52"/>
    </row>
    <row r="5293" spans="1:3">
      <c r="A5293" s="52"/>
      <c r="B5293" s="308"/>
      <c r="C5293" s="52"/>
    </row>
    <row r="5294" spans="1:3">
      <c r="A5294" s="52"/>
      <c r="B5294" s="308"/>
      <c r="C5294" s="52"/>
    </row>
    <row r="5295" spans="1:3">
      <c r="A5295" s="52"/>
      <c r="B5295" s="308"/>
      <c r="C5295" s="52"/>
    </row>
    <row r="5296" spans="1:3">
      <c r="A5296" s="52"/>
      <c r="B5296" s="308"/>
      <c r="C5296" s="52"/>
    </row>
    <row r="5297" spans="1:3">
      <c r="A5297" s="52"/>
      <c r="B5297" s="308"/>
      <c r="C5297" s="52"/>
    </row>
    <row r="5298" spans="1:3">
      <c r="A5298" s="52"/>
      <c r="B5298" s="308"/>
      <c r="C5298" s="52"/>
    </row>
    <row r="5299" spans="1:3">
      <c r="A5299" s="52"/>
      <c r="B5299" s="308"/>
      <c r="C5299" s="52"/>
    </row>
    <row r="5300" spans="1:3">
      <c r="A5300" s="52"/>
      <c r="B5300" s="308"/>
      <c r="C5300" s="52"/>
    </row>
    <row r="5301" spans="1:3">
      <c r="A5301" s="52"/>
      <c r="B5301" s="308"/>
      <c r="C5301" s="52"/>
    </row>
    <row r="5302" spans="1:3">
      <c r="A5302" s="52"/>
      <c r="B5302" s="308"/>
      <c r="C5302" s="52"/>
    </row>
    <row r="5303" spans="1:3">
      <c r="A5303" s="52"/>
      <c r="B5303" s="308"/>
      <c r="C5303" s="52"/>
    </row>
    <row r="5304" spans="1:3">
      <c r="A5304" s="52"/>
      <c r="B5304" s="308"/>
      <c r="C5304" s="52"/>
    </row>
    <row r="5305" spans="1:3">
      <c r="A5305" s="52"/>
      <c r="B5305" s="308"/>
      <c r="C5305" s="52"/>
    </row>
    <row r="5306" spans="1:3">
      <c r="A5306" s="52"/>
      <c r="B5306" s="308"/>
      <c r="C5306" s="52"/>
    </row>
    <row r="5307" spans="1:3">
      <c r="A5307" s="52"/>
      <c r="B5307" s="308"/>
      <c r="C5307" s="52"/>
    </row>
    <row r="5308" spans="1:3">
      <c r="A5308" s="52"/>
      <c r="B5308" s="308"/>
      <c r="C5308" s="52"/>
    </row>
    <row r="5309" spans="1:3">
      <c r="A5309" s="52"/>
      <c r="B5309" s="308"/>
      <c r="C5309" s="52"/>
    </row>
    <row r="5310" spans="1:3">
      <c r="A5310" s="52"/>
      <c r="B5310" s="308"/>
      <c r="C5310" s="52"/>
    </row>
    <row r="5311" spans="1:3">
      <c r="A5311" s="52"/>
      <c r="B5311" s="308"/>
      <c r="C5311" s="52"/>
    </row>
    <row r="5312" spans="1:3">
      <c r="A5312" s="52"/>
      <c r="B5312" s="308"/>
      <c r="C5312" s="52"/>
    </row>
    <row r="5313" spans="1:3">
      <c r="A5313" s="52"/>
      <c r="B5313" s="308"/>
      <c r="C5313" s="52"/>
    </row>
    <row r="5314" spans="1:3">
      <c r="A5314" s="52"/>
      <c r="B5314" s="308"/>
      <c r="C5314" s="52"/>
    </row>
    <row r="5315" spans="1:3">
      <c r="A5315" s="52"/>
      <c r="B5315" s="308"/>
      <c r="C5315" s="52"/>
    </row>
    <row r="5316" spans="1:3">
      <c r="A5316" s="52"/>
      <c r="B5316" s="308"/>
      <c r="C5316" s="52"/>
    </row>
    <row r="5317" spans="1:3">
      <c r="A5317" s="52"/>
      <c r="B5317" s="308"/>
      <c r="C5317" s="52"/>
    </row>
    <row r="5318" spans="1:3">
      <c r="A5318" s="52"/>
      <c r="B5318" s="308"/>
      <c r="C5318" s="52"/>
    </row>
    <row r="5319" spans="1:3">
      <c r="A5319" s="52"/>
      <c r="B5319" s="308"/>
      <c r="C5319" s="52"/>
    </row>
    <row r="5320" spans="1:3">
      <c r="A5320" s="52"/>
      <c r="B5320" s="308"/>
      <c r="C5320" s="52"/>
    </row>
    <row r="5321" spans="1:3">
      <c r="A5321" s="52"/>
      <c r="B5321" s="308"/>
      <c r="C5321" s="52"/>
    </row>
    <row r="5322" spans="1:3">
      <c r="A5322" s="52"/>
      <c r="B5322" s="308"/>
      <c r="C5322" s="52"/>
    </row>
    <row r="5323" spans="1:3">
      <c r="A5323" s="52"/>
      <c r="B5323" s="308"/>
      <c r="C5323" s="52"/>
    </row>
    <row r="5324" spans="1:3">
      <c r="A5324" s="52"/>
      <c r="B5324" s="308"/>
      <c r="C5324" s="52"/>
    </row>
    <row r="5325" spans="1:3">
      <c r="A5325" s="52"/>
      <c r="B5325" s="308"/>
      <c r="C5325" s="52"/>
    </row>
    <row r="5326" spans="1:3">
      <c r="A5326" s="52"/>
      <c r="B5326" s="308"/>
      <c r="C5326" s="52"/>
    </row>
    <row r="5327" spans="1:3">
      <c r="A5327" s="52"/>
      <c r="B5327" s="308"/>
      <c r="C5327" s="52"/>
    </row>
    <row r="5328" spans="1:3">
      <c r="A5328" s="52"/>
      <c r="B5328" s="308"/>
      <c r="C5328" s="52"/>
    </row>
    <row r="5329" spans="1:3">
      <c r="A5329" s="52"/>
      <c r="B5329" s="308"/>
      <c r="C5329" s="52"/>
    </row>
    <row r="5330" spans="1:3">
      <c r="A5330" s="52"/>
      <c r="B5330" s="308"/>
      <c r="C5330" s="52"/>
    </row>
    <row r="5331" spans="1:3">
      <c r="A5331" s="52"/>
      <c r="B5331" s="308"/>
      <c r="C5331" s="52"/>
    </row>
    <row r="5332" spans="1:3">
      <c r="A5332" s="52"/>
      <c r="B5332" s="308"/>
      <c r="C5332" s="52"/>
    </row>
    <row r="5333" spans="1:3">
      <c r="A5333" s="52"/>
      <c r="B5333" s="308"/>
      <c r="C5333" s="52"/>
    </row>
    <row r="5334" spans="1:3">
      <c r="A5334" s="52"/>
      <c r="B5334" s="308"/>
      <c r="C5334" s="52"/>
    </row>
    <row r="5335" spans="1:3">
      <c r="A5335" s="52"/>
      <c r="B5335" s="308"/>
      <c r="C5335" s="52"/>
    </row>
    <row r="5336" spans="1:3">
      <c r="A5336" s="52"/>
      <c r="B5336" s="308"/>
      <c r="C5336" s="52"/>
    </row>
    <row r="5337" spans="1:3">
      <c r="A5337" s="52"/>
      <c r="B5337" s="308"/>
      <c r="C5337" s="52"/>
    </row>
    <row r="5338" spans="1:3">
      <c r="A5338" s="52"/>
      <c r="B5338" s="308"/>
      <c r="C5338" s="52"/>
    </row>
    <row r="5339" spans="1:3">
      <c r="A5339" s="52"/>
      <c r="B5339" s="308"/>
      <c r="C5339" s="52"/>
    </row>
    <row r="5340" spans="1:3">
      <c r="A5340" s="52"/>
      <c r="B5340" s="308"/>
      <c r="C5340" s="52"/>
    </row>
    <row r="5341" spans="1:3">
      <c r="A5341" s="52"/>
      <c r="B5341" s="308"/>
      <c r="C5341" s="52"/>
    </row>
    <row r="5342" spans="1:3">
      <c r="A5342" s="52"/>
      <c r="B5342" s="308"/>
      <c r="C5342" s="52"/>
    </row>
    <row r="5343" spans="1:3">
      <c r="A5343" s="52"/>
      <c r="B5343" s="308"/>
      <c r="C5343" s="52"/>
    </row>
    <row r="5344" spans="1:3">
      <c r="A5344" s="52"/>
      <c r="B5344" s="308"/>
      <c r="C5344" s="52"/>
    </row>
    <row r="5345" spans="1:3">
      <c r="A5345" s="52"/>
      <c r="B5345" s="308"/>
      <c r="C5345" s="52"/>
    </row>
    <row r="5346" spans="1:3">
      <c r="A5346" s="52"/>
      <c r="B5346" s="308"/>
      <c r="C5346" s="52"/>
    </row>
    <row r="5347" spans="1:3">
      <c r="A5347" s="52"/>
      <c r="B5347" s="308"/>
      <c r="C5347" s="52"/>
    </row>
    <row r="5348" spans="1:3">
      <c r="A5348" s="52"/>
      <c r="B5348" s="308"/>
      <c r="C5348" s="52"/>
    </row>
    <row r="5349" spans="1:3">
      <c r="A5349" s="52"/>
      <c r="B5349" s="308"/>
      <c r="C5349" s="52"/>
    </row>
    <row r="5350" spans="1:3">
      <c r="A5350" s="52"/>
      <c r="B5350" s="308"/>
      <c r="C5350" s="52"/>
    </row>
    <row r="5351" spans="1:3">
      <c r="A5351" s="52"/>
      <c r="B5351" s="308"/>
      <c r="C5351" s="52"/>
    </row>
    <row r="5352" spans="1:3">
      <c r="A5352" s="52"/>
      <c r="B5352" s="308"/>
      <c r="C5352" s="52"/>
    </row>
    <row r="5353" spans="1:3">
      <c r="A5353" s="52"/>
      <c r="B5353" s="308"/>
      <c r="C5353" s="52"/>
    </row>
    <row r="5354" spans="1:3">
      <c r="A5354" s="52"/>
      <c r="B5354" s="308"/>
      <c r="C5354" s="52"/>
    </row>
    <row r="5355" spans="1:3">
      <c r="A5355" s="52"/>
      <c r="B5355" s="308"/>
      <c r="C5355" s="52"/>
    </row>
    <row r="5356" spans="1:3">
      <c r="A5356" s="52"/>
      <c r="B5356" s="308"/>
      <c r="C5356" s="52"/>
    </row>
    <row r="5357" spans="1:3">
      <c r="A5357" s="52"/>
      <c r="B5357" s="308"/>
      <c r="C5357" s="52"/>
    </row>
    <row r="5358" spans="1:3">
      <c r="A5358" s="52"/>
      <c r="B5358" s="308"/>
      <c r="C5358" s="52"/>
    </row>
    <row r="5359" spans="1:3">
      <c r="A5359" s="52"/>
      <c r="B5359" s="308"/>
      <c r="C5359" s="52"/>
    </row>
    <row r="5360" spans="1:3">
      <c r="A5360" s="52"/>
      <c r="B5360" s="308"/>
      <c r="C5360" s="52"/>
    </row>
    <row r="5361" spans="1:3">
      <c r="A5361" s="52"/>
      <c r="B5361" s="308"/>
      <c r="C5361" s="52"/>
    </row>
    <row r="5362" spans="1:3">
      <c r="A5362" s="52"/>
      <c r="B5362" s="308"/>
      <c r="C5362" s="52"/>
    </row>
    <row r="5363" spans="1:3">
      <c r="A5363" s="52"/>
      <c r="B5363" s="308"/>
      <c r="C5363" s="52"/>
    </row>
    <row r="5364" spans="1:3">
      <c r="A5364" s="52"/>
      <c r="B5364" s="308"/>
      <c r="C5364" s="52"/>
    </row>
    <row r="5365" spans="1:3">
      <c r="A5365" s="52"/>
      <c r="B5365" s="308"/>
      <c r="C5365" s="52"/>
    </row>
    <row r="5366" spans="1:3">
      <c r="A5366" s="52"/>
      <c r="B5366" s="308"/>
      <c r="C5366" s="52"/>
    </row>
    <row r="5367" spans="1:3">
      <c r="A5367" s="52"/>
      <c r="B5367" s="308"/>
      <c r="C5367" s="52"/>
    </row>
    <row r="5368" spans="1:3">
      <c r="A5368" s="52"/>
      <c r="B5368" s="308"/>
      <c r="C5368" s="52"/>
    </row>
    <row r="5369" spans="1:3">
      <c r="A5369" s="52"/>
      <c r="B5369" s="308"/>
      <c r="C5369" s="52"/>
    </row>
    <row r="5370" spans="1:3">
      <c r="A5370" s="52"/>
      <c r="B5370" s="308"/>
      <c r="C5370" s="52"/>
    </row>
    <row r="5371" spans="1:3">
      <c r="A5371" s="52"/>
      <c r="B5371" s="308"/>
      <c r="C5371" s="52"/>
    </row>
    <row r="5372" spans="1:3">
      <c r="A5372" s="52"/>
      <c r="B5372" s="308"/>
      <c r="C5372" s="52"/>
    </row>
    <row r="5373" spans="1:3">
      <c r="A5373" s="52"/>
      <c r="B5373" s="308"/>
      <c r="C5373" s="52"/>
    </row>
    <row r="5374" spans="1:3">
      <c r="A5374" s="52"/>
      <c r="B5374" s="308"/>
      <c r="C5374" s="52"/>
    </row>
    <row r="5375" spans="1:3">
      <c r="A5375" s="52"/>
      <c r="B5375" s="308"/>
      <c r="C5375" s="52"/>
    </row>
    <row r="5376" spans="1:3">
      <c r="A5376" s="52"/>
      <c r="B5376" s="308"/>
      <c r="C5376" s="52"/>
    </row>
    <row r="5377" spans="1:3">
      <c r="A5377" s="52"/>
      <c r="B5377" s="308"/>
      <c r="C5377" s="52"/>
    </row>
    <row r="5378" spans="1:3">
      <c r="A5378" s="52"/>
      <c r="B5378" s="308"/>
      <c r="C5378" s="52"/>
    </row>
    <row r="5379" spans="1:3">
      <c r="A5379" s="52"/>
      <c r="B5379" s="308"/>
      <c r="C5379" s="52"/>
    </row>
    <row r="5380" spans="1:3">
      <c r="A5380" s="52"/>
      <c r="B5380" s="308"/>
      <c r="C5380" s="52"/>
    </row>
    <row r="5381" spans="1:3">
      <c r="A5381" s="52"/>
      <c r="B5381" s="308"/>
      <c r="C5381" s="52"/>
    </row>
    <row r="5382" spans="1:3">
      <c r="A5382" s="52"/>
      <c r="B5382" s="308"/>
      <c r="C5382" s="52"/>
    </row>
    <row r="5383" spans="1:3">
      <c r="A5383" s="52"/>
      <c r="B5383" s="308"/>
      <c r="C5383" s="52"/>
    </row>
    <row r="5384" spans="1:3">
      <c r="A5384" s="52"/>
      <c r="B5384" s="308"/>
      <c r="C5384" s="52"/>
    </row>
    <row r="5385" spans="1:3">
      <c r="A5385" s="52"/>
      <c r="B5385" s="308"/>
      <c r="C5385" s="52"/>
    </row>
    <row r="5386" spans="1:3">
      <c r="A5386" s="52"/>
      <c r="B5386" s="308"/>
      <c r="C5386" s="52"/>
    </row>
    <row r="5387" spans="1:3">
      <c r="A5387" s="52"/>
      <c r="B5387" s="308"/>
      <c r="C5387" s="52"/>
    </row>
    <row r="5388" spans="1:3">
      <c r="A5388" s="52"/>
      <c r="B5388" s="308"/>
      <c r="C5388" s="52"/>
    </row>
    <row r="5389" spans="1:3">
      <c r="A5389" s="52"/>
      <c r="B5389" s="308"/>
      <c r="C5389" s="52"/>
    </row>
    <row r="5390" spans="1:3">
      <c r="A5390" s="52"/>
      <c r="B5390" s="308"/>
      <c r="C5390" s="52"/>
    </row>
    <row r="5391" spans="1:3">
      <c r="A5391" s="52"/>
      <c r="B5391" s="308"/>
      <c r="C5391" s="52"/>
    </row>
    <row r="5392" spans="1:3">
      <c r="A5392" s="52"/>
      <c r="B5392" s="308"/>
      <c r="C5392" s="52"/>
    </row>
    <row r="5393" spans="1:3">
      <c r="A5393" s="52"/>
      <c r="B5393" s="308"/>
      <c r="C5393" s="52"/>
    </row>
    <row r="5394" spans="1:3">
      <c r="A5394" s="52"/>
      <c r="B5394" s="308"/>
      <c r="C5394" s="52"/>
    </row>
    <row r="5395" spans="1:3">
      <c r="A5395" s="52"/>
      <c r="B5395" s="308"/>
      <c r="C5395" s="52"/>
    </row>
    <row r="5396" spans="1:3">
      <c r="A5396" s="52"/>
      <c r="B5396" s="308"/>
      <c r="C5396" s="52"/>
    </row>
    <row r="5397" spans="1:3">
      <c r="A5397" s="52"/>
      <c r="B5397" s="308"/>
      <c r="C5397" s="52"/>
    </row>
    <row r="5398" spans="1:3">
      <c r="A5398" s="52"/>
      <c r="B5398" s="308"/>
      <c r="C5398" s="52"/>
    </row>
    <row r="5399" spans="1:3">
      <c r="A5399" s="52"/>
      <c r="B5399" s="308"/>
      <c r="C5399" s="52"/>
    </row>
    <row r="5400" spans="1:3">
      <c r="A5400" s="52"/>
      <c r="B5400" s="308"/>
      <c r="C5400" s="52"/>
    </row>
    <row r="5401" spans="1:3">
      <c r="A5401" s="52"/>
      <c r="B5401" s="308"/>
      <c r="C5401" s="52"/>
    </row>
    <row r="5402" spans="1:3">
      <c r="A5402" s="52"/>
      <c r="B5402" s="308"/>
      <c r="C5402" s="52"/>
    </row>
    <row r="5403" spans="1:3">
      <c r="A5403" s="52"/>
      <c r="B5403" s="308"/>
      <c r="C5403" s="52"/>
    </row>
    <row r="5404" spans="1:3">
      <c r="A5404" s="52"/>
      <c r="B5404" s="308"/>
      <c r="C5404" s="52"/>
    </row>
    <row r="5405" spans="1:3">
      <c r="A5405" s="52"/>
      <c r="B5405" s="308"/>
      <c r="C5405" s="52"/>
    </row>
    <row r="5406" spans="1:3">
      <c r="A5406" s="52"/>
      <c r="B5406" s="308"/>
      <c r="C5406" s="52"/>
    </row>
    <row r="5407" spans="1:3">
      <c r="A5407" s="52"/>
      <c r="B5407" s="308"/>
      <c r="C5407" s="52"/>
    </row>
    <row r="5408" spans="1:3">
      <c r="A5408" s="52"/>
      <c r="B5408" s="308"/>
      <c r="C5408" s="52"/>
    </row>
    <row r="5409" spans="1:3">
      <c r="A5409" s="52"/>
      <c r="B5409" s="308"/>
      <c r="C5409" s="52"/>
    </row>
    <row r="5410" spans="1:3">
      <c r="A5410" s="52"/>
      <c r="B5410" s="308"/>
      <c r="C5410" s="52"/>
    </row>
    <row r="5411" spans="1:3">
      <c r="A5411" s="52"/>
      <c r="B5411" s="308"/>
      <c r="C5411" s="52"/>
    </row>
    <row r="5412" spans="1:3">
      <c r="A5412" s="52"/>
      <c r="B5412" s="308"/>
      <c r="C5412" s="52"/>
    </row>
    <row r="5413" spans="1:3">
      <c r="A5413" s="52"/>
      <c r="B5413" s="308"/>
      <c r="C5413" s="52"/>
    </row>
    <row r="5414" spans="1:3">
      <c r="A5414" s="52"/>
      <c r="B5414" s="308"/>
      <c r="C5414" s="52"/>
    </row>
    <row r="5415" spans="1:3">
      <c r="A5415" s="52"/>
      <c r="B5415" s="308"/>
      <c r="C5415" s="52"/>
    </row>
    <row r="5416" spans="1:3">
      <c r="A5416" s="52"/>
      <c r="B5416" s="308"/>
      <c r="C5416" s="52"/>
    </row>
    <row r="5417" spans="1:3">
      <c r="A5417" s="52"/>
      <c r="B5417" s="308"/>
      <c r="C5417" s="52"/>
    </row>
    <row r="5418" spans="1:3">
      <c r="A5418" s="52"/>
      <c r="B5418" s="308"/>
      <c r="C5418" s="52"/>
    </row>
    <row r="5419" spans="1:3">
      <c r="A5419" s="52"/>
      <c r="B5419" s="308"/>
      <c r="C5419" s="52"/>
    </row>
    <row r="5420" spans="1:3">
      <c r="A5420" s="52"/>
      <c r="B5420" s="308"/>
      <c r="C5420" s="52"/>
    </row>
    <row r="5421" spans="1:3">
      <c r="A5421" s="52"/>
      <c r="B5421" s="308"/>
      <c r="C5421" s="52"/>
    </row>
    <row r="5422" spans="1:3">
      <c r="A5422" s="52"/>
      <c r="B5422" s="308"/>
      <c r="C5422" s="52"/>
    </row>
    <row r="5423" spans="1:3">
      <c r="A5423" s="52"/>
      <c r="B5423" s="308"/>
      <c r="C5423" s="52"/>
    </row>
    <row r="5424" spans="1:3">
      <c r="A5424" s="52"/>
      <c r="B5424" s="308"/>
      <c r="C5424" s="52"/>
    </row>
    <row r="5425" spans="1:3">
      <c r="A5425" s="52"/>
      <c r="B5425" s="308"/>
      <c r="C5425" s="52"/>
    </row>
    <row r="5426" spans="1:3">
      <c r="A5426" s="52"/>
      <c r="B5426" s="308"/>
      <c r="C5426" s="52"/>
    </row>
    <row r="5427" spans="1:3">
      <c r="A5427" s="52"/>
      <c r="B5427" s="308"/>
      <c r="C5427" s="52"/>
    </row>
    <row r="5428" spans="1:3">
      <c r="A5428" s="52"/>
      <c r="B5428" s="308"/>
      <c r="C5428" s="52"/>
    </row>
    <row r="5429" spans="1:3">
      <c r="A5429" s="52"/>
      <c r="B5429" s="308"/>
      <c r="C5429" s="52"/>
    </row>
    <row r="5430" spans="1:3">
      <c r="A5430" s="52"/>
      <c r="B5430" s="308"/>
      <c r="C5430" s="52"/>
    </row>
    <row r="5431" spans="1:3">
      <c r="A5431" s="52"/>
      <c r="B5431" s="308"/>
      <c r="C5431" s="52"/>
    </row>
    <row r="5432" spans="1:3">
      <c r="A5432" s="52"/>
      <c r="B5432" s="308"/>
      <c r="C5432" s="52"/>
    </row>
    <row r="5433" spans="1:3">
      <c r="A5433" s="52"/>
      <c r="B5433" s="308"/>
      <c r="C5433" s="52"/>
    </row>
    <row r="5434" spans="1:3">
      <c r="A5434" s="52"/>
      <c r="B5434" s="308"/>
      <c r="C5434" s="52"/>
    </row>
    <row r="5435" spans="1:3">
      <c r="A5435" s="52"/>
      <c r="B5435" s="308"/>
      <c r="C5435" s="52"/>
    </row>
    <row r="5436" spans="1:3">
      <c r="A5436" s="52"/>
      <c r="B5436" s="308"/>
      <c r="C5436" s="52"/>
    </row>
    <row r="5437" spans="1:3">
      <c r="A5437" s="52"/>
      <c r="B5437" s="308"/>
      <c r="C5437" s="52"/>
    </row>
    <row r="5438" spans="1:3">
      <c r="A5438" s="52"/>
      <c r="B5438" s="308"/>
      <c r="C5438" s="52"/>
    </row>
    <row r="5439" spans="1:3">
      <c r="A5439" s="52"/>
      <c r="B5439" s="308"/>
      <c r="C5439" s="52"/>
    </row>
    <row r="5440" spans="1:3">
      <c r="A5440" s="52"/>
      <c r="B5440" s="308"/>
      <c r="C5440" s="52"/>
    </row>
    <row r="5441" spans="1:3">
      <c r="A5441" s="52"/>
      <c r="B5441" s="308"/>
      <c r="C5441" s="52"/>
    </row>
    <row r="5442" spans="1:3">
      <c r="A5442" s="52"/>
      <c r="B5442" s="308"/>
      <c r="C5442" s="52"/>
    </row>
    <row r="5443" spans="1:3">
      <c r="A5443" s="52"/>
      <c r="B5443" s="308"/>
      <c r="C5443" s="52"/>
    </row>
    <row r="5444" spans="1:3">
      <c r="A5444" s="52"/>
      <c r="B5444" s="308"/>
      <c r="C5444" s="52"/>
    </row>
    <row r="5445" spans="1:3">
      <c r="A5445" s="52"/>
      <c r="B5445" s="308"/>
      <c r="C5445" s="52"/>
    </row>
    <row r="5446" spans="1:3">
      <c r="A5446" s="52"/>
      <c r="B5446" s="308"/>
      <c r="C5446" s="52"/>
    </row>
    <row r="5447" spans="1:3">
      <c r="A5447" s="52"/>
      <c r="B5447" s="308"/>
      <c r="C5447" s="52"/>
    </row>
    <row r="5448" spans="1:3">
      <c r="A5448" s="52"/>
      <c r="B5448" s="308"/>
      <c r="C5448" s="52"/>
    </row>
    <row r="5449" spans="1:3">
      <c r="A5449" s="52"/>
      <c r="B5449" s="308"/>
      <c r="C5449" s="53"/>
    </row>
    <row r="5450" spans="1:3">
      <c r="A5450" s="52"/>
      <c r="B5450" s="308"/>
      <c r="C5450" s="52"/>
    </row>
    <row r="5451" spans="1:3">
      <c r="A5451" s="52"/>
      <c r="B5451" s="308"/>
      <c r="C5451" s="52"/>
    </row>
    <row r="5452" spans="1:3">
      <c r="A5452" s="52"/>
      <c r="B5452" s="308"/>
      <c r="C5452" s="53"/>
    </row>
    <row r="5453" spans="1:3">
      <c r="A5453" s="52"/>
      <c r="B5453" s="308"/>
      <c r="C5453" s="52"/>
    </row>
    <row r="5454" spans="1:3">
      <c r="A5454" s="52"/>
      <c r="B5454" s="308"/>
      <c r="C5454" s="52"/>
    </row>
    <row r="5455" spans="1:3">
      <c r="A5455" s="52"/>
      <c r="B5455" s="308"/>
      <c r="C5455" s="52"/>
    </row>
    <row r="5456" spans="1:3">
      <c r="A5456" s="52"/>
      <c r="B5456" s="308"/>
      <c r="C5456" s="52"/>
    </row>
    <row r="5457" spans="1:3">
      <c r="A5457" s="52"/>
      <c r="B5457" s="308"/>
      <c r="C5457" s="52"/>
    </row>
    <row r="5458" spans="1:3">
      <c r="A5458" s="52"/>
      <c r="B5458" s="308"/>
      <c r="C5458" s="52"/>
    </row>
    <row r="5459" spans="1:3">
      <c r="A5459" s="52"/>
      <c r="B5459" s="308"/>
      <c r="C5459" s="52"/>
    </row>
    <row r="5460" spans="1:3">
      <c r="A5460" s="52"/>
      <c r="B5460" s="308"/>
      <c r="C5460" s="52"/>
    </row>
    <row r="5461" spans="1:3">
      <c r="A5461" s="52"/>
      <c r="B5461" s="308"/>
      <c r="C5461" s="52"/>
    </row>
    <row r="5462" spans="1:3">
      <c r="A5462" s="52"/>
      <c r="B5462" s="308"/>
      <c r="C5462" s="52"/>
    </row>
    <row r="5463" spans="1:3">
      <c r="A5463" s="52"/>
      <c r="B5463" s="308"/>
      <c r="C5463" s="52"/>
    </row>
    <row r="5464" spans="1:3">
      <c r="A5464" s="52"/>
      <c r="B5464" s="308"/>
      <c r="C5464" s="52"/>
    </row>
    <row r="5465" spans="1:3">
      <c r="A5465" s="52"/>
      <c r="B5465" s="308"/>
      <c r="C5465" s="52"/>
    </row>
    <row r="5466" spans="1:3">
      <c r="A5466" s="52"/>
      <c r="B5466" s="308"/>
      <c r="C5466" s="52"/>
    </row>
    <row r="5467" spans="1:3">
      <c r="A5467" s="52"/>
      <c r="B5467" s="308"/>
      <c r="C5467" s="52"/>
    </row>
    <row r="5468" spans="1:3">
      <c r="A5468" s="52"/>
      <c r="B5468" s="308"/>
      <c r="C5468" s="52"/>
    </row>
    <row r="5469" spans="1:3">
      <c r="A5469" s="52"/>
      <c r="B5469" s="308"/>
      <c r="C5469" s="52"/>
    </row>
    <row r="5470" spans="1:3">
      <c r="A5470" s="52"/>
      <c r="B5470" s="308"/>
      <c r="C5470" s="52"/>
    </row>
    <row r="5471" spans="1:3">
      <c r="A5471" s="52"/>
      <c r="B5471" s="308"/>
      <c r="C5471" s="52"/>
    </row>
    <row r="5472" spans="1:3">
      <c r="A5472" s="52"/>
      <c r="B5472" s="308"/>
      <c r="C5472" s="52"/>
    </row>
    <row r="5473" spans="1:3">
      <c r="A5473" s="52"/>
      <c r="B5473" s="308"/>
      <c r="C5473" s="52"/>
    </row>
    <row r="5474" spans="1:3">
      <c r="A5474" s="52"/>
      <c r="B5474" s="308"/>
      <c r="C5474" s="52"/>
    </row>
    <row r="5475" spans="1:3">
      <c r="A5475" s="52"/>
      <c r="B5475" s="308"/>
      <c r="C5475" s="52"/>
    </row>
    <row r="5476" spans="1:3">
      <c r="A5476" s="52"/>
      <c r="B5476" s="308"/>
      <c r="C5476" s="52"/>
    </row>
    <row r="5477" spans="1:3">
      <c r="A5477" s="52"/>
      <c r="B5477" s="308"/>
      <c r="C5477" s="52"/>
    </row>
    <row r="5478" spans="1:3">
      <c r="A5478" s="52"/>
      <c r="B5478" s="308"/>
      <c r="C5478" s="52"/>
    </row>
    <row r="5479" spans="1:3">
      <c r="A5479" s="52"/>
      <c r="B5479" s="308"/>
      <c r="C5479" s="52"/>
    </row>
    <row r="5480" spans="1:3">
      <c r="A5480" s="52"/>
      <c r="B5480" s="308"/>
      <c r="C5480" s="52"/>
    </row>
    <row r="5481" spans="1:3">
      <c r="A5481" s="52"/>
      <c r="B5481" s="308"/>
      <c r="C5481" s="52"/>
    </row>
    <row r="5482" spans="1:3">
      <c r="A5482" s="52"/>
      <c r="B5482" s="308"/>
      <c r="C5482" s="52"/>
    </row>
    <row r="5483" spans="1:3">
      <c r="A5483" s="52"/>
      <c r="B5483" s="308"/>
      <c r="C5483" s="52"/>
    </row>
    <row r="5484" spans="1:3">
      <c r="A5484" s="52"/>
      <c r="B5484" s="308"/>
      <c r="C5484" s="52"/>
    </row>
    <row r="5485" spans="1:3">
      <c r="A5485" s="52"/>
      <c r="B5485" s="308"/>
      <c r="C5485" s="52"/>
    </row>
    <row r="5486" spans="1:3">
      <c r="A5486" s="52"/>
      <c r="B5486" s="308"/>
      <c r="C5486" s="52"/>
    </row>
    <row r="5487" spans="1:3">
      <c r="A5487" s="52"/>
      <c r="B5487" s="308"/>
      <c r="C5487" s="52"/>
    </row>
    <row r="5488" spans="1:3">
      <c r="A5488" s="52"/>
      <c r="B5488" s="308"/>
      <c r="C5488" s="52"/>
    </row>
    <row r="5489" spans="1:3">
      <c r="A5489" s="52"/>
      <c r="B5489" s="308"/>
      <c r="C5489" s="52"/>
    </row>
    <row r="5490" spans="1:3">
      <c r="A5490" s="52"/>
      <c r="B5490" s="308"/>
      <c r="C5490" s="52"/>
    </row>
    <row r="5491" spans="1:3">
      <c r="A5491" s="52"/>
      <c r="B5491" s="308"/>
      <c r="C5491" s="52"/>
    </row>
    <row r="5492" spans="1:3">
      <c r="A5492" s="52"/>
      <c r="B5492" s="308"/>
      <c r="C5492" s="52"/>
    </row>
    <row r="5493" spans="1:3">
      <c r="A5493" s="52"/>
      <c r="B5493" s="308"/>
      <c r="C5493" s="52"/>
    </row>
    <row r="5494" spans="1:3">
      <c r="A5494" s="52"/>
      <c r="B5494" s="308"/>
      <c r="C5494" s="52"/>
    </row>
    <row r="5495" spans="1:3">
      <c r="A5495" s="52"/>
      <c r="B5495" s="308"/>
      <c r="C5495" s="52"/>
    </row>
    <row r="5496" spans="1:3">
      <c r="A5496" s="52"/>
      <c r="B5496" s="308"/>
      <c r="C5496" s="52"/>
    </row>
    <row r="5497" spans="1:3">
      <c r="A5497" s="52"/>
      <c r="B5497" s="308"/>
      <c r="C5497" s="52"/>
    </row>
    <row r="5498" spans="1:3">
      <c r="A5498" s="52"/>
      <c r="B5498" s="308"/>
      <c r="C5498" s="52"/>
    </row>
    <row r="5499" spans="1:3">
      <c r="A5499" s="52"/>
      <c r="B5499" s="308"/>
      <c r="C5499" s="52"/>
    </row>
    <row r="5500" spans="1:3">
      <c r="A5500" s="52"/>
      <c r="B5500" s="308"/>
      <c r="C5500" s="52"/>
    </row>
    <row r="5501" spans="1:3">
      <c r="A5501" s="52"/>
      <c r="B5501" s="308"/>
      <c r="C5501" s="52"/>
    </row>
    <row r="5502" spans="1:3">
      <c r="A5502" s="52"/>
      <c r="B5502" s="308"/>
      <c r="C5502" s="52"/>
    </row>
    <row r="5503" spans="1:3">
      <c r="A5503" s="52"/>
      <c r="B5503" s="308"/>
      <c r="C5503" s="52"/>
    </row>
    <row r="5504" spans="1:3">
      <c r="A5504" s="52"/>
      <c r="B5504" s="308"/>
      <c r="C5504" s="52"/>
    </row>
    <row r="5505" spans="1:3">
      <c r="A5505" s="52"/>
      <c r="B5505" s="308"/>
      <c r="C5505" s="52"/>
    </row>
    <row r="5506" spans="1:3">
      <c r="A5506" s="52"/>
      <c r="B5506" s="308"/>
      <c r="C5506" s="52"/>
    </row>
    <row r="5507" spans="1:3">
      <c r="A5507" s="52"/>
      <c r="B5507" s="308"/>
      <c r="C5507" s="52"/>
    </row>
    <row r="5508" spans="1:3">
      <c r="A5508" s="52"/>
      <c r="B5508" s="308"/>
      <c r="C5508" s="52"/>
    </row>
    <row r="5509" spans="1:3">
      <c r="A5509" s="52"/>
      <c r="B5509" s="308"/>
      <c r="C5509" s="52"/>
    </row>
    <row r="5510" spans="1:3">
      <c r="A5510" s="52"/>
      <c r="B5510" s="308"/>
      <c r="C5510" s="52"/>
    </row>
    <row r="5511" spans="1:3">
      <c r="A5511" s="52"/>
      <c r="B5511" s="308"/>
      <c r="C5511" s="52"/>
    </row>
    <row r="5512" spans="1:3">
      <c r="A5512" s="52"/>
      <c r="B5512" s="308"/>
      <c r="C5512" s="52"/>
    </row>
    <row r="5513" spans="1:3">
      <c r="A5513" s="52"/>
      <c r="B5513" s="308"/>
      <c r="C5513" s="52"/>
    </row>
    <row r="5514" spans="1:3">
      <c r="A5514" s="52"/>
      <c r="B5514" s="308"/>
      <c r="C5514" s="52"/>
    </row>
    <row r="5515" spans="1:3">
      <c r="A5515" s="52"/>
      <c r="B5515" s="308"/>
      <c r="C5515" s="52"/>
    </row>
    <row r="5516" spans="1:3">
      <c r="A5516" s="52"/>
      <c r="B5516" s="308"/>
      <c r="C5516" s="52"/>
    </row>
    <row r="5517" spans="1:3">
      <c r="A5517" s="52"/>
      <c r="B5517" s="308"/>
      <c r="C5517" s="52"/>
    </row>
    <row r="5518" spans="1:3">
      <c r="A5518" s="52"/>
      <c r="B5518" s="308"/>
      <c r="C5518" s="52"/>
    </row>
    <row r="5519" spans="1:3">
      <c r="A5519" s="52"/>
      <c r="B5519" s="308"/>
      <c r="C5519" s="52"/>
    </row>
    <row r="5520" spans="1:3">
      <c r="A5520" s="52"/>
      <c r="B5520" s="308"/>
      <c r="C5520" s="52"/>
    </row>
    <row r="5521" spans="1:3">
      <c r="A5521" s="52"/>
      <c r="B5521" s="308"/>
      <c r="C5521" s="52"/>
    </row>
    <row r="5522" spans="1:3">
      <c r="A5522" s="52"/>
      <c r="B5522" s="308"/>
      <c r="C5522" s="52"/>
    </row>
    <row r="5523" spans="1:3">
      <c r="A5523" s="52"/>
      <c r="B5523" s="308"/>
      <c r="C5523" s="52"/>
    </row>
    <row r="5524" spans="1:3">
      <c r="A5524" s="52"/>
      <c r="B5524" s="308"/>
      <c r="C5524" s="52"/>
    </row>
    <row r="5525" spans="1:3">
      <c r="A5525" s="52"/>
      <c r="B5525" s="308"/>
      <c r="C5525" s="52"/>
    </row>
    <row r="5526" spans="1:3">
      <c r="A5526" s="52"/>
      <c r="B5526" s="308"/>
      <c r="C5526" s="52"/>
    </row>
    <row r="5527" spans="1:3">
      <c r="A5527" s="52"/>
      <c r="B5527" s="308"/>
      <c r="C5527" s="52"/>
    </row>
    <row r="5528" spans="1:3">
      <c r="A5528" s="52"/>
      <c r="B5528" s="308"/>
      <c r="C5528" s="52"/>
    </row>
    <row r="5529" spans="1:3">
      <c r="A5529" s="52"/>
      <c r="B5529" s="308"/>
      <c r="C5529" s="52"/>
    </row>
    <row r="5530" spans="1:3">
      <c r="A5530" s="52"/>
      <c r="B5530" s="308"/>
      <c r="C5530" s="52"/>
    </row>
    <row r="5531" spans="1:3">
      <c r="A5531" s="52"/>
      <c r="B5531" s="308"/>
      <c r="C5531" s="52"/>
    </row>
    <row r="5532" spans="1:3">
      <c r="A5532" s="52"/>
      <c r="B5532" s="308"/>
      <c r="C5532" s="52"/>
    </row>
    <row r="5533" spans="1:3">
      <c r="A5533" s="52"/>
      <c r="B5533" s="308"/>
      <c r="C5533" s="52"/>
    </row>
    <row r="5534" spans="1:3">
      <c r="A5534" s="52"/>
      <c r="B5534" s="308"/>
      <c r="C5534" s="52"/>
    </row>
    <row r="5535" spans="1:3">
      <c r="A5535" s="52"/>
      <c r="B5535" s="308"/>
      <c r="C5535" s="52"/>
    </row>
    <row r="5536" spans="1:3">
      <c r="A5536" s="52"/>
      <c r="B5536" s="308"/>
      <c r="C5536" s="52"/>
    </row>
    <row r="5537" spans="1:3">
      <c r="A5537" s="52"/>
      <c r="B5537" s="308"/>
      <c r="C5537" s="52"/>
    </row>
    <row r="5538" spans="1:3">
      <c r="A5538" s="52"/>
      <c r="B5538" s="308"/>
      <c r="C5538" s="52"/>
    </row>
    <row r="5539" spans="1:3">
      <c r="A5539" s="52"/>
      <c r="B5539" s="308"/>
      <c r="C5539" s="52"/>
    </row>
    <row r="5540" spans="1:3">
      <c r="A5540" s="52"/>
      <c r="B5540" s="308"/>
      <c r="C5540" s="52"/>
    </row>
    <row r="5541" spans="1:3">
      <c r="A5541" s="52"/>
      <c r="B5541" s="308"/>
      <c r="C5541" s="52"/>
    </row>
    <row r="5542" spans="1:3">
      <c r="A5542" s="52"/>
      <c r="B5542" s="308"/>
      <c r="C5542" s="53"/>
    </row>
    <row r="5543" spans="1:3">
      <c r="A5543" s="52"/>
      <c r="B5543" s="308"/>
      <c r="C5543" s="52"/>
    </row>
    <row r="5544" spans="1:3">
      <c r="A5544" s="52"/>
      <c r="B5544" s="308"/>
      <c r="C5544" s="52"/>
    </row>
    <row r="5545" spans="1:3">
      <c r="A5545" s="52"/>
      <c r="B5545" s="308"/>
      <c r="C5545" s="52"/>
    </row>
    <row r="5546" spans="1:3">
      <c r="A5546" s="52"/>
      <c r="B5546" s="308"/>
      <c r="C5546" s="52"/>
    </row>
    <row r="5547" spans="1:3">
      <c r="A5547" s="52"/>
      <c r="B5547" s="308"/>
      <c r="C5547" s="52"/>
    </row>
    <row r="5548" spans="1:3">
      <c r="A5548" s="52"/>
      <c r="B5548" s="308"/>
      <c r="C5548" s="53"/>
    </row>
    <row r="5549" spans="1:3">
      <c r="A5549" s="52"/>
      <c r="B5549" s="308"/>
      <c r="C5549" s="52"/>
    </row>
    <row r="5550" spans="1:3">
      <c r="A5550" s="52"/>
      <c r="B5550" s="308"/>
      <c r="C5550" s="52"/>
    </row>
    <row r="5551" spans="1:3">
      <c r="A5551" s="52"/>
      <c r="B5551" s="308"/>
      <c r="C5551" s="52"/>
    </row>
    <row r="5552" spans="1:3">
      <c r="A5552" s="52"/>
      <c r="B5552" s="308"/>
      <c r="C5552" s="53"/>
    </row>
    <row r="5553" spans="1:3">
      <c r="A5553" s="52"/>
      <c r="B5553" s="308"/>
      <c r="C5553" s="52"/>
    </row>
    <row r="5554" spans="1:3">
      <c r="A5554" s="52"/>
      <c r="B5554" s="308"/>
      <c r="C5554" s="52"/>
    </row>
    <row r="5555" spans="1:3">
      <c r="A5555" s="52"/>
      <c r="B5555" s="308"/>
      <c r="C5555" s="52"/>
    </row>
    <row r="5556" spans="1:3">
      <c r="A5556" s="52"/>
      <c r="B5556" s="308"/>
      <c r="C5556" s="52"/>
    </row>
    <row r="5557" spans="1:3">
      <c r="A5557" s="52"/>
      <c r="B5557" s="308"/>
      <c r="C5557" s="52"/>
    </row>
    <row r="5558" spans="1:3">
      <c r="A5558" s="52"/>
      <c r="B5558" s="308"/>
      <c r="C5558" s="52"/>
    </row>
    <row r="5559" spans="1:3">
      <c r="A5559" s="52"/>
      <c r="B5559" s="308"/>
      <c r="C5559" s="52"/>
    </row>
    <row r="5560" spans="1:3">
      <c r="A5560" s="52"/>
      <c r="B5560" s="308"/>
      <c r="C5560" s="52"/>
    </row>
    <row r="5561" spans="1:3">
      <c r="A5561" s="52"/>
      <c r="B5561" s="308"/>
      <c r="C5561" s="52"/>
    </row>
    <row r="5562" spans="1:3">
      <c r="A5562" s="52"/>
      <c r="B5562" s="308"/>
      <c r="C5562" s="52"/>
    </row>
    <row r="5563" spans="1:3">
      <c r="A5563" s="52"/>
      <c r="B5563" s="308"/>
      <c r="C5563" s="52"/>
    </row>
    <row r="5564" spans="1:3">
      <c r="A5564" s="52"/>
      <c r="B5564" s="308"/>
      <c r="C5564" s="52"/>
    </row>
    <row r="5565" spans="1:3">
      <c r="A5565" s="52"/>
      <c r="B5565" s="308"/>
      <c r="C5565" s="52"/>
    </row>
    <row r="5566" spans="1:3">
      <c r="A5566" s="52"/>
      <c r="B5566" s="308"/>
      <c r="C5566" s="52"/>
    </row>
    <row r="5567" spans="1:3">
      <c r="A5567" s="52"/>
      <c r="B5567" s="308"/>
      <c r="C5567" s="52"/>
    </row>
    <row r="5568" spans="1:3">
      <c r="A5568" s="52"/>
      <c r="B5568" s="308"/>
      <c r="C5568" s="52"/>
    </row>
    <row r="5569" spans="1:3">
      <c r="A5569" s="52"/>
      <c r="B5569" s="308"/>
      <c r="C5569" s="52"/>
    </row>
    <row r="5570" spans="1:3">
      <c r="A5570" s="52"/>
      <c r="B5570" s="308"/>
      <c r="C5570" s="52"/>
    </row>
    <row r="5571" spans="1:3">
      <c r="A5571" s="52"/>
      <c r="B5571" s="308"/>
      <c r="C5571" s="53"/>
    </row>
    <row r="5572" spans="1:3">
      <c r="A5572" s="52"/>
      <c r="B5572" s="308"/>
      <c r="C5572" s="52"/>
    </row>
    <row r="5573" spans="1:3">
      <c r="A5573" s="52"/>
      <c r="B5573" s="308"/>
      <c r="C5573" s="52"/>
    </row>
    <row r="5574" spans="1:3">
      <c r="A5574" s="52"/>
      <c r="B5574" s="308"/>
      <c r="C5574" s="52"/>
    </row>
    <row r="5575" spans="1:3">
      <c r="A5575" s="52"/>
      <c r="B5575" s="308"/>
      <c r="C5575" s="52"/>
    </row>
    <row r="5576" spans="1:3">
      <c r="A5576" s="52"/>
      <c r="B5576" s="308"/>
      <c r="C5576" s="52"/>
    </row>
    <row r="5577" spans="1:3">
      <c r="A5577" s="52"/>
      <c r="B5577" s="308"/>
      <c r="C5577" s="52"/>
    </row>
    <row r="5578" spans="1:3">
      <c r="A5578" s="52"/>
      <c r="B5578" s="308"/>
      <c r="C5578" s="52"/>
    </row>
    <row r="5579" spans="1:3">
      <c r="A5579" s="52"/>
      <c r="B5579" s="308"/>
      <c r="C5579" s="52"/>
    </row>
    <row r="5580" spans="1:3">
      <c r="A5580" s="52"/>
      <c r="B5580" s="308"/>
      <c r="C5580" s="52"/>
    </row>
    <row r="5581" spans="1:3">
      <c r="A5581" s="52"/>
      <c r="B5581" s="308"/>
      <c r="C5581" s="52"/>
    </row>
    <row r="5582" spans="1:3">
      <c r="A5582" s="52"/>
      <c r="B5582" s="308"/>
      <c r="C5582" s="52"/>
    </row>
    <row r="5583" spans="1:3">
      <c r="A5583" s="52"/>
      <c r="B5583" s="308"/>
      <c r="C5583" s="52"/>
    </row>
    <row r="5584" spans="1:3">
      <c r="A5584" s="52"/>
      <c r="B5584" s="308"/>
      <c r="C5584" s="52"/>
    </row>
    <row r="5585" spans="1:3">
      <c r="A5585" s="52"/>
      <c r="B5585" s="308"/>
      <c r="C5585" s="52"/>
    </row>
    <row r="5586" spans="1:3">
      <c r="A5586" s="52"/>
      <c r="B5586" s="308"/>
      <c r="C5586" s="52"/>
    </row>
    <row r="5587" spans="1:3">
      <c r="A5587" s="52"/>
      <c r="B5587" s="308"/>
      <c r="C5587" s="52"/>
    </row>
    <row r="5588" spans="1:3">
      <c r="A5588" s="52"/>
      <c r="B5588" s="308"/>
      <c r="C5588" s="52"/>
    </row>
    <row r="5589" spans="1:3">
      <c r="A5589" s="52"/>
      <c r="B5589" s="308"/>
      <c r="C5589" s="52"/>
    </row>
    <row r="5590" spans="1:3">
      <c r="A5590" s="52"/>
      <c r="B5590" s="308"/>
      <c r="C5590" s="52"/>
    </row>
    <row r="5591" spans="1:3">
      <c r="A5591" s="52"/>
      <c r="B5591" s="308"/>
      <c r="C5591" s="52"/>
    </row>
    <row r="5592" spans="1:3">
      <c r="A5592" s="52"/>
      <c r="B5592" s="308"/>
      <c r="C5592" s="52"/>
    </row>
    <row r="5593" spans="1:3">
      <c r="A5593" s="52"/>
      <c r="B5593" s="308"/>
      <c r="C5593" s="52"/>
    </row>
    <row r="5594" spans="1:3">
      <c r="A5594" s="52"/>
      <c r="B5594" s="308"/>
      <c r="C5594" s="52"/>
    </row>
    <row r="5595" spans="1:3">
      <c r="A5595" s="52"/>
      <c r="B5595" s="308"/>
      <c r="C5595" s="52"/>
    </row>
    <row r="5596" spans="1:3">
      <c r="A5596" s="52"/>
      <c r="B5596" s="308"/>
      <c r="C5596" s="52"/>
    </row>
    <row r="5597" spans="1:3">
      <c r="A5597" s="52"/>
      <c r="B5597" s="308"/>
      <c r="C5597" s="52"/>
    </row>
    <row r="5598" spans="1:3">
      <c r="A5598" s="52"/>
      <c r="B5598" s="308"/>
      <c r="C5598" s="53"/>
    </row>
    <row r="5599" spans="1:3">
      <c r="A5599" s="52"/>
      <c r="B5599" s="308"/>
      <c r="C5599" s="53"/>
    </row>
    <row r="5600" spans="1:3">
      <c r="A5600" s="52"/>
      <c r="B5600" s="308"/>
      <c r="C5600" s="53"/>
    </row>
    <row r="5601" spans="1:3">
      <c r="A5601" s="52"/>
      <c r="B5601" s="308"/>
      <c r="C5601" s="52"/>
    </row>
    <row r="5602" spans="1:3">
      <c r="A5602" s="52"/>
      <c r="B5602" s="308"/>
      <c r="C5602" s="53"/>
    </row>
    <row r="5603" spans="1:3">
      <c r="A5603" s="52"/>
      <c r="B5603" s="308"/>
      <c r="C5603" s="52"/>
    </row>
    <row r="5604" spans="1:3">
      <c r="A5604" s="52"/>
      <c r="B5604" s="308"/>
      <c r="C5604" s="52"/>
    </row>
    <row r="5605" spans="1:3">
      <c r="A5605" s="52"/>
      <c r="B5605" s="308"/>
      <c r="C5605" s="52"/>
    </row>
    <row r="5606" spans="1:3">
      <c r="A5606" s="52"/>
      <c r="B5606" s="308"/>
      <c r="C5606" s="52"/>
    </row>
    <row r="5607" spans="1:3">
      <c r="A5607" s="52"/>
      <c r="B5607" s="308"/>
      <c r="C5607" s="52"/>
    </row>
    <row r="5608" spans="1:3">
      <c r="A5608" s="52"/>
      <c r="B5608" s="308"/>
      <c r="C5608" s="52"/>
    </row>
    <row r="5609" spans="1:3">
      <c r="A5609" s="52"/>
      <c r="B5609" s="308"/>
      <c r="C5609" s="52"/>
    </row>
    <row r="5610" spans="1:3">
      <c r="A5610" s="52"/>
      <c r="B5610" s="308"/>
      <c r="C5610" s="52"/>
    </row>
    <row r="5611" spans="1:3">
      <c r="A5611" s="52"/>
      <c r="B5611" s="308"/>
      <c r="C5611" s="52"/>
    </row>
    <row r="5612" spans="1:3">
      <c r="A5612" s="52"/>
      <c r="B5612" s="308"/>
      <c r="C5612" s="52"/>
    </row>
    <row r="5613" spans="1:3">
      <c r="A5613" s="52"/>
      <c r="B5613" s="308"/>
      <c r="C5613" s="52"/>
    </row>
    <row r="5614" spans="1:3">
      <c r="A5614" s="52"/>
      <c r="B5614" s="308"/>
      <c r="C5614" s="52"/>
    </row>
    <row r="5615" spans="1:3">
      <c r="A5615" s="52"/>
      <c r="B5615" s="308"/>
      <c r="C5615" s="52"/>
    </row>
    <row r="5616" spans="1:3">
      <c r="A5616" s="52"/>
      <c r="B5616" s="308"/>
      <c r="C5616" s="52"/>
    </row>
    <row r="5617" spans="1:3">
      <c r="A5617" s="52"/>
      <c r="B5617" s="308"/>
      <c r="C5617" s="52"/>
    </row>
    <row r="5618" spans="1:3">
      <c r="A5618" s="52"/>
      <c r="B5618" s="308"/>
      <c r="C5618" s="52"/>
    </row>
    <row r="5619" spans="1:3">
      <c r="A5619" s="52"/>
      <c r="B5619" s="308"/>
      <c r="C5619" s="52"/>
    </row>
    <row r="5620" spans="1:3">
      <c r="A5620" s="52"/>
      <c r="B5620" s="308"/>
      <c r="C5620" s="52"/>
    </row>
    <row r="5621" spans="1:3">
      <c r="A5621" s="52"/>
      <c r="B5621" s="308"/>
      <c r="C5621" s="52"/>
    </row>
    <row r="5622" spans="1:3">
      <c r="A5622" s="52"/>
      <c r="B5622" s="308"/>
      <c r="C5622" s="52"/>
    </row>
    <row r="5623" spans="1:3">
      <c r="A5623" s="52"/>
      <c r="B5623" s="308"/>
      <c r="C5623" s="52"/>
    </row>
    <row r="5624" spans="1:3">
      <c r="A5624" s="52"/>
      <c r="B5624" s="308"/>
      <c r="C5624" s="52"/>
    </row>
    <row r="5625" spans="1:3">
      <c r="A5625" s="52"/>
      <c r="B5625" s="308"/>
      <c r="C5625" s="52"/>
    </row>
    <row r="5626" spans="1:3">
      <c r="A5626" s="52"/>
      <c r="B5626" s="308"/>
      <c r="C5626" s="52"/>
    </row>
    <row r="5627" spans="1:3">
      <c r="A5627" s="52"/>
      <c r="B5627" s="308"/>
      <c r="C5627" s="52"/>
    </row>
    <row r="5628" spans="1:3">
      <c r="A5628" s="52"/>
      <c r="B5628" s="308"/>
      <c r="C5628" s="52"/>
    </row>
    <row r="5629" spans="1:3">
      <c r="A5629" s="52"/>
      <c r="B5629" s="308"/>
      <c r="C5629" s="52"/>
    </row>
    <row r="5630" spans="1:3">
      <c r="A5630" s="52"/>
      <c r="B5630" s="308"/>
      <c r="C5630" s="52"/>
    </row>
    <row r="5631" spans="1:3">
      <c r="A5631" s="52"/>
      <c r="B5631" s="308"/>
      <c r="C5631" s="52"/>
    </row>
    <row r="5632" spans="1:3">
      <c r="A5632" s="52"/>
      <c r="B5632" s="308"/>
      <c r="C5632" s="52"/>
    </row>
    <row r="5633" spans="1:3">
      <c r="A5633" s="52"/>
      <c r="B5633" s="308"/>
      <c r="C5633" s="52"/>
    </row>
    <row r="5634" spans="1:3">
      <c r="A5634" s="52"/>
      <c r="B5634" s="308"/>
      <c r="C5634" s="52"/>
    </row>
    <row r="5635" spans="1:3">
      <c r="A5635" s="52"/>
      <c r="B5635" s="308"/>
      <c r="C5635" s="52"/>
    </row>
    <row r="5636" spans="1:3">
      <c r="A5636" s="52"/>
      <c r="B5636" s="308"/>
      <c r="C5636" s="52"/>
    </row>
    <row r="5637" spans="1:3">
      <c r="A5637" s="52"/>
      <c r="B5637" s="308"/>
      <c r="C5637" s="52"/>
    </row>
    <row r="5638" spans="1:3">
      <c r="A5638" s="52"/>
      <c r="B5638" s="308"/>
      <c r="C5638" s="52"/>
    </row>
    <row r="5639" spans="1:3">
      <c r="A5639" s="52"/>
      <c r="B5639" s="308"/>
      <c r="C5639" s="52"/>
    </row>
    <row r="5640" spans="1:3">
      <c r="A5640" s="52"/>
      <c r="B5640" s="308"/>
      <c r="C5640" s="52"/>
    </row>
    <row r="5641" spans="1:3">
      <c r="A5641" s="52"/>
      <c r="B5641" s="308"/>
      <c r="C5641" s="52"/>
    </row>
    <row r="5642" spans="1:3">
      <c r="A5642" s="52"/>
      <c r="B5642" s="308"/>
      <c r="C5642" s="52"/>
    </row>
    <row r="5643" spans="1:3">
      <c r="A5643" s="52"/>
      <c r="B5643" s="308"/>
      <c r="C5643" s="52"/>
    </row>
    <row r="5644" spans="1:3">
      <c r="A5644" s="52"/>
      <c r="B5644" s="308"/>
      <c r="C5644" s="52"/>
    </row>
    <row r="5645" spans="1:3">
      <c r="A5645" s="52"/>
      <c r="B5645" s="308"/>
      <c r="C5645" s="52"/>
    </row>
    <row r="5646" spans="1:3">
      <c r="A5646" s="52"/>
      <c r="B5646" s="308"/>
      <c r="C5646" s="52"/>
    </row>
    <row r="5647" spans="1:3">
      <c r="A5647" s="52"/>
      <c r="B5647" s="308"/>
      <c r="C5647" s="52"/>
    </row>
    <row r="5648" spans="1:3">
      <c r="A5648" s="52"/>
      <c r="B5648" s="308"/>
      <c r="C5648" s="52"/>
    </row>
    <row r="5649" spans="1:3">
      <c r="A5649" s="52"/>
      <c r="B5649" s="308"/>
      <c r="C5649" s="53"/>
    </row>
    <row r="5650" spans="1:3">
      <c r="A5650" s="52"/>
      <c r="B5650" s="308"/>
      <c r="C5650" s="52"/>
    </row>
    <row r="5651" spans="1:3">
      <c r="A5651" s="52"/>
      <c r="B5651" s="308"/>
      <c r="C5651" s="52"/>
    </row>
    <row r="5652" spans="1:3">
      <c r="A5652" s="52"/>
      <c r="B5652" s="308"/>
      <c r="C5652" s="53"/>
    </row>
    <row r="5653" spans="1:3">
      <c r="A5653" s="52"/>
      <c r="B5653" s="308"/>
      <c r="C5653" s="52"/>
    </row>
    <row r="5654" spans="1:3">
      <c r="A5654" s="52"/>
      <c r="B5654" s="308"/>
      <c r="C5654" s="52"/>
    </row>
    <row r="5655" spans="1:3">
      <c r="A5655" s="52"/>
      <c r="B5655" s="308"/>
      <c r="C5655" s="52"/>
    </row>
    <row r="5656" spans="1:3">
      <c r="A5656" s="52"/>
      <c r="B5656" s="308"/>
      <c r="C5656" s="52"/>
    </row>
    <row r="5657" spans="1:3">
      <c r="A5657" s="52"/>
      <c r="B5657" s="308"/>
      <c r="C5657" s="52"/>
    </row>
    <row r="5658" spans="1:3">
      <c r="A5658" s="52"/>
      <c r="B5658" s="308"/>
      <c r="C5658" s="52"/>
    </row>
    <row r="5659" spans="1:3">
      <c r="A5659" s="52"/>
      <c r="B5659" s="308"/>
      <c r="C5659" s="52"/>
    </row>
    <row r="5660" spans="1:3">
      <c r="A5660" s="52"/>
      <c r="B5660" s="308"/>
      <c r="C5660" s="52"/>
    </row>
    <row r="5661" spans="1:3">
      <c r="A5661" s="52"/>
      <c r="B5661" s="308"/>
      <c r="C5661" s="52"/>
    </row>
    <row r="5662" spans="1:3">
      <c r="A5662" s="52"/>
      <c r="B5662" s="308"/>
      <c r="C5662" s="52"/>
    </row>
    <row r="5663" spans="1:3">
      <c r="A5663" s="52"/>
      <c r="B5663" s="308"/>
      <c r="C5663" s="52"/>
    </row>
    <row r="5664" spans="1:3">
      <c r="A5664" s="52"/>
      <c r="B5664" s="308"/>
      <c r="C5664" s="52"/>
    </row>
    <row r="5665" spans="1:3">
      <c r="A5665" s="52"/>
      <c r="B5665" s="308"/>
      <c r="C5665" s="52"/>
    </row>
    <row r="5666" spans="1:3">
      <c r="A5666" s="52"/>
      <c r="B5666" s="308"/>
      <c r="C5666" s="52"/>
    </row>
    <row r="5667" spans="1:3">
      <c r="A5667" s="52"/>
      <c r="B5667" s="308"/>
      <c r="C5667" s="52"/>
    </row>
    <row r="5668" spans="1:3">
      <c r="A5668" s="52"/>
      <c r="B5668" s="308"/>
      <c r="C5668" s="52"/>
    </row>
    <row r="5669" spans="1:3">
      <c r="A5669" s="52"/>
      <c r="B5669" s="308"/>
      <c r="C5669" s="52"/>
    </row>
    <row r="5670" spans="1:3">
      <c r="A5670" s="52"/>
      <c r="B5670" s="308"/>
      <c r="C5670" s="52"/>
    </row>
    <row r="5671" spans="1:3">
      <c r="A5671" s="52"/>
      <c r="B5671" s="308"/>
      <c r="C5671" s="52"/>
    </row>
    <row r="5672" spans="1:3">
      <c r="A5672" s="52"/>
      <c r="B5672" s="308"/>
      <c r="C5672" s="52"/>
    </row>
    <row r="5673" spans="1:3">
      <c r="A5673" s="52"/>
      <c r="B5673" s="308"/>
      <c r="C5673" s="52"/>
    </row>
    <row r="5674" spans="1:3">
      <c r="A5674" s="52"/>
      <c r="B5674" s="308"/>
      <c r="C5674" s="52"/>
    </row>
    <row r="5675" spans="1:3">
      <c r="A5675" s="52"/>
      <c r="B5675" s="308"/>
      <c r="C5675" s="52"/>
    </row>
    <row r="5676" spans="1:3">
      <c r="A5676" s="52"/>
      <c r="B5676" s="308"/>
      <c r="C5676" s="52"/>
    </row>
    <row r="5677" spans="1:3">
      <c r="A5677" s="52"/>
      <c r="B5677" s="308"/>
      <c r="C5677" s="52"/>
    </row>
    <row r="5678" spans="1:3">
      <c r="A5678" s="52"/>
      <c r="B5678" s="308"/>
      <c r="C5678" s="52"/>
    </row>
    <row r="5679" spans="1:3">
      <c r="A5679" s="52"/>
      <c r="B5679" s="308"/>
      <c r="C5679" s="52"/>
    </row>
    <row r="5680" spans="1:3">
      <c r="A5680" s="52"/>
      <c r="B5680" s="308"/>
      <c r="C5680" s="52"/>
    </row>
    <row r="5681" spans="1:3">
      <c r="A5681" s="52"/>
      <c r="B5681" s="308"/>
      <c r="C5681" s="52"/>
    </row>
    <row r="5682" spans="1:3">
      <c r="A5682" s="52"/>
      <c r="B5682" s="308"/>
      <c r="C5682" s="52"/>
    </row>
    <row r="5683" spans="1:3">
      <c r="A5683" s="52"/>
      <c r="B5683" s="308"/>
      <c r="C5683" s="52"/>
    </row>
    <row r="5684" spans="1:3">
      <c r="A5684" s="52"/>
      <c r="B5684" s="308"/>
      <c r="C5684" s="52"/>
    </row>
    <row r="5685" spans="1:3">
      <c r="A5685" s="52"/>
      <c r="B5685" s="308"/>
      <c r="C5685" s="52"/>
    </row>
    <row r="5686" spans="1:3">
      <c r="A5686" s="52"/>
      <c r="B5686" s="308"/>
      <c r="C5686" s="52"/>
    </row>
    <row r="5687" spans="1:3">
      <c r="A5687" s="52"/>
      <c r="B5687" s="308"/>
      <c r="C5687" s="52"/>
    </row>
    <row r="5688" spans="1:3">
      <c r="A5688" s="52"/>
      <c r="B5688" s="308"/>
      <c r="C5688" s="52"/>
    </row>
    <row r="5689" spans="1:3">
      <c r="A5689" s="52"/>
      <c r="B5689" s="308"/>
      <c r="C5689" s="52"/>
    </row>
    <row r="5690" spans="1:3">
      <c r="A5690" s="52"/>
      <c r="B5690" s="308"/>
      <c r="C5690" s="52"/>
    </row>
    <row r="5691" spans="1:3">
      <c r="A5691" s="52"/>
      <c r="B5691" s="308"/>
      <c r="C5691" s="52"/>
    </row>
    <row r="5692" spans="1:3">
      <c r="A5692" s="52"/>
      <c r="B5692" s="308"/>
      <c r="C5692" s="52"/>
    </row>
    <row r="5693" spans="1:3">
      <c r="A5693" s="52"/>
      <c r="B5693" s="308"/>
      <c r="C5693" s="52"/>
    </row>
    <row r="5694" spans="1:3">
      <c r="A5694" s="52"/>
      <c r="B5694" s="308"/>
      <c r="C5694" s="52"/>
    </row>
    <row r="5695" spans="1:3">
      <c r="A5695" s="52"/>
      <c r="B5695" s="308"/>
      <c r="C5695" s="52"/>
    </row>
    <row r="5696" spans="1:3">
      <c r="A5696" s="52"/>
      <c r="B5696" s="308"/>
      <c r="C5696" s="52"/>
    </row>
    <row r="5697" spans="1:3">
      <c r="A5697" s="52"/>
      <c r="B5697" s="308"/>
      <c r="C5697" s="52"/>
    </row>
    <row r="5698" spans="1:3">
      <c r="A5698" s="52"/>
      <c r="B5698" s="308"/>
      <c r="C5698" s="52"/>
    </row>
    <row r="5699" spans="1:3">
      <c r="A5699" s="52"/>
      <c r="B5699" s="308"/>
      <c r="C5699" s="52"/>
    </row>
    <row r="5700" spans="1:3">
      <c r="A5700" s="52"/>
      <c r="B5700" s="308"/>
      <c r="C5700" s="52"/>
    </row>
    <row r="5701" spans="1:3">
      <c r="A5701" s="52"/>
      <c r="B5701" s="308"/>
      <c r="C5701" s="52"/>
    </row>
    <row r="5702" spans="1:3">
      <c r="A5702" s="52"/>
      <c r="B5702" s="308"/>
      <c r="C5702" s="52"/>
    </row>
    <row r="5703" spans="1:3">
      <c r="A5703" s="52"/>
      <c r="B5703" s="308"/>
      <c r="C5703" s="52"/>
    </row>
    <row r="5704" spans="1:3">
      <c r="A5704" s="52"/>
      <c r="B5704" s="308"/>
      <c r="C5704" s="52"/>
    </row>
    <row r="5705" spans="1:3">
      <c r="A5705" s="52"/>
      <c r="B5705" s="308"/>
      <c r="C5705" s="52"/>
    </row>
    <row r="5706" spans="1:3">
      <c r="A5706" s="52"/>
      <c r="B5706" s="308"/>
      <c r="C5706" s="52"/>
    </row>
    <row r="5707" spans="1:3">
      <c r="A5707" s="52"/>
      <c r="B5707" s="308"/>
      <c r="C5707" s="52"/>
    </row>
    <row r="5708" spans="1:3">
      <c r="A5708" s="52"/>
      <c r="B5708" s="308"/>
      <c r="C5708" s="52"/>
    </row>
    <row r="5709" spans="1:3">
      <c r="A5709" s="52"/>
      <c r="B5709" s="308"/>
      <c r="C5709" s="52"/>
    </row>
    <row r="5710" spans="1:3">
      <c r="A5710" s="52"/>
      <c r="B5710" s="308"/>
      <c r="C5710" s="52"/>
    </row>
    <row r="5711" spans="1:3">
      <c r="A5711" s="52"/>
      <c r="B5711" s="308"/>
      <c r="C5711" s="52"/>
    </row>
    <row r="5712" spans="1:3">
      <c r="A5712" s="52"/>
      <c r="B5712" s="308"/>
      <c r="C5712" s="52"/>
    </row>
    <row r="5713" spans="1:3">
      <c r="A5713" s="52"/>
      <c r="B5713" s="308"/>
      <c r="C5713" s="52"/>
    </row>
    <row r="5714" spans="1:3">
      <c r="A5714" s="52"/>
      <c r="B5714" s="308"/>
      <c r="C5714" s="52"/>
    </row>
    <row r="5715" spans="1:3">
      <c r="A5715" s="52"/>
      <c r="B5715" s="308"/>
      <c r="C5715" s="52"/>
    </row>
    <row r="5716" spans="1:3">
      <c r="A5716" s="52"/>
      <c r="B5716" s="308"/>
      <c r="C5716" s="52"/>
    </row>
    <row r="5717" spans="1:3">
      <c r="A5717" s="52"/>
      <c r="B5717" s="308"/>
      <c r="C5717" s="52"/>
    </row>
    <row r="5718" spans="1:3">
      <c r="A5718" s="52"/>
      <c r="B5718" s="308"/>
      <c r="C5718" s="52"/>
    </row>
    <row r="5719" spans="1:3">
      <c r="A5719" s="52"/>
      <c r="B5719" s="308"/>
      <c r="C5719" s="52"/>
    </row>
    <row r="5720" spans="1:3">
      <c r="A5720" s="52"/>
      <c r="B5720" s="308"/>
      <c r="C5720" s="52"/>
    </row>
    <row r="5721" spans="1:3">
      <c r="A5721" s="52"/>
      <c r="B5721" s="308"/>
      <c r="C5721" s="52"/>
    </row>
    <row r="5722" spans="1:3">
      <c r="A5722" s="52"/>
      <c r="B5722" s="308"/>
      <c r="C5722" s="52"/>
    </row>
    <row r="5723" spans="1:3">
      <c r="A5723" s="52"/>
      <c r="B5723" s="308"/>
      <c r="C5723" s="52"/>
    </row>
    <row r="5724" spans="1:3">
      <c r="A5724" s="52"/>
      <c r="B5724" s="308"/>
      <c r="C5724" s="52"/>
    </row>
    <row r="5725" spans="1:3">
      <c r="A5725" s="52"/>
      <c r="B5725" s="308"/>
      <c r="C5725" s="52"/>
    </row>
    <row r="5726" spans="1:3">
      <c r="A5726" s="52"/>
      <c r="B5726" s="308"/>
      <c r="C5726" s="52"/>
    </row>
    <row r="5727" spans="1:3">
      <c r="A5727" s="52"/>
      <c r="B5727" s="308"/>
      <c r="C5727" s="52"/>
    </row>
    <row r="5728" spans="1:3">
      <c r="A5728" s="52"/>
      <c r="B5728" s="308"/>
      <c r="C5728" s="52"/>
    </row>
    <row r="5729" spans="1:3">
      <c r="A5729" s="52"/>
      <c r="B5729" s="308"/>
      <c r="C5729" s="52"/>
    </row>
    <row r="5730" spans="1:3">
      <c r="A5730" s="52"/>
      <c r="B5730" s="308"/>
      <c r="C5730" s="52"/>
    </row>
    <row r="5731" spans="1:3">
      <c r="A5731" s="52"/>
      <c r="B5731" s="308"/>
      <c r="C5731" s="52"/>
    </row>
    <row r="5732" spans="1:3">
      <c r="A5732" s="52"/>
      <c r="B5732" s="308"/>
      <c r="C5732" s="52"/>
    </row>
    <row r="5733" spans="1:3">
      <c r="A5733" s="52"/>
      <c r="B5733" s="308"/>
      <c r="C5733" s="52"/>
    </row>
    <row r="5734" spans="1:3">
      <c r="A5734" s="52"/>
      <c r="B5734" s="308"/>
      <c r="C5734" s="52"/>
    </row>
    <row r="5735" spans="1:3">
      <c r="A5735" s="52"/>
      <c r="B5735" s="308"/>
      <c r="C5735" s="52"/>
    </row>
    <row r="5736" spans="1:3">
      <c r="A5736" s="52"/>
      <c r="B5736" s="308"/>
      <c r="C5736" s="52"/>
    </row>
    <row r="5737" spans="1:3">
      <c r="A5737" s="52"/>
      <c r="B5737" s="308"/>
      <c r="C5737" s="52"/>
    </row>
    <row r="5738" spans="1:3">
      <c r="A5738" s="52"/>
      <c r="B5738" s="308"/>
      <c r="C5738" s="52"/>
    </row>
    <row r="5739" spans="1:3">
      <c r="A5739" s="52"/>
      <c r="B5739" s="308"/>
      <c r="C5739" s="52"/>
    </row>
    <row r="5740" spans="1:3">
      <c r="A5740" s="52"/>
      <c r="B5740" s="308"/>
      <c r="C5740" s="53"/>
    </row>
    <row r="5741" spans="1:3">
      <c r="A5741" s="52"/>
      <c r="B5741" s="308"/>
      <c r="C5741" s="52"/>
    </row>
    <row r="5742" spans="1:3">
      <c r="A5742" s="52"/>
      <c r="B5742" s="308"/>
      <c r="C5742" s="52"/>
    </row>
    <row r="5743" spans="1:3">
      <c r="A5743" s="52"/>
      <c r="B5743" s="308"/>
      <c r="C5743" s="52"/>
    </row>
    <row r="5744" spans="1:3">
      <c r="A5744" s="52"/>
      <c r="B5744" s="308"/>
      <c r="C5744" s="52"/>
    </row>
    <row r="5745" spans="1:3">
      <c r="A5745" s="52"/>
      <c r="B5745" s="308"/>
      <c r="C5745" s="52"/>
    </row>
    <row r="5746" spans="1:3">
      <c r="A5746" s="52"/>
      <c r="B5746" s="308"/>
      <c r="C5746" s="52"/>
    </row>
    <row r="5747" spans="1:3">
      <c r="A5747" s="52"/>
      <c r="B5747" s="308"/>
      <c r="C5747" s="52"/>
    </row>
    <row r="5748" spans="1:3">
      <c r="A5748" s="52"/>
      <c r="B5748" s="308"/>
      <c r="C5748" s="53"/>
    </row>
    <row r="5749" spans="1:3">
      <c r="A5749" s="52"/>
      <c r="B5749" s="308"/>
      <c r="C5749" s="52"/>
    </row>
    <row r="5750" spans="1:3">
      <c r="A5750" s="52"/>
      <c r="B5750" s="308"/>
      <c r="C5750" s="52"/>
    </row>
    <row r="5751" spans="1:3">
      <c r="A5751" s="52"/>
      <c r="B5751" s="308"/>
      <c r="C5751" s="52"/>
    </row>
    <row r="5752" spans="1:3">
      <c r="A5752" s="52"/>
      <c r="B5752" s="308"/>
      <c r="C5752" s="53"/>
    </row>
    <row r="5753" spans="1:3">
      <c r="A5753" s="52"/>
      <c r="B5753" s="308"/>
      <c r="C5753" s="52"/>
    </row>
    <row r="5754" spans="1:3">
      <c r="A5754" s="52"/>
      <c r="B5754" s="308"/>
      <c r="C5754" s="52"/>
    </row>
    <row r="5755" spans="1:3">
      <c r="A5755" s="52"/>
      <c r="B5755" s="308"/>
      <c r="C5755" s="52"/>
    </row>
    <row r="5756" spans="1:3">
      <c r="A5756" s="52"/>
      <c r="B5756" s="308"/>
      <c r="C5756" s="52"/>
    </row>
    <row r="5757" spans="1:3">
      <c r="A5757" s="52"/>
      <c r="B5757" s="308"/>
      <c r="C5757" s="52"/>
    </row>
    <row r="5758" spans="1:3">
      <c r="A5758" s="52"/>
      <c r="B5758" s="308"/>
      <c r="C5758" s="52"/>
    </row>
    <row r="5759" spans="1:3">
      <c r="A5759" s="52"/>
      <c r="B5759" s="308"/>
      <c r="C5759" s="52"/>
    </row>
    <row r="5760" spans="1:3">
      <c r="A5760" s="52"/>
      <c r="B5760" s="308"/>
      <c r="C5760" s="52"/>
    </row>
    <row r="5761" spans="1:3">
      <c r="A5761" s="52"/>
      <c r="B5761" s="308"/>
      <c r="C5761" s="52"/>
    </row>
    <row r="5762" spans="1:3">
      <c r="A5762" s="52"/>
      <c r="B5762" s="308"/>
      <c r="C5762" s="52"/>
    </row>
    <row r="5763" spans="1:3">
      <c r="A5763" s="52"/>
      <c r="B5763" s="308"/>
      <c r="C5763" s="52"/>
    </row>
    <row r="5764" spans="1:3">
      <c r="A5764" s="52"/>
      <c r="B5764" s="308"/>
      <c r="C5764" s="52"/>
    </row>
    <row r="5765" spans="1:3">
      <c r="A5765" s="52"/>
      <c r="B5765" s="308"/>
      <c r="C5765" s="52"/>
    </row>
    <row r="5766" spans="1:3">
      <c r="A5766" s="52"/>
      <c r="B5766" s="308"/>
      <c r="C5766" s="52"/>
    </row>
    <row r="5767" spans="1:3">
      <c r="A5767" s="52"/>
      <c r="B5767" s="308"/>
      <c r="C5767" s="52"/>
    </row>
    <row r="5768" spans="1:3">
      <c r="A5768" s="52"/>
      <c r="B5768" s="308"/>
      <c r="C5768" s="52"/>
    </row>
    <row r="5769" spans="1:3">
      <c r="A5769" s="52"/>
      <c r="B5769" s="308"/>
      <c r="C5769" s="52"/>
    </row>
    <row r="5770" spans="1:3">
      <c r="A5770" s="52"/>
      <c r="B5770" s="308"/>
      <c r="C5770" s="52"/>
    </row>
    <row r="5771" spans="1:3">
      <c r="A5771" s="52"/>
      <c r="B5771" s="308"/>
      <c r="C5771" s="52"/>
    </row>
    <row r="5772" spans="1:3">
      <c r="A5772" s="52"/>
      <c r="B5772" s="308"/>
      <c r="C5772" s="52"/>
    </row>
    <row r="5773" spans="1:3">
      <c r="A5773" s="52"/>
      <c r="B5773" s="308"/>
      <c r="C5773" s="52"/>
    </row>
    <row r="5774" spans="1:3">
      <c r="A5774" s="52"/>
      <c r="B5774" s="308"/>
      <c r="C5774" s="52"/>
    </row>
    <row r="5775" spans="1:3">
      <c r="A5775" s="52"/>
      <c r="B5775" s="308"/>
      <c r="C5775" s="52"/>
    </row>
    <row r="5776" spans="1:3">
      <c r="A5776" s="52"/>
      <c r="B5776" s="308"/>
      <c r="C5776" s="52"/>
    </row>
    <row r="5777" spans="1:3">
      <c r="A5777" s="52"/>
      <c r="B5777" s="308"/>
      <c r="C5777" s="52"/>
    </row>
    <row r="5778" spans="1:3">
      <c r="A5778" s="52"/>
      <c r="B5778" s="308"/>
      <c r="C5778" s="52"/>
    </row>
    <row r="5779" spans="1:3">
      <c r="A5779" s="52"/>
      <c r="B5779" s="308"/>
      <c r="C5779" s="52"/>
    </row>
    <row r="5780" spans="1:3">
      <c r="A5780" s="52"/>
      <c r="B5780" s="308"/>
      <c r="C5780" s="52"/>
    </row>
    <row r="5781" spans="1:3">
      <c r="A5781" s="52"/>
      <c r="B5781" s="308"/>
      <c r="C5781" s="52"/>
    </row>
    <row r="5782" spans="1:3">
      <c r="A5782" s="52"/>
      <c r="B5782" s="308"/>
      <c r="C5782" s="52"/>
    </row>
    <row r="5783" spans="1:3">
      <c r="A5783" s="52"/>
      <c r="B5783" s="308"/>
      <c r="C5783" s="52"/>
    </row>
    <row r="5784" spans="1:3">
      <c r="A5784" s="52"/>
      <c r="B5784" s="308"/>
      <c r="C5784" s="52"/>
    </row>
    <row r="5785" spans="1:3">
      <c r="A5785" s="52"/>
      <c r="B5785" s="308"/>
      <c r="C5785" s="52"/>
    </row>
    <row r="5786" spans="1:3">
      <c r="A5786" s="52"/>
      <c r="B5786" s="308"/>
      <c r="C5786" s="52"/>
    </row>
    <row r="5787" spans="1:3">
      <c r="A5787" s="52"/>
      <c r="B5787" s="308"/>
      <c r="C5787" s="52"/>
    </row>
    <row r="5788" spans="1:3">
      <c r="A5788" s="52"/>
      <c r="B5788" s="308"/>
      <c r="C5788" s="52"/>
    </row>
    <row r="5789" spans="1:3">
      <c r="A5789" s="52"/>
      <c r="B5789" s="308"/>
      <c r="C5789" s="52"/>
    </row>
    <row r="5790" spans="1:3">
      <c r="A5790" s="52"/>
      <c r="B5790" s="308"/>
      <c r="C5790" s="52"/>
    </row>
    <row r="5791" spans="1:3">
      <c r="A5791" s="52"/>
      <c r="B5791" s="308"/>
      <c r="C5791" s="52"/>
    </row>
    <row r="5792" spans="1:3">
      <c r="A5792" s="52"/>
      <c r="B5792" s="308"/>
      <c r="C5792" s="52"/>
    </row>
    <row r="5793" spans="1:3">
      <c r="A5793" s="52"/>
      <c r="B5793" s="308"/>
      <c r="C5793" s="52"/>
    </row>
    <row r="5794" spans="1:3">
      <c r="A5794" s="52"/>
      <c r="B5794" s="308"/>
      <c r="C5794" s="52"/>
    </row>
    <row r="5795" spans="1:3">
      <c r="A5795" s="52"/>
      <c r="B5795" s="308"/>
      <c r="C5795" s="52"/>
    </row>
    <row r="5796" spans="1:3">
      <c r="A5796" s="52"/>
      <c r="B5796" s="308"/>
      <c r="C5796" s="52"/>
    </row>
    <row r="5797" spans="1:3">
      <c r="A5797" s="52"/>
      <c r="B5797" s="308"/>
      <c r="C5797" s="52"/>
    </row>
    <row r="5798" spans="1:3">
      <c r="A5798" s="52"/>
      <c r="B5798" s="308"/>
      <c r="C5798" s="52"/>
    </row>
    <row r="5799" spans="1:3">
      <c r="A5799" s="52"/>
      <c r="B5799" s="308"/>
      <c r="C5799" s="52"/>
    </row>
    <row r="5800" spans="1:3">
      <c r="A5800" s="52"/>
      <c r="B5800" s="308"/>
      <c r="C5800" s="52"/>
    </row>
    <row r="5801" spans="1:3">
      <c r="A5801" s="52"/>
      <c r="B5801" s="308"/>
      <c r="C5801" s="52"/>
    </row>
    <row r="5802" spans="1:3">
      <c r="A5802" s="52"/>
      <c r="B5802" s="308"/>
      <c r="C5802" s="52"/>
    </row>
    <row r="5803" spans="1:3">
      <c r="A5803" s="52"/>
      <c r="B5803" s="308"/>
      <c r="C5803" s="52"/>
    </row>
    <row r="5804" spans="1:3">
      <c r="A5804" s="52"/>
      <c r="B5804" s="308"/>
      <c r="C5804" s="52"/>
    </row>
    <row r="5805" spans="1:3">
      <c r="A5805" s="52"/>
      <c r="B5805" s="308"/>
      <c r="C5805" s="52"/>
    </row>
    <row r="5806" spans="1:3">
      <c r="A5806" s="52"/>
      <c r="B5806" s="308"/>
      <c r="C5806" s="52"/>
    </row>
    <row r="5807" spans="1:3">
      <c r="A5807" s="52"/>
      <c r="B5807" s="308"/>
      <c r="C5807" s="52"/>
    </row>
    <row r="5808" spans="1:3">
      <c r="A5808" s="52"/>
      <c r="B5808" s="308"/>
      <c r="C5808" s="52"/>
    </row>
    <row r="5809" spans="1:3">
      <c r="A5809" s="52"/>
      <c r="B5809" s="308"/>
      <c r="C5809" s="52"/>
    </row>
    <row r="5810" spans="1:3">
      <c r="A5810" s="52"/>
      <c r="B5810" s="308"/>
      <c r="C5810" s="52"/>
    </row>
    <row r="5811" spans="1:3">
      <c r="A5811" s="52"/>
      <c r="B5811" s="308"/>
      <c r="C5811" s="52"/>
    </row>
    <row r="5812" spans="1:3">
      <c r="A5812" s="52"/>
      <c r="B5812" s="308"/>
      <c r="C5812" s="52"/>
    </row>
    <row r="5813" spans="1:3">
      <c r="A5813" s="52"/>
      <c r="B5813" s="308"/>
      <c r="C5813" s="52"/>
    </row>
    <row r="5814" spans="1:3">
      <c r="A5814" s="52"/>
      <c r="B5814" s="308"/>
      <c r="C5814" s="52"/>
    </row>
    <row r="5815" spans="1:3">
      <c r="A5815" s="52"/>
      <c r="B5815" s="308"/>
      <c r="C5815" s="52"/>
    </row>
    <row r="5816" spans="1:3">
      <c r="A5816" s="52"/>
      <c r="B5816" s="308"/>
      <c r="C5816" s="52"/>
    </row>
    <row r="5817" spans="1:3">
      <c r="A5817" s="52"/>
      <c r="B5817" s="308"/>
      <c r="C5817" s="52"/>
    </row>
    <row r="5818" spans="1:3">
      <c r="A5818" s="52"/>
      <c r="B5818" s="308"/>
      <c r="C5818" s="52"/>
    </row>
    <row r="5819" spans="1:3">
      <c r="A5819" s="52"/>
      <c r="B5819" s="308"/>
      <c r="C5819" s="52"/>
    </row>
    <row r="5820" spans="1:3">
      <c r="A5820" s="52"/>
      <c r="B5820" s="308"/>
      <c r="C5820" s="52"/>
    </row>
    <row r="5821" spans="1:3">
      <c r="A5821" s="52"/>
      <c r="B5821" s="308"/>
      <c r="C5821" s="52"/>
    </row>
    <row r="5822" spans="1:3">
      <c r="A5822" s="52"/>
      <c r="B5822" s="308"/>
      <c r="C5822" s="52"/>
    </row>
    <row r="5823" spans="1:3">
      <c r="A5823" s="52"/>
      <c r="B5823" s="308"/>
      <c r="C5823" s="52"/>
    </row>
    <row r="5824" spans="1:3">
      <c r="A5824" s="52"/>
      <c r="B5824" s="308"/>
      <c r="C5824" s="52"/>
    </row>
    <row r="5825" spans="1:3">
      <c r="A5825" s="52"/>
      <c r="B5825" s="308"/>
      <c r="C5825" s="52"/>
    </row>
    <row r="5826" spans="1:3">
      <c r="A5826" s="52"/>
      <c r="B5826" s="308"/>
      <c r="C5826" s="52"/>
    </row>
    <row r="5827" spans="1:3">
      <c r="A5827" s="52"/>
      <c r="B5827" s="308"/>
      <c r="C5827" s="52"/>
    </row>
    <row r="5828" spans="1:3">
      <c r="A5828" s="52"/>
      <c r="B5828" s="308"/>
      <c r="C5828" s="52"/>
    </row>
    <row r="5829" spans="1:3">
      <c r="A5829" s="52"/>
      <c r="B5829" s="308"/>
      <c r="C5829" s="52"/>
    </row>
    <row r="5830" spans="1:3">
      <c r="A5830" s="52"/>
      <c r="B5830" s="308"/>
      <c r="C5830" s="52"/>
    </row>
    <row r="5831" spans="1:3">
      <c r="A5831" s="52"/>
      <c r="B5831" s="308"/>
      <c r="C5831" s="52"/>
    </row>
    <row r="5832" spans="1:3">
      <c r="A5832" s="52"/>
      <c r="B5832" s="308"/>
      <c r="C5832" s="52"/>
    </row>
    <row r="5833" spans="1:3">
      <c r="A5833" s="52"/>
      <c r="B5833" s="308"/>
      <c r="C5833" s="52"/>
    </row>
    <row r="5834" spans="1:3">
      <c r="A5834" s="52"/>
      <c r="B5834" s="308"/>
      <c r="C5834" s="52"/>
    </row>
    <row r="5835" spans="1:3">
      <c r="A5835" s="52"/>
      <c r="B5835" s="308"/>
      <c r="C5835" s="52"/>
    </row>
    <row r="5836" spans="1:3">
      <c r="A5836" s="52"/>
      <c r="B5836" s="308"/>
      <c r="C5836" s="52"/>
    </row>
    <row r="5837" spans="1:3">
      <c r="A5837" s="52"/>
      <c r="B5837" s="308"/>
      <c r="C5837" s="52"/>
    </row>
    <row r="5838" spans="1:3">
      <c r="A5838" s="52"/>
      <c r="B5838" s="308"/>
      <c r="C5838" s="52"/>
    </row>
    <row r="5839" spans="1:3">
      <c r="A5839" s="52"/>
      <c r="B5839" s="308"/>
      <c r="C5839" s="52"/>
    </row>
    <row r="5840" spans="1:3">
      <c r="A5840" s="52"/>
      <c r="B5840" s="308"/>
      <c r="C5840" s="52"/>
    </row>
    <row r="5841" spans="1:3">
      <c r="A5841" s="52"/>
      <c r="B5841" s="308"/>
      <c r="C5841" s="52"/>
    </row>
    <row r="5842" spans="1:3">
      <c r="A5842" s="52"/>
      <c r="B5842" s="308"/>
      <c r="C5842" s="52"/>
    </row>
    <row r="5843" spans="1:3">
      <c r="A5843" s="52"/>
      <c r="B5843" s="308"/>
      <c r="C5843" s="52"/>
    </row>
    <row r="5844" spans="1:3">
      <c r="A5844" s="52"/>
      <c r="B5844" s="308"/>
      <c r="C5844" s="52"/>
    </row>
    <row r="5845" spans="1:3">
      <c r="A5845" s="52"/>
      <c r="B5845" s="308"/>
      <c r="C5845" s="52"/>
    </row>
    <row r="5846" spans="1:3">
      <c r="A5846" s="52"/>
      <c r="B5846" s="308"/>
      <c r="C5846" s="52"/>
    </row>
    <row r="5847" spans="1:3">
      <c r="A5847" s="52"/>
      <c r="B5847" s="308"/>
      <c r="C5847" s="52"/>
    </row>
    <row r="5848" spans="1:3">
      <c r="A5848" s="52"/>
      <c r="B5848" s="308"/>
      <c r="C5848" s="52"/>
    </row>
    <row r="5849" spans="1:3">
      <c r="A5849" s="52"/>
      <c r="B5849" s="308"/>
      <c r="C5849" s="52"/>
    </row>
    <row r="5850" spans="1:3">
      <c r="A5850" s="52"/>
      <c r="B5850" s="308"/>
      <c r="C5850" s="52"/>
    </row>
    <row r="5851" spans="1:3">
      <c r="A5851" s="52"/>
      <c r="B5851" s="308"/>
      <c r="C5851" s="52"/>
    </row>
    <row r="5852" spans="1:3">
      <c r="A5852" s="52"/>
      <c r="B5852" s="308"/>
      <c r="C5852" s="52"/>
    </row>
    <row r="5853" spans="1:3">
      <c r="A5853" s="52"/>
      <c r="B5853" s="308"/>
      <c r="C5853" s="52"/>
    </row>
    <row r="5854" spans="1:3">
      <c r="A5854" s="52"/>
      <c r="B5854" s="308"/>
      <c r="C5854" s="52"/>
    </row>
    <row r="5855" spans="1:3">
      <c r="A5855" s="52"/>
      <c r="B5855" s="308"/>
      <c r="C5855" s="52"/>
    </row>
    <row r="5856" spans="1:3">
      <c r="A5856" s="52"/>
      <c r="B5856" s="308"/>
      <c r="C5856" s="52"/>
    </row>
    <row r="5857" spans="1:3">
      <c r="A5857" s="52"/>
      <c r="B5857" s="308"/>
      <c r="C5857" s="52"/>
    </row>
    <row r="5858" spans="1:3">
      <c r="A5858" s="52"/>
      <c r="B5858" s="308"/>
      <c r="C5858" s="52"/>
    </row>
    <row r="5859" spans="1:3">
      <c r="A5859" s="52"/>
      <c r="B5859" s="308"/>
      <c r="C5859" s="52"/>
    </row>
    <row r="5860" spans="1:3">
      <c r="A5860" s="52"/>
      <c r="B5860" s="308"/>
      <c r="C5860" s="52"/>
    </row>
    <row r="5861" spans="1:3">
      <c r="A5861" s="52"/>
      <c r="B5861" s="308"/>
      <c r="C5861" s="52"/>
    </row>
    <row r="5862" spans="1:3">
      <c r="A5862" s="52"/>
      <c r="B5862" s="308"/>
      <c r="C5862" s="52"/>
    </row>
    <row r="5863" spans="1:3">
      <c r="A5863" s="52"/>
      <c r="B5863" s="308"/>
      <c r="C5863" s="52"/>
    </row>
    <row r="5864" spans="1:3">
      <c r="A5864" s="52"/>
      <c r="B5864" s="308"/>
      <c r="C5864" s="52"/>
    </row>
    <row r="5865" spans="1:3">
      <c r="A5865" s="52"/>
      <c r="B5865" s="308"/>
      <c r="C5865" s="52"/>
    </row>
    <row r="5866" spans="1:3">
      <c r="A5866" s="52"/>
      <c r="B5866" s="308"/>
      <c r="C5866" s="52"/>
    </row>
    <row r="5867" spans="1:3">
      <c r="A5867" s="52"/>
      <c r="B5867" s="308"/>
      <c r="C5867" s="52"/>
    </row>
    <row r="5868" spans="1:3">
      <c r="A5868" s="52"/>
      <c r="B5868" s="308"/>
      <c r="C5868" s="52"/>
    </row>
    <row r="5869" spans="1:3">
      <c r="A5869" s="52"/>
      <c r="B5869" s="308"/>
      <c r="C5869" s="52"/>
    </row>
    <row r="5870" spans="1:3">
      <c r="A5870" s="52"/>
      <c r="B5870" s="308"/>
      <c r="C5870" s="52"/>
    </row>
    <row r="5871" spans="1:3">
      <c r="A5871" s="52"/>
      <c r="B5871" s="308"/>
      <c r="C5871" s="52"/>
    </row>
    <row r="5872" spans="1:3">
      <c r="A5872" s="52"/>
      <c r="B5872" s="308"/>
      <c r="C5872" s="52"/>
    </row>
    <row r="5873" spans="1:3">
      <c r="A5873" s="52"/>
      <c r="B5873" s="308"/>
      <c r="C5873" s="52"/>
    </row>
    <row r="5874" spans="1:3">
      <c r="A5874" s="52"/>
      <c r="B5874" s="308"/>
      <c r="C5874" s="52"/>
    </row>
    <row r="5875" spans="1:3">
      <c r="A5875" s="52"/>
      <c r="B5875" s="308"/>
      <c r="C5875" s="52"/>
    </row>
    <row r="5876" spans="1:3">
      <c r="A5876" s="52"/>
      <c r="B5876" s="308"/>
      <c r="C5876" s="52"/>
    </row>
    <row r="5877" spans="1:3">
      <c r="A5877" s="52"/>
      <c r="B5877" s="308"/>
      <c r="C5877" s="52"/>
    </row>
    <row r="5878" spans="1:3">
      <c r="A5878" s="52"/>
      <c r="B5878" s="308"/>
      <c r="C5878" s="52"/>
    </row>
    <row r="5879" spans="1:3">
      <c r="A5879" s="52"/>
      <c r="B5879" s="308"/>
      <c r="C5879" s="52"/>
    </row>
    <row r="5880" spans="1:3">
      <c r="A5880" s="52"/>
      <c r="B5880" s="308"/>
      <c r="C5880" s="52"/>
    </row>
    <row r="5881" spans="1:3">
      <c r="A5881" s="52"/>
      <c r="B5881" s="308"/>
      <c r="C5881" s="52"/>
    </row>
    <row r="5882" spans="1:3">
      <c r="A5882" s="52"/>
      <c r="B5882" s="308"/>
      <c r="C5882" s="52"/>
    </row>
    <row r="5883" spans="1:3">
      <c r="A5883" s="52"/>
      <c r="B5883" s="308"/>
      <c r="C5883" s="52"/>
    </row>
    <row r="5884" spans="1:3">
      <c r="A5884" s="52"/>
      <c r="B5884" s="308"/>
      <c r="C5884" s="52"/>
    </row>
    <row r="5885" spans="1:3">
      <c r="A5885" s="52"/>
      <c r="B5885" s="308"/>
      <c r="C5885" s="52"/>
    </row>
    <row r="5886" spans="1:3">
      <c r="A5886" s="52"/>
      <c r="B5886" s="308"/>
      <c r="C5886" s="52"/>
    </row>
    <row r="5887" spans="1:3">
      <c r="A5887" s="52"/>
      <c r="B5887" s="308"/>
      <c r="C5887" s="52"/>
    </row>
    <row r="5888" spans="1:3">
      <c r="A5888" s="52"/>
      <c r="B5888" s="308"/>
      <c r="C5888" s="52"/>
    </row>
    <row r="5889" spans="1:3">
      <c r="A5889" s="52"/>
      <c r="B5889" s="308"/>
      <c r="C5889" s="52"/>
    </row>
    <row r="5890" spans="1:3">
      <c r="A5890" s="52"/>
      <c r="B5890" s="308"/>
      <c r="C5890" s="52"/>
    </row>
    <row r="5891" spans="1:3">
      <c r="A5891" s="52"/>
      <c r="B5891" s="308"/>
      <c r="C5891" s="52"/>
    </row>
    <row r="5892" spans="1:3">
      <c r="A5892" s="52"/>
      <c r="B5892" s="308"/>
      <c r="C5892" s="52"/>
    </row>
    <row r="5893" spans="1:3">
      <c r="A5893" s="52"/>
      <c r="B5893" s="308"/>
      <c r="C5893" s="52"/>
    </row>
    <row r="5894" spans="1:3">
      <c r="A5894" s="52"/>
      <c r="B5894" s="308"/>
      <c r="C5894" s="52"/>
    </row>
    <row r="5895" spans="1:3">
      <c r="A5895" s="52"/>
      <c r="B5895" s="308"/>
      <c r="C5895" s="52"/>
    </row>
    <row r="5896" spans="1:3">
      <c r="A5896" s="52"/>
      <c r="B5896" s="308"/>
      <c r="C5896" s="52"/>
    </row>
    <row r="5897" spans="1:3">
      <c r="A5897" s="52"/>
      <c r="B5897" s="308"/>
      <c r="C5897" s="52"/>
    </row>
    <row r="5898" spans="1:3">
      <c r="A5898" s="52"/>
      <c r="B5898" s="308"/>
      <c r="C5898" s="52"/>
    </row>
    <row r="5899" spans="1:3">
      <c r="A5899" s="52"/>
      <c r="B5899" s="308"/>
      <c r="C5899" s="52"/>
    </row>
    <row r="5900" spans="1:3">
      <c r="A5900" s="52"/>
      <c r="B5900" s="308"/>
      <c r="C5900" s="52"/>
    </row>
    <row r="5901" spans="1:3">
      <c r="A5901" s="52"/>
      <c r="B5901" s="308"/>
      <c r="C5901" s="52"/>
    </row>
    <row r="5902" spans="1:3">
      <c r="A5902" s="52"/>
      <c r="B5902" s="308"/>
      <c r="C5902" s="53"/>
    </row>
    <row r="5903" spans="1:3">
      <c r="A5903" s="52"/>
      <c r="B5903" s="308"/>
      <c r="C5903" s="52"/>
    </row>
    <row r="5904" spans="1:3">
      <c r="A5904" s="52"/>
      <c r="B5904" s="308"/>
      <c r="C5904" s="52"/>
    </row>
    <row r="5905" spans="1:3">
      <c r="A5905" s="52"/>
      <c r="B5905" s="308"/>
      <c r="C5905" s="52"/>
    </row>
    <row r="5906" spans="1:3">
      <c r="A5906" s="52"/>
      <c r="B5906" s="308"/>
      <c r="C5906" s="52"/>
    </row>
    <row r="5907" spans="1:3">
      <c r="A5907" s="52"/>
      <c r="B5907" s="308"/>
      <c r="C5907" s="52"/>
    </row>
    <row r="5908" spans="1:3">
      <c r="A5908" s="52"/>
      <c r="B5908" s="308"/>
      <c r="C5908" s="52"/>
    </row>
    <row r="5909" spans="1:3">
      <c r="A5909" s="52"/>
      <c r="B5909" s="308"/>
      <c r="C5909" s="52"/>
    </row>
    <row r="5910" spans="1:3">
      <c r="A5910" s="52"/>
      <c r="B5910" s="308"/>
      <c r="C5910" s="52"/>
    </row>
    <row r="5911" spans="1:3">
      <c r="A5911" s="52"/>
      <c r="B5911" s="308"/>
      <c r="C5911" s="52"/>
    </row>
    <row r="5912" spans="1:3">
      <c r="A5912" s="52"/>
      <c r="B5912" s="308"/>
      <c r="C5912" s="52"/>
    </row>
    <row r="5913" spans="1:3">
      <c r="A5913" s="52"/>
      <c r="B5913" s="308"/>
      <c r="C5913" s="52"/>
    </row>
    <row r="5914" spans="1:3">
      <c r="A5914" s="52"/>
      <c r="B5914" s="308"/>
      <c r="C5914" s="52"/>
    </row>
    <row r="5915" spans="1:3">
      <c r="A5915" s="52"/>
      <c r="B5915" s="308"/>
      <c r="C5915" s="52"/>
    </row>
    <row r="5916" spans="1:3">
      <c r="A5916" s="52"/>
      <c r="B5916" s="308"/>
      <c r="C5916" s="52"/>
    </row>
    <row r="5917" spans="1:3">
      <c r="A5917" s="52"/>
      <c r="B5917" s="308"/>
      <c r="C5917" s="52"/>
    </row>
    <row r="5918" spans="1:3">
      <c r="A5918" s="52"/>
      <c r="B5918" s="308"/>
      <c r="C5918" s="52"/>
    </row>
    <row r="5919" spans="1:3">
      <c r="A5919" s="52"/>
      <c r="B5919" s="308"/>
      <c r="C5919" s="52"/>
    </row>
    <row r="5920" spans="1:3">
      <c r="A5920" s="52"/>
      <c r="B5920" s="308"/>
      <c r="C5920" s="52"/>
    </row>
    <row r="5921" spans="1:3">
      <c r="A5921" s="52"/>
      <c r="B5921" s="308"/>
      <c r="C5921" s="52"/>
    </row>
    <row r="5922" spans="1:3">
      <c r="A5922" s="52"/>
      <c r="B5922" s="308"/>
      <c r="C5922" s="52"/>
    </row>
    <row r="5923" spans="1:3">
      <c r="A5923" s="52"/>
      <c r="B5923" s="308"/>
      <c r="C5923" s="52"/>
    </row>
    <row r="5924" spans="1:3">
      <c r="A5924" s="52"/>
      <c r="B5924" s="308"/>
      <c r="C5924" s="52"/>
    </row>
    <row r="5925" spans="1:3">
      <c r="A5925" s="52"/>
      <c r="B5925" s="308"/>
      <c r="C5925" s="52"/>
    </row>
    <row r="5926" spans="1:3">
      <c r="A5926" s="52"/>
      <c r="B5926" s="308"/>
      <c r="C5926" s="52"/>
    </row>
    <row r="5927" spans="1:3">
      <c r="A5927" s="52"/>
      <c r="B5927" s="308"/>
      <c r="C5927" s="52"/>
    </row>
    <row r="5928" spans="1:3">
      <c r="A5928" s="52"/>
      <c r="B5928" s="308"/>
      <c r="C5928" s="52"/>
    </row>
    <row r="5929" spans="1:3">
      <c r="A5929" s="52"/>
      <c r="B5929" s="308"/>
      <c r="C5929" s="52"/>
    </row>
    <row r="5930" spans="1:3">
      <c r="A5930" s="52"/>
      <c r="B5930" s="308"/>
      <c r="C5930" s="52"/>
    </row>
    <row r="5931" spans="1:3">
      <c r="A5931" s="52"/>
      <c r="B5931" s="308"/>
      <c r="C5931" s="52"/>
    </row>
    <row r="5932" spans="1:3">
      <c r="A5932" s="52"/>
      <c r="B5932" s="308"/>
      <c r="C5932" s="52"/>
    </row>
    <row r="5933" spans="1:3">
      <c r="A5933" s="52"/>
      <c r="B5933" s="308"/>
      <c r="C5933" s="52"/>
    </row>
    <row r="5934" spans="1:3">
      <c r="A5934" s="52"/>
      <c r="B5934" s="308"/>
      <c r="C5934" s="52"/>
    </row>
    <row r="5935" spans="1:3">
      <c r="A5935" s="52"/>
      <c r="B5935" s="308"/>
      <c r="C5935" s="52"/>
    </row>
    <row r="5936" spans="1:3">
      <c r="A5936" s="52"/>
      <c r="B5936" s="308"/>
      <c r="C5936" s="52"/>
    </row>
    <row r="5937" spans="1:3">
      <c r="A5937" s="52"/>
      <c r="B5937" s="308"/>
      <c r="C5937" s="52"/>
    </row>
    <row r="5938" spans="1:3">
      <c r="A5938" s="52"/>
      <c r="B5938" s="308"/>
      <c r="C5938" s="52"/>
    </row>
    <row r="5939" spans="1:3">
      <c r="A5939" s="52"/>
      <c r="B5939" s="308"/>
      <c r="C5939" s="52"/>
    </row>
    <row r="5940" spans="1:3">
      <c r="A5940" s="52"/>
      <c r="B5940" s="308"/>
      <c r="C5940" s="52"/>
    </row>
    <row r="5941" spans="1:3">
      <c r="A5941" s="52"/>
      <c r="B5941" s="308"/>
      <c r="C5941" s="52"/>
    </row>
    <row r="5942" spans="1:3">
      <c r="A5942" s="52"/>
      <c r="B5942" s="308"/>
      <c r="C5942" s="52"/>
    </row>
    <row r="5943" spans="1:3">
      <c r="A5943" s="52"/>
      <c r="B5943" s="308"/>
      <c r="C5943" s="52"/>
    </row>
    <row r="5944" spans="1:3">
      <c r="A5944" s="52"/>
      <c r="B5944" s="308"/>
      <c r="C5944" s="52"/>
    </row>
    <row r="5945" spans="1:3">
      <c r="A5945" s="52"/>
      <c r="B5945" s="308"/>
      <c r="C5945" s="52"/>
    </row>
    <row r="5946" spans="1:3">
      <c r="A5946" s="52"/>
      <c r="B5946" s="308"/>
      <c r="C5946" s="52"/>
    </row>
    <row r="5947" spans="1:3">
      <c r="A5947" s="52"/>
      <c r="B5947" s="308"/>
      <c r="C5947" s="52"/>
    </row>
    <row r="5948" spans="1:3">
      <c r="A5948" s="52"/>
      <c r="B5948" s="308"/>
      <c r="C5948" s="52"/>
    </row>
    <row r="5949" spans="1:3">
      <c r="A5949" s="52"/>
      <c r="B5949" s="308"/>
      <c r="C5949" s="53"/>
    </row>
    <row r="5950" spans="1:3">
      <c r="A5950" s="52"/>
      <c r="B5950" s="308"/>
      <c r="C5950" s="52"/>
    </row>
    <row r="5951" spans="1:3">
      <c r="A5951" s="52"/>
      <c r="B5951" s="308"/>
      <c r="C5951" s="52"/>
    </row>
    <row r="5952" spans="1:3">
      <c r="A5952" s="52"/>
      <c r="B5952" s="308"/>
      <c r="C5952" s="53"/>
    </row>
    <row r="5953" spans="1:3">
      <c r="A5953" s="52"/>
      <c r="B5953" s="308"/>
      <c r="C5953" s="52"/>
    </row>
    <row r="5954" spans="1:3">
      <c r="A5954" s="52"/>
      <c r="B5954" s="308"/>
      <c r="C5954" s="52"/>
    </row>
    <row r="5955" spans="1:3">
      <c r="A5955" s="52"/>
      <c r="B5955" s="308"/>
      <c r="C5955" s="52"/>
    </row>
    <row r="5956" spans="1:3">
      <c r="A5956" s="52"/>
      <c r="B5956" s="308"/>
      <c r="C5956" s="52"/>
    </row>
    <row r="5957" spans="1:3">
      <c r="A5957" s="52"/>
      <c r="B5957" s="308"/>
      <c r="C5957" s="52"/>
    </row>
    <row r="5958" spans="1:3">
      <c r="A5958" s="52"/>
      <c r="B5958" s="308"/>
      <c r="C5958" s="52"/>
    </row>
    <row r="5959" spans="1:3">
      <c r="A5959" s="52"/>
      <c r="B5959" s="308"/>
      <c r="C5959" s="52"/>
    </row>
    <row r="5960" spans="1:3">
      <c r="A5960" s="52"/>
      <c r="B5960" s="308"/>
      <c r="C5960" s="52"/>
    </row>
    <row r="5961" spans="1:3">
      <c r="A5961" s="52"/>
      <c r="B5961" s="308"/>
      <c r="C5961" s="52"/>
    </row>
    <row r="5962" spans="1:3">
      <c r="A5962" s="52"/>
      <c r="B5962" s="308"/>
      <c r="C5962" s="52"/>
    </row>
    <row r="5963" spans="1:3">
      <c r="A5963" s="52"/>
      <c r="B5963" s="308"/>
      <c r="C5963" s="52"/>
    </row>
    <row r="5964" spans="1:3">
      <c r="A5964" s="52"/>
      <c r="B5964" s="308"/>
      <c r="C5964" s="52"/>
    </row>
    <row r="5965" spans="1:3">
      <c r="A5965" s="52"/>
      <c r="B5965" s="308"/>
      <c r="C5965" s="52"/>
    </row>
    <row r="5966" spans="1:3">
      <c r="A5966" s="52"/>
      <c r="B5966" s="308"/>
      <c r="C5966" s="52"/>
    </row>
    <row r="5967" spans="1:3">
      <c r="A5967" s="52"/>
      <c r="B5967" s="308"/>
      <c r="C5967" s="52"/>
    </row>
    <row r="5968" spans="1:3">
      <c r="A5968" s="52"/>
      <c r="B5968" s="308"/>
      <c r="C5968" s="52"/>
    </row>
    <row r="5969" spans="1:3">
      <c r="A5969" s="52"/>
      <c r="B5969" s="308"/>
      <c r="C5969" s="52"/>
    </row>
    <row r="5970" spans="1:3">
      <c r="A5970" s="52"/>
      <c r="B5970" s="308"/>
      <c r="C5970" s="52"/>
    </row>
    <row r="5971" spans="1:3">
      <c r="A5971" s="52"/>
      <c r="B5971" s="308"/>
      <c r="C5971" s="52"/>
    </row>
    <row r="5972" spans="1:3">
      <c r="A5972" s="52"/>
      <c r="B5972" s="308"/>
      <c r="C5972" s="52"/>
    </row>
    <row r="5973" spans="1:3">
      <c r="A5973" s="52"/>
      <c r="B5973" s="308"/>
      <c r="C5973" s="52"/>
    </row>
    <row r="5974" spans="1:3">
      <c r="A5974" s="52"/>
      <c r="B5974" s="308"/>
      <c r="C5974" s="52"/>
    </row>
    <row r="5975" spans="1:3">
      <c r="A5975" s="52"/>
      <c r="B5975" s="308"/>
      <c r="C5975" s="52"/>
    </row>
    <row r="5976" spans="1:3">
      <c r="A5976" s="52"/>
      <c r="B5976" s="308"/>
      <c r="C5976" s="52"/>
    </row>
    <row r="5977" spans="1:3">
      <c r="A5977" s="52"/>
      <c r="B5977" s="308"/>
      <c r="C5977" s="52"/>
    </row>
    <row r="5978" spans="1:3">
      <c r="A5978" s="52"/>
      <c r="B5978" s="308"/>
      <c r="C5978" s="52"/>
    </row>
    <row r="5979" spans="1:3">
      <c r="A5979" s="52"/>
      <c r="B5979" s="308"/>
      <c r="C5979" s="52"/>
    </row>
    <row r="5980" spans="1:3">
      <c r="A5980" s="52"/>
      <c r="B5980" s="308"/>
      <c r="C5980" s="52"/>
    </row>
    <row r="5981" spans="1:3">
      <c r="A5981" s="52"/>
      <c r="B5981" s="308"/>
      <c r="C5981" s="52"/>
    </row>
    <row r="5982" spans="1:3">
      <c r="A5982" s="52"/>
      <c r="B5982" s="308"/>
      <c r="C5982" s="52"/>
    </row>
    <row r="5983" spans="1:3">
      <c r="A5983" s="52"/>
      <c r="B5983" s="308"/>
      <c r="C5983" s="52"/>
    </row>
    <row r="5984" spans="1:3">
      <c r="A5984" s="52"/>
      <c r="B5984" s="308"/>
      <c r="C5984" s="52"/>
    </row>
    <row r="5985" spans="1:3">
      <c r="A5985" s="52"/>
      <c r="B5985" s="308"/>
      <c r="C5985" s="52"/>
    </row>
    <row r="5986" spans="1:3">
      <c r="A5986" s="52"/>
      <c r="B5986" s="308"/>
      <c r="C5986" s="52"/>
    </row>
    <row r="5987" spans="1:3">
      <c r="A5987" s="52"/>
      <c r="B5987" s="308"/>
      <c r="C5987" s="52"/>
    </row>
    <row r="5988" spans="1:3">
      <c r="A5988" s="52"/>
      <c r="B5988" s="308"/>
      <c r="C5988" s="52"/>
    </row>
    <row r="5989" spans="1:3">
      <c r="A5989" s="52"/>
      <c r="B5989" s="308"/>
      <c r="C5989" s="52"/>
    </row>
    <row r="5990" spans="1:3">
      <c r="A5990" s="52"/>
      <c r="B5990" s="308"/>
      <c r="C5990" s="52"/>
    </row>
    <row r="5991" spans="1:3">
      <c r="A5991" s="52"/>
      <c r="B5991" s="308"/>
      <c r="C5991" s="52"/>
    </row>
    <row r="5992" spans="1:3">
      <c r="A5992" s="52"/>
      <c r="B5992" s="308"/>
      <c r="C5992" s="52"/>
    </row>
    <row r="5993" spans="1:3">
      <c r="A5993" s="52"/>
      <c r="B5993" s="308"/>
      <c r="C5993" s="52"/>
    </row>
    <row r="5994" spans="1:3">
      <c r="A5994" s="52"/>
      <c r="B5994" s="308"/>
      <c r="C5994" s="52"/>
    </row>
    <row r="5995" spans="1:3">
      <c r="A5995" s="52"/>
      <c r="B5995" s="308"/>
      <c r="C5995" s="52"/>
    </row>
    <row r="5996" spans="1:3">
      <c r="A5996" s="52"/>
      <c r="B5996" s="308"/>
      <c r="C5996" s="52"/>
    </row>
    <row r="5997" spans="1:3">
      <c r="A5997" s="52"/>
      <c r="B5997" s="308"/>
      <c r="C5997" s="52"/>
    </row>
    <row r="5998" spans="1:3">
      <c r="A5998" s="52"/>
      <c r="B5998" s="308"/>
      <c r="C5998" s="52"/>
    </row>
    <row r="5999" spans="1:3">
      <c r="A5999" s="52"/>
      <c r="B5999" s="308"/>
      <c r="C5999" s="52"/>
    </row>
    <row r="6000" spans="1:3">
      <c r="A6000" s="52"/>
      <c r="B6000" s="308"/>
      <c r="C6000" s="52"/>
    </row>
    <row r="6001" spans="1:3">
      <c r="A6001" s="52"/>
      <c r="B6001" s="308"/>
      <c r="C6001" s="52"/>
    </row>
    <row r="6002" spans="1:3">
      <c r="A6002" s="52"/>
      <c r="B6002" s="308"/>
      <c r="C6002" s="52"/>
    </row>
    <row r="6003" spans="1:3">
      <c r="A6003" s="52"/>
      <c r="B6003" s="308"/>
      <c r="C6003" s="52"/>
    </row>
    <row r="6004" spans="1:3">
      <c r="A6004" s="52"/>
      <c r="B6004" s="308"/>
      <c r="C6004" s="52"/>
    </row>
    <row r="6005" spans="1:3">
      <c r="A6005" s="52"/>
      <c r="B6005" s="308"/>
      <c r="C6005" s="52"/>
    </row>
    <row r="6006" spans="1:3">
      <c r="A6006" s="52"/>
      <c r="B6006" s="308"/>
      <c r="C6006" s="52"/>
    </row>
    <row r="6007" spans="1:3">
      <c r="A6007" s="52"/>
      <c r="B6007" s="308"/>
      <c r="C6007" s="52"/>
    </row>
    <row r="6008" spans="1:3">
      <c r="A6008" s="52"/>
      <c r="B6008" s="308"/>
      <c r="C6008" s="52"/>
    </row>
    <row r="6009" spans="1:3">
      <c r="A6009" s="52"/>
      <c r="B6009" s="308"/>
      <c r="C6009" s="52"/>
    </row>
    <row r="6010" spans="1:3">
      <c r="A6010" s="52"/>
      <c r="B6010" s="308"/>
      <c r="C6010" s="52"/>
    </row>
    <row r="6011" spans="1:3">
      <c r="A6011" s="52"/>
      <c r="B6011" s="308"/>
      <c r="C6011" s="52"/>
    </row>
    <row r="6012" spans="1:3">
      <c r="A6012" s="52"/>
      <c r="B6012" s="308"/>
      <c r="C6012" s="52"/>
    </row>
    <row r="6013" spans="1:3">
      <c r="A6013" s="52"/>
      <c r="B6013" s="308"/>
      <c r="C6013" s="52"/>
    </row>
    <row r="6014" spans="1:3">
      <c r="A6014" s="52"/>
      <c r="B6014" s="308"/>
      <c r="C6014" s="52"/>
    </row>
    <row r="6015" spans="1:3">
      <c r="A6015" s="52"/>
      <c r="B6015" s="308"/>
      <c r="C6015" s="52"/>
    </row>
    <row r="6016" spans="1:3">
      <c r="A6016" s="52"/>
      <c r="B6016" s="308"/>
      <c r="C6016" s="52"/>
    </row>
    <row r="6017" spans="1:3">
      <c r="A6017" s="52"/>
      <c r="B6017" s="308"/>
      <c r="C6017" s="52"/>
    </row>
    <row r="6018" spans="1:3">
      <c r="A6018" s="52"/>
      <c r="B6018" s="308"/>
      <c r="C6018" s="52"/>
    </row>
    <row r="6019" spans="1:3">
      <c r="A6019" s="52"/>
      <c r="B6019" s="308"/>
      <c r="C6019" s="52"/>
    </row>
    <row r="6020" spans="1:3">
      <c r="A6020" s="52"/>
      <c r="B6020" s="308"/>
      <c r="C6020" s="52"/>
    </row>
    <row r="6021" spans="1:3">
      <c r="A6021" s="52"/>
      <c r="B6021" s="308"/>
      <c r="C6021" s="52"/>
    </row>
    <row r="6022" spans="1:3">
      <c r="A6022" s="52"/>
      <c r="B6022" s="308"/>
      <c r="C6022" s="52"/>
    </row>
    <row r="6023" spans="1:3">
      <c r="A6023" s="52"/>
      <c r="B6023" s="308"/>
      <c r="C6023" s="52"/>
    </row>
    <row r="6024" spans="1:3">
      <c r="A6024" s="52"/>
      <c r="B6024" s="308"/>
      <c r="C6024" s="52"/>
    </row>
    <row r="6025" spans="1:3">
      <c r="A6025" s="52"/>
      <c r="B6025" s="308"/>
      <c r="C6025" s="52"/>
    </row>
    <row r="6026" spans="1:3">
      <c r="A6026" s="52"/>
      <c r="B6026" s="308"/>
      <c r="C6026" s="52"/>
    </row>
    <row r="6027" spans="1:3">
      <c r="A6027" s="52"/>
      <c r="B6027" s="308"/>
      <c r="C6027" s="52"/>
    </row>
    <row r="6028" spans="1:3">
      <c r="A6028" s="52"/>
      <c r="B6028" s="308"/>
      <c r="C6028" s="52"/>
    </row>
    <row r="6029" spans="1:3">
      <c r="A6029" s="52"/>
      <c r="B6029" s="308"/>
      <c r="C6029" s="52"/>
    </row>
    <row r="6030" spans="1:3">
      <c r="A6030" s="52"/>
      <c r="B6030" s="308"/>
      <c r="C6030" s="52"/>
    </row>
    <row r="6031" spans="1:3">
      <c r="A6031" s="52"/>
      <c r="B6031" s="308"/>
      <c r="C6031" s="52"/>
    </row>
    <row r="6032" spans="1:3">
      <c r="A6032" s="52"/>
      <c r="B6032" s="308"/>
      <c r="C6032" s="52"/>
    </row>
    <row r="6033" spans="1:3">
      <c r="A6033" s="52"/>
      <c r="B6033" s="308"/>
      <c r="C6033" s="52"/>
    </row>
    <row r="6034" spans="1:3">
      <c r="A6034" s="52"/>
      <c r="B6034" s="308"/>
      <c r="C6034" s="52"/>
    </row>
    <row r="6035" spans="1:3">
      <c r="A6035" s="52"/>
      <c r="B6035" s="308"/>
      <c r="C6035" s="52"/>
    </row>
    <row r="6036" spans="1:3">
      <c r="A6036" s="52"/>
      <c r="B6036" s="308"/>
      <c r="C6036" s="52"/>
    </row>
    <row r="6037" spans="1:3">
      <c r="A6037" s="52"/>
      <c r="B6037" s="308"/>
      <c r="C6037" s="52"/>
    </row>
    <row r="6038" spans="1:3">
      <c r="A6038" s="52"/>
      <c r="B6038" s="308"/>
      <c r="C6038" s="52"/>
    </row>
    <row r="6039" spans="1:3">
      <c r="A6039" s="52"/>
      <c r="B6039" s="308"/>
      <c r="C6039" s="52"/>
    </row>
    <row r="6040" spans="1:3">
      <c r="A6040" s="52"/>
      <c r="B6040" s="308"/>
      <c r="C6040" s="52"/>
    </row>
    <row r="6041" spans="1:3">
      <c r="A6041" s="52"/>
      <c r="B6041" s="308"/>
      <c r="C6041" s="52"/>
    </row>
    <row r="6042" spans="1:3">
      <c r="A6042" s="52"/>
      <c r="B6042" s="308"/>
      <c r="C6042" s="52"/>
    </row>
    <row r="6043" spans="1:3">
      <c r="A6043" s="52"/>
      <c r="B6043" s="308"/>
      <c r="C6043" s="52"/>
    </row>
    <row r="6044" spans="1:3">
      <c r="A6044" s="52"/>
      <c r="B6044" s="308"/>
      <c r="C6044" s="52"/>
    </row>
    <row r="6045" spans="1:3">
      <c r="A6045" s="52"/>
      <c r="B6045" s="308"/>
      <c r="C6045" s="52"/>
    </row>
    <row r="6046" spans="1:3">
      <c r="A6046" s="52"/>
      <c r="B6046" s="308"/>
      <c r="C6046" s="52"/>
    </row>
    <row r="6047" spans="1:3">
      <c r="A6047" s="52"/>
      <c r="B6047" s="308"/>
      <c r="C6047" s="52"/>
    </row>
    <row r="6048" spans="1:3">
      <c r="A6048" s="52"/>
      <c r="B6048" s="308"/>
      <c r="C6048" s="52"/>
    </row>
    <row r="6049" spans="1:3">
      <c r="A6049" s="52"/>
      <c r="B6049" s="308"/>
      <c r="C6049" s="52"/>
    </row>
    <row r="6050" spans="1:3">
      <c r="A6050" s="52"/>
      <c r="B6050" s="308"/>
      <c r="C6050" s="52"/>
    </row>
    <row r="6051" spans="1:3">
      <c r="A6051" s="52"/>
      <c r="B6051" s="308"/>
      <c r="C6051" s="52"/>
    </row>
    <row r="6052" spans="1:3">
      <c r="A6052" s="52"/>
      <c r="B6052" s="308"/>
      <c r="C6052" s="52"/>
    </row>
    <row r="6053" spans="1:3">
      <c r="A6053" s="52"/>
      <c r="B6053" s="308"/>
      <c r="C6053" s="52"/>
    </row>
    <row r="6054" spans="1:3">
      <c r="A6054" s="52"/>
      <c r="B6054" s="308"/>
      <c r="C6054" s="52"/>
    </row>
    <row r="6055" spans="1:3">
      <c r="A6055" s="52"/>
      <c r="B6055" s="308"/>
      <c r="C6055" s="52"/>
    </row>
    <row r="6056" spans="1:3">
      <c r="A6056" s="52"/>
      <c r="B6056" s="308"/>
      <c r="C6056" s="52"/>
    </row>
    <row r="6057" spans="1:3">
      <c r="A6057" s="52"/>
      <c r="B6057" s="308"/>
      <c r="C6057" s="52"/>
    </row>
    <row r="6058" spans="1:3">
      <c r="A6058" s="52"/>
      <c r="B6058" s="308"/>
      <c r="C6058" s="52"/>
    </row>
    <row r="6059" spans="1:3">
      <c r="A6059" s="52"/>
      <c r="B6059" s="308"/>
      <c r="C6059" s="52"/>
    </row>
    <row r="6060" spans="1:3">
      <c r="A6060" s="52"/>
      <c r="B6060" s="308"/>
      <c r="C6060" s="52"/>
    </row>
    <row r="6061" spans="1:3">
      <c r="A6061" s="52"/>
      <c r="B6061" s="308"/>
      <c r="C6061" s="52"/>
    </row>
    <row r="6062" spans="1:3">
      <c r="A6062" s="52"/>
      <c r="B6062" s="308"/>
      <c r="C6062" s="52"/>
    </row>
    <row r="6063" spans="1:3">
      <c r="A6063" s="52"/>
      <c r="B6063" s="308"/>
      <c r="C6063" s="52"/>
    </row>
    <row r="6064" spans="1:3">
      <c r="A6064" s="52"/>
      <c r="B6064" s="308"/>
      <c r="C6064" s="52"/>
    </row>
    <row r="6065" spans="1:3">
      <c r="A6065" s="52"/>
      <c r="B6065" s="308"/>
      <c r="C6065" s="52"/>
    </row>
    <row r="6066" spans="1:3">
      <c r="A6066" s="52"/>
      <c r="B6066" s="308"/>
      <c r="C6066" s="52"/>
    </row>
    <row r="6067" spans="1:3">
      <c r="A6067" s="52"/>
      <c r="B6067" s="308"/>
      <c r="C6067" s="52"/>
    </row>
    <row r="6068" spans="1:3">
      <c r="A6068" s="52"/>
      <c r="B6068" s="308"/>
      <c r="C6068" s="52"/>
    </row>
    <row r="6069" spans="1:3">
      <c r="A6069" s="52"/>
      <c r="B6069" s="308"/>
      <c r="C6069" s="52"/>
    </row>
    <row r="6070" spans="1:3">
      <c r="A6070" s="52"/>
      <c r="B6070" s="308"/>
      <c r="C6070" s="52"/>
    </row>
    <row r="6071" spans="1:3">
      <c r="A6071" s="52"/>
      <c r="B6071" s="308"/>
      <c r="C6071" s="52"/>
    </row>
    <row r="6072" spans="1:3">
      <c r="A6072" s="52"/>
      <c r="B6072" s="308"/>
      <c r="C6072" s="52"/>
    </row>
    <row r="6073" spans="1:3">
      <c r="A6073" s="52"/>
      <c r="B6073" s="308"/>
      <c r="C6073" s="52"/>
    </row>
    <row r="6074" spans="1:3">
      <c r="A6074" s="52"/>
      <c r="B6074" s="308"/>
      <c r="C6074" s="52"/>
    </row>
    <row r="6075" spans="1:3">
      <c r="A6075" s="52"/>
      <c r="B6075" s="308"/>
      <c r="C6075" s="52"/>
    </row>
    <row r="6076" spans="1:3">
      <c r="A6076" s="52"/>
      <c r="B6076" s="308"/>
      <c r="C6076" s="52"/>
    </row>
    <row r="6077" spans="1:3">
      <c r="A6077" s="52"/>
      <c r="B6077" s="308"/>
      <c r="C6077" s="52"/>
    </row>
    <row r="6078" spans="1:3">
      <c r="A6078" s="52"/>
      <c r="B6078" s="308"/>
      <c r="C6078" s="52"/>
    </row>
    <row r="6079" spans="1:3">
      <c r="A6079" s="52"/>
      <c r="B6079" s="308"/>
      <c r="C6079" s="52"/>
    </row>
    <row r="6080" spans="1:3">
      <c r="A6080" s="52"/>
      <c r="B6080" s="308"/>
      <c r="C6080" s="52"/>
    </row>
    <row r="6081" spans="1:3">
      <c r="A6081" s="52"/>
      <c r="B6081" s="308"/>
      <c r="C6081" s="52"/>
    </row>
    <row r="6082" spans="1:3">
      <c r="A6082" s="52"/>
      <c r="B6082" s="308"/>
      <c r="C6082" s="52"/>
    </row>
    <row r="6083" spans="1:3">
      <c r="A6083" s="52"/>
      <c r="B6083" s="308"/>
      <c r="C6083" s="52"/>
    </row>
    <row r="6084" spans="1:3">
      <c r="A6084" s="52"/>
      <c r="B6084" s="308"/>
      <c r="C6084" s="52"/>
    </row>
    <row r="6085" spans="1:3">
      <c r="A6085" s="52"/>
      <c r="B6085" s="308"/>
      <c r="C6085" s="52"/>
    </row>
    <row r="6086" spans="1:3">
      <c r="A6086" s="52"/>
      <c r="B6086" s="308"/>
      <c r="C6086" s="52"/>
    </row>
    <row r="6087" spans="1:3">
      <c r="A6087" s="52"/>
      <c r="B6087" s="308"/>
      <c r="C6087" s="52"/>
    </row>
    <row r="6088" spans="1:3">
      <c r="A6088" s="52"/>
      <c r="B6088" s="308"/>
      <c r="C6088" s="52"/>
    </row>
    <row r="6089" spans="1:3">
      <c r="A6089" s="52"/>
      <c r="B6089" s="308"/>
      <c r="C6089" s="52"/>
    </row>
    <row r="6090" spans="1:3">
      <c r="A6090" s="52"/>
      <c r="B6090" s="308"/>
      <c r="C6090" s="52"/>
    </row>
    <row r="6091" spans="1:3">
      <c r="A6091" s="52"/>
      <c r="B6091" s="308"/>
      <c r="C6091" s="53"/>
    </row>
    <row r="6092" spans="1:3">
      <c r="A6092" s="52"/>
      <c r="B6092" s="308"/>
      <c r="C6092" s="52"/>
    </row>
    <row r="6093" spans="1:3">
      <c r="A6093" s="52"/>
      <c r="B6093" s="308"/>
      <c r="C6093" s="52"/>
    </row>
    <row r="6094" spans="1:3">
      <c r="A6094" s="52"/>
      <c r="B6094" s="308"/>
      <c r="C6094" s="52"/>
    </row>
    <row r="6095" spans="1:3">
      <c r="A6095" s="52"/>
      <c r="B6095" s="308"/>
      <c r="C6095" s="52"/>
    </row>
    <row r="6096" spans="1:3">
      <c r="A6096" s="52"/>
      <c r="B6096" s="308"/>
      <c r="C6096" s="52"/>
    </row>
    <row r="6097" spans="1:3">
      <c r="A6097" s="52"/>
      <c r="B6097" s="308"/>
      <c r="C6097" s="52"/>
    </row>
    <row r="6098" spans="1:3">
      <c r="A6098" s="52"/>
      <c r="B6098" s="308"/>
      <c r="C6098" s="53"/>
    </row>
    <row r="6099" spans="1:3">
      <c r="A6099" s="52"/>
      <c r="B6099" s="308"/>
      <c r="C6099" s="53"/>
    </row>
    <row r="6100" spans="1:3">
      <c r="A6100" s="52"/>
      <c r="B6100" s="308"/>
      <c r="C6100" s="52"/>
    </row>
    <row r="6101" spans="1:3">
      <c r="A6101" s="52"/>
      <c r="B6101" s="308"/>
      <c r="C6101" s="52"/>
    </row>
    <row r="6102" spans="1:3">
      <c r="A6102" s="52"/>
      <c r="B6102" s="308"/>
      <c r="C6102" s="53"/>
    </row>
    <row r="6103" spans="1:3">
      <c r="A6103" s="52"/>
      <c r="B6103" s="308"/>
      <c r="C6103" s="52"/>
    </row>
    <row r="6104" spans="1:3">
      <c r="A6104" s="52"/>
      <c r="B6104" s="308"/>
      <c r="C6104" s="52"/>
    </row>
    <row r="6105" spans="1:3">
      <c r="A6105" s="52"/>
      <c r="B6105" s="308"/>
      <c r="C6105" s="52"/>
    </row>
    <row r="6106" spans="1:3">
      <c r="A6106" s="52"/>
      <c r="B6106" s="308"/>
      <c r="C6106" s="52"/>
    </row>
    <row r="6107" spans="1:3">
      <c r="A6107" s="52"/>
      <c r="B6107" s="308"/>
      <c r="C6107" s="52"/>
    </row>
    <row r="6108" spans="1:3">
      <c r="A6108" s="52"/>
      <c r="B6108" s="308"/>
      <c r="C6108" s="52"/>
    </row>
    <row r="6109" spans="1:3">
      <c r="A6109" s="52"/>
      <c r="B6109" s="308"/>
      <c r="C6109" s="52"/>
    </row>
    <row r="6110" spans="1:3">
      <c r="A6110" s="52"/>
      <c r="B6110" s="308"/>
      <c r="C6110" s="52"/>
    </row>
    <row r="6111" spans="1:3">
      <c r="A6111" s="52"/>
      <c r="B6111" s="308"/>
      <c r="C6111" s="52"/>
    </row>
    <row r="6112" spans="1:3">
      <c r="A6112" s="52"/>
      <c r="B6112" s="308"/>
      <c r="C6112" s="52"/>
    </row>
    <row r="6113" spans="1:3">
      <c r="A6113" s="52"/>
      <c r="B6113" s="308"/>
      <c r="C6113" s="52"/>
    </row>
    <row r="6114" spans="1:3">
      <c r="A6114" s="52"/>
      <c r="B6114" s="308"/>
      <c r="C6114" s="52"/>
    </row>
    <row r="6115" spans="1:3">
      <c r="A6115" s="52"/>
      <c r="B6115" s="308"/>
      <c r="C6115" s="52"/>
    </row>
    <row r="6116" spans="1:3">
      <c r="A6116" s="52"/>
      <c r="B6116" s="308"/>
      <c r="C6116" s="52"/>
    </row>
    <row r="6117" spans="1:3">
      <c r="A6117" s="52"/>
      <c r="B6117" s="308"/>
      <c r="C6117" s="52"/>
    </row>
    <row r="6118" spans="1:3">
      <c r="A6118" s="52"/>
      <c r="B6118" s="308"/>
      <c r="C6118" s="52"/>
    </row>
    <row r="6119" spans="1:3">
      <c r="A6119" s="52"/>
      <c r="B6119" s="308"/>
      <c r="C6119" s="52"/>
    </row>
    <row r="6120" spans="1:3">
      <c r="A6120" s="52"/>
      <c r="B6120" s="308"/>
      <c r="C6120" s="52"/>
    </row>
    <row r="6121" spans="1:3">
      <c r="A6121" s="52"/>
      <c r="B6121" s="308"/>
      <c r="C6121" s="52"/>
    </row>
    <row r="6122" spans="1:3">
      <c r="A6122" s="52"/>
      <c r="B6122" s="308"/>
      <c r="C6122" s="52"/>
    </row>
    <row r="6123" spans="1:3">
      <c r="A6123" s="52"/>
      <c r="B6123" s="308"/>
      <c r="C6123" s="52"/>
    </row>
    <row r="6124" spans="1:3">
      <c r="A6124" s="52"/>
      <c r="B6124" s="308"/>
      <c r="C6124" s="52"/>
    </row>
    <row r="6125" spans="1:3">
      <c r="A6125" s="52"/>
      <c r="B6125" s="308"/>
      <c r="C6125" s="52"/>
    </row>
    <row r="6126" spans="1:3">
      <c r="A6126" s="52"/>
      <c r="B6126" s="308"/>
      <c r="C6126" s="52"/>
    </row>
    <row r="6127" spans="1:3">
      <c r="A6127" s="52"/>
      <c r="B6127" s="308"/>
      <c r="C6127" s="52"/>
    </row>
    <row r="6128" spans="1:3">
      <c r="A6128" s="52"/>
      <c r="B6128" s="308"/>
      <c r="C6128" s="52"/>
    </row>
    <row r="6129" spans="1:3">
      <c r="A6129" s="52"/>
      <c r="B6129" s="308"/>
      <c r="C6129" s="52"/>
    </row>
    <row r="6130" spans="1:3">
      <c r="A6130" s="52"/>
      <c r="B6130" s="308"/>
      <c r="C6130" s="52"/>
    </row>
    <row r="6131" spans="1:3">
      <c r="A6131" s="52"/>
      <c r="B6131" s="308"/>
      <c r="C6131" s="52"/>
    </row>
    <row r="6132" spans="1:3">
      <c r="A6132" s="52"/>
      <c r="B6132" s="308"/>
      <c r="C6132" s="52"/>
    </row>
    <row r="6133" spans="1:3">
      <c r="A6133" s="52"/>
      <c r="B6133" s="308"/>
      <c r="C6133" s="52"/>
    </row>
    <row r="6134" spans="1:3">
      <c r="A6134" s="52"/>
      <c r="B6134" s="308"/>
      <c r="C6134" s="52"/>
    </row>
    <row r="6135" spans="1:3">
      <c r="A6135" s="52"/>
      <c r="B6135" s="308"/>
      <c r="C6135" s="52"/>
    </row>
    <row r="6136" spans="1:3">
      <c r="A6136" s="52"/>
      <c r="B6136" s="308"/>
      <c r="C6136" s="52"/>
    </row>
    <row r="6137" spans="1:3">
      <c r="A6137" s="52"/>
      <c r="B6137" s="308"/>
      <c r="C6137" s="52"/>
    </row>
    <row r="6138" spans="1:3">
      <c r="A6138" s="52"/>
      <c r="B6138" s="308"/>
      <c r="C6138" s="52"/>
    </row>
    <row r="6139" spans="1:3">
      <c r="A6139" s="52"/>
      <c r="B6139" s="308"/>
      <c r="C6139" s="52"/>
    </row>
    <row r="6140" spans="1:3">
      <c r="A6140" s="52"/>
      <c r="B6140" s="308"/>
      <c r="C6140" s="52"/>
    </row>
    <row r="6141" spans="1:3">
      <c r="A6141" s="52"/>
      <c r="B6141" s="308"/>
      <c r="C6141" s="52"/>
    </row>
    <row r="6142" spans="1:3">
      <c r="A6142" s="52"/>
      <c r="B6142" s="308"/>
      <c r="C6142" s="52"/>
    </row>
    <row r="6143" spans="1:3">
      <c r="A6143" s="52"/>
      <c r="B6143" s="308"/>
      <c r="C6143" s="52"/>
    </row>
    <row r="6144" spans="1:3">
      <c r="A6144" s="52"/>
      <c r="B6144" s="308"/>
      <c r="C6144" s="52"/>
    </row>
    <row r="6145" spans="1:3">
      <c r="A6145" s="52"/>
      <c r="B6145" s="308"/>
      <c r="C6145" s="52"/>
    </row>
    <row r="6146" spans="1:3">
      <c r="A6146" s="52"/>
      <c r="B6146" s="308"/>
      <c r="C6146" s="52"/>
    </row>
    <row r="6147" spans="1:3">
      <c r="A6147" s="52"/>
      <c r="B6147" s="308"/>
      <c r="C6147" s="52"/>
    </row>
    <row r="6148" spans="1:3">
      <c r="A6148" s="52"/>
      <c r="B6148" s="308"/>
      <c r="C6148" s="52"/>
    </row>
    <row r="6149" spans="1:3">
      <c r="A6149" s="52"/>
      <c r="B6149" s="308"/>
      <c r="C6149" s="52"/>
    </row>
    <row r="6150" spans="1:3">
      <c r="A6150" s="52"/>
      <c r="B6150" s="308"/>
      <c r="C6150" s="52"/>
    </row>
    <row r="6151" spans="1:3">
      <c r="A6151" s="52"/>
      <c r="B6151" s="308"/>
      <c r="C6151" s="52"/>
    </row>
    <row r="6152" spans="1:3">
      <c r="A6152" s="52"/>
      <c r="B6152" s="308"/>
      <c r="C6152" s="52"/>
    </row>
    <row r="6153" spans="1:3">
      <c r="A6153" s="52"/>
      <c r="B6153" s="308"/>
      <c r="C6153" s="52"/>
    </row>
    <row r="6154" spans="1:3">
      <c r="A6154" s="52"/>
      <c r="B6154" s="308"/>
      <c r="C6154" s="52"/>
    </row>
    <row r="6155" spans="1:3">
      <c r="A6155" s="52"/>
      <c r="B6155" s="308"/>
      <c r="C6155" s="52"/>
    </row>
    <row r="6156" spans="1:3">
      <c r="A6156" s="52"/>
      <c r="B6156" s="308"/>
      <c r="C6156" s="52"/>
    </row>
    <row r="6157" spans="1:3">
      <c r="A6157" s="52"/>
      <c r="B6157" s="308"/>
      <c r="C6157" s="52"/>
    </row>
    <row r="6158" spans="1:3">
      <c r="A6158" s="52"/>
      <c r="B6158" s="308"/>
      <c r="C6158" s="52"/>
    </row>
    <row r="6159" spans="1:3">
      <c r="A6159" s="52"/>
      <c r="B6159" s="308"/>
      <c r="C6159" s="52"/>
    </row>
    <row r="6160" spans="1:3">
      <c r="A6160" s="52"/>
      <c r="B6160" s="308"/>
      <c r="C6160" s="52"/>
    </row>
    <row r="6161" spans="1:3">
      <c r="A6161" s="52"/>
      <c r="B6161" s="308"/>
      <c r="C6161" s="52"/>
    </row>
    <row r="6162" spans="1:3">
      <c r="A6162" s="52"/>
      <c r="B6162" s="308"/>
      <c r="C6162" s="52"/>
    </row>
    <row r="6163" spans="1:3">
      <c r="A6163" s="52"/>
      <c r="B6163" s="308"/>
      <c r="C6163" s="52"/>
    </row>
    <row r="6164" spans="1:3">
      <c r="A6164" s="52"/>
      <c r="B6164" s="308"/>
      <c r="C6164" s="52"/>
    </row>
    <row r="6165" spans="1:3">
      <c r="A6165" s="52"/>
      <c r="B6165" s="308"/>
      <c r="C6165" s="52"/>
    </row>
    <row r="6166" spans="1:3">
      <c r="A6166" s="52"/>
      <c r="B6166" s="308"/>
      <c r="C6166" s="52"/>
    </row>
    <row r="6167" spans="1:3">
      <c r="A6167" s="52"/>
      <c r="B6167" s="308"/>
      <c r="C6167" s="52"/>
    </row>
    <row r="6168" spans="1:3">
      <c r="A6168" s="52"/>
      <c r="B6168" s="308"/>
      <c r="C6168" s="52"/>
    </row>
    <row r="6169" spans="1:3">
      <c r="A6169" s="52"/>
      <c r="B6169" s="308"/>
      <c r="C6169" s="52"/>
    </row>
    <row r="6170" spans="1:3">
      <c r="A6170" s="52"/>
      <c r="B6170" s="308"/>
      <c r="C6170" s="52"/>
    </row>
    <row r="6171" spans="1:3">
      <c r="A6171" s="52"/>
      <c r="B6171" s="308"/>
      <c r="C6171" s="52"/>
    </row>
    <row r="6172" spans="1:3">
      <c r="A6172" s="52"/>
      <c r="B6172" s="308"/>
      <c r="C6172" s="52"/>
    </row>
    <row r="6173" spans="1:3">
      <c r="A6173" s="52"/>
      <c r="B6173" s="308"/>
      <c r="C6173" s="52"/>
    </row>
    <row r="6174" spans="1:3">
      <c r="A6174" s="52"/>
      <c r="B6174" s="308"/>
      <c r="C6174" s="52"/>
    </row>
    <row r="6175" spans="1:3">
      <c r="A6175" s="52"/>
      <c r="B6175" s="308"/>
      <c r="C6175" s="52"/>
    </row>
    <row r="6176" spans="1:3">
      <c r="A6176" s="52"/>
      <c r="B6176" s="308"/>
      <c r="C6176" s="52"/>
    </row>
    <row r="6177" spans="1:3">
      <c r="A6177" s="52"/>
      <c r="B6177" s="308"/>
      <c r="C6177" s="52"/>
    </row>
    <row r="6178" spans="1:3">
      <c r="A6178" s="52"/>
      <c r="B6178" s="308"/>
      <c r="C6178" s="52"/>
    </row>
    <row r="6179" spans="1:3">
      <c r="A6179" s="52"/>
      <c r="B6179" s="308"/>
      <c r="C6179" s="52"/>
    </row>
    <row r="6180" spans="1:3">
      <c r="A6180" s="52"/>
      <c r="B6180" s="308"/>
      <c r="C6180" s="52"/>
    </row>
    <row r="6181" spans="1:3">
      <c r="A6181" s="52"/>
      <c r="B6181" s="308"/>
      <c r="C6181" s="52"/>
    </row>
    <row r="6182" spans="1:3">
      <c r="A6182" s="52"/>
      <c r="B6182" s="308"/>
      <c r="C6182" s="52"/>
    </row>
    <row r="6183" spans="1:3">
      <c r="A6183" s="52"/>
      <c r="B6183" s="308"/>
      <c r="C6183" s="52"/>
    </row>
    <row r="6184" spans="1:3">
      <c r="A6184" s="52"/>
      <c r="B6184" s="308"/>
      <c r="C6184" s="52"/>
    </row>
    <row r="6185" spans="1:3">
      <c r="A6185" s="52"/>
      <c r="B6185" s="308"/>
      <c r="C6185" s="52"/>
    </row>
    <row r="6186" spans="1:3">
      <c r="A6186" s="52"/>
      <c r="B6186" s="308"/>
      <c r="C6186" s="52"/>
    </row>
    <row r="6187" spans="1:3">
      <c r="A6187" s="52"/>
      <c r="B6187" s="308"/>
      <c r="C6187" s="52"/>
    </row>
    <row r="6188" spans="1:3">
      <c r="A6188" s="52"/>
      <c r="B6188" s="308"/>
      <c r="C6188" s="52"/>
    </row>
    <row r="6189" spans="1:3">
      <c r="A6189" s="52"/>
      <c r="B6189" s="308"/>
      <c r="C6189" s="52"/>
    </row>
    <row r="6190" spans="1:3">
      <c r="A6190" s="52"/>
      <c r="B6190" s="308"/>
      <c r="C6190" s="52"/>
    </row>
    <row r="6191" spans="1:3">
      <c r="A6191" s="52"/>
      <c r="B6191" s="308"/>
      <c r="C6191" s="52"/>
    </row>
    <row r="6192" spans="1:3">
      <c r="A6192" s="52"/>
      <c r="B6192" s="308"/>
      <c r="C6192" s="52"/>
    </row>
    <row r="6193" spans="1:3">
      <c r="A6193" s="52"/>
      <c r="B6193" s="308"/>
      <c r="C6193" s="52"/>
    </row>
    <row r="6194" spans="1:3">
      <c r="A6194" s="52"/>
      <c r="B6194" s="308"/>
      <c r="C6194" s="52"/>
    </row>
    <row r="6195" spans="1:3">
      <c r="A6195" s="52"/>
      <c r="B6195" s="308"/>
      <c r="C6195" s="52"/>
    </row>
    <row r="6196" spans="1:3">
      <c r="A6196" s="52"/>
      <c r="B6196" s="308"/>
      <c r="C6196" s="52"/>
    </row>
    <row r="6197" spans="1:3">
      <c r="A6197" s="52"/>
      <c r="B6197" s="308"/>
      <c r="C6197" s="52"/>
    </row>
    <row r="6198" spans="1:3">
      <c r="A6198" s="52"/>
      <c r="B6198" s="308"/>
      <c r="C6198" s="52"/>
    </row>
    <row r="6199" spans="1:3">
      <c r="A6199" s="52"/>
      <c r="B6199" s="308"/>
      <c r="C6199" s="52"/>
    </row>
    <row r="6200" spans="1:3">
      <c r="A6200" s="52"/>
      <c r="B6200" s="308"/>
      <c r="C6200" s="52"/>
    </row>
    <row r="6201" spans="1:3">
      <c r="A6201" s="52"/>
      <c r="B6201" s="308"/>
      <c r="C6201" s="52"/>
    </row>
    <row r="6202" spans="1:3">
      <c r="A6202" s="52"/>
      <c r="B6202" s="308"/>
      <c r="C6202" s="52"/>
    </row>
    <row r="6203" spans="1:3">
      <c r="A6203" s="52"/>
      <c r="B6203" s="308"/>
      <c r="C6203" s="52"/>
    </row>
    <row r="6204" spans="1:3">
      <c r="A6204" s="52"/>
      <c r="B6204" s="308"/>
      <c r="C6204" s="52"/>
    </row>
    <row r="6205" spans="1:3">
      <c r="A6205" s="52"/>
      <c r="B6205" s="308"/>
      <c r="C6205" s="52"/>
    </row>
    <row r="6206" spans="1:3">
      <c r="A6206" s="52"/>
      <c r="B6206" s="308"/>
      <c r="C6206" s="52"/>
    </row>
    <row r="6207" spans="1:3">
      <c r="A6207" s="52"/>
      <c r="B6207" s="308"/>
      <c r="C6207" s="52"/>
    </row>
    <row r="6208" spans="1:3">
      <c r="A6208" s="52"/>
      <c r="B6208" s="308"/>
      <c r="C6208" s="52"/>
    </row>
    <row r="6209" spans="1:3">
      <c r="A6209" s="52"/>
      <c r="B6209" s="308"/>
      <c r="C6209" s="52"/>
    </row>
    <row r="6210" spans="1:3">
      <c r="A6210" s="52"/>
      <c r="B6210" s="308"/>
      <c r="C6210" s="52"/>
    </row>
    <row r="6211" spans="1:3">
      <c r="A6211" s="52"/>
      <c r="B6211" s="308"/>
      <c r="C6211" s="52"/>
    </row>
    <row r="6212" spans="1:3">
      <c r="A6212" s="52"/>
      <c r="B6212" s="308"/>
      <c r="C6212" s="52"/>
    </row>
    <row r="6213" spans="1:3">
      <c r="A6213" s="52"/>
      <c r="B6213" s="308"/>
      <c r="C6213" s="52"/>
    </row>
    <row r="6214" spans="1:3">
      <c r="A6214" s="52"/>
      <c r="B6214" s="308"/>
      <c r="C6214" s="52"/>
    </row>
    <row r="6215" spans="1:3">
      <c r="A6215" s="52"/>
      <c r="B6215" s="308"/>
      <c r="C6215" s="52"/>
    </row>
    <row r="6216" spans="1:3">
      <c r="A6216" s="52"/>
      <c r="B6216" s="308"/>
      <c r="C6216" s="52"/>
    </row>
    <row r="6217" spans="1:3">
      <c r="A6217" s="52"/>
      <c r="B6217" s="308"/>
      <c r="C6217" s="52"/>
    </row>
    <row r="6218" spans="1:3">
      <c r="A6218" s="52"/>
      <c r="B6218" s="308"/>
      <c r="C6218" s="52"/>
    </row>
    <row r="6219" spans="1:3">
      <c r="A6219" s="52"/>
      <c r="B6219" s="308"/>
      <c r="C6219" s="52"/>
    </row>
    <row r="6220" spans="1:3">
      <c r="A6220" s="52"/>
      <c r="B6220" s="308"/>
      <c r="C6220" s="52"/>
    </row>
    <row r="6221" spans="1:3">
      <c r="A6221" s="52"/>
      <c r="B6221" s="308"/>
      <c r="C6221" s="52"/>
    </row>
    <row r="6222" spans="1:3">
      <c r="A6222" s="52"/>
      <c r="B6222" s="308"/>
      <c r="C6222" s="52"/>
    </row>
    <row r="6223" spans="1:3">
      <c r="A6223" s="52"/>
      <c r="B6223" s="308"/>
      <c r="C6223" s="52"/>
    </row>
    <row r="6224" spans="1:3">
      <c r="A6224" s="52"/>
      <c r="B6224" s="308"/>
      <c r="C6224" s="52"/>
    </row>
    <row r="6225" spans="1:3">
      <c r="A6225" s="52"/>
      <c r="B6225" s="308"/>
      <c r="C6225" s="52"/>
    </row>
    <row r="6226" spans="1:3">
      <c r="A6226" s="52"/>
      <c r="B6226" s="308"/>
      <c r="C6226" s="52"/>
    </row>
    <row r="6227" spans="1:3">
      <c r="A6227" s="52"/>
      <c r="B6227" s="308"/>
      <c r="C6227" s="52"/>
    </row>
    <row r="6228" spans="1:3">
      <c r="A6228" s="52"/>
      <c r="B6228" s="308"/>
      <c r="C6228" s="52"/>
    </row>
    <row r="6229" spans="1:3">
      <c r="A6229" s="52"/>
      <c r="B6229" s="308"/>
      <c r="C6229" s="52"/>
    </row>
    <row r="6230" spans="1:3">
      <c r="A6230" s="52"/>
      <c r="B6230" s="308"/>
      <c r="C6230" s="52"/>
    </row>
    <row r="6231" spans="1:3">
      <c r="A6231" s="52"/>
      <c r="B6231" s="308"/>
      <c r="C6231" s="52"/>
    </row>
    <row r="6232" spans="1:3">
      <c r="A6232" s="52"/>
      <c r="B6232" s="308"/>
      <c r="C6232" s="52"/>
    </row>
    <row r="6233" spans="1:3">
      <c r="A6233" s="52"/>
      <c r="B6233" s="308"/>
      <c r="C6233" s="52"/>
    </row>
    <row r="6234" spans="1:3">
      <c r="A6234" s="52"/>
      <c r="B6234" s="308"/>
      <c r="C6234" s="52"/>
    </row>
    <row r="6235" spans="1:3">
      <c r="A6235" s="52"/>
      <c r="B6235" s="308"/>
      <c r="C6235" s="52"/>
    </row>
    <row r="6236" spans="1:3">
      <c r="A6236" s="52"/>
      <c r="B6236" s="308"/>
      <c r="C6236" s="52"/>
    </row>
    <row r="6237" spans="1:3">
      <c r="A6237" s="52"/>
      <c r="B6237" s="308"/>
      <c r="C6237" s="52"/>
    </row>
    <row r="6238" spans="1:3">
      <c r="A6238" s="52"/>
      <c r="B6238" s="308"/>
      <c r="C6238" s="52"/>
    </row>
    <row r="6239" spans="1:3">
      <c r="A6239" s="52"/>
      <c r="B6239" s="308"/>
      <c r="C6239" s="52"/>
    </row>
    <row r="6240" spans="1:3">
      <c r="A6240" s="52"/>
      <c r="B6240" s="308"/>
      <c r="C6240" s="52"/>
    </row>
    <row r="6241" spans="1:3">
      <c r="A6241" s="52"/>
      <c r="B6241" s="308"/>
      <c r="C6241" s="52"/>
    </row>
    <row r="6242" spans="1:3">
      <c r="A6242" s="52"/>
      <c r="B6242" s="308"/>
      <c r="C6242" s="52"/>
    </row>
    <row r="6243" spans="1:3">
      <c r="A6243" s="52"/>
      <c r="B6243" s="308"/>
      <c r="C6243" s="52"/>
    </row>
    <row r="6244" spans="1:3">
      <c r="A6244" s="52"/>
      <c r="B6244" s="308"/>
      <c r="C6244" s="52"/>
    </row>
    <row r="6245" spans="1:3">
      <c r="A6245" s="52"/>
      <c r="B6245" s="308"/>
      <c r="C6245" s="52"/>
    </row>
    <row r="6246" spans="1:3">
      <c r="A6246" s="52"/>
      <c r="B6246" s="308"/>
      <c r="C6246" s="52"/>
    </row>
    <row r="6247" spans="1:3">
      <c r="A6247" s="52"/>
      <c r="B6247" s="308"/>
      <c r="C6247" s="52"/>
    </row>
    <row r="6248" spans="1:3">
      <c r="A6248" s="52"/>
      <c r="B6248" s="308"/>
      <c r="C6248" s="52"/>
    </row>
    <row r="6249" spans="1:3">
      <c r="A6249" s="52"/>
      <c r="B6249" s="308"/>
      <c r="C6249" s="52"/>
    </row>
    <row r="6250" spans="1:3">
      <c r="A6250" s="52"/>
      <c r="B6250" s="308"/>
      <c r="C6250" s="52"/>
    </row>
    <row r="6251" spans="1:3">
      <c r="A6251" s="52"/>
      <c r="B6251" s="308"/>
      <c r="C6251" s="52"/>
    </row>
    <row r="6252" spans="1:3">
      <c r="A6252" s="52"/>
      <c r="B6252" s="308"/>
      <c r="C6252" s="53"/>
    </row>
    <row r="6253" spans="1:3">
      <c r="A6253" s="52"/>
      <c r="B6253" s="308"/>
      <c r="C6253" s="52"/>
    </row>
    <row r="6254" spans="1:3">
      <c r="A6254" s="52"/>
      <c r="B6254" s="308"/>
      <c r="C6254" s="52"/>
    </row>
    <row r="6255" spans="1:3">
      <c r="A6255" s="52"/>
      <c r="B6255" s="308"/>
      <c r="C6255" s="52"/>
    </row>
    <row r="6256" spans="1:3">
      <c r="A6256" s="52"/>
      <c r="B6256" s="308"/>
      <c r="C6256" s="52"/>
    </row>
    <row r="6257" spans="1:3">
      <c r="A6257" s="52"/>
      <c r="B6257" s="308"/>
      <c r="C6257" s="52"/>
    </row>
    <row r="6258" spans="1:3">
      <c r="A6258" s="52"/>
      <c r="B6258" s="308"/>
      <c r="C6258" s="52"/>
    </row>
    <row r="6259" spans="1:3">
      <c r="A6259" s="52"/>
      <c r="B6259" s="308"/>
      <c r="C6259" s="52"/>
    </row>
    <row r="6260" spans="1:3">
      <c r="A6260" s="52"/>
      <c r="B6260" s="308"/>
      <c r="C6260" s="52"/>
    </row>
    <row r="6261" spans="1:3">
      <c r="A6261" s="52"/>
      <c r="B6261" s="308"/>
      <c r="C6261" s="52"/>
    </row>
    <row r="6262" spans="1:3">
      <c r="A6262" s="52"/>
      <c r="B6262" s="308"/>
      <c r="C6262" s="52"/>
    </row>
    <row r="6263" spans="1:3">
      <c r="A6263" s="52"/>
      <c r="B6263" s="308"/>
      <c r="C6263" s="52"/>
    </row>
    <row r="6264" spans="1:3">
      <c r="A6264" s="52"/>
      <c r="B6264" s="308"/>
      <c r="C6264" s="52"/>
    </row>
    <row r="6265" spans="1:3">
      <c r="A6265" s="52"/>
      <c r="B6265" s="308"/>
      <c r="C6265" s="52"/>
    </row>
    <row r="6266" spans="1:3">
      <c r="A6266" s="52"/>
      <c r="B6266" s="308"/>
      <c r="C6266" s="52"/>
    </row>
    <row r="6267" spans="1:3">
      <c r="A6267" s="52"/>
      <c r="B6267" s="308"/>
      <c r="C6267" s="52"/>
    </row>
    <row r="6268" spans="1:3">
      <c r="A6268" s="52"/>
      <c r="B6268" s="308"/>
      <c r="C6268" s="52"/>
    </row>
    <row r="6269" spans="1:3">
      <c r="A6269" s="52"/>
      <c r="B6269" s="308"/>
      <c r="C6269" s="52"/>
    </row>
    <row r="6270" spans="1:3">
      <c r="A6270" s="52"/>
      <c r="B6270" s="308"/>
      <c r="C6270" s="52"/>
    </row>
    <row r="6271" spans="1:3">
      <c r="A6271" s="52"/>
      <c r="B6271" s="308"/>
      <c r="C6271" s="52"/>
    </row>
    <row r="6272" spans="1:3">
      <c r="A6272" s="52"/>
      <c r="B6272" s="308"/>
      <c r="C6272" s="52"/>
    </row>
    <row r="6273" spans="1:3">
      <c r="A6273" s="52"/>
      <c r="B6273" s="308"/>
      <c r="C6273" s="52"/>
    </row>
    <row r="6274" spans="1:3">
      <c r="A6274" s="52"/>
      <c r="B6274" s="308"/>
      <c r="C6274" s="52"/>
    </row>
    <row r="6275" spans="1:3">
      <c r="A6275" s="52"/>
      <c r="B6275" s="308"/>
      <c r="C6275" s="52"/>
    </row>
    <row r="6276" spans="1:3">
      <c r="A6276" s="52"/>
      <c r="B6276" s="308"/>
      <c r="C6276" s="52"/>
    </row>
    <row r="6277" spans="1:3">
      <c r="A6277" s="52"/>
      <c r="B6277" s="308"/>
      <c r="C6277" s="52"/>
    </row>
    <row r="6278" spans="1:3">
      <c r="A6278" s="52"/>
      <c r="B6278" s="308"/>
      <c r="C6278" s="52"/>
    </row>
    <row r="6279" spans="1:3">
      <c r="A6279" s="52"/>
      <c r="B6279" s="308"/>
      <c r="C6279" s="52"/>
    </row>
    <row r="6280" spans="1:3">
      <c r="A6280" s="52"/>
      <c r="B6280" s="308"/>
      <c r="C6280" s="52"/>
    </row>
    <row r="6281" spans="1:3">
      <c r="A6281" s="52"/>
      <c r="B6281" s="308"/>
      <c r="C6281" s="52"/>
    </row>
    <row r="6282" spans="1:3">
      <c r="A6282" s="52"/>
      <c r="B6282" s="308"/>
      <c r="C6282" s="52"/>
    </row>
    <row r="6283" spans="1:3">
      <c r="A6283" s="52"/>
      <c r="B6283" s="308"/>
      <c r="C6283" s="52"/>
    </row>
    <row r="6284" spans="1:3">
      <c r="A6284" s="52"/>
      <c r="B6284" s="308"/>
      <c r="C6284" s="52"/>
    </row>
    <row r="6285" spans="1:3">
      <c r="A6285" s="52"/>
      <c r="B6285" s="308"/>
      <c r="C6285" s="52"/>
    </row>
    <row r="6286" spans="1:3">
      <c r="A6286" s="52"/>
      <c r="B6286" s="308"/>
      <c r="C6286" s="52"/>
    </row>
    <row r="6287" spans="1:3">
      <c r="A6287" s="52"/>
      <c r="B6287" s="308"/>
      <c r="C6287" s="52"/>
    </row>
    <row r="6288" spans="1:3">
      <c r="A6288" s="52"/>
      <c r="B6288" s="308"/>
      <c r="C6288" s="52"/>
    </row>
    <row r="6289" spans="1:3">
      <c r="A6289" s="52"/>
      <c r="B6289" s="308"/>
      <c r="C6289" s="52"/>
    </row>
    <row r="6290" spans="1:3">
      <c r="A6290" s="52"/>
      <c r="B6290" s="308"/>
      <c r="C6290" s="52"/>
    </row>
    <row r="6291" spans="1:3">
      <c r="A6291" s="52"/>
      <c r="B6291" s="308"/>
      <c r="C6291" s="53"/>
    </row>
    <row r="6292" spans="1:3">
      <c r="A6292" s="52"/>
      <c r="B6292" s="308"/>
      <c r="C6292" s="52"/>
    </row>
    <row r="6293" spans="1:3">
      <c r="A6293" s="52"/>
      <c r="B6293" s="308"/>
      <c r="C6293" s="52"/>
    </row>
    <row r="6294" spans="1:3">
      <c r="A6294" s="52"/>
      <c r="B6294" s="308"/>
      <c r="C6294" s="52"/>
    </row>
    <row r="6295" spans="1:3">
      <c r="A6295" s="52"/>
      <c r="B6295" s="308"/>
      <c r="C6295" s="52"/>
    </row>
    <row r="6296" spans="1:3">
      <c r="A6296" s="52"/>
      <c r="B6296" s="308"/>
      <c r="C6296" s="52"/>
    </row>
    <row r="6297" spans="1:3">
      <c r="A6297" s="52"/>
      <c r="B6297" s="308"/>
      <c r="C6297" s="52"/>
    </row>
    <row r="6298" spans="1:3">
      <c r="A6298" s="52"/>
      <c r="B6298" s="308"/>
      <c r="C6298" s="53"/>
    </row>
    <row r="6299" spans="1:3">
      <c r="A6299" s="52"/>
      <c r="B6299" s="308"/>
      <c r="C6299" s="52"/>
    </row>
    <row r="6300" spans="1:3">
      <c r="A6300" s="52"/>
      <c r="B6300" s="308"/>
      <c r="C6300" s="52"/>
    </row>
    <row r="6301" spans="1:3">
      <c r="A6301" s="52"/>
      <c r="B6301" s="308"/>
      <c r="C6301" s="52"/>
    </row>
    <row r="6302" spans="1:3">
      <c r="A6302" s="52"/>
      <c r="B6302" s="308"/>
      <c r="C6302" s="53"/>
    </row>
    <row r="6303" spans="1:3">
      <c r="A6303" s="52"/>
      <c r="B6303" s="308"/>
      <c r="C6303" s="52"/>
    </row>
    <row r="6304" spans="1:3">
      <c r="A6304" s="52"/>
      <c r="B6304" s="308"/>
      <c r="C6304" s="52"/>
    </row>
    <row r="6305" spans="1:3">
      <c r="A6305" s="52"/>
      <c r="B6305" s="308"/>
      <c r="C6305" s="52"/>
    </row>
    <row r="6306" spans="1:3">
      <c r="A6306" s="52"/>
      <c r="B6306" s="308"/>
      <c r="C6306" s="52"/>
    </row>
    <row r="6307" spans="1:3">
      <c r="A6307" s="52"/>
      <c r="B6307" s="308"/>
      <c r="C6307" s="52"/>
    </row>
    <row r="6308" spans="1:3">
      <c r="A6308" s="52"/>
      <c r="B6308" s="308"/>
      <c r="C6308" s="52"/>
    </row>
    <row r="6309" spans="1:3">
      <c r="A6309" s="52"/>
      <c r="B6309" s="308"/>
      <c r="C6309" s="52"/>
    </row>
    <row r="6310" spans="1:3">
      <c r="A6310" s="52"/>
      <c r="B6310" s="308"/>
      <c r="C6310" s="52"/>
    </row>
    <row r="6311" spans="1:3">
      <c r="A6311" s="52"/>
      <c r="B6311" s="308"/>
      <c r="C6311" s="52"/>
    </row>
    <row r="6312" spans="1:3">
      <c r="A6312" s="52"/>
      <c r="B6312" s="308"/>
      <c r="C6312" s="52"/>
    </row>
    <row r="6313" spans="1:3">
      <c r="A6313" s="52"/>
      <c r="B6313" s="308"/>
      <c r="C6313" s="52"/>
    </row>
    <row r="6314" spans="1:3">
      <c r="A6314" s="52"/>
      <c r="B6314" s="308"/>
      <c r="C6314" s="52"/>
    </row>
    <row r="6315" spans="1:3">
      <c r="A6315" s="52"/>
      <c r="B6315" s="308"/>
      <c r="C6315" s="52"/>
    </row>
    <row r="6316" spans="1:3">
      <c r="A6316" s="52"/>
      <c r="B6316" s="308"/>
      <c r="C6316" s="52"/>
    </row>
    <row r="6317" spans="1:3">
      <c r="A6317" s="52"/>
      <c r="B6317" s="308"/>
      <c r="C6317" s="52"/>
    </row>
    <row r="6318" spans="1:3">
      <c r="A6318" s="52"/>
      <c r="B6318" s="308"/>
      <c r="C6318" s="52"/>
    </row>
    <row r="6319" spans="1:3">
      <c r="A6319" s="52"/>
      <c r="B6319" s="308"/>
      <c r="C6319" s="52"/>
    </row>
    <row r="6320" spans="1:3">
      <c r="A6320" s="52"/>
      <c r="B6320" s="308"/>
      <c r="C6320" s="52"/>
    </row>
    <row r="6321" spans="1:3">
      <c r="A6321" s="52"/>
      <c r="B6321" s="308"/>
      <c r="C6321" s="52"/>
    </row>
    <row r="6322" spans="1:3">
      <c r="A6322" s="52"/>
      <c r="B6322" s="308"/>
      <c r="C6322" s="52"/>
    </row>
    <row r="6323" spans="1:3">
      <c r="A6323" s="52"/>
      <c r="B6323" s="308"/>
      <c r="C6323" s="52"/>
    </row>
    <row r="6324" spans="1:3">
      <c r="A6324" s="52"/>
      <c r="B6324" s="308"/>
      <c r="C6324" s="52"/>
    </row>
    <row r="6325" spans="1:3">
      <c r="A6325" s="52"/>
      <c r="B6325" s="308"/>
      <c r="C6325" s="52"/>
    </row>
    <row r="6326" spans="1:3">
      <c r="A6326" s="52"/>
      <c r="B6326" s="308"/>
      <c r="C6326" s="52"/>
    </row>
    <row r="6327" spans="1:3">
      <c r="A6327" s="52"/>
      <c r="B6327" s="308"/>
      <c r="C6327" s="52"/>
    </row>
    <row r="6328" spans="1:3">
      <c r="A6328" s="52"/>
      <c r="B6328" s="308"/>
      <c r="C6328" s="52"/>
    </row>
    <row r="6329" spans="1:3">
      <c r="A6329" s="52"/>
      <c r="B6329" s="308"/>
      <c r="C6329" s="52"/>
    </row>
    <row r="6330" spans="1:3">
      <c r="A6330" s="52"/>
      <c r="B6330" s="308"/>
      <c r="C6330" s="52"/>
    </row>
    <row r="6331" spans="1:3">
      <c r="A6331" s="52"/>
      <c r="B6331" s="308"/>
      <c r="C6331" s="52"/>
    </row>
    <row r="6332" spans="1:3">
      <c r="A6332" s="52"/>
      <c r="B6332" s="308"/>
      <c r="C6332" s="52"/>
    </row>
    <row r="6333" spans="1:3">
      <c r="A6333" s="52"/>
      <c r="B6333" s="308"/>
      <c r="C6333" s="52"/>
    </row>
    <row r="6334" spans="1:3">
      <c r="A6334" s="52"/>
      <c r="B6334" s="308"/>
      <c r="C6334" s="52"/>
    </row>
    <row r="6335" spans="1:3">
      <c r="A6335" s="52"/>
      <c r="B6335" s="308"/>
      <c r="C6335" s="52"/>
    </row>
    <row r="6336" spans="1:3">
      <c r="A6336" s="52"/>
      <c r="B6336" s="308"/>
      <c r="C6336" s="52"/>
    </row>
    <row r="6337" spans="1:3">
      <c r="A6337" s="52"/>
      <c r="B6337" s="308"/>
      <c r="C6337" s="52"/>
    </row>
    <row r="6338" spans="1:3">
      <c r="A6338" s="52"/>
      <c r="B6338" s="308"/>
      <c r="C6338" s="52"/>
    </row>
    <row r="6339" spans="1:3">
      <c r="A6339" s="52"/>
      <c r="B6339" s="308"/>
      <c r="C6339" s="52"/>
    </row>
    <row r="6340" spans="1:3">
      <c r="A6340" s="52"/>
      <c r="B6340" s="308"/>
      <c r="C6340" s="52"/>
    </row>
    <row r="6341" spans="1:3">
      <c r="A6341" s="52"/>
      <c r="B6341" s="308"/>
      <c r="C6341" s="52"/>
    </row>
    <row r="6342" spans="1:3">
      <c r="A6342" s="52"/>
      <c r="B6342" s="308"/>
      <c r="C6342" s="52"/>
    </row>
    <row r="6343" spans="1:3">
      <c r="A6343" s="52"/>
      <c r="B6343" s="308"/>
      <c r="C6343" s="52"/>
    </row>
    <row r="6344" spans="1:3">
      <c r="A6344" s="52"/>
      <c r="B6344" s="308"/>
      <c r="C6344" s="52"/>
    </row>
    <row r="6345" spans="1:3">
      <c r="A6345" s="52"/>
      <c r="B6345" s="308"/>
      <c r="C6345" s="52"/>
    </row>
    <row r="6346" spans="1:3">
      <c r="A6346" s="52"/>
      <c r="B6346" s="308"/>
      <c r="C6346" s="52"/>
    </row>
    <row r="6347" spans="1:3">
      <c r="A6347" s="52"/>
      <c r="B6347" s="308"/>
      <c r="C6347" s="52"/>
    </row>
    <row r="6348" spans="1:3">
      <c r="A6348" s="52"/>
      <c r="B6348" s="308"/>
      <c r="C6348" s="52"/>
    </row>
    <row r="6349" spans="1:3">
      <c r="A6349" s="52"/>
      <c r="B6349" s="308"/>
      <c r="C6349" s="53"/>
    </row>
    <row r="6350" spans="1:3">
      <c r="A6350" s="52"/>
      <c r="B6350" s="308"/>
      <c r="C6350" s="52"/>
    </row>
    <row r="6351" spans="1:3">
      <c r="A6351" s="52"/>
      <c r="B6351" s="308"/>
      <c r="C6351" s="52"/>
    </row>
    <row r="6352" spans="1:3">
      <c r="A6352" s="52"/>
      <c r="B6352" s="308"/>
      <c r="C6352" s="53"/>
    </row>
    <row r="6353" spans="1:3">
      <c r="A6353" s="52"/>
      <c r="B6353" s="308"/>
      <c r="C6353" s="52"/>
    </row>
    <row r="6354" spans="1:3">
      <c r="A6354" s="52"/>
      <c r="B6354" s="308"/>
      <c r="C6354" s="52"/>
    </row>
    <row r="6355" spans="1:3">
      <c r="A6355" s="52"/>
      <c r="B6355" s="308"/>
      <c r="C6355" s="52"/>
    </row>
    <row r="6356" spans="1:3">
      <c r="A6356" s="52"/>
      <c r="B6356" s="308"/>
      <c r="C6356" s="52"/>
    </row>
    <row r="6357" spans="1:3">
      <c r="A6357" s="52"/>
      <c r="B6357" s="308"/>
      <c r="C6357" s="52"/>
    </row>
    <row r="6358" spans="1:3">
      <c r="A6358" s="52"/>
      <c r="B6358" s="308"/>
      <c r="C6358" s="52"/>
    </row>
    <row r="6359" spans="1:3">
      <c r="A6359" s="52"/>
      <c r="B6359" s="308"/>
      <c r="C6359" s="52"/>
    </row>
    <row r="6360" spans="1:3">
      <c r="A6360" s="52"/>
      <c r="B6360" s="308"/>
      <c r="C6360" s="52"/>
    </row>
    <row r="6361" spans="1:3">
      <c r="A6361" s="52"/>
      <c r="B6361" s="308"/>
      <c r="C6361" s="52"/>
    </row>
    <row r="6362" spans="1:3">
      <c r="A6362" s="52"/>
      <c r="B6362" s="308"/>
      <c r="C6362" s="52"/>
    </row>
    <row r="6363" spans="1:3">
      <c r="A6363" s="52"/>
      <c r="B6363" s="308"/>
      <c r="C6363" s="52"/>
    </row>
    <row r="6364" spans="1:3">
      <c r="A6364" s="52"/>
      <c r="B6364" s="308"/>
      <c r="C6364" s="52"/>
    </row>
    <row r="6365" spans="1:3">
      <c r="A6365" s="52"/>
      <c r="B6365" s="308"/>
      <c r="C6365" s="52"/>
    </row>
    <row r="6366" spans="1:3">
      <c r="A6366" s="52"/>
      <c r="B6366" s="308"/>
      <c r="C6366" s="52"/>
    </row>
    <row r="6367" spans="1:3">
      <c r="A6367" s="52"/>
      <c r="B6367" s="308"/>
      <c r="C6367" s="52"/>
    </row>
    <row r="6368" spans="1:3">
      <c r="A6368" s="52"/>
      <c r="B6368" s="308"/>
      <c r="C6368" s="52"/>
    </row>
    <row r="6369" spans="1:3">
      <c r="A6369" s="52"/>
      <c r="B6369" s="308"/>
      <c r="C6369" s="52"/>
    </row>
    <row r="6370" spans="1:3">
      <c r="A6370" s="52"/>
      <c r="B6370" s="308"/>
      <c r="C6370" s="52"/>
    </row>
    <row r="6371" spans="1:3">
      <c r="A6371" s="52"/>
      <c r="B6371" s="308"/>
      <c r="C6371" s="52"/>
    </row>
    <row r="6372" spans="1:3">
      <c r="A6372" s="52"/>
      <c r="B6372" s="308"/>
      <c r="C6372" s="52"/>
    </row>
    <row r="6373" spans="1:3">
      <c r="A6373" s="52"/>
      <c r="B6373" s="308"/>
      <c r="C6373" s="52"/>
    </row>
    <row r="6374" spans="1:3">
      <c r="A6374" s="52"/>
      <c r="B6374" s="308"/>
      <c r="C6374" s="52"/>
    </row>
    <row r="6375" spans="1:3">
      <c r="A6375" s="52"/>
      <c r="B6375" s="308"/>
      <c r="C6375" s="52"/>
    </row>
    <row r="6376" spans="1:3">
      <c r="A6376" s="52"/>
      <c r="B6376" s="308"/>
      <c r="C6376" s="52"/>
    </row>
    <row r="6377" spans="1:3">
      <c r="A6377" s="52"/>
      <c r="B6377" s="308"/>
      <c r="C6377" s="52"/>
    </row>
    <row r="6378" spans="1:3">
      <c r="A6378" s="52"/>
      <c r="B6378" s="308"/>
      <c r="C6378" s="52"/>
    </row>
    <row r="6379" spans="1:3">
      <c r="A6379" s="52"/>
      <c r="B6379" s="308"/>
      <c r="C6379" s="52"/>
    </row>
    <row r="6380" spans="1:3">
      <c r="A6380" s="52"/>
      <c r="B6380" s="308"/>
      <c r="C6380" s="52"/>
    </row>
    <row r="6381" spans="1:3">
      <c r="A6381" s="52"/>
      <c r="B6381" s="308"/>
      <c r="C6381" s="52"/>
    </row>
    <row r="6382" spans="1:3">
      <c r="A6382" s="52"/>
      <c r="B6382" s="308"/>
      <c r="C6382" s="52"/>
    </row>
    <row r="6383" spans="1:3">
      <c r="A6383" s="52"/>
      <c r="B6383" s="308"/>
      <c r="C6383" s="52"/>
    </row>
    <row r="6384" spans="1:3">
      <c r="A6384" s="52"/>
      <c r="B6384" s="308"/>
      <c r="C6384" s="52"/>
    </row>
    <row r="6385" spans="1:3">
      <c r="A6385" s="52"/>
      <c r="B6385" s="308"/>
      <c r="C6385" s="52"/>
    </row>
    <row r="6386" spans="1:3">
      <c r="A6386" s="52"/>
      <c r="B6386" s="308"/>
      <c r="C6386" s="52"/>
    </row>
    <row r="6387" spans="1:3">
      <c r="A6387" s="52"/>
      <c r="B6387" s="308"/>
      <c r="C6387" s="52"/>
    </row>
    <row r="6388" spans="1:3">
      <c r="A6388" s="52"/>
      <c r="B6388" s="308"/>
      <c r="C6388" s="52"/>
    </row>
    <row r="6389" spans="1:3">
      <c r="A6389" s="52"/>
      <c r="B6389" s="308"/>
      <c r="C6389" s="52"/>
    </row>
    <row r="6390" spans="1:3">
      <c r="A6390" s="52"/>
      <c r="B6390" s="308"/>
      <c r="C6390" s="52"/>
    </row>
    <row r="6391" spans="1:3">
      <c r="A6391" s="52"/>
      <c r="B6391" s="308"/>
      <c r="C6391" s="52"/>
    </row>
    <row r="6392" spans="1:3">
      <c r="A6392" s="52"/>
      <c r="B6392" s="308"/>
      <c r="C6392" s="52"/>
    </row>
    <row r="6393" spans="1:3">
      <c r="A6393" s="52"/>
      <c r="B6393" s="308"/>
      <c r="C6393" s="52"/>
    </row>
    <row r="6394" spans="1:3">
      <c r="A6394" s="52"/>
      <c r="B6394" s="308"/>
      <c r="C6394" s="52"/>
    </row>
    <row r="6395" spans="1:3">
      <c r="A6395" s="52"/>
      <c r="B6395" s="308"/>
      <c r="C6395" s="52"/>
    </row>
    <row r="6396" spans="1:3">
      <c r="A6396" s="52"/>
      <c r="B6396" s="308"/>
      <c r="C6396" s="52"/>
    </row>
    <row r="6397" spans="1:3">
      <c r="A6397" s="52"/>
      <c r="B6397" s="308"/>
      <c r="C6397" s="52"/>
    </row>
    <row r="6398" spans="1:3">
      <c r="A6398" s="52"/>
      <c r="B6398" s="308"/>
      <c r="C6398" s="52"/>
    </row>
    <row r="6399" spans="1:3">
      <c r="A6399" s="52"/>
      <c r="B6399" s="308"/>
      <c r="C6399" s="52"/>
    </row>
    <row r="6400" spans="1:3">
      <c r="A6400" s="52"/>
      <c r="B6400" s="308"/>
      <c r="C6400" s="52"/>
    </row>
    <row r="6401" spans="1:3">
      <c r="A6401" s="52"/>
      <c r="B6401" s="308"/>
      <c r="C6401" s="52"/>
    </row>
    <row r="6402" spans="1:3">
      <c r="A6402" s="52"/>
      <c r="B6402" s="308"/>
      <c r="C6402" s="52"/>
    </row>
    <row r="6403" spans="1:3">
      <c r="A6403" s="52"/>
      <c r="B6403" s="308"/>
      <c r="C6403" s="52"/>
    </row>
    <row r="6404" spans="1:3">
      <c r="A6404" s="52"/>
      <c r="B6404" s="308"/>
      <c r="C6404" s="52"/>
    </row>
    <row r="6405" spans="1:3">
      <c r="A6405" s="52"/>
      <c r="B6405" s="308"/>
      <c r="C6405" s="52"/>
    </row>
    <row r="6406" spans="1:3">
      <c r="A6406" s="52"/>
      <c r="B6406" s="308"/>
      <c r="C6406" s="52"/>
    </row>
    <row r="6407" spans="1:3">
      <c r="A6407" s="52"/>
      <c r="B6407" s="308"/>
      <c r="C6407" s="52"/>
    </row>
    <row r="6408" spans="1:3">
      <c r="A6408" s="52"/>
      <c r="B6408" s="308"/>
      <c r="C6408" s="52"/>
    </row>
    <row r="6409" spans="1:3">
      <c r="A6409" s="52"/>
      <c r="B6409" s="308"/>
      <c r="C6409" s="52"/>
    </row>
    <row r="6410" spans="1:3">
      <c r="A6410" s="52"/>
      <c r="B6410" s="308"/>
      <c r="C6410" s="52"/>
    </row>
    <row r="6411" spans="1:3">
      <c r="A6411" s="52"/>
      <c r="B6411" s="308"/>
      <c r="C6411" s="52"/>
    </row>
    <row r="6412" spans="1:3">
      <c r="A6412" s="52"/>
      <c r="B6412" s="308"/>
      <c r="C6412" s="52"/>
    </row>
    <row r="6413" spans="1:3">
      <c r="A6413" s="52"/>
      <c r="B6413" s="308"/>
      <c r="C6413" s="52"/>
    </row>
    <row r="6414" spans="1:3">
      <c r="A6414" s="52"/>
      <c r="B6414" s="308"/>
      <c r="C6414" s="52"/>
    </row>
    <row r="6415" spans="1:3">
      <c r="A6415" s="52"/>
      <c r="B6415" s="308"/>
      <c r="C6415" s="52"/>
    </row>
    <row r="6416" spans="1:3">
      <c r="A6416" s="52"/>
      <c r="B6416" s="308"/>
      <c r="C6416" s="52"/>
    </row>
    <row r="6417" spans="1:3">
      <c r="A6417" s="52"/>
      <c r="B6417" s="308"/>
      <c r="C6417" s="52"/>
    </row>
    <row r="6418" spans="1:3">
      <c r="A6418" s="52"/>
      <c r="B6418" s="308"/>
      <c r="C6418" s="52"/>
    </row>
    <row r="6419" spans="1:3">
      <c r="A6419" s="52"/>
      <c r="B6419" s="308"/>
      <c r="C6419" s="52"/>
    </row>
    <row r="6420" spans="1:3">
      <c r="A6420" s="52"/>
      <c r="B6420" s="308"/>
      <c r="C6420" s="52"/>
    </row>
    <row r="6421" spans="1:3">
      <c r="A6421" s="52"/>
      <c r="B6421" s="308"/>
      <c r="C6421" s="52"/>
    </row>
    <row r="6422" spans="1:3">
      <c r="A6422" s="52"/>
      <c r="B6422" s="308"/>
      <c r="C6422" s="52"/>
    </row>
    <row r="6423" spans="1:3">
      <c r="A6423" s="52"/>
      <c r="B6423" s="308"/>
      <c r="C6423" s="52"/>
    </row>
    <row r="6424" spans="1:3">
      <c r="A6424" s="52"/>
      <c r="B6424" s="308"/>
      <c r="C6424" s="52"/>
    </row>
    <row r="6425" spans="1:3">
      <c r="A6425" s="52"/>
      <c r="B6425" s="308"/>
      <c r="C6425" s="52"/>
    </row>
    <row r="6426" spans="1:3">
      <c r="A6426" s="52"/>
      <c r="B6426" s="308"/>
      <c r="C6426" s="52"/>
    </row>
    <row r="6427" spans="1:3">
      <c r="A6427" s="52"/>
      <c r="B6427" s="308"/>
      <c r="C6427" s="52"/>
    </row>
    <row r="6428" spans="1:3">
      <c r="A6428" s="52"/>
      <c r="B6428" s="308"/>
      <c r="C6428" s="52"/>
    </row>
    <row r="6429" spans="1:3">
      <c r="A6429" s="52"/>
      <c r="B6429" s="308"/>
      <c r="C6429" s="52"/>
    </row>
    <row r="6430" spans="1:3">
      <c r="A6430" s="52"/>
      <c r="B6430" s="308"/>
      <c r="C6430" s="52"/>
    </row>
    <row r="6431" spans="1:3">
      <c r="A6431" s="52"/>
      <c r="B6431" s="308"/>
      <c r="C6431" s="52"/>
    </row>
    <row r="6432" spans="1:3">
      <c r="A6432" s="52"/>
      <c r="B6432" s="308"/>
      <c r="C6432" s="52"/>
    </row>
    <row r="6433" spans="1:3">
      <c r="A6433" s="52"/>
      <c r="B6433" s="308"/>
      <c r="C6433" s="52"/>
    </row>
    <row r="6434" spans="1:3">
      <c r="A6434" s="52"/>
      <c r="B6434" s="308"/>
      <c r="C6434" s="52"/>
    </row>
    <row r="6435" spans="1:3">
      <c r="A6435" s="52"/>
      <c r="B6435" s="308"/>
      <c r="C6435" s="52"/>
    </row>
    <row r="6436" spans="1:3">
      <c r="A6436" s="52"/>
      <c r="B6436" s="308"/>
      <c r="C6436" s="52"/>
    </row>
    <row r="6437" spans="1:3">
      <c r="A6437" s="52"/>
      <c r="B6437" s="308"/>
      <c r="C6437" s="52"/>
    </row>
    <row r="6438" spans="1:3">
      <c r="A6438" s="52"/>
      <c r="B6438" s="308"/>
      <c r="C6438" s="52"/>
    </row>
    <row r="6439" spans="1:3">
      <c r="A6439" s="52"/>
      <c r="B6439" s="308"/>
      <c r="C6439" s="52"/>
    </row>
    <row r="6440" spans="1:3">
      <c r="A6440" s="52"/>
      <c r="B6440" s="308"/>
      <c r="C6440" s="52"/>
    </row>
    <row r="6441" spans="1:3">
      <c r="A6441" s="52"/>
      <c r="B6441" s="308"/>
      <c r="C6441" s="52"/>
    </row>
    <row r="6442" spans="1:3">
      <c r="A6442" s="52"/>
      <c r="B6442" s="308"/>
      <c r="C6442" s="52"/>
    </row>
    <row r="6443" spans="1:3">
      <c r="A6443" s="52"/>
      <c r="B6443" s="308"/>
      <c r="C6443" s="52"/>
    </row>
    <row r="6444" spans="1:3">
      <c r="A6444" s="52"/>
      <c r="B6444" s="308"/>
      <c r="C6444" s="52"/>
    </row>
    <row r="6445" spans="1:3">
      <c r="A6445" s="52"/>
      <c r="B6445" s="308"/>
      <c r="C6445" s="52"/>
    </row>
    <row r="6446" spans="1:3">
      <c r="A6446" s="52"/>
      <c r="B6446" s="308"/>
      <c r="C6446" s="52"/>
    </row>
    <row r="6447" spans="1:3">
      <c r="A6447" s="52"/>
      <c r="B6447" s="308"/>
      <c r="C6447" s="52"/>
    </row>
    <row r="6448" spans="1:3">
      <c r="A6448" s="52"/>
      <c r="B6448" s="308"/>
      <c r="C6448" s="52"/>
    </row>
    <row r="6449" spans="1:3">
      <c r="A6449" s="52"/>
      <c r="B6449" s="308"/>
      <c r="C6449" s="52"/>
    </row>
    <row r="6450" spans="1:3">
      <c r="A6450" s="52"/>
      <c r="B6450" s="308"/>
      <c r="C6450" s="52"/>
    </row>
    <row r="6451" spans="1:3">
      <c r="A6451" s="52"/>
      <c r="B6451" s="308"/>
      <c r="C6451" s="52"/>
    </row>
    <row r="6452" spans="1:3">
      <c r="A6452" s="52"/>
      <c r="B6452" s="308"/>
      <c r="C6452" s="52"/>
    </row>
    <row r="6453" spans="1:3">
      <c r="A6453" s="52"/>
      <c r="B6453" s="308"/>
      <c r="C6453" s="52"/>
    </row>
    <row r="6454" spans="1:3">
      <c r="A6454" s="52"/>
      <c r="B6454" s="308"/>
      <c r="C6454" s="52"/>
    </row>
    <row r="6455" spans="1:3">
      <c r="A6455" s="52"/>
      <c r="B6455" s="308"/>
      <c r="C6455" s="52"/>
    </row>
    <row r="6456" spans="1:3">
      <c r="A6456" s="52"/>
      <c r="B6456" s="308"/>
      <c r="C6456" s="52"/>
    </row>
    <row r="6457" spans="1:3">
      <c r="A6457" s="52"/>
      <c r="B6457" s="308"/>
      <c r="C6457" s="52"/>
    </row>
    <row r="6458" spans="1:3">
      <c r="A6458" s="52"/>
      <c r="B6458" s="308"/>
      <c r="C6458" s="52"/>
    </row>
    <row r="6459" spans="1:3">
      <c r="A6459" s="52"/>
      <c r="B6459" s="308"/>
      <c r="C6459" s="52"/>
    </row>
    <row r="6460" spans="1:3">
      <c r="A6460" s="52"/>
      <c r="B6460" s="308"/>
      <c r="C6460" s="52"/>
    </row>
    <row r="6461" spans="1:3">
      <c r="A6461" s="52"/>
      <c r="B6461" s="308"/>
      <c r="C6461" s="52"/>
    </row>
    <row r="6462" spans="1:3">
      <c r="A6462" s="52"/>
      <c r="B6462" s="308"/>
      <c r="C6462" s="52"/>
    </row>
    <row r="6463" spans="1:3">
      <c r="A6463" s="52"/>
      <c r="B6463" s="308"/>
      <c r="C6463" s="52"/>
    </row>
    <row r="6464" spans="1:3">
      <c r="A6464" s="52"/>
      <c r="B6464" s="308"/>
      <c r="C6464" s="52"/>
    </row>
    <row r="6465" spans="1:3">
      <c r="A6465" s="52"/>
      <c r="B6465" s="308"/>
      <c r="C6465" s="52"/>
    </row>
    <row r="6466" spans="1:3">
      <c r="A6466" s="52"/>
      <c r="B6466" s="308"/>
      <c r="C6466" s="52"/>
    </row>
    <row r="6467" spans="1:3">
      <c r="A6467" s="52"/>
      <c r="B6467" s="308"/>
      <c r="C6467" s="52"/>
    </row>
    <row r="6468" spans="1:3">
      <c r="A6468" s="52"/>
      <c r="B6468" s="308"/>
      <c r="C6468" s="52"/>
    </row>
    <row r="6469" spans="1:3">
      <c r="A6469" s="52"/>
      <c r="B6469" s="308"/>
      <c r="C6469" s="52"/>
    </row>
    <row r="6470" spans="1:3">
      <c r="A6470" s="52"/>
      <c r="B6470" s="308"/>
      <c r="C6470" s="52"/>
    </row>
    <row r="6471" spans="1:3">
      <c r="A6471" s="52"/>
      <c r="B6471" s="308"/>
      <c r="C6471" s="52"/>
    </row>
    <row r="6472" spans="1:3">
      <c r="A6472" s="52"/>
      <c r="B6472" s="308"/>
      <c r="C6472" s="52"/>
    </row>
    <row r="6473" spans="1:3">
      <c r="A6473" s="52"/>
      <c r="B6473" s="308"/>
      <c r="C6473" s="52"/>
    </row>
    <row r="6474" spans="1:3">
      <c r="A6474" s="52"/>
      <c r="B6474" s="308"/>
      <c r="C6474" s="52"/>
    </row>
    <row r="6475" spans="1:3">
      <c r="A6475" s="52"/>
      <c r="B6475" s="308"/>
      <c r="C6475" s="52"/>
    </row>
    <row r="6476" spans="1:3">
      <c r="A6476" s="52"/>
      <c r="B6476" s="308"/>
      <c r="C6476" s="52"/>
    </row>
    <row r="6477" spans="1:3">
      <c r="A6477" s="52"/>
      <c r="B6477" s="308"/>
      <c r="C6477" s="52"/>
    </row>
    <row r="6478" spans="1:3">
      <c r="A6478" s="52"/>
      <c r="B6478" s="308"/>
      <c r="C6478" s="52"/>
    </row>
    <row r="6479" spans="1:3">
      <c r="A6479" s="52"/>
      <c r="B6479" s="308"/>
      <c r="C6479" s="52"/>
    </row>
    <row r="6480" spans="1:3">
      <c r="A6480" s="52"/>
      <c r="B6480" s="308"/>
      <c r="C6480" s="52"/>
    </row>
    <row r="6481" spans="1:3">
      <c r="A6481" s="52"/>
      <c r="B6481" s="308"/>
      <c r="C6481" s="52"/>
    </row>
    <row r="6482" spans="1:3">
      <c r="A6482" s="52"/>
      <c r="B6482" s="308"/>
      <c r="C6482" s="52"/>
    </row>
    <row r="6483" spans="1:3">
      <c r="A6483" s="52"/>
      <c r="B6483" s="308"/>
      <c r="C6483" s="52"/>
    </row>
    <row r="6484" spans="1:3">
      <c r="A6484" s="52"/>
      <c r="B6484" s="308"/>
      <c r="C6484" s="52"/>
    </row>
    <row r="6485" spans="1:3">
      <c r="A6485" s="52"/>
      <c r="B6485" s="308"/>
      <c r="C6485" s="52"/>
    </row>
    <row r="6486" spans="1:3">
      <c r="A6486" s="52"/>
      <c r="B6486" s="308"/>
      <c r="C6486" s="52"/>
    </row>
    <row r="6487" spans="1:3">
      <c r="A6487" s="52"/>
      <c r="B6487" s="308"/>
      <c r="C6487" s="52"/>
    </row>
    <row r="6488" spans="1:3">
      <c r="A6488" s="52"/>
      <c r="B6488" s="308"/>
      <c r="C6488" s="52"/>
    </row>
    <row r="6489" spans="1:3">
      <c r="A6489" s="52"/>
      <c r="B6489" s="308"/>
      <c r="C6489" s="52"/>
    </row>
    <row r="6490" spans="1:3">
      <c r="A6490" s="52"/>
      <c r="B6490" s="308"/>
      <c r="C6490" s="52"/>
    </row>
    <row r="6491" spans="1:3">
      <c r="A6491" s="52"/>
      <c r="B6491" s="308"/>
      <c r="C6491" s="52"/>
    </row>
    <row r="6492" spans="1:3">
      <c r="A6492" s="52"/>
      <c r="B6492" s="308"/>
      <c r="C6492" s="52"/>
    </row>
    <row r="6493" spans="1:3">
      <c r="A6493" s="52"/>
      <c r="B6493" s="308"/>
      <c r="C6493" s="52"/>
    </row>
    <row r="6494" spans="1:3">
      <c r="A6494" s="52"/>
      <c r="B6494" s="308"/>
      <c r="C6494" s="52"/>
    </row>
    <row r="6495" spans="1:3">
      <c r="A6495" s="52"/>
      <c r="B6495" s="308"/>
      <c r="C6495" s="52"/>
    </row>
    <row r="6496" spans="1:3">
      <c r="A6496" s="52"/>
      <c r="B6496" s="308"/>
      <c r="C6496" s="52"/>
    </row>
    <row r="6497" spans="1:3">
      <c r="A6497" s="52"/>
      <c r="B6497" s="308"/>
      <c r="C6497" s="52"/>
    </row>
    <row r="6498" spans="1:3">
      <c r="A6498" s="52"/>
      <c r="B6498" s="308"/>
      <c r="C6498" s="52"/>
    </row>
    <row r="6499" spans="1:3">
      <c r="A6499" s="52"/>
      <c r="B6499" s="308"/>
      <c r="C6499" s="52"/>
    </row>
    <row r="6500" spans="1:3">
      <c r="A6500" s="52"/>
      <c r="B6500" s="308"/>
      <c r="C6500" s="52"/>
    </row>
    <row r="6501" spans="1:3">
      <c r="A6501" s="52"/>
      <c r="B6501" s="308"/>
      <c r="C6501" s="52"/>
    </row>
    <row r="6502" spans="1:3">
      <c r="A6502" s="52"/>
      <c r="B6502" s="308"/>
      <c r="C6502" s="52"/>
    </row>
    <row r="6503" spans="1:3">
      <c r="A6503" s="52"/>
      <c r="B6503" s="308"/>
      <c r="C6503" s="52"/>
    </row>
    <row r="6504" spans="1:3">
      <c r="A6504" s="52"/>
      <c r="B6504" s="308"/>
      <c r="C6504" s="52"/>
    </row>
    <row r="6505" spans="1:3">
      <c r="A6505" s="52"/>
      <c r="B6505" s="308"/>
      <c r="C6505" s="52"/>
    </row>
    <row r="6506" spans="1:3">
      <c r="A6506" s="52"/>
      <c r="B6506" s="308"/>
      <c r="C6506" s="52"/>
    </row>
    <row r="6507" spans="1:3">
      <c r="A6507" s="52"/>
      <c r="B6507" s="308"/>
      <c r="C6507" s="52"/>
    </row>
    <row r="6508" spans="1:3">
      <c r="A6508" s="52"/>
      <c r="B6508" s="308"/>
      <c r="C6508" s="52"/>
    </row>
    <row r="6509" spans="1:3">
      <c r="A6509" s="52"/>
      <c r="B6509" s="308"/>
      <c r="C6509" s="52"/>
    </row>
    <row r="6510" spans="1:3">
      <c r="A6510" s="52"/>
      <c r="B6510" s="308"/>
      <c r="C6510" s="52"/>
    </row>
    <row r="6511" spans="1:3">
      <c r="A6511" s="52"/>
      <c r="B6511" s="308"/>
      <c r="C6511" s="52"/>
    </row>
    <row r="6512" spans="1:3">
      <c r="A6512" s="52"/>
      <c r="B6512" s="308"/>
      <c r="C6512" s="52"/>
    </row>
    <row r="6513" spans="1:3">
      <c r="A6513" s="52"/>
      <c r="B6513" s="308"/>
      <c r="C6513" s="52"/>
    </row>
    <row r="6514" spans="1:3">
      <c r="A6514" s="52"/>
      <c r="B6514" s="308"/>
      <c r="C6514" s="52"/>
    </row>
    <row r="6515" spans="1:3">
      <c r="A6515" s="52"/>
      <c r="B6515" s="308"/>
      <c r="C6515" s="52"/>
    </row>
    <row r="6516" spans="1:3">
      <c r="A6516" s="52"/>
      <c r="B6516" s="308"/>
      <c r="C6516" s="52"/>
    </row>
    <row r="6517" spans="1:3">
      <c r="A6517" s="52"/>
      <c r="B6517" s="308"/>
      <c r="C6517" s="52"/>
    </row>
    <row r="6518" spans="1:3">
      <c r="A6518" s="52"/>
      <c r="B6518" s="308"/>
      <c r="C6518" s="52"/>
    </row>
    <row r="6519" spans="1:3">
      <c r="A6519" s="52"/>
      <c r="B6519" s="308"/>
      <c r="C6519" s="52"/>
    </row>
    <row r="6520" spans="1:3">
      <c r="A6520" s="52"/>
      <c r="B6520" s="308"/>
      <c r="C6520" s="53"/>
    </row>
    <row r="6521" spans="1:3">
      <c r="A6521" s="52"/>
      <c r="B6521" s="308"/>
      <c r="C6521" s="53"/>
    </row>
    <row r="6522" spans="1:3">
      <c r="A6522" s="52"/>
      <c r="B6522" s="308"/>
      <c r="C6522" s="52"/>
    </row>
    <row r="6523" spans="1:3">
      <c r="A6523" s="52"/>
      <c r="B6523" s="308"/>
      <c r="C6523" s="52"/>
    </row>
    <row r="6524" spans="1:3">
      <c r="A6524" s="52"/>
      <c r="B6524" s="308"/>
      <c r="C6524" s="52"/>
    </row>
    <row r="6525" spans="1:3">
      <c r="A6525" s="52"/>
      <c r="B6525" s="308"/>
      <c r="C6525" s="52"/>
    </row>
    <row r="6526" spans="1:3">
      <c r="A6526" s="52"/>
      <c r="B6526" s="308"/>
      <c r="C6526" s="52"/>
    </row>
    <row r="6527" spans="1:3">
      <c r="A6527" s="52"/>
      <c r="B6527" s="308"/>
      <c r="C6527" s="52"/>
    </row>
    <row r="6528" spans="1:3">
      <c r="A6528" s="52"/>
      <c r="B6528" s="308"/>
      <c r="C6528" s="52"/>
    </row>
    <row r="6529" spans="1:3">
      <c r="A6529" s="52"/>
      <c r="B6529" s="308"/>
      <c r="C6529" s="52"/>
    </row>
    <row r="6530" spans="1:3">
      <c r="A6530" s="52"/>
      <c r="B6530" s="308"/>
      <c r="C6530" s="52"/>
    </row>
    <row r="6531" spans="1:3">
      <c r="A6531" s="52"/>
      <c r="B6531" s="308"/>
      <c r="C6531" s="52"/>
    </row>
    <row r="6532" spans="1:3">
      <c r="A6532" s="52"/>
      <c r="B6532" s="308"/>
      <c r="C6532" s="52"/>
    </row>
    <row r="6533" spans="1:3">
      <c r="A6533" s="52"/>
      <c r="B6533" s="308"/>
      <c r="C6533" s="52"/>
    </row>
    <row r="6534" spans="1:3">
      <c r="A6534" s="52"/>
      <c r="B6534" s="308"/>
      <c r="C6534" s="52"/>
    </row>
    <row r="6535" spans="1:3">
      <c r="A6535" s="52"/>
      <c r="B6535" s="308"/>
      <c r="C6535" s="52"/>
    </row>
    <row r="6536" spans="1:3">
      <c r="A6536" s="52"/>
      <c r="B6536" s="308"/>
      <c r="C6536" s="52"/>
    </row>
    <row r="6537" spans="1:3">
      <c r="A6537" s="52"/>
      <c r="B6537" s="308"/>
      <c r="C6537" s="52"/>
    </row>
    <row r="6538" spans="1:3">
      <c r="A6538" s="52"/>
      <c r="B6538" s="308"/>
      <c r="C6538" s="52"/>
    </row>
    <row r="6539" spans="1:3">
      <c r="A6539" s="52"/>
      <c r="B6539" s="308"/>
      <c r="C6539" s="52"/>
    </row>
    <row r="6540" spans="1:3">
      <c r="A6540" s="52"/>
      <c r="B6540" s="308"/>
      <c r="C6540" s="52"/>
    </row>
    <row r="6541" spans="1:3">
      <c r="A6541" s="52"/>
      <c r="B6541" s="308"/>
      <c r="C6541" s="52"/>
    </row>
    <row r="6542" spans="1:3">
      <c r="A6542" s="52"/>
      <c r="B6542" s="308"/>
      <c r="C6542" s="52"/>
    </row>
    <row r="6543" spans="1:3">
      <c r="A6543" s="52"/>
      <c r="B6543" s="308"/>
      <c r="C6543" s="52"/>
    </row>
    <row r="6544" spans="1:3">
      <c r="A6544" s="52"/>
      <c r="B6544" s="308"/>
      <c r="C6544" s="52"/>
    </row>
    <row r="6545" spans="1:3">
      <c r="A6545" s="52"/>
      <c r="B6545" s="308"/>
      <c r="C6545" s="52"/>
    </row>
    <row r="6546" spans="1:3">
      <c r="A6546" s="52"/>
      <c r="B6546" s="308"/>
      <c r="C6546" s="52"/>
    </row>
    <row r="6547" spans="1:3">
      <c r="A6547" s="52"/>
      <c r="B6547" s="308"/>
      <c r="C6547" s="52"/>
    </row>
    <row r="6548" spans="1:3">
      <c r="A6548" s="52"/>
      <c r="B6548" s="308"/>
      <c r="C6548" s="52"/>
    </row>
    <row r="6549" spans="1:3">
      <c r="A6549" s="52"/>
      <c r="B6549" s="308"/>
      <c r="C6549" s="52"/>
    </row>
    <row r="6550" spans="1:3">
      <c r="A6550" s="52"/>
      <c r="B6550" s="308"/>
      <c r="C6550" s="52"/>
    </row>
    <row r="6551" spans="1:3">
      <c r="A6551" s="52"/>
      <c r="B6551" s="308"/>
      <c r="C6551" s="52"/>
    </row>
    <row r="6552" spans="1:3">
      <c r="A6552" s="52"/>
      <c r="B6552" s="308"/>
      <c r="C6552" s="53"/>
    </row>
    <row r="6553" spans="1:3">
      <c r="A6553" s="52"/>
      <c r="B6553" s="308"/>
      <c r="C6553" s="52"/>
    </row>
    <row r="6554" spans="1:3">
      <c r="A6554" s="52"/>
      <c r="B6554" s="308"/>
      <c r="C6554" s="52"/>
    </row>
    <row r="6555" spans="1:3">
      <c r="A6555" s="52"/>
      <c r="B6555" s="308"/>
      <c r="C6555" s="52"/>
    </row>
    <row r="6556" spans="1:3">
      <c r="A6556" s="52"/>
      <c r="B6556" s="308"/>
      <c r="C6556" s="52"/>
    </row>
    <row r="6557" spans="1:3">
      <c r="A6557" s="52"/>
      <c r="B6557" s="308"/>
      <c r="C6557" s="52"/>
    </row>
    <row r="6558" spans="1:3">
      <c r="A6558" s="52"/>
      <c r="B6558" s="308"/>
      <c r="C6558" s="52"/>
    </row>
    <row r="6559" spans="1:3">
      <c r="A6559" s="52"/>
      <c r="B6559" s="308"/>
      <c r="C6559" s="52"/>
    </row>
    <row r="6560" spans="1:3">
      <c r="A6560" s="52"/>
      <c r="B6560" s="308"/>
      <c r="C6560" s="52"/>
    </row>
    <row r="6561" spans="1:3">
      <c r="A6561" s="52"/>
      <c r="B6561" s="308"/>
      <c r="C6561" s="52"/>
    </row>
    <row r="6562" spans="1:3">
      <c r="A6562" s="52"/>
      <c r="B6562" s="308"/>
      <c r="C6562" s="52"/>
    </row>
    <row r="6563" spans="1:3">
      <c r="A6563" s="52"/>
      <c r="B6563" s="308"/>
      <c r="C6563" s="52"/>
    </row>
    <row r="6564" spans="1:3">
      <c r="A6564" s="52"/>
      <c r="B6564" s="308"/>
      <c r="C6564" s="52"/>
    </row>
    <row r="6565" spans="1:3">
      <c r="A6565" s="52"/>
      <c r="B6565" s="308"/>
      <c r="C6565" s="52"/>
    </row>
    <row r="6566" spans="1:3">
      <c r="A6566" s="52"/>
      <c r="B6566" s="308"/>
      <c r="C6566" s="52"/>
    </row>
    <row r="6567" spans="1:3">
      <c r="A6567" s="52"/>
      <c r="B6567" s="308"/>
      <c r="C6567" s="52"/>
    </row>
    <row r="6568" spans="1:3">
      <c r="A6568" s="52"/>
      <c r="B6568" s="308"/>
      <c r="C6568" s="52"/>
    </row>
    <row r="6569" spans="1:3">
      <c r="A6569" s="52"/>
      <c r="B6569" s="308"/>
      <c r="C6569" s="52"/>
    </row>
    <row r="6570" spans="1:3">
      <c r="A6570" s="52"/>
      <c r="B6570" s="308"/>
      <c r="C6570" s="52"/>
    </row>
    <row r="6571" spans="1:3">
      <c r="A6571" s="52"/>
      <c r="B6571" s="308"/>
      <c r="C6571" s="52"/>
    </row>
    <row r="6572" spans="1:3">
      <c r="A6572" s="52"/>
      <c r="B6572" s="308"/>
      <c r="C6572" s="52"/>
    </row>
    <row r="6573" spans="1:3">
      <c r="A6573" s="52"/>
      <c r="B6573" s="308"/>
      <c r="C6573" s="52"/>
    </row>
    <row r="6574" spans="1:3">
      <c r="A6574" s="52"/>
      <c r="B6574" s="308"/>
      <c r="C6574" s="52"/>
    </row>
    <row r="6575" spans="1:3">
      <c r="A6575" s="52"/>
      <c r="B6575" s="308"/>
      <c r="C6575" s="52"/>
    </row>
    <row r="6576" spans="1:3">
      <c r="A6576" s="52"/>
      <c r="B6576" s="308"/>
      <c r="C6576" s="52"/>
    </row>
    <row r="6577" spans="1:3">
      <c r="A6577" s="52"/>
      <c r="B6577" s="308"/>
      <c r="C6577" s="52"/>
    </row>
    <row r="6578" spans="1:3">
      <c r="A6578" s="52"/>
      <c r="B6578" s="308"/>
      <c r="C6578" s="52"/>
    </row>
    <row r="6579" spans="1:3">
      <c r="A6579" s="52"/>
      <c r="B6579" s="308"/>
      <c r="C6579" s="52"/>
    </row>
    <row r="6580" spans="1:3">
      <c r="A6580" s="52"/>
      <c r="B6580" s="308"/>
      <c r="C6580" s="52"/>
    </row>
    <row r="6581" spans="1:3">
      <c r="A6581" s="52"/>
      <c r="B6581" s="308"/>
      <c r="C6581" s="52"/>
    </row>
    <row r="6582" spans="1:3">
      <c r="A6582" s="52"/>
      <c r="B6582" s="308"/>
      <c r="C6582" s="52"/>
    </row>
    <row r="6583" spans="1:3">
      <c r="A6583" s="52"/>
      <c r="B6583" s="308"/>
      <c r="C6583" s="52"/>
    </row>
    <row r="6584" spans="1:3">
      <c r="A6584" s="52"/>
      <c r="B6584" s="308"/>
      <c r="C6584" s="52"/>
    </row>
    <row r="6585" spans="1:3">
      <c r="A6585" s="52"/>
      <c r="B6585" s="308"/>
      <c r="C6585" s="52"/>
    </row>
    <row r="6586" spans="1:3">
      <c r="A6586" s="52"/>
      <c r="B6586" s="308"/>
      <c r="C6586" s="52"/>
    </row>
    <row r="6587" spans="1:3">
      <c r="A6587" s="52"/>
      <c r="B6587" s="308"/>
      <c r="C6587" s="52"/>
    </row>
    <row r="6588" spans="1:3">
      <c r="A6588" s="52"/>
      <c r="B6588" s="308"/>
      <c r="C6588" s="52"/>
    </row>
    <row r="6589" spans="1:3">
      <c r="A6589" s="52"/>
      <c r="B6589" s="308"/>
      <c r="C6589" s="52"/>
    </row>
    <row r="6590" spans="1:3">
      <c r="A6590" s="52"/>
      <c r="B6590" s="308"/>
      <c r="C6590" s="52"/>
    </row>
    <row r="6591" spans="1:3">
      <c r="A6591" s="52"/>
      <c r="B6591" s="308"/>
      <c r="C6591" s="52"/>
    </row>
    <row r="6592" spans="1:3">
      <c r="A6592" s="52"/>
      <c r="B6592" s="308"/>
      <c r="C6592" s="52"/>
    </row>
    <row r="6593" spans="1:3">
      <c r="A6593" s="52"/>
      <c r="B6593" s="308"/>
      <c r="C6593" s="52"/>
    </row>
    <row r="6594" spans="1:3">
      <c r="A6594" s="52"/>
      <c r="B6594" s="308"/>
      <c r="C6594" s="52"/>
    </row>
    <row r="6595" spans="1:3">
      <c r="A6595" s="52"/>
      <c r="B6595" s="308"/>
      <c r="C6595" s="52"/>
    </row>
    <row r="6596" spans="1:3">
      <c r="A6596" s="52"/>
      <c r="B6596" s="308"/>
      <c r="C6596" s="52"/>
    </row>
    <row r="6597" spans="1:3">
      <c r="A6597" s="52"/>
      <c r="B6597" s="308"/>
      <c r="C6597" s="52"/>
    </row>
    <row r="6598" spans="1:3">
      <c r="A6598" s="52"/>
      <c r="B6598" s="308"/>
      <c r="C6598" s="52"/>
    </row>
    <row r="6599" spans="1:3">
      <c r="A6599" s="52"/>
      <c r="B6599" s="308"/>
      <c r="C6599" s="52"/>
    </row>
    <row r="6600" spans="1:3">
      <c r="A6600" s="52"/>
      <c r="B6600" s="308"/>
      <c r="C6600" s="52"/>
    </row>
    <row r="6601" spans="1:3">
      <c r="A6601" s="52"/>
      <c r="B6601" s="308"/>
      <c r="C6601" s="52"/>
    </row>
    <row r="6602" spans="1:3">
      <c r="A6602" s="52"/>
      <c r="B6602" s="308"/>
      <c r="C6602" s="52"/>
    </row>
    <row r="6603" spans="1:3">
      <c r="A6603" s="52"/>
      <c r="B6603" s="308"/>
      <c r="C6603" s="52"/>
    </row>
    <row r="6604" spans="1:3">
      <c r="A6604" s="52"/>
      <c r="B6604" s="308"/>
      <c r="C6604" s="52"/>
    </row>
    <row r="6605" spans="1:3">
      <c r="A6605" s="52"/>
      <c r="B6605" s="308"/>
      <c r="C6605" s="52"/>
    </row>
    <row r="6606" spans="1:3">
      <c r="A6606" s="52"/>
      <c r="B6606" s="308"/>
      <c r="C6606" s="52"/>
    </row>
    <row r="6607" spans="1:3">
      <c r="A6607" s="52"/>
      <c r="B6607" s="308"/>
      <c r="C6607" s="52"/>
    </row>
    <row r="6608" spans="1:3">
      <c r="A6608" s="52"/>
      <c r="B6608" s="308"/>
      <c r="C6608" s="52"/>
    </row>
    <row r="6609" spans="1:3">
      <c r="A6609" s="52"/>
      <c r="B6609" s="308"/>
      <c r="C6609" s="52"/>
    </row>
    <row r="6610" spans="1:3">
      <c r="A6610" s="52"/>
      <c r="B6610" s="308"/>
      <c r="C6610" s="52"/>
    </row>
    <row r="6611" spans="1:3">
      <c r="A6611" s="52"/>
      <c r="B6611" s="308"/>
      <c r="C6611" s="52"/>
    </row>
    <row r="6612" spans="1:3">
      <c r="A6612" s="52"/>
      <c r="B6612" s="308"/>
      <c r="C6612" s="52"/>
    </row>
    <row r="6613" spans="1:3">
      <c r="A6613" s="52"/>
      <c r="B6613" s="308"/>
      <c r="C6613" s="52"/>
    </row>
    <row r="6614" spans="1:3">
      <c r="A6614" s="52"/>
      <c r="B6614" s="308"/>
      <c r="C6614" s="52"/>
    </row>
    <row r="6615" spans="1:3">
      <c r="A6615" s="52"/>
      <c r="B6615" s="308"/>
      <c r="C6615" s="52"/>
    </row>
    <row r="6616" spans="1:3">
      <c r="A6616" s="52"/>
      <c r="B6616" s="308"/>
      <c r="C6616" s="52"/>
    </row>
    <row r="6617" spans="1:3">
      <c r="A6617" s="52"/>
      <c r="B6617" s="308"/>
      <c r="C6617" s="52"/>
    </row>
    <row r="6618" spans="1:3">
      <c r="A6618" s="52"/>
      <c r="B6618" s="308"/>
      <c r="C6618" s="52"/>
    </row>
    <row r="6619" spans="1:3">
      <c r="A6619" s="52"/>
      <c r="B6619" s="308"/>
      <c r="C6619" s="52"/>
    </row>
    <row r="6620" spans="1:3">
      <c r="A6620" s="52"/>
      <c r="B6620" s="308"/>
      <c r="C6620" s="52"/>
    </row>
    <row r="6621" spans="1:3">
      <c r="A6621" s="52"/>
      <c r="B6621" s="308"/>
      <c r="C6621" s="52"/>
    </row>
    <row r="6622" spans="1:3">
      <c r="A6622" s="52"/>
      <c r="B6622" s="308"/>
      <c r="C6622" s="52"/>
    </row>
    <row r="6623" spans="1:3">
      <c r="A6623" s="52"/>
      <c r="B6623" s="308"/>
      <c r="C6623" s="52"/>
    </row>
    <row r="6624" spans="1:3">
      <c r="A6624" s="52"/>
      <c r="B6624" s="308"/>
      <c r="C6624" s="52"/>
    </row>
    <row r="6625" spans="1:3">
      <c r="A6625" s="52"/>
      <c r="B6625" s="308"/>
      <c r="C6625" s="52"/>
    </row>
    <row r="6626" spans="1:3">
      <c r="A6626" s="52"/>
      <c r="B6626" s="308"/>
      <c r="C6626" s="52"/>
    </row>
    <row r="6627" spans="1:3">
      <c r="A6627" s="52"/>
      <c r="B6627" s="308"/>
      <c r="C6627" s="52"/>
    </row>
    <row r="6628" spans="1:3">
      <c r="A6628" s="52"/>
      <c r="B6628" s="308"/>
      <c r="C6628" s="52"/>
    </row>
    <row r="6629" spans="1:3">
      <c r="A6629" s="52"/>
      <c r="B6629" s="308"/>
      <c r="C6629" s="52"/>
    </row>
    <row r="6630" spans="1:3">
      <c r="A6630" s="52"/>
      <c r="B6630" s="308"/>
      <c r="C6630" s="52"/>
    </row>
    <row r="6631" spans="1:3">
      <c r="A6631" s="52"/>
      <c r="B6631" s="308"/>
      <c r="C6631" s="52"/>
    </row>
    <row r="6632" spans="1:3">
      <c r="A6632" s="52"/>
      <c r="B6632" s="308"/>
      <c r="C6632" s="52"/>
    </row>
    <row r="6633" spans="1:3">
      <c r="A6633" s="52"/>
      <c r="B6633" s="308"/>
      <c r="C6633" s="52"/>
    </row>
    <row r="6634" spans="1:3">
      <c r="A6634" s="52"/>
      <c r="B6634" s="308"/>
      <c r="C6634" s="52"/>
    </row>
    <row r="6635" spans="1:3">
      <c r="A6635" s="52"/>
      <c r="B6635" s="308"/>
      <c r="C6635" s="52"/>
    </row>
    <row r="6636" spans="1:3">
      <c r="A6636" s="52"/>
      <c r="B6636" s="308"/>
      <c r="C6636" s="52"/>
    </row>
    <row r="6637" spans="1:3">
      <c r="A6637" s="52"/>
      <c r="B6637" s="308"/>
      <c r="C6637" s="52"/>
    </row>
    <row r="6638" spans="1:3">
      <c r="A6638" s="52"/>
      <c r="B6638" s="308"/>
      <c r="C6638" s="52"/>
    </row>
    <row r="6639" spans="1:3">
      <c r="A6639" s="52"/>
      <c r="B6639" s="308"/>
      <c r="C6639" s="52"/>
    </row>
    <row r="6640" spans="1:3">
      <c r="A6640" s="52"/>
      <c r="B6640" s="308"/>
      <c r="C6640" s="52"/>
    </row>
    <row r="6641" spans="1:3">
      <c r="A6641" s="52"/>
      <c r="B6641" s="308"/>
      <c r="C6641" s="52"/>
    </row>
    <row r="6642" spans="1:3">
      <c r="A6642" s="52"/>
      <c r="B6642" s="308"/>
      <c r="C6642" s="52"/>
    </row>
    <row r="6643" spans="1:3">
      <c r="A6643" s="52"/>
      <c r="B6643" s="308"/>
      <c r="C6643" s="52"/>
    </row>
    <row r="6644" spans="1:3">
      <c r="A6644" s="52"/>
      <c r="B6644" s="308"/>
      <c r="C6644" s="52"/>
    </row>
    <row r="6645" spans="1:3">
      <c r="A6645" s="52"/>
      <c r="B6645" s="308"/>
      <c r="C6645" s="52"/>
    </row>
    <row r="6646" spans="1:3">
      <c r="A6646" s="52"/>
      <c r="B6646" s="308"/>
      <c r="C6646" s="52"/>
    </row>
    <row r="6647" spans="1:3">
      <c r="A6647" s="52"/>
      <c r="B6647" s="308"/>
      <c r="C6647" s="52"/>
    </row>
    <row r="6648" spans="1:3">
      <c r="A6648" s="52"/>
      <c r="B6648" s="308"/>
      <c r="C6648" s="52"/>
    </row>
    <row r="6649" spans="1:3">
      <c r="A6649" s="52"/>
      <c r="B6649" s="308"/>
      <c r="C6649" s="52"/>
    </row>
    <row r="6650" spans="1:3">
      <c r="A6650" s="52"/>
      <c r="B6650" s="308"/>
      <c r="C6650" s="52"/>
    </row>
    <row r="6651" spans="1:3">
      <c r="A6651" s="52"/>
      <c r="B6651" s="308"/>
      <c r="C6651" s="52"/>
    </row>
    <row r="6652" spans="1:3">
      <c r="A6652" s="52"/>
      <c r="B6652" s="308"/>
      <c r="C6652" s="52"/>
    </row>
    <row r="6653" spans="1:3">
      <c r="A6653" s="52"/>
      <c r="B6653" s="308"/>
      <c r="C6653" s="52"/>
    </row>
    <row r="6654" spans="1:3">
      <c r="A6654" s="52"/>
      <c r="B6654" s="308"/>
      <c r="C6654" s="52"/>
    </row>
    <row r="6655" spans="1:3">
      <c r="A6655" s="52"/>
      <c r="B6655" s="308"/>
      <c r="C6655" s="52"/>
    </row>
    <row r="6656" spans="1:3">
      <c r="A6656" s="52"/>
      <c r="B6656" s="308"/>
      <c r="C6656" s="52"/>
    </row>
    <row r="6657" spans="1:3">
      <c r="A6657" s="52"/>
      <c r="B6657" s="308"/>
      <c r="C6657" s="52"/>
    </row>
    <row r="6658" spans="1:3">
      <c r="A6658" s="52"/>
      <c r="B6658" s="308"/>
      <c r="C6658" s="52"/>
    </row>
    <row r="6659" spans="1:3">
      <c r="A6659" s="52"/>
      <c r="B6659" s="308"/>
      <c r="C6659" s="52"/>
    </row>
    <row r="6660" spans="1:3">
      <c r="A6660" s="52"/>
      <c r="B6660" s="308"/>
      <c r="C6660" s="52"/>
    </row>
    <row r="6661" spans="1:3">
      <c r="A6661" s="52"/>
      <c r="B6661" s="308"/>
      <c r="C6661" s="52"/>
    </row>
    <row r="6662" spans="1:3">
      <c r="A6662" s="52"/>
      <c r="B6662" s="308"/>
      <c r="C6662" s="52"/>
    </row>
    <row r="6663" spans="1:3">
      <c r="A6663" s="52"/>
      <c r="B6663" s="308"/>
      <c r="C6663" s="52"/>
    </row>
    <row r="6664" spans="1:3">
      <c r="A6664" s="52"/>
      <c r="B6664" s="308"/>
      <c r="C6664" s="52"/>
    </row>
    <row r="6665" spans="1:3">
      <c r="A6665" s="52"/>
      <c r="B6665" s="308"/>
      <c r="C6665" s="52"/>
    </row>
    <row r="6666" spans="1:3">
      <c r="A6666" s="52"/>
      <c r="B6666" s="308"/>
      <c r="C6666" s="52"/>
    </row>
    <row r="6667" spans="1:3">
      <c r="A6667" s="52"/>
      <c r="B6667" s="308"/>
      <c r="C6667" s="52"/>
    </row>
    <row r="6668" spans="1:3">
      <c r="A6668" s="52"/>
      <c r="B6668" s="308"/>
      <c r="C6668" s="52"/>
    </row>
    <row r="6669" spans="1:3">
      <c r="A6669" s="52"/>
      <c r="B6669" s="308"/>
      <c r="C6669" s="52"/>
    </row>
    <row r="6670" spans="1:3">
      <c r="A6670" s="52"/>
      <c r="B6670" s="308"/>
      <c r="C6670" s="52"/>
    </row>
    <row r="6671" spans="1:3">
      <c r="A6671" s="52"/>
      <c r="B6671" s="308"/>
      <c r="C6671" s="52"/>
    </row>
    <row r="6672" spans="1:3">
      <c r="A6672" s="52"/>
      <c r="B6672" s="308"/>
      <c r="C6672" s="52"/>
    </row>
    <row r="6673" spans="1:3">
      <c r="A6673" s="52"/>
      <c r="B6673" s="308"/>
      <c r="C6673" s="52"/>
    </row>
    <row r="6674" spans="1:3">
      <c r="A6674" s="52"/>
      <c r="B6674" s="308"/>
      <c r="C6674" s="52"/>
    </row>
    <row r="6675" spans="1:3">
      <c r="A6675" s="52"/>
      <c r="B6675" s="308"/>
      <c r="C6675" s="52"/>
    </row>
    <row r="6676" spans="1:3">
      <c r="A6676" s="52"/>
      <c r="B6676" s="308"/>
      <c r="C6676" s="52"/>
    </row>
    <row r="6677" spans="1:3">
      <c r="A6677" s="52"/>
      <c r="B6677" s="308"/>
      <c r="C6677" s="52"/>
    </row>
    <row r="6678" spans="1:3">
      <c r="A6678" s="52"/>
      <c r="B6678" s="308"/>
      <c r="C6678" s="52"/>
    </row>
    <row r="6679" spans="1:3">
      <c r="A6679" s="52"/>
      <c r="B6679" s="308"/>
      <c r="C6679" s="52"/>
    </row>
    <row r="6680" spans="1:3">
      <c r="A6680" s="52"/>
      <c r="B6680" s="308"/>
      <c r="C6680" s="52"/>
    </row>
    <row r="6681" spans="1:3">
      <c r="A6681" s="52"/>
      <c r="B6681" s="308"/>
      <c r="C6681" s="52"/>
    </row>
    <row r="6682" spans="1:3">
      <c r="A6682" s="52"/>
      <c r="B6682" s="308"/>
      <c r="C6682" s="52"/>
    </row>
    <row r="6683" spans="1:3">
      <c r="A6683" s="52"/>
      <c r="B6683" s="308"/>
      <c r="C6683" s="52"/>
    </row>
    <row r="6684" spans="1:3">
      <c r="A6684" s="52"/>
      <c r="B6684" s="308"/>
      <c r="C6684" s="52"/>
    </row>
    <row r="6685" spans="1:3">
      <c r="A6685" s="52"/>
      <c r="B6685" s="308"/>
      <c r="C6685" s="52"/>
    </row>
    <row r="6686" spans="1:3">
      <c r="A6686" s="52"/>
      <c r="B6686" s="308"/>
      <c r="C6686" s="52"/>
    </row>
    <row r="6687" spans="1:3">
      <c r="A6687" s="52"/>
      <c r="B6687" s="308"/>
      <c r="C6687" s="52"/>
    </row>
    <row r="6688" spans="1:3">
      <c r="A6688" s="52"/>
      <c r="B6688" s="308"/>
      <c r="C6688" s="52"/>
    </row>
    <row r="6689" spans="1:3">
      <c r="A6689" s="52"/>
      <c r="B6689" s="308"/>
      <c r="C6689" s="52"/>
    </row>
    <row r="6690" spans="1:3">
      <c r="A6690" s="52"/>
      <c r="B6690" s="308"/>
      <c r="C6690" s="52"/>
    </row>
    <row r="6691" spans="1:3">
      <c r="A6691" s="52"/>
      <c r="B6691" s="308"/>
      <c r="C6691" s="52"/>
    </row>
    <row r="6692" spans="1:3">
      <c r="A6692" s="52"/>
      <c r="B6692" s="308"/>
      <c r="C6692" s="52"/>
    </row>
    <row r="6693" spans="1:3">
      <c r="A6693" s="52"/>
      <c r="B6693" s="308"/>
      <c r="C6693" s="52"/>
    </row>
    <row r="6694" spans="1:3">
      <c r="A6694" s="52"/>
      <c r="B6694" s="308"/>
      <c r="C6694" s="52"/>
    </row>
    <row r="6695" spans="1:3">
      <c r="A6695" s="52"/>
      <c r="B6695" s="308"/>
      <c r="C6695" s="52"/>
    </row>
    <row r="6696" spans="1:3">
      <c r="A6696" s="52"/>
      <c r="B6696" s="308"/>
      <c r="C6696" s="52"/>
    </row>
    <row r="6697" spans="1:3">
      <c r="A6697" s="52"/>
      <c r="B6697" s="308"/>
      <c r="C6697" s="52"/>
    </row>
    <row r="6698" spans="1:3">
      <c r="A6698" s="52"/>
      <c r="B6698" s="308"/>
      <c r="C6698" s="52"/>
    </row>
    <row r="6699" spans="1:3">
      <c r="A6699" s="52"/>
      <c r="B6699" s="308"/>
      <c r="C6699" s="52"/>
    </row>
    <row r="6700" spans="1:3">
      <c r="A6700" s="52"/>
      <c r="B6700" s="308"/>
      <c r="C6700" s="52"/>
    </row>
    <row r="6701" spans="1:3">
      <c r="A6701" s="52"/>
      <c r="B6701" s="308"/>
      <c r="C6701" s="52"/>
    </row>
    <row r="6702" spans="1:3">
      <c r="A6702" s="52"/>
      <c r="B6702" s="308"/>
      <c r="C6702" s="52"/>
    </row>
    <row r="6703" spans="1:3">
      <c r="A6703" s="52"/>
      <c r="B6703" s="308"/>
      <c r="C6703" s="52"/>
    </row>
    <row r="6704" spans="1:3">
      <c r="A6704" s="52"/>
      <c r="B6704" s="308"/>
      <c r="C6704" s="52"/>
    </row>
    <row r="6705" spans="1:3">
      <c r="A6705" s="52"/>
      <c r="B6705" s="308"/>
      <c r="C6705" s="52"/>
    </row>
    <row r="6706" spans="1:3">
      <c r="A6706" s="52"/>
      <c r="B6706" s="308"/>
      <c r="C6706" s="52"/>
    </row>
    <row r="6707" spans="1:3">
      <c r="A6707" s="52"/>
      <c r="B6707" s="308"/>
      <c r="C6707" s="52"/>
    </row>
    <row r="6708" spans="1:3">
      <c r="A6708" s="52"/>
      <c r="B6708" s="308"/>
      <c r="C6708" s="52"/>
    </row>
    <row r="6709" spans="1:3">
      <c r="A6709" s="52"/>
      <c r="B6709" s="308"/>
      <c r="C6709" s="52"/>
    </row>
    <row r="6710" spans="1:3">
      <c r="A6710" s="52"/>
      <c r="B6710" s="308"/>
      <c r="C6710" s="52"/>
    </row>
    <row r="6711" spans="1:3">
      <c r="A6711" s="52"/>
      <c r="B6711" s="308"/>
      <c r="C6711" s="52"/>
    </row>
    <row r="6712" spans="1:3">
      <c r="A6712" s="52"/>
      <c r="B6712" s="308"/>
      <c r="C6712" s="53"/>
    </row>
    <row r="6713" spans="1:3">
      <c r="A6713" s="52"/>
      <c r="B6713" s="308"/>
      <c r="C6713" s="52"/>
    </row>
    <row r="6714" spans="1:3">
      <c r="A6714" s="52"/>
      <c r="B6714" s="308"/>
      <c r="C6714" s="52"/>
    </row>
    <row r="6715" spans="1:3">
      <c r="A6715" s="52"/>
      <c r="B6715" s="308"/>
      <c r="C6715" s="52"/>
    </row>
    <row r="6716" spans="1:3">
      <c r="A6716" s="52"/>
      <c r="B6716" s="308"/>
      <c r="C6716" s="52"/>
    </row>
    <row r="6717" spans="1:3">
      <c r="A6717" s="52"/>
      <c r="B6717" s="308"/>
      <c r="C6717" s="53"/>
    </row>
    <row r="6718" spans="1:3">
      <c r="A6718" s="52"/>
      <c r="B6718" s="308"/>
      <c r="C6718" s="52"/>
    </row>
    <row r="6719" spans="1:3">
      <c r="A6719" s="52"/>
      <c r="B6719" s="308"/>
      <c r="C6719" s="52"/>
    </row>
    <row r="6720" spans="1:3">
      <c r="A6720" s="52"/>
      <c r="B6720" s="308"/>
      <c r="C6720" s="53"/>
    </row>
    <row r="6721" spans="1:3">
      <c r="A6721" s="52"/>
      <c r="B6721" s="308"/>
      <c r="C6721" s="53"/>
    </row>
    <row r="6722" spans="1:3">
      <c r="A6722" s="52"/>
      <c r="B6722" s="308"/>
      <c r="C6722" s="52"/>
    </row>
    <row r="6723" spans="1:3">
      <c r="A6723" s="52"/>
      <c r="B6723" s="308"/>
      <c r="C6723" s="52"/>
    </row>
    <row r="6724" spans="1:3">
      <c r="A6724" s="52"/>
      <c r="B6724" s="308"/>
      <c r="C6724" s="52"/>
    </row>
    <row r="6725" spans="1:3">
      <c r="A6725" s="52"/>
      <c r="B6725" s="308"/>
      <c r="C6725" s="53"/>
    </row>
    <row r="6726" spans="1:3">
      <c r="A6726" s="52"/>
      <c r="B6726" s="308"/>
      <c r="C6726" s="52"/>
    </row>
    <row r="6727" spans="1:3">
      <c r="A6727" s="52"/>
      <c r="B6727" s="308"/>
      <c r="C6727" s="52"/>
    </row>
    <row r="6728" spans="1:3">
      <c r="A6728" s="52"/>
      <c r="B6728" s="308"/>
      <c r="C6728" s="52"/>
    </row>
    <row r="6729" spans="1:3">
      <c r="A6729" s="52"/>
      <c r="B6729" s="308"/>
      <c r="C6729" s="53"/>
    </row>
    <row r="6730" spans="1:3">
      <c r="A6730" s="52"/>
      <c r="B6730" s="308"/>
      <c r="C6730" s="52"/>
    </row>
    <row r="6731" spans="1:3">
      <c r="A6731" s="52"/>
      <c r="B6731" s="308"/>
      <c r="C6731" s="52"/>
    </row>
    <row r="6732" spans="1:3">
      <c r="A6732" s="52"/>
      <c r="B6732" s="308"/>
      <c r="C6732" s="52"/>
    </row>
    <row r="6733" spans="1:3">
      <c r="A6733" s="52"/>
      <c r="B6733" s="308"/>
      <c r="C6733" s="52"/>
    </row>
    <row r="6734" spans="1:3">
      <c r="A6734" s="52"/>
      <c r="B6734" s="308"/>
      <c r="C6734" s="52"/>
    </row>
    <row r="6735" spans="1:3">
      <c r="A6735" s="52"/>
      <c r="B6735" s="308"/>
      <c r="C6735" s="52"/>
    </row>
    <row r="6736" spans="1:3">
      <c r="A6736" s="52"/>
      <c r="B6736" s="308"/>
      <c r="C6736" s="53"/>
    </row>
    <row r="6737" spans="1:3">
      <c r="A6737" s="52"/>
      <c r="B6737" s="308"/>
      <c r="C6737" s="52"/>
    </row>
    <row r="6738" spans="1:3">
      <c r="A6738" s="52"/>
      <c r="B6738" s="308"/>
      <c r="C6738" s="52"/>
    </row>
    <row r="6739" spans="1:3">
      <c r="A6739" s="52"/>
      <c r="B6739" s="308"/>
      <c r="C6739" s="52"/>
    </row>
    <row r="6740" spans="1:3">
      <c r="A6740" s="52"/>
      <c r="B6740" s="308"/>
      <c r="C6740" s="53"/>
    </row>
    <row r="6741" spans="1:3">
      <c r="A6741" s="52"/>
      <c r="B6741" s="308"/>
      <c r="C6741" s="53"/>
    </row>
    <row r="6742" spans="1:3">
      <c r="A6742" s="52"/>
      <c r="B6742" s="308"/>
      <c r="C6742" s="53"/>
    </row>
    <row r="6743" spans="1:3">
      <c r="A6743" s="52"/>
      <c r="B6743" s="308"/>
      <c r="C6743" s="53"/>
    </row>
    <row r="6744" spans="1:3">
      <c r="A6744" s="52"/>
      <c r="B6744" s="308"/>
      <c r="C6744" s="52"/>
    </row>
    <row r="6745" spans="1:3">
      <c r="A6745" s="52"/>
      <c r="B6745" s="308"/>
      <c r="C6745" s="53"/>
    </row>
    <row r="6746" spans="1:3">
      <c r="A6746" s="52"/>
      <c r="B6746" s="308"/>
      <c r="C6746" s="53"/>
    </row>
    <row r="6747" spans="1:3">
      <c r="A6747" s="52"/>
      <c r="B6747" s="308"/>
      <c r="C6747" s="52"/>
    </row>
    <row r="6748" spans="1:3">
      <c r="A6748" s="52"/>
      <c r="B6748" s="308"/>
      <c r="C6748" s="53"/>
    </row>
    <row r="6749" spans="1:3">
      <c r="A6749" s="52"/>
      <c r="B6749" s="308"/>
      <c r="C6749" s="53"/>
    </row>
    <row r="6750" spans="1:3">
      <c r="A6750" s="52"/>
      <c r="B6750" s="308"/>
      <c r="C6750" s="53"/>
    </row>
    <row r="6751" spans="1:3">
      <c r="A6751" s="52"/>
      <c r="B6751" s="308"/>
      <c r="C6751" s="52"/>
    </row>
    <row r="6752" spans="1:3">
      <c r="A6752" s="52"/>
      <c r="B6752" s="308"/>
      <c r="C6752" s="53"/>
    </row>
    <row r="6753" spans="1:3">
      <c r="A6753" s="52"/>
      <c r="B6753" s="308"/>
      <c r="C6753" s="53"/>
    </row>
    <row r="6754" spans="1:3">
      <c r="A6754" s="52"/>
      <c r="B6754" s="308"/>
      <c r="C6754" s="52"/>
    </row>
    <row r="6755" spans="1:3">
      <c r="A6755" s="52"/>
      <c r="B6755" s="308"/>
      <c r="C6755" s="52"/>
    </row>
    <row r="6756" spans="1:3">
      <c r="A6756" s="52"/>
      <c r="B6756" s="308"/>
      <c r="C6756" s="52"/>
    </row>
    <row r="6757" spans="1:3">
      <c r="A6757" s="52"/>
      <c r="B6757" s="308"/>
      <c r="C6757" s="53"/>
    </row>
    <row r="6758" spans="1:3">
      <c r="A6758" s="52"/>
      <c r="B6758" s="308"/>
      <c r="C6758" s="52"/>
    </row>
    <row r="6759" spans="1:3">
      <c r="A6759" s="52"/>
      <c r="B6759" s="308"/>
      <c r="C6759" s="53"/>
    </row>
    <row r="6760" spans="1:3">
      <c r="A6760" s="52"/>
      <c r="B6760" s="308"/>
      <c r="C6760" s="52"/>
    </row>
    <row r="6761" spans="1:3">
      <c r="A6761" s="52"/>
      <c r="B6761" s="308"/>
      <c r="C6761" s="53"/>
    </row>
    <row r="6762" spans="1:3">
      <c r="A6762" s="52"/>
      <c r="B6762" s="308"/>
      <c r="C6762" s="53"/>
    </row>
    <row r="6763" spans="1:3">
      <c r="A6763" s="52"/>
      <c r="B6763" s="308"/>
      <c r="C6763" s="53"/>
    </row>
    <row r="6764" spans="1:3">
      <c r="A6764" s="52"/>
      <c r="B6764" s="308"/>
      <c r="C6764" s="52"/>
    </row>
    <row r="6765" spans="1:3">
      <c r="A6765" s="52"/>
      <c r="B6765" s="308"/>
      <c r="C6765" s="52"/>
    </row>
    <row r="6766" spans="1:3">
      <c r="A6766" s="52"/>
      <c r="B6766" s="308"/>
      <c r="C6766" s="53"/>
    </row>
    <row r="6767" spans="1:3">
      <c r="A6767" s="52"/>
      <c r="B6767" s="308"/>
      <c r="C6767" s="53"/>
    </row>
    <row r="6768" spans="1:3">
      <c r="A6768" s="52"/>
      <c r="B6768" s="308"/>
      <c r="C6768" s="53"/>
    </row>
    <row r="6769" spans="1:3">
      <c r="A6769" s="52"/>
      <c r="B6769" s="308"/>
      <c r="C6769" s="52"/>
    </row>
    <row r="6770" spans="1:3">
      <c r="A6770" s="52"/>
      <c r="B6770" s="308"/>
      <c r="C6770" s="53"/>
    </row>
    <row r="6771" spans="1:3">
      <c r="A6771" s="52"/>
      <c r="B6771" s="308"/>
      <c r="C6771" s="53"/>
    </row>
    <row r="6772" spans="1:3">
      <c r="A6772" s="52"/>
      <c r="B6772" s="308"/>
      <c r="C6772" s="52"/>
    </row>
    <row r="6773" spans="1:3">
      <c r="A6773" s="52"/>
      <c r="B6773" s="308"/>
      <c r="C6773" s="52"/>
    </row>
    <row r="6774" spans="1:3">
      <c r="A6774" s="52"/>
      <c r="B6774" s="308"/>
      <c r="C6774" s="53"/>
    </row>
    <row r="6775" spans="1:3">
      <c r="A6775" s="52"/>
      <c r="B6775" s="308"/>
      <c r="C6775" s="53"/>
    </row>
    <row r="6776" spans="1:3">
      <c r="A6776" s="52"/>
      <c r="B6776" s="308"/>
      <c r="C6776" s="52"/>
    </row>
    <row r="6777" spans="1:3">
      <c r="A6777" s="52"/>
      <c r="B6777" s="308"/>
      <c r="C6777" s="53"/>
    </row>
    <row r="6778" spans="1:3">
      <c r="A6778" s="52"/>
      <c r="B6778" s="308"/>
      <c r="C6778" s="52"/>
    </row>
    <row r="6779" spans="1:3">
      <c r="A6779" s="52"/>
      <c r="B6779" s="308"/>
      <c r="C6779" s="52"/>
    </row>
    <row r="6780" spans="1:3">
      <c r="A6780" s="52"/>
      <c r="B6780" s="308"/>
      <c r="C6780" s="52"/>
    </row>
    <row r="6781" spans="1:3">
      <c r="A6781" s="52"/>
      <c r="B6781" s="308"/>
      <c r="C6781" s="53"/>
    </row>
    <row r="6782" spans="1:3">
      <c r="A6782" s="52"/>
      <c r="B6782" s="308"/>
      <c r="C6782" s="52"/>
    </row>
    <row r="6783" spans="1:3">
      <c r="A6783" s="52"/>
      <c r="B6783" s="308"/>
      <c r="C6783" s="52"/>
    </row>
    <row r="6784" spans="1:3">
      <c r="A6784" s="52"/>
      <c r="B6784" s="308"/>
      <c r="C6784" s="52"/>
    </row>
    <row r="6785" spans="1:3">
      <c r="A6785" s="52"/>
      <c r="B6785" s="308"/>
      <c r="C6785" s="52"/>
    </row>
    <row r="6786" spans="1:3">
      <c r="A6786" s="52"/>
      <c r="B6786" s="308"/>
      <c r="C6786" s="52"/>
    </row>
    <row r="6787" spans="1:3">
      <c r="A6787" s="52"/>
      <c r="B6787" s="308"/>
      <c r="C6787" s="52"/>
    </row>
    <row r="6788" spans="1:3">
      <c r="A6788" s="52"/>
      <c r="B6788" s="308"/>
      <c r="C6788" s="52"/>
    </row>
    <row r="6789" spans="1:3">
      <c r="A6789" s="52"/>
      <c r="B6789" s="308"/>
      <c r="C6789" s="52"/>
    </row>
    <row r="6790" spans="1:3">
      <c r="A6790" s="52"/>
      <c r="B6790" s="308"/>
      <c r="C6790" s="53"/>
    </row>
    <row r="6791" spans="1:3">
      <c r="A6791" s="52"/>
      <c r="B6791" s="308"/>
      <c r="C6791" s="53"/>
    </row>
    <row r="6792" spans="1:3">
      <c r="A6792" s="52"/>
      <c r="B6792" s="308"/>
      <c r="C6792" s="53"/>
    </row>
    <row r="6793" spans="1:3">
      <c r="A6793" s="52"/>
      <c r="B6793" s="308"/>
      <c r="C6793" s="52"/>
    </row>
    <row r="6794" spans="1:3">
      <c r="A6794" s="52"/>
      <c r="B6794" s="308"/>
      <c r="C6794" s="53"/>
    </row>
    <row r="6795" spans="1:3">
      <c r="A6795" s="52"/>
      <c r="B6795" s="308"/>
      <c r="C6795" s="52"/>
    </row>
    <row r="6796" spans="1:3">
      <c r="A6796" s="52"/>
      <c r="B6796" s="308"/>
      <c r="C6796" s="52"/>
    </row>
    <row r="6797" spans="1:3">
      <c r="A6797" s="52"/>
      <c r="B6797" s="308"/>
      <c r="C6797" s="52"/>
    </row>
    <row r="6798" spans="1:3">
      <c r="A6798" s="52"/>
      <c r="B6798" s="308"/>
      <c r="C6798" s="53"/>
    </row>
    <row r="6799" spans="1:3">
      <c r="A6799" s="52"/>
      <c r="B6799" s="308"/>
      <c r="C6799" s="53"/>
    </row>
    <row r="6800" spans="1:3">
      <c r="A6800" s="52"/>
      <c r="B6800" s="308"/>
      <c r="C6800" s="53"/>
    </row>
    <row r="6801" spans="1:3">
      <c r="A6801" s="52"/>
      <c r="B6801" s="308"/>
      <c r="C6801" s="53"/>
    </row>
    <row r="6802" spans="1:3">
      <c r="A6802" s="52"/>
      <c r="B6802" s="308"/>
      <c r="C6802" s="53"/>
    </row>
    <row r="6803" spans="1:3">
      <c r="A6803" s="52"/>
      <c r="B6803" s="308"/>
      <c r="C6803" s="52"/>
    </row>
    <row r="6804" spans="1:3">
      <c r="A6804" s="52"/>
      <c r="B6804" s="308"/>
      <c r="C6804" s="52"/>
    </row>
    <row r="6805" spans="1:3">
      <c r="A6805" s="52"/>
      <c r="B6805" s="308"/>
      <c r="C6805" s="52"/>
    </row>
    <row r="6806" spans="1:3">
      <c r="A6806" s="52"/>
      <c r="B6806" s="308"/>
      <c r="C6806" s="52"/>
    </row>
    <row r="6807" spans="1:3">
      <c r="A6807" s="52"/>
      <c r="B6807" s="308"/>
      <c r="C6807" s="52"/>
    </row>
    <row r="6808" spans="1:3">
      <c r="A6808" s="52"/>
      <c r="B6808" s="308"/>
      <c r="C6808" s="52"/>
    </row>
    <row r="6809" spans="1:3">
      <c r="A6809" s="52"/>
      <c r="B6809" s="308"/>
      <c r="C6809" s="52"/>
    </row>
    <row r="6810" spans="1:3">
      <c r="A6810" s="52"/>
      <c r="B6810" s="308"/>
      <c r="C6810" s="52"/>
    </row>
    <row r="6811" spans="1:3">
      <c r="A6811" s="52"/>
      <c r="B6811" s="308"/>
      <c r="C6811" s="52"/>
    </row>
    <row r="6812" spans="1:3">
      <c r="A6812" s="52"/>
      <c r="B6812" s="308"/>
      <c r="C6812" s="52"/>
    </row>
    <row r="6813" spans="1:3">
      <c r="A6813" s="52"/>
      <c r="B6813" s="308"/>
      <c r="C6813" s="52"/>
    </row>
    <row r="6814" spans="1:3">
      <c r="A6814" s="52"/>
      <c r="B6814" s="308"/>
      <c r="C6814" s="52"/>
    </row>
    <row r="6815" spans="1:3">
      <c r="A6815" s="52"/>
      <c r="B6815" s="308"/>
      <c r="C6815" s="52"/>
    </row>
    <row r="6816" spans="1:3">
      <c r="A6816" s="52"/>
      <c r="B6816" s="308"/>
      <c r="C6816" s="52"/>
    </row>
    <row r="6817" spans="1:3">
      <c r="A6817" s="52"/>
      <c r="B6817" s="308"/>
      <c r="C6817" s="52"/>
    </row>
    <row r="6818" spans="1:3">
      <c r="A6818" s="52"/>
      <c r="B6818" s="308"/>
      <c r="C6818" s="52"/>
    </row>
    <row r="6819" spans="1:3">
      <c r="A6819" s="52"/>
      <c r="B6819" s="308"/>
      <c r="C6819" s="52"/>
    </row>
    <row r="6820" spans="1:3">
      <c r="A6820" s="52"/>
      <c r="B6820" s="308"/>
      <c r="C6820" s="52"/>
    </row>
    <row r="6821" spans="1:3">
      <c r="A6821" s="52"/>
      <c r="B6821" s="308"/>
      <c r="C6821" s="52"/>
    </row>
    <row r="6822" spans="1:3">
      <c r="A6822" s="52"/>
      <c r="B6822" s="308"/>
      <c r="C6822" s="52"/>
    </row>
    <row r="6823" spans="1:3">
      <c r="A6823" s="52"/>
      <c r="B6823" s="308"/>
      <c r="C6823" s="52"/>
    </row>
    <row r="6824" spans="1:3">
      <c r="A6824" s="52"/>
      <c r="B6824" s="308"/>
      <c r="C6824" s="52"/>
    </row>
    <row r="6825" spans="1:3">
      <c r="A6825" s="52"/>
      <c r="B6825" s="308"/>
      <c r="C6825" s="52"/>
    </row>
    <row r="6826" spans="1:3">
      <c r="A6826" s="52"/>
      <c r="B6826" s="308"/>
      <c r="C6826" s="52"/>
    </row>
    <row r="6827" spans="1:3">
      <c r="A6827" s="52"/>
      <c r="B6827" s="308"/>
      <c r="C6827" s="52"/>
    </row>
    <row r="6828" spans="1:3">
      <c r="A6828" s="52"/>
      <c r="B6828" s="308"/>
      <c r="C6828" s="52"/>
    </row>
    <row r="6829" spans="1:3">
      <c r="A6829" s="52"/>
      <c r="B6829" s="308"/>
      <c r="C6829" s="52"/>
    </row>
    <row r="6830" spans="1:3">
      <c r="A6830" s="52"/>
      <c r="B6830" s="308"/>
      <c r="C6830" s="52"/>
    </row>
    <row r="6831" spans="1:3">
      <c r="A6831" s="52"/>
      <c r="B6831" s="308"/>
      <c r="C6831" s="52"/>
    </row>
    <row r="6832" spans="1:3">
      <c r="A6832" s="52"/>
      <c r="B6832" s="308"/>
      <c r="C6832" s="52"/>
    </row>
    <row r="6833" spans="1:3">
      <c r="A6833" s="52"/>
      <c r="B6833" s="308"/>
      <c r="C6833" s="52"/>
    </row>
    <row r="6834" spans="1:3">
      <c r="A6834" s="52"/>
      <c r="B6834" s="308"/>
      <c r="C6834" s="52"/>
    </row>
    <row r="6835" spans="1:3">
      <c r="A6835" s="52"/>
      <c r="B6835" s="308"/>
      <c r="C6835" s="52"/>
    </row>
    <row r="6836" spans="1:3">
      <c r="A6836" s="52"/>
      <c r="B6836" s="308"/>
      <c r="C6836" s="52"/>
    </row>
    <row r="6837" spans="1:3">
      <c r="A6837" s="52"/>
      <c r="B6837" s="308"/>
      <c r="C6837" s="52"/>
    </row>
    <row r="6838" spans="1:3">
      <c r="A6838" s="52"/>
      <c r="B6838" s="308"/>
      <c r="C6838" s="52"/>
    </row>
    <row r="6839" spans="1:3">
      <c r="A6839" s="52"/>
      <c r="B6839" s="308"/>
      <c r="C6839" s="52"/>
    </row>
    <row r="6840" spans="1:3">
      <c r="A6840" s="52"/>
      <c r="B6840" s="308"/>
      <c r="C6840" s="52"/>
    </row>
    <row r="6841" spans="1:3">
      <c r="A6841" s="52"/>
      <c r="B6841" s="308"/>
      <c r="C6841" s="52"/>
    </row>
    <row r="6842" spans="1:3">
      <c r="A6842" s="52"/>
      <c r="B6842" s="308"/>
      <c r="C6842" s="52"/>
    </row>
    <row r="6843" spans="1:3">
      <c r="A6843" s="52"/>
      <c r="B6843" s="308"/>
      <c r="C6843" s="52"/>
    </row>
    <row r="6844" spans="1:3">
      <c r="A6844" s="52"/>
      <c r="B6844" s="308"/>
      <c r="C6844" s="52"/>
    </row>
    <row r="6845" spans="1:3">
      <c r="A6845" s="52"/>
      <c r="B6845" s="308"/>
      <c r="C6845" s="52"/>
    </row>
    <row r="6846" spans="1:3">
      <c r="A6846" s="52"/>
      <c r="B6846" s="308"/>
      <c r="C6846" s="52"/>
    </row>
    <row r="6847" spans="1:3">
      <c r="A6847" s="52"/>
      <c r="B6847" s="308"/>
      <c r="C6847" s="52"/>
    </row>
    <row r="6848" spans="1:3">
      <c r="A6848" s="52"/>
      <c r="B6848" s="308"/>
      <c r="C6848" s="52"/>
    </row>
    <row r="6849" spans="1:3">
      <c r="A6849" s="52"/>
      <c r="B6849" s="308"/>
      <c r="C6849" s="53"/>
    </row>
    <row r="6850" spans="1:3">
      <c r="A6850" s="52"/>
      <c r="B6850" s="308"/>
      <c r="C6850" s="53"/>
    </row>
    <row r="6851" spans="1:3">
      <c r="A6851" s="52"/>
      <c r="B6851" s="308"/>
      <c r="C6851" s="53"/>
    </row>
    <row r="6852" spans="1:3">
      <c r="A6852" s="52"/>
      <c r="B6852" s="308"/>
      <c r="C6852" s="53"/>
    </row>
    <row r="6853" spans="1:3">
      <c r="A6853" s="52"/>
      <c r="B6853" s="308"/>
      <c r="C6853" s="52"/>
    </row>
    <row r="6854" spans="1:3">
      <c r="A6854" s="52"/>
      <c r="B6854" s="308"/>
      <c r="C6854" s="52"/>
    </row>
    <row r="6855" spans="1:3">
      <c r="A6855" s="52"/>
      <c r="B6855" s="308"/>
      <c r="C6855" s="52"/>
    </row>
    <row r="6856" spans="1:3">
      <c r="A6856" s="52"/>
      <c r="B6856" s="308"/>
      <c r="C6856" s="52"/>
    </row>
    <row r="6857" spans="1:3">
      <c r="A6857" s="52"/>
      <c r="B6857" s="308"/>
      <c r="C6857" s="52"/>
    </row>
    <row r="6858" spans="1:3">
      <c r="A6858" s="52"/>
      <c r="B6858" s="308"/>
      <c r="C6858" s="52"/>
    </row>
    <row r="6859" spans="1:3">
      <c r="A6859" s="52"/>
      <c r="B6859" s="308"/>
      <c r="C6859" s="52"/>
    </row>
    <row r="6860" spans="1:3">
      <c r="A6860" s="52"/>
      <c r="B6860" s="308"/>
      <c r="C6860" s="52"/>
    </row>
    <row r="6861" spans="1:3">
      <c r="A6861" s="52"/>
      <c r="B6861" s="308"/>
      <c r="C6861" s="52"/>
    </row>
    <row r="6862" spans="1:3">
      <c r="A6862" s="52"/>
      <c r="B6862" s="308"/>
      <c r="C6862" s="52"/>
    </row>
    <row r="6863" spans="1:3">
      <c r="A6863" s="52"/>
      <c r="B6863" s="308"/>
      <c r="C6863" s="52"/>
    </row>
    <row r="6864" spans="1:3">
      <c r="A6864" s="52"/>
      <c r="B6864" s="308"/>
      <c r="C6864" s="52"/>
    </row>
    <row r="6865" spans="1:3">
      <c r="A6865" s="52"/>
      <c r="B6865" s="308"/>
      <c r="C6865" s="52"/>
    </row>
    <row r="6866" spans="1:3">
      <c r="A6866" s="52"/>
      <c r="B6866" s="308"/>
      <c r="C6866" s="52"/>
    </row>
    <row r="6867" spans="1:3">
      <c r="A6867" s="52"/>
      <c r="B6867" s="308"/>
      <c r="C6867" s="52"/>
    </row>
    <row r="6868" spans="1:3">
      <c r="A6868" s="52"/>
      <c r="B6868" s="308"/>
      <c r="C6868" s="52"/>
    </row>
    <row r="6869" spans="1:3">
      <c r="A6869" s="52"/>
      <c r="B6869" s="308"/>
      <c r="C6869" s="52"/>
    </row>
    <row r="6870" spans="1:3">
      <c r="A6870" s="52"/>
      <c r="B6870" s="308"/>
      <c r="C6870" s="52"/>
    </row>
    <row r="6871" spans="1:3">
      <c r="A6871" s="52"/>
      <c r="B6871" s="308"/>
      <c r="C6871" s="52"/>
    </row>
    <row r="6872" spans="1:3">
      <c r="A6872" s="52"/>
      <c r="B6872" s="308"/>
      <c r="C6872" s="52"/>
    </row>
    <row r="6873" spans="1:3">
      <c r="A6873" s="52"/>
      <c r="B6873" s="308"/>
      <c r="C6873" s="52"/>
    </row>
    <row r="6874" spans="1:3">
      <c r="A6874" s="52"/>
      <c r="B6874" s="308"/>
      <c r="C6874" s="52"/>
    </row>
    <row r="6875" spans="1:3">
      <c r="A6875" s="52"/>
      <c r="B6875" s="308"/>
      <c r="C6875" s="52"/>
    </row>
    <row r="6876" spans="1:3">
      <c r="A6876" s="52"/>
      <c r="B6876" s="308"/>
      <c r="C6876" s="52"/>
    </row>
    <row r="6877" spans="1:3">
      <c r="A6877" s="52"/>
      <c r="B6877" s="308"/>
      <c r="C6877" s="52"/>
    </row>
    <row r="6878" spans="1:3">
      <c r="A6878" s="52"/>
      <c r="B6878" s="308"/>
      <c r="C6878" s="52"/>
    </row>
    <row r="6879" spans="1:3">
      <c r="A6879" s="52"/>
      <c r="B6879" s="308"/>
      <c r="C6879" s="52"/>
    </row>
    <row r="6880" spans="1:3">
      <c r="A6880" s="52"/>
      <c r="B6880" s="308"/>
      <c r="C6880" s="52"/>
    </row>
    <row r="6881" spans="1:3">
      <c r="A6881" s="52"/>
      <c r="B6881" s="308"/>
      <c r="C6881" s="52"/>
    </row>
    <row r="6882" spans="1:3">
      <c r="A6882" s="52"/>
      <c r="B6882" s="308"/>
      <c r="C6882" s="52"/>
    </row>
    <row r="6883" spans="1:3">
      <c r="A6883" s="52"/>
      <c r="B6883" s="308"/>
      <c r="C6883" s="52"/>
    </row>
    <row r="6884" spans="1:3">
      <c r="A6884" s="52"/>
      <c r="B6884" s="308"/>
      <c r="C6884" s="52"/>
    </row>
    <row r="6885" spans="1:3">
      <c r="A6885" s="52"/>
      <c r="B6885" s="308"/>
      <c r="C6885" s="52"/>
    </row>
    <row r="6886" spans="1:3">
      <c r="A6886" s="52"/>
      <c r="B6886" s="308"/>
      <c r="C6886" s="52"/>
    </row>
    <row r="6887" spans="1:3">
      <c r="A6887" s="52"/>
      <c r="B6887" s="308"/>
      <c r="C6887" s="52"/>
    </row>
    <row r="6888" spans="1:3">
      <c r="A6888" s="52"/>
      <c r="B6888" s="308"/>
      <c r="C6888" s="52"/>
    </row>
    <row r="6889" spans="1:3">
      <c r="A6889" s="52"/>
      <c r="B6889" s="308"/>
      <c r="C6889" s="52"/>
    </row>
    <row r="6890" spans="1:3">
      <c r="A6890" s="52"/>
      <c r="B6890" s="308"/>
      <c r="C6890" s="52"/>
    </row>
    <row r="6891" spans="1:3">
      <c r="A6891" s="52"/>
      <c r="B6891" s="308"/>
      <c r="C6891" s="52"/>
    </row>
    <row r="6892" spans="1:3">
      <c r="A6892" s="52"/>
      <c r="B6892" s="308"/>
      <c r="C6892" s="52"/>
    </row>
    <row r="6893" spans="1:3">
      <c r="A6893" s="52"/>
      <c r="B6893" s="308"/>
      <c r="C6893" s="52"/>
    </row>
    <row r="6894" spans="1:3">
      <c r="A6894" s="52"/>
      <c r="B6894" s="308"/>
      <c r="C6894" s="52"/>
    </row>
    <row r="6895" spans="1:3">
      <c r="A6895" s="52"/>
      <c r="B6895" s="308"/>
      <c r="C6895" s="52"/>
    </row>
    <row r="6896" spans="1:3">
      <c r="A6896" s="52"/>
      <c r="B6896" s="308"/>
      <c r="C6896" s="52"/>
    </row>
    <row r="6897" spans="1:3">
      <c r="A6897" s="52"/>
      <c r="B6897" s="308"/>
      <c r="C6897" s="52"/>
    </row>
    <row r="6898" spans="1:3">
      <c r="A6898" s="52"/>
      <c r="B6898" s="308"/>
      <c r="C6898" s="52"/>
    </row>
    <row r="6899" spans="1:3">
      <c r="A6899" s="52"/>
      <c r="B6899" s="308"/>
      <c r="C6899" s="53"/>
    </row>
    <row r="6900" spans="1:3">
      <c r="A6900" s="52"/>
      <c r="B6900" s="308"/>
      <c r="C6900" s="53"/>
    </row>
    <row r="6901" spans="1:3">
      <c r="A6901" s="52"/>
      <c r="B6901" s="308"/>
      <c r="C6901" s="53"/>
    </row>
    <row r="6902" spans="1:3">
      <c r="A6902" s="52"/>
      <c r="B6902" s="308"/>
      <c r="C6902" s="53"/>
    </row>
    <row r="6903" spans="1:3">
      <c r="A6903" s="52"/>
      <c r="B6903" s="308"/>
      <c r="C6903" s="53"/>
    </row>
    <row r="6904" spans="1:3">
      <c r="A6904" s="52"/>
      <c r="B6904" s="308"/>
      <c r="C6904" s="52"/>
    </row>
    <row r="6905" spans="1:3">
      <c r="A6905" s="52"/>
      <c r="B6905" s="308"/>
      <c r="C6905" s="52"/>
    </row>
    <row r="6906" spans="1:3">
      <c r="A6906" s="52"/>
      <c r="B6906" s="308"/>
      <c r="C6906" s="52"/>
    </row>
    <row r="6907" spans="1:3">
      <c r="A6907" s="52"/>
      <c r="B6907" s="308"/>
      <c r="C6907" s="53"/>
    </row>
    <row r="6908" spans="1:3">
      <c r="A6908" s="52"/>
      <c r="B6908" s="308"/>
      <c r="C6908" s="52"/>
    </row>
    <row r="6909" spans="1:3">
      <c r="A6909" s="52"/>
      <c r="B6909" s="308"/>
      <c r="C6909" s="53"/>
    </row>
    <row r="6910" spans="1:3">
      <c r="A6910" s="52"/>
      <c r="B6910" s="308"/>
      <c r="C6910" s="52"/>
    </row>
    <row r="6911" spans="1:3">
      <c r="A6911" s="52"/>
      <c r="B6911" s="308"/>
      <c r="C6911" s="53"/>
    </row>
    <row r="6912" spans="1:3">
      <c r="A6912" s="52"/>
      <c r="B6912" s="308"/>
      <c r="C6912" s="53"/>
    </row>
    <row r="6913" spans="1:3">
      <c r="A6913" s="52"/>
      <c r="B6913" s="308"/>
      <c r="C6913" s="53"/>
    </row>
    <row r="6914" spans="1:3">
      <c r="A6914" s="52"/>
      <c r="B6914" s="308"/>
      <c r="C6914" s="52"/>
    </row>
    <row r="6915" spans="1:3">
      <c r="A6915" s="52"/>
      <c r="B6915" s="308"/>
      <c r="C6915" s="52"/>
    </row>
    <row r="6916" spans="1:3">
      <c r="A6916" s="52"/>
      <c r="B6916" s="308"/>
      <c r="C6916" s="53"/>
    </row>
    <row r="6917" spans="1:3">
      <c r="A6917" s="52"/>
      <c r="B6917" s="308"/>
      <c r="C6917" s="53"/>
    </row>
    <row r="6918" spans="1:3">
      <c r="A6918" s="52"/>
      <c r="B6918" s="308"/>
      <c r="C6918" s="53"/>
    </row>
    <row r="6919" spans="1:3">
      <c r="A6919" s="52"/>
      <c r="B6919" s="308"/>
      <c r="C6919" s="52"/>
    </row>
    <row r="6920" spans="1:3">
      <c r="A6920" s="52"/>
      <c r="B6920" s="308"/>
      <c r="C6920" s="53"/>
    </row>
    <row r="6921" spans="1:3">
      <c r="A6921" s="52"/>
      <c r="B6921" s="308"/>
      <c r="C6921" s="53"/>
    </row>
    <row r="6922" spans="1:3">
      <c r="A6922" s="52"/>
      <c r="B6922" s="308"/>
      <c r="C6922" s="52"/>
    </row>
    <row r="6923" spans="1:3">
      <c r="A6923" s="52"/>
      <c r="B6923" s="308"/>
      <c r="C6923" s="52"/>
    </row>
    <row r="6924" spans="1:3">
      <c r="A6924" s="52"/>
      <c r="B6924" s="308"/>
      <c r="C6924" s="53"/>
    </row>
    <row r="6925" spans="1:3">
      <c r="A6925" s="52"/>
      <c r="B6925" s="308"/>
      <c r="C6925" s="53"/>
    </row>
    <row r="6926" spans="1:3">
      <c r="A6926" s="52"/>
      <c r="B6926" s="308"/>
      <c r="C6926" s="52"/>
    </row>
    <row r="6927" spans="1:3">
      <c r="A6927" s="52"/>
      <c r="B6927" s="308"/>
      <c r="C6927" s="53"/>
    </row>
    <row r="6928" spans="1:3">
      <c r="A6928" s="52"/>
      <c r="B6928" s="308"/>
      <c r="C6928" s="52"/>
    </row>
    <row r="6929" spans="1:3">
      <c r="A6929" s="52"/>
      <c r="B6929" s="308"/>
      <c r="C6929" s="53"/>
    </row>
    <row r="6930" spans="1:3">
      <c r="A6930" s="52"/>
      <c r="B6930" s="308"/>
      <c r="C6930" s="52"/>
    </row>
    <row r="6931" spans="1:3">
      <c r="A6931" s="52"/>
      <c r="B6931" s="308"/>
      <c r="C6931" s="53"/>
    </row>
    <row r="6932" spans="1:3">
      <c r="A6932" s="52"/>
      <c r="B6932" s="308"/>
      <c r="C6932" s="52"/>
    </row>
    <row r="6933" spans="1:3">
      <c r="A6933" s="52"/>
      <c r="B6933" s="308"/>
      <c r="C6933" s="52"/>
    </row>
    <row r="6934" spans="1:3">
      <c r="A6934" s="52"/>
      <c r="B6934" s="308"/>
      <c r="C6934" s="52"/>
    </row>
    <row r="6935" spans="1:3">
      <c r="A6935" s="52"/>
      <c r="B6935" s="308"/>
      <c r="C6935" s="53"/>
    </row>
    <row r="6936" spans="1:3">
      <c r="A6936" s="52"/>
      <c r="B6936" s="308"/>
      <c r="C6936" s="53"/>
    </row>
    <row r="6937" spans="1:3">
      <c r="A6937" s="52"/>
      <c r="B6937" s="308"/>
      <c r="C6937" s="52"/>
    </row>
    <row r="6938" spans="1:3">
      <c r="A6938" s="52"/>
      <c r="B6938" s="308"/>
      <c r="C6938" s="52"/>
    </row>
    <row r="6939" spans="1:3">
      <c r="A6939" s="52"/>
      <c r="B6939" s="308"/>
      <c r="C6939" s="53"/>
    </row>
    <row r="6940" spans="1:3">
      <c r="A6940" s="52"/>
      <c r="B6940" s="308"/>
      <c r="C6940" s="53"/>
    </row>
    <row r="6941" spans="1:3">
      <c r="A6941" s="52"/>
      <c r="B6941" s="308"/>
      <c r="C6941" s="53"/>
    </row>
    <row r="6942" spans="1:3">
      <c r="A6942" s="52"/>
      <c r="B6942" s="308"/>
      <c r="C6942" s="53"/>
    </row>
    <row r="6943" spans="1:3">
      <c r="A6943" s="52"/>
      <c r="B6943" s="308"/>
      <c r="C6943" s="53"/>
    </row>
    <row r="6944" spans="1:3">
      <c r="A6944" s="52"/>
      <c r="B6944" s="308"/>
      <c r="C6944" s="53"/>
    </row>
    <row r="6945" spans="1:3">
      <c r="A6945" s="52"/>
      <c r="B6945" s="308"/>
      <c r="C6945" s="53"/>
    </row>
    <row r="6946" spans="1:3">
      <c r="A6946" s="52"/>
      <c r="B6946" s="308"/>
      <c r="C6946" s="53"/>
    </row>
    <row r="6947" spans="1:3">
      <c r="A6947" s="52"/>
      <c r="B6947" s="308"/>
      <c r="C6947" s="53"/>
    </row>
    <row r="6948" spans="1:3">
      <c r="A6948" s="52"/>
      <c r="B6948" s="308"/>
      <c r="C6948" s="53"/>
    </row>
    <row r="6949" spans="1:3">
      <c r="A6949" s="52"/>
      <c r="B6949" s="308"/>
      <c r="C6949" s="53"/>
    </row>
    <row r="6950" spans="1:3">
      <c r="A6950" s="52"/>
      <c r="B6950" s="308"/>
      <c r="C6950" s="53"/>
    </row>
    <row r="6951" spans="1:3">
      <c r="A6951" s="52"/>
      <c r="B6951" s="308"/>
      <c r="C6951" s="53"/>
    </row>
    <row r="6952" spans="1:3">
      <c r="A6952" s="52"/>
      <c r="B6952" s="308"/>
      <c r="C6952" s="53"/>
    </row>
  </sheetData>
  <sheetProtection sheet="1" objects="1" scenarios="1"/>
  <mergeCells count="3">
    <mergeCell ref="C5:L5"/>
    <mergeCell ref="M5:U5"/>
    <mergeCell ref="V5:AV5"/>
  </mergeCells>
  <hyperlinks>
    <hyperlink ref="A150" r:id="rId1" xr:uid="{C5ABDE42-860F-48AD-8BF9-C0687C14AEB5}"/>
    <hyperlink ref="A2" location="Contents!A1" display="Contents" xr:uid="{E88EE131-08AF-4362-B516-0092591074CC}"/>
    <hyperlink ref="A151" location="Contents!A1" display="Contents" xr:uid="{7F14016E-6E43-4B45-9F33-D393155E5059}"/>
  </hyperlinks>
  <pageMargins left="0.7" right="0.7" top="0.75" bottom="0.75" header="0.3" footer="0.3"/>
  <pageSetup paperSize="9" orientation="portrait" verticalDpi="1200"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F73DB-87A0-419B-9C3D-4C6E4503360B}">
  <dimension ref="A1:AT114"/>
  <sheetViews>
    <sheetView zoomScaleNormal="100" workbookViewId="0">
      <pane xSplit="2" ySplit="7" topLeftCell="C8" activePane="bottomRight" state="frozen"/>
      <selection pane="topRight"/>
      <selection pane="bottomLeft"/>
      <selection pane="bottomRight"/>
    </sheetView>
  </sheetViews>
  <sheetFormatPr defaultRowHeight="15"/>
  <cols>
    <col min="1" max="1" width="63.7109375" customWidth="1"/>
    <col min="2"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s>
  <sheetData>
    <row r="1" spans="1:42" ht="52.9" customHeight="1">
      <c r="A1" s="138" t="s">
        <v>615</v>
      </c>
    </row>
    <row r="2" spans="1:42" ht="14.45" customHeight="1">
      <c r="A2" s="29" t="s">
        <v>113</v>
      </c>
    </row>
    <row r="3" spans="1:42" ht="14.45" customHeight="1">
      <c r="A3" s="390" t="s">
        <v>525</v>
      </c>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row>
    <row r="4" spans="1:42" ht="14.45" customHeight="1">
      <c r="A4" s="857" t="s">
        <v>726</v>
      </c>
      <c r="B4" s="857"/>
      <c r="C4" s="857"/>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row>
    <row r="5" spans="1:42" s="149" customFormat="1" ht="15" customHeight="1">
      <c r="A5" s="427" t="s">
        <v>149</v>
      </c>
      <c r="B5" s="428"/>
      <c r="C5" s="856" t="s">
        <v>114</v>
      </c>
      <c r="D5" s="856"/>
      <c r="E5" s="856"/>
      <c r="F5" s="856"/>
      <c r="G5" s="856"/>
      <c r="H5" s="856"/>
      <c r="I5" s="309"/>
      <c r="J5" s="856" t="s">
        <v>115</v>
      </c>
      <c r="K5" s="856"/>
      <c r="L5" s="856"/>
      <c r="M5" s="856"/>
      <c r="N5" s="856"/>
      <c r="O5" s="856"/>
      <c r="P5" s="309"/>
      <c r="Q5" s="856" t="s">
        <v>116</v>
      </c>
      <c r="R5" s="856"/>
      <c r="S5" s="856"/>
      <c r="T5" s="856"/>
      <c r="U5" s="856"/>
      <c r="V5" s="856"/>
      <c r="W5" s="309"/>
      <c r="X5" s="856" t="s">
        <v>505</v>
      </c>
      <c r="Y5" s="856"/>
      <c r="Z5" s="856"/>
      <c r="AA5" s="856"/>
      <c r="AB5" s="856"/>
      <c r="AC5" s="856"/>
      <c r="AD5" s="309"/>
      <c r="AE5" s="856" t="s">
        <v>117</v>
      </c>
      <c r="AF5" s="856"/>
      <c r="AG5" s="856"/>
      <c r="AH5" s="856"/>
      <c r="AI5" s="856"/>
      <c r="AJ5" s="856"/>
      <c r="AK5" s="309"/>
      <c r="AL5" s="856"/>
      <c r="AM5" s="856"/>
      <c r="AN5" s="856"/>
      <c r="AO5" s="856"/>
    </row>
    <row r="6" spans="1:42" ht="51" customHeight="1">
      <c r="A6" s="118"/>
      <c r="B6" s="119"/>
      <c r="C6" s="410" t="s">
        <v>118</v>
      </c>
      <c r="D6" s="410" t="s">
        <v>506</v>
      </c>
      <c r="E6" s="410" t="s">
        <v>507</v>
      </c>
      <c r="F6" s="410" t="s">
        <v>119</v>
      </c>
      <c r="G6" s="410" t="s">
        <v>120</v>
      </c>
      <c r="H6" s="410" t="s">
        <v>2</v>
      </c>
      <c r="I6" s="121"/>
      <c r="J6" s="410" t="s">
        <v>118</v>
      </c>
      <c r="K6" s="410" t="s">
        <v>506</v>
      </c>
      <c r="L6" s="410" t="s">
        <v>507</v>
      </c>
      <c r="M6" s="410" t="s">
        <v>119</v>
      </c>
      <c r="N6" s="410" t="s">
        <v>120</v>
      </c>
      <c r="O6" s="410" t="s">
        <v>2</v>
      </c>
      <c r="P6" s="121"/>
      <c r="Q6" s="410" t="s">
        <v>118</v>
      </c>
      <c r="R6" s="410" t="s">
        <v>506</v>
      </c>
      <c r="S6" s="410" t="s">
        <v>507</v>
      </c>
      <c r="T6" s="410" t="s">
        <v>119</v>
      </c>
      <c r="U6" s="410" t="s">
        <v>120</v>
      </c>
      <c r="V6" s="410" t="s">
        <v>2</v>
      </c>
      <c r="W6" s="121"/>
      <c r="X6" s="410" t="s">
        <v>118</v>
      </c>
      <c r="Y6" s="410" t="s">
        <v>506</v>
      </c>
      <c r="Z6" s="410" t="s">
        <v>507</v>
      </c>
      <c r="AA6" s="410" t="s">
        <v>119</v>
      </c>
      <c r="AB6" s="410" t="s">
        <v>120</v>
      </c>
      <c r="AC6" s="410" t="s">
        <v>2</v>
      </c>
      <c r="AD6" s="121"/>
      <c r="AE6" s="410" t="s">
        <v>118</v>
      </c>
      <c r="AF6" s="410" t="s">
        <v>506</v>
      </c>
      <c r="AG6" s="410" t="s">
        <v>507</v>
      </c>
      <c r="AH6" s="410" t="s">
        <v>119</v>
      </c>
      <c r="AI6" s="410" t="s">
        <v>120</v>
      </c>
      <c r="AJ6" s="410" t="s">
        <v>2</v>
      </c>
      <c r="AK6" s="121"/>
      <c r="AL6" s="410" t="s">
        <v>121</v>
      </c>
      <c r="AM6" s="410" t="s">
        <v>122</v>
      </c>
      <c r="AN6" s="410" t="s">
        <v>123</v>
      </c>
      <c r="AO6" s="410" t="s">
        <v>124</v>
      </c>
      <c r="AP6" s="91"/>
    </row>
    <row r="7" spans="1:42" s="149" customFormat="1" ht="15" customHeight="1">
      <c r="A7" s="704" t="s">
        <v>148</v>
      </c>
      <c r="B7" s="709" t="s">
        <v>197</v>
      </c>
      <c r="C7" s="706" t="s">
        <v>125</v>
      </c>
      <c r="D7" s="706" t="s">
        <v>125</v>
      </c>
      <c r="E7" s="706" t="s">
        <v>125</v>
      </c>
      <c r="F7" s="706" t="s">
        <v>125</v>
      </c>
      <c r="G7" s="706" t="s">
        <v>125</v>
      </c>
      <c r="H7" s="706" t="s">
        <v>125</v>
      </c>
      <c r="I7" s="310"/>
      <c r="J7" s="706" t="s">
        <v>125</v>
      </c>
      <c r="K7" s="706" t="s">
        <v>125</v>
      </c>
      <c r="L7" s="706" t="s">
        <v>125</v>
      </c>
      <c r="M7" s="706" t="s">
        <v>125</v>
      </c>
      <c r="N7" s="706" t="s">
        <v>125</v>
      </c>
      <c r="O7" s="706" t="s">
        <v>125</v>
      </c>
      <c r="P7" s="310"/>
      <c r="Q7" s="706" t="s">
        <v>125</v>
      </c>
      <c r="R7" s="706" t="s">
        <v>125</v>
      </c>
      <c r="S7" s="706" t="s">
        <v>125</v>
      </c>
      <c r="T7" s="706" t="s">
        <v>125</v>
      </c>
      <c r="U7" s="706" t="s">
        <v>125</v>
      </c>
      <c r="V7" s="706" t="s">
        <v>125</v>
      </c>
      <c r="W7" s="310"/>
      <c r="X7" s="706" t="s">
        <v>125</v>
      </c>
      <c r="Y7" s="706" t="s">
        <v>125</v>
      </c>
      <c r="Z7" s="706" t="s">
        <v>125</v>
      </c>
      <c r="AA7" s="706" t="s">
        <v>125</v>
      </c>
      <c r="AB7" s="706" t="s">
        <v>125</v>
      </c>
      <c r="AC7" s="706" t="s">
        <v>125</v>
      </c>
      <c r="AD7" s="310"/>
      <c r="AE7" s="706" t="s">
        <v>125</v>
      </c>
      <c r="AF7" s="706" t="s">
        <v>125</v>
      </c>
      <c r="AG7" s="706" t="s">
        <v>125</v>
      </c>
      <c r="AH7" s="706" t="s">
        <v>125</v>
      </c>
      <c r="AI7" s="706" t="s">
        <v>125</v>
      </c>
      <c r="AJ7" s="706" t="s">
        <v>125</v>
      </c>
      <c r="AK7" s="310"/>
      <c r="AL7" s="706" t="s">
        <v>125</v>
      </c>
      <c r="AM7" s="707" t="s">
        <v>5</v>
      </c>
      <c r="AN7" s="707" t="s">
        <v>5</v>
      </c>
      <c r="AO7" s="707" t="s">
        <v>5</v>
      </c>
    </row>
    <row r="8" spans="1:42">
      <c r="A8" s="265" t="s">
        <v>572</v>
      </c>
      <c r="B8" s="312"/>
      <c r="C8" s="159"/>
      <c r="D8" s="159"/>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9"/>
      <c r="AE8" s="159"/>
      <c r="AF8" s="159"/>
      <c r="AG8" s="159"/>
      <c r="AH8" s="159"/>
      <c r="AI8" s="159"/>
      <c r="AJ8" s="159"/>
      <c r="AK8" s="159"/>
      <c r="AL8" s="159"/>
      <c r="AM8" s="159"/>
      <c r="AN8" s="159"/>
      <c r="AO8" s="159"/>
    </row>
    <row r="9" spans="1:42">
      <c r="A9" s="277" t="s">
        <v>32</v>
      </c>
      <c r="B9" s="311">
        <v>1611</v>
      </c>
      <c r="C9" s="757">
        <v>107</v>
      </c>
      <c r="D9" s="757">
        <v>66</v>
      </c>
      <c r="E9" s="757">
        <v>45</v>
      </c>
      <c r="F9" s="757">
        <v>12</v>
      </c>
      <c r="G9" s="757">
        <v>0</v>
      </c>
      <c r="H9" s="708">
        <v>230</v>
      </c>
      <c r="I9" s="761"/>
      <c r="J9" s="757">
        <v>13</v>
      </c>
      <c r="K9" s="757">
        <v>5</v>
      </c>
      <c r="L9" s="757">
        <v>3</v>
      </c>
      <c r="M9" s="757">
        <v>0</v>
      </c>
      <c r="N9" s="757">
        <v>0</v>
      </c>
      <c r="O9" s="708">
        <v>20</v>
      </c>
      <c r="P9" s="761"/>
      <c r="Q9" s="757">
        <v>14</v>
      </c>
      <c r="R9" s="757">
        <v>7</v>
      </c>
      <c r="S9" s="757">
        <v>0</v>
      </c>
      <c r="T9" s="757">
        <v>0</v>
      </c>
      <c r="U9" s="757">
        <v>0</v>
      </c>
      <c r="V9" s="708">
        <v>22</v>
      </c>
      <c r="W9" s="761"/>
      <c r="X9" s="757">
        <v>-1</v>
      </c>
      <c r="Y9" s="757">
        <v>3</v>
      </c>
      <c r="Z9" s="757">
        <v>-3</v>
      </c>
      <c r="AA9" s="757">
        <v>0</v>
      </c>
      <c r="AB9" s="757">
        <v>0</v>
      </c>
      <c r="AC9" s="708">
        <v>-2</v>
      </c>
      <c r="AD9" s="761"/>
      <c r="AE9" s="757">
        <v>105</v>
      </c>
      <c r="AF9" s="757">
        <v>66</v>
      </c>
      <c r="AG9" s="757">
        <v>43</v>
      </c>
      <c r="AH9" s="757">
        <v>12</v>
      </c>
      <c r="AI9" s="757">
        <v>0</v>
      </c>
      <c r="AJ9" s="708">
        <v>226</v>
      </c>
      <c r="AK9" s="761"/>
      <c r="AL9" s="758">
        <v>-4</v>
      </c>
      <c r="AM9" s="759">
        <v>-1.7</v>
      </c>
      <c r="AN9" s="760">
        <v>8.6999999999999993</v>
      </c>
      <c r="AO9" s="760">
        <v>9.6</v>
      </c>
    </row>
    <row r="10" spans="1:42">
      <c r="A10" s="277" t="s">
        <v>49</v>
      </c>
      <c r="B10" s="311">
        <v>1620</v>
      </c>
      <c r="C10" s="757">
        <v>14</v>
      </c>
      <c r="D10" s="757">
        <v>4</v>
      </c>
      <c r="E10" s="757">
        <v>3</v>
      </c>
      <c r="F10" s="757">
        <v>0</v>
      </c>
      <c r="G10" s="757">
        <v>0</v>
      </c>
      <c r="H10" s="708">
        <v>21</v>
      </c>
      <c r="I10" s="761"/>
      <c r="J10" s="757">
        <v>3</v>
      </c>
      <c r="K10" s="757">
        <v>0</v>
      </c>
      <c r="L10" s="757">
        <v>0</v>
      </c>
      <c r="M10" s="757">
        <v>0</v>
      </c>
      <c r="N10" s="757">
        <v>0</v>
      </c>
      <c r="O10" s="708">
        <v>3</v>
      </c>
      <c r="P10" s="761"/>
      <c r="Q10" s="757">
        <v>3</v>
      </c>
      <c r="R10" s="757">
        <v>0</v>
      </c>
      <c r="S10" s="757">
        <v>0</v>
      </c>
      <c r="T10" s="757">
        <v>0</v>
      </c>
      <c r="U10" s="757">
        <v>0</v>
      </c>
      <c r="V10" s="708">
        <v>4</v>
      </c>
      <c r="W10" s="761"/>
      <c r="X10" s="757">
        <v>-2</v>
      </c>
      <c r="Y10" s="757">
        <v>3</v>
      </c>
      <c r="Z10" s="757">
        <v>0</v>
      </c>
      <c r="AA10" s="757">
        <v>0</v>
      </c>
      <c r="AB10" s="757">
        <v>0</v>
      </c>
      <c r="AC10" s="708">
        <v>-1</v>
      </c>
      <c r="AD10" s="761"/>
      <c r="AE10" s="757">
        <v>12</v>
      </c>
      <c r="AF10" s="757">
        <v>4</v>
      </c>
      <c r="AG10" s="757">
        <v>3</v>
      </c>
      <c r="AH10" s="757">
        <v>0</v>
      </c>
      <c r="AI10" s="757">
        <v>0</v>
      </c>
      <c r="AJ10" s="708">
        <v>19</v>
      </c>
      <c r="AK10" s="761"/>
      <c r="AL10" s="758">
        <v>-2</v>
      </c>
      <c r="AM10" s="759">
        <v>-9.5</v>
      </c>
      <c r="AN10" s="760">
        <v>14.3</v>
      </c>
      <c r="AO10" s="760">
        <v>19</v>
      </c>
    </row>
    <row r="11" spans="1:42">
      <c r="A11" s="277" t="s">
        <v>38</v>
      </c>
      <c r="B11" s="311">
        <v>3735</v>
      </c>
      <c r="C11" s="757">
        <v>8</v>
      </c>
      <c r="D11" s="757">
        <v>4</v>
      </c>
      <c r="E11" s="757">
        <v>3</v>
      </c>
      <c r="F11" s="757">
        <v>0</v>
      </c>
      <c r="G11" s="757">
        <v>0</v>
      </c>
      <c r="H11" s="708">
        <v>16</v>
      </c>
      <c r="I11" s="761"/>
      <c r="J11" s="757">
        <v>3</v>
      </c>
      <c r="K11" s="757">
        <v>0</v>
      </c>
      <c r="L11" s="757">
        <v>0</v>
      </c>
      <c r="M11" s="757">
        <v>0</v>
      </c>
      <c r="N11" s="757">
        <v>0</v>
      </c>
      <c r="O11" s="708">
        <v>3</v>
      </c>
      <c r="P11" s="761"/>
      <c r="Q11" s="757">
        <v>3</v>
      </c>
      <c r="R11" s="757">
        <v>0</v>
      </c>
      <c r="S11" s="757">
        <v>0</v>
      </c>
      <c r="T11" s="757">
        <v>0</v>
      </c>
      <c r="U11" s="757">
        <v>0</v>
      </c>
      <c r="V11" s="708">
        <v>3</v>
      </c>
      <c r="W11" s="761"/>
      <c r="X11" s="757">
        <v>0</v>
      </c>
      <c r="Y11" s="757">
        <v>3</v>
      </c>
      <c r="Z11" s="757">
        <v>-1</v>
      </c>
      <c r="AA11" s="757">
        <v>0</v>
      </c>
      <c r="AB11" s="757">
        <v>0</v>
      </c>
      <c r="AC11" s="708">
        <v>0</v>
      </c>
      <c r="AD11" s="761"/>
      <c r="AE11" s="757">
        <v>6</v>
      </c>
      <c r="AF11" s="757">
        <v>5</v>
      </c>
      <c r="AG11" s="757">
        <v>3</v>
      </c>
      <c r="AH11" s="757">
        <v>3</v>
      </c>
      <c r="AI11" s="757">
        <v>0</v>
      </c>
      <c r="AJ11" s="708">
        <v>14</v>
      </c>
      <c r="AK11" s="761"/>
      <c r="AL11" s="758">
        <v>-2</v>
      </c>
      <c r="AM11" s="759">
        <v>-12.5</v>
      </c>
      <c r="AN11" s="760">
        <v>6.3</v>
      </c>
      <c r="AO11" s="760">
        <v>18.8</v>
      </c>
    </row>
    <row r="12" spans="1:42">
      <c r="A12" s="277" t="s">
        <v>39</v>
      </c>
      <c r="B12" s="311">
        <v>4242</v>
      </c>
      <c r="C12" s="757">
        <v>16</v>
      </c>
      <c r="D12" s="757">
        <v>14</v>
      </c>
      <c r="E12" s="757">
        <v>3</v>
      </c>
      <c r="F12" s="757">
        <v>0</v>
      </c>
      <c r="G12" s="757">
        <v>0</v>
      </c>
      <c r="H12" s="708">
        <v>33</v>
      </c>
      <c r="I12" s="761"/>
      <c r="J12" s="757">
        <v>10</v>
      </c>
      <c r="K12" s="757">
        <v>3</v>
      </c>
      <c r="L12" s="757">
        <v>0</v>
      </c>
      <c r="M12" s="757">
        <v>0</v>
      </c>
      <c r="N12" s="757">
        <v>0</v>
      </c>
      <c r="O12" s="708">
        <v>12</v>
      </c>
      <c r="P12" s="761"/>
      <c r="Q12" s="757">
        <v>0</v>
      </c>
      <c r="R12" s="757">
        <v>3</v>
      </c>
      <c r="S12" s="757">
        <v>0</v>
      </c>
      <c r="T12" s="757">
        <v>0</v>
      </c>
      <c r="U12" s="757">
        <v>0</v>
      </c>
      <c r="V12" s="708">
        <v>3</v>
      </c>
      <c r="W12" s="761"/>
      <c r="X12" s="757">
        <v>-1</v>
      </c>
      <c r="Y12" s="757">
        <v>0</v>
      </c>
      <c r="Z12" s="757">
        <v>0</v>
      </c>
      <c r="AA12" s="757">
        <v>0</v>
      </c>
      <c r="AB12" s="757">
        <v>0</v>
      </c>
      <c r="AC12" s="708">
        <v>-1</v>
      </c>
      <c r="AD12" s="761"/>
      <c r="AE12" s="757">
        <v>23</v>
      </c>
      <c r="AF12" s="757">
        <v>15</v>
      </c>
      <c r="AG12" s="757">
        <v>3</v>
      </c>
      <c r="AH12" s="757">
        <v>0</v>
      </c>
      <c r="AI12" s="757">
        <v>0</v>
      </c>
      <c r="AJ12" s="708">
        <v>41</v>
      </c>
      <c r="AK12" s="761"/>
      <c r="AL12" s="758">
        <v>8</v>
      </c>
      <c r="AM12" s="759">
        <v>24.2</v>
      </c>
      <c r="AN12" s="760">
        <v>36.4</v>
      </c>
      <c r="AO12" s="760">
        <v>9.1</v>
      </c>
    </row>
    <row r="13" spans="1:42">
      <c r="A13" s="277" t="s">
        <v>40</v>
      </c>
      <c r="B13" s="311">
        <v>4244</v>
      </c>
      <c r="C13" s="757">
        <v>68</v>
      </c>
      <c r="D13" s="757">
        <v>89</v>
      </c>
      <c r="E13" s="757">
        <v>46</v>
      </c>
      <c r="F13" s="757">
        <v>3</v>
      </c>
      <c r="G13" s="757">
        <v>0</v>
      </c>
      <c r="H13" s="708">
        <v>204</v>
      </c>
      <c r="I13" s="761"/>
      <c r="J13" s="757">
        <v>4</v>
      </c>
      <c r="K13" s="757">
        <v>5</v>
      </c>
      <c r="L13" s="757">
        <v>0</v>
      </c>
      <c r="M13" s="757">
        <v>0</v>
      </c>
      <c r="N13" s="757">
        <v>0</v>
      </c>
      <c r="O13" s="708">
        <v>10</v>
      </c>
      <c r="P13" s="761"/>
      <c r="Q13" s="757">
        <v>7</v>
      </c>
      <c r="R13" s="757">
        <v>9</v>
      </c>
      <c r="S13" s="757">
        <v>4</v>
      </c>
      <c r="T13" s="757">
        <v>0</v>
      </c>
      <c r="U13" s="757">
        <v>0</v>
      </c>
      <c r="V13" s="708">
        <v>20</v>
      </c>
      <c r="W13" s="761"/>
      <c r="X13" s="757">
        <v>5</v>
      </c>
      <c r="Y13" s="757">
        <v>-4</v>
      </c>
      <c r="Z13" s="757">
        <v>-3</v>
      </c>
      <c r="AA13" s="757">
        <v>0</v>
      </c>
      <c r="AB13" s="757">
        <v>0</v>
      </c>
      <c r="AC13" s="708">
        <v>-1</v>
      </c>
      <c r="AD13" s="761"/>
      <c r="AE13" s="757">
        <v>70</v>
      </c>
      <c r="AF13" s="757">
        <v>81</v>
      </c>
      <c r="AG13" s="757">
        <v>40</v>
      </c>
      <c r="AH13" s="757">
        <v>3</v>
      </c>
      <c r="AI13" s="757">
        <v>0</v>
      </c>
      <c r="AJ13" s="708">
        <v>193</v>
      </c>
      <c r="AK13" s="761"/>
      <c r="AL13" s="758">
        <v>-11</v>
      </c>
      <c r="AM13" s="759">
        <v>-5.4</v>
      </c>
      <c r="AN13" s="760">
        <v>4.9000000000000004</v>
      </c>
      <c r="AO13" s="760">
        <v>9.8000000000000007</v>
      </c>
    </row>
    <row r="14" spans="1:42">
      <c r="A14" s="277" t="s">
        <v>56</v>
      </c>
      <c r="B14" s="311">
        <v>6632</v>
      </c>
      <c r="C14" s="757">
        <v>27</v>
      </c>
      <c r="D14" s="757">
        <v>5</v>
      </c>
      <c r="E14" s="757">
        <v>0</v>
      </c>
      <c r="F14" s="757">
        <v>0</v>
      </c>
      <c r="G14" s="757">
        <v>0</v>
      </c>
      <c r="H14" s="708">
        <v>33</v>
      </c>
      <c r="I14" s="761"/>
      <c r="J14" s="757">
        <v>0</v>
      </c>
      <c r="K14" s="757">
        <v>0</v>
      </c>
      <c r="L14" s="757">
        <v>0</v>
      </c>
      <c r="M14" s="757">
        <v>0</v>
      </c>
      <c r="N14" s="757">
        <v>0</v>
      </c>
      <c r="O14" s="708">
        <v>0</v>
      </c>
      <c r="P14" s="761"/>
      <c r="Q14" s="757">
        <v>6</v>
      </c>
      <c r="R14" s="757">
        <v>0</v>
      </c>
      <c r="S14" s="757">
        <v>0</v>
      </c>
      <c r="T14" s="757">
        <v>0</v>
      </c>
      <c r="U14" s="757">
        <v>0</v>
      </c>
      <c r="V14" s="708">
        <v>6</v>
      </c>
      <c r="W14" s="761"/>
      <c r="X14" s="757">
        <v>0</v>
      </c>
      <c r="Y14" s="757">
        <v>0</v>
      </c>
      <c r="Z14" s="757">
        <v>0</v>
      </c>
      <c r="AA14" s="757">
        <v>0</v>
      </c>
      <c r="AB14" s="757">
        <v>0</v>
      </c>
      <c r="AC14" s="708">
        <v>0</v>
      </c>
      <c r="AD14" s="761"/>
      <c r="AE14" s="757">
        <v>22</v>
      </c>
      <c r="AF14" s="757">
        <v>6</v>
      </c>
      <c r="AG14" s="757">
        <v>0</v>
      </c>
      <c r="AH14" s="757">
        <v>3</v>
      </c>
      <c r="AI14" s="757">
        <v>0</v>
      </c>
      <c r="AJ14" s="708">
        <v>29</v>
      </c>
      <c r="AK14" s="761"/>
      <c r="AL14" s="758">
        <v>-4</v>
      </c>
      <c r="AM14" s="759">
        <v>-12.1</v>
      </c>
      <c r="AN14" s="760">
        <v>6.1</v>
      </c>
      <c r="AO14" s="760">
        <v>18.2</v>
      </c>
    </row>
    <row r="15" spans="1:42">
      <c r="A15" s="277" t="s">
        <v>58</v>
      </c>
      <c r="B15" s="311">
        <v>8212</v>
      </c>
      <c r="C15" s="757">
        <v>131</v>
      </c>
      <c r="D15" s="757">
        <v>65</v>
      </c>
      <c r="E15" s="757">
        <v>46</v>
      </c>
      <c r="F15" s="757">
        <v>5</v>
      </c>
      <c r="G15" s="757">
        <v>0</v>
      </c>
      <c r="H15" s="708">
        <v>247</v>
      </c>
      <c r="I15" s="761"/>
      <c r="J15" s="757">
        <v>37</v>
      </c>
      <c r="K15" s="757">
        <v>14</v>
      </c>
      <c r="L15" s="757">
        <v>3</v>
      </c>
      <c r="M15" s="757">
        <v>0</v>
      </c>
      <c r="N15" s="757">
        <v>0</v>
      </c>
      <c r="O15" s="708">
        <v>54</v>
      </c>
      <c r="P15" s="761"/>
      <c r="Q15" s="757">
        <v>22</v>
      </c>
      <c r="R15" s="757">
        <v>9</v>
      </c>
      <c r="S15" s="757">
        <v>3</v>
      </c>
      <c r="T15" s="757">
        <v>0</v>
      </c>
      <c r="U15" s="757">
        <v>0</v>
      </c>
      <c r="V15" s="708">
        <v>32</v>
      </c>
      <c r="W15" s="761"/>
      <c r="X15" s="757">
        <v>0</v>
      </c>
      <c r="Y15" s="757">
        <v>-1</v>
      </c>
      <c r="Z15" s="757">
        <v>3</v>
      </c>
      <c r="AA15" s="757">
        <v>0</v>
      </c>
      <c r="AB15" s="757">
        <v>0</v>
      </c>
      <c r="AC15" s="708">
        <v>3</v>
      </c>
      <c r="AD15" s="761"/>
      <c r="AE15" s="757">
        <v>146</v>
      </c>
      <c r="AF15" s="757">
        <v>69</v>
      </c>
      <c r="AG15" s="757">
        <v>51</v>
      </c>
      <c r="AH15" s="757">
        <v>5</v>
      </c>
      <c r="AI15" s="757">
        <v>0</v>
      </c>
      <c r="AJ15" s="708">
        <v>271</v>
      </c>
      <c r="AK15" s="761"/>
      <c r="AL15" s="758">
        <v>24</v>
      </c>
      <c r="AM15" s="759">
        <v>9.6999999999999993</v>
      </c>
      <c r="AN15" s="760">
        <v>21.9</v>
      </c>
      <c r="AO15" s="760">
        <v>13</v>
      </c>
    </row>
    <row r="16" spans="1:42">
      <c r="A16" s="277" t="s">
        <v>30</v>
      </c>
      <c r="B16" s="311">
        <v>8921</v>
      </c>
      <c r="C16" s="757">
        <v>3</v>
      </c>
      <c r="D16" s="757">
        <v>6</v>
      </c>
      <c r="E16" s="757">
        <v>3</v>
      </c>
      <c r="F16" s="757">
        <v>3</v>
      </c>
      <c r="G16" s="757">
        <v>0</v>
      </c>
      <c r="H16" s="708">
        <v>13</v>
      </c>
      <c r="I16" s="761"/>
      <c r="J16" s="757">
        <v>0</v>
      </c>
      <c r="K16" s="757">
        <v>0</v>
      </c>
      <c r="L16" s="757">
        <v>0</v>
      </c>
      <c r="M16" s="757">
        <v>0</v>
      </c>
      <c r="N16" s="757">
        <v>0</v>
      </c>
      <c r="O16" s="708">
        <v>3</v>
      </c>
      <c r="P16" s="761"/>
      <c r="Q16" s="757">
        <v>0</v>
      </c>
      <c r="R16" s="757">
        <v>3</v>
      </c>
      <c r="S16" s="757">
        <v>0</v>
      </c>
      <c r="T16" s="757">
        <v>0</v>
      </c>
      <c r="U16" s="757">
        <v>0</v>
      </c>
      <c r="V16" s="708">
        <v>0</v>
      </c>
      <c r="W16" s="761"/>
      <c r="X16" s="757">
        <v>0</v>
      </c>
      <c r="Y16" s="757">
        <v>-3</v>
      </c>
      <c r="Z16" s="757">
        <v>3</v>
      </c>
      <c r="AA16" s="757">
        <v>0</v>
      </c>
      <c r="AB16" s="757">
        <v>0</v>
      </c>
      <c r="AC16" s="708">
        <v>0</v>
      </c>
      <c r="AD16" s="761"/>
      <c r="AE16" s="757">
        <v>6</v>
      </c>
      <c r="AF16" s="757">
        <v>3</v>
      </c>
      <c r="AG16" s="757">
        <v>5</v>
      </c>
      <c r="AH16" s="757">
        <v>3</v>
      </c>
      <c r="AI16" s="757">
        <v>0</v>
      </c>
      <c r="AJ16" s="708">
        <v>15</v>
      </c>
      <c r="AK16" s="761"/>
      <c r="AL16" s="758">
        <v>3</v>
      </c>
      <c r="AM16" s="759">
        <v>15.4</v>
      </c>
      <c r="AN16" s="760">
        <v>23.1</v>
      </c>
      <c r="AO16" s="760">
        <v>7.7</v>
      </c>
    </row>
    <row r="17" spans="1:46">
      <c r="A17" s="277" t="s">
        <v>31</v>
      </c>
      <c r="B17" s="311">
        <v>8922</v>
      </c>
      <c r="C17" s="757">
        <v>4</v>
      </c>
      <c r="D17" s="757">
        <v>8</v>
      </c>
      <c r="E17" s="757">
        <v>3</v>
      </c>
      <c r="F17" s="757">
        <v>0</v>
      </c>
      <c r="G17" s="757">
        <v>0</v>
      </c>
      <c r="H17" s="708">
        <v>13</v>
      </c>
      <c r="I17" s="761"/>
      <c r="J17" s="757">
        <v>3</v>
      </c>
      <c r="K17" s="757">
        <v>0</v>
      </c>
      <c r="L17" s="757">
        <v>0</v>
      </c>
      <c r="M17" s="757">
        <v>0</v>
      </c>
      <c r="N17" s="757">
        <v>0</v>
      </c>
      <c r="O17" s="708">
        <v>3</v>
      </c>
      <c r="P17" s="761"/>
      <c r="Q17" s="757">
        <v>0</v>
      </c>
      <c r="R17" s="757">
        <v>0</v>
      </c>
      <c r="S17" s="757">
        <v>0</v>
      </c>
      <c r="T17" s="757">
        <v>0</v>
      </c>
      <c r="U17" s="757">
        <v>0</v>
      </c>
      <c r="V17" s="708">
        <v>3</v>
      </c>
      <c r="W17" s="761"/>
      <c r="X17" s="757">
        <v>0</v>
      </c>
      <c r="Y17" s="757">
        <v>-2</v>
      </c>
      <c r="Z17" s="757">
        <v>0</v>
      </c>
      <c r="AA17" s="757">
        <v>0</v>
      </c>
      <c r="AB17" s="757">
        <v>0</v>
      </c>
      <c r="AC17" s="708">
        <v>0</v>
      </c>
      <c r="AD17" s="761"/>
      <c r="AE17" s="757">
        <v>8</v>
      </c>
      <c r="AF17" s="757">
        <v>5</v>
      </c>
      <c r="AG17" s="757">
        <v>3</v>
      </c>
      <c r="AH17" s="757">
        <v>0</v>
      </c>
      <c r="AI17" s="757">
        <v>0</v>
      </c>
      <c r="AJ17" s="708">
        <v>15</v>
      </c>
      <c r="AK17" s="761"/>
      <c r="AL17" s="758">
        <v>0</v>
      </c>
      <c r="AM17" s="759">
        <v>15.4</v>
      </c>
      <c r="AN17" s="760">
        <v>23.1</v>
      </c>
      <c r="AO17" s="760">
        <v>7.7</v>
      </c>
    </row>
    <row r="18" spans="1:46">
      <c r="A18" s="278" t="s">
        <v>573</v>
      </c>
      <c r="B18" s="311"/>
      <c r="C18" s="762">
        <v>378</v>
      </c>
      <c r="D18" s="762">
        <v>261</v>
      </c>
      <c r="E18" s="762">
        <v>152</v>
      </c>
      <c r="F18" s="762">
        <v>23</v>
      </c>
      <c r="G18" s="762">
        <v>0</v>
      </c>
      <c r="H18" s="762">
        <v>810</v>
      </c>
      <c r="I18" s="762"/>
      <c r="J18" s="762">
        <v>73</v>
      </c>
      <c r="K18" s="762">
        <v>27</v>
      </c>
      <c r="L18" s="762">
        <v>6</v>
      </c>
      <c r="M18" s="762">
        <v>0</v>
      </c>
      <c r="N18" s="762">
        <v>0</v>
      </c>
      <c r="O18" s="762">
        <v>108</v>
      </c>
      <c r="P18" s="762"/>
      <c r="Q18" s="762">
        <v>55</v>
      </c>
      <c r="R18" s="762">
        <v>31</v>
      </c>
      <c r="S18" s="762">
        <v>7</v>
      </c>
      <c r="T18" s="762">
        <v>0</v>
      </c>
      <c r="U18" s="762">
        <v>0</v>
      </c>
      <c r="V18" s="762">
        <v>93</v>
      </c>
      <c r="W18" s="762"/>
      <c r="X18" s="762">
        <v>1</v>
      </c>
      <c r="Y18" s="762">
        <v>-1</v>
      </c>
      <c r="Z18" s="762">
        <v>-1</v>
      </c>
      <c r="AA18" s="762">
        <v>0</v>
      </c>
      <c r="AB18" s="762">
        <v>0</v>
      </c>
      <c r="AC18" s="762">
        <v>-2</v>
      </c>
      <c r="AD18" s="762"/>
      <c r="AE18" s="762">
        <v>398</v>
      </c>
      <c r="AF18" s="762">
        <v>254</v>
      </c>
      <c r="AG18" s="762">
        <v>151</v>
      </c>
      <c r="AH18" s="762">
        <v>29</v>
      </c>
      <c r="AI18" s="762">
        <v>0</v>
      </c>
      <c r="AJ18" s="762">
        <v>823</v>
      </c>
      <c r="AK18" s="763"/>
      <c r="AL18" s="762">
        <v>13</v>
      </c>
      <c r="AM18" s="764">
        <v>1.6</v>
      </c>
      <c r="AN18" s="764">
        <v>13.3</v>
      </c>
      <c r="AO18" s="764">
        <v>11.5</v>
      </c>
      <c r="AQ18" s="771"/>
      <c r="AR18" s="772"/>
      <c r="AS18" s="772"/>
      <c r="AT18" s="772"/>
    </row>
    <row r="19" spans="1:46">
      <c r="A19" s="279" t="s">
        <v>574</v>
      </c>
      <c r="B19" s="311"/>
      <c r="C19" s="765"/>
      <c r="D19" s="765"/>
      <c r="E19" s="765"/>
      <c r="F19" s="765"/>
      <c r="G19" s="765"/>
      <c r="H19" s="765"/>
      <c r="I19" s="765"/>
      <c r="J19" s="765"/>
      <c r="K19" s="765"/>
      <c r="L19" s="765"/>
      <c r="M19" s="765"/>
      <c r="N19" s="765"/>
      <c r="O19" s="765"/>
      <c r="P19" s="765"/>
      <c r="Q19" s="765"/>
      <c r="R19" s="765"/>
      <c r="S19" s="765"/>
      <c r="T19" s="765"/>
      <c r="U19" s="765"/>
      <c r="V19" s="765"/>
      <c r="W19" s="765"/>
      <c r="X19" s="765"/>
      <c r="Y19" s="765"/>
      <c r="Z19" s="765"/>
      <c r="AA19" s="765"/>
      <c r="AB19" s="765"/>
      <c r="AC19" s="765"/>
      <c r="AD19" s="765"/>
      <c r="AE19" s="765"/>
      <c r="AF19" s="765"/>
      <c r="AG19" s="765"/>
      <c r="AH19" s="765"/>
      <c r="AI19" s="765"/>
      <c r="AJ19" s="765"/>
      <c r="AK19" s="761"/>
      <c r="AL19" s="761"/>
      <c r="AM19" s="766"/>
      <c r="AN19" s="766"/>
      <c r="AO19" s="766"/>
      <c r="AQ19" s="771"/>
    </row>
    <row r="20" spans="1:46">
      <c r="A20" s="277" t="s">
        <v>126</v>
      </c>
      <c r="B20" s="311">
        <v>1351</v>
      </c>
      <c r="C20" s="757">
        <v>91</v>
      </c>
      <c r="D20" s="757">
        <v>46</v>
      </c>
      <c r="E20" s="757">
        <v>12</v>
      </c>
      <c r="F20" s="757">
        <v>3</v>
      </c>
      <c r="G20" s="757">
        <v>0</v>
      </c>
      <c r="H20" s="708">
        <v>152</v>
      </c>
      <c r="I20" s="761"/>
      <c r="J20" s="757">
        <v>14</v>
      </c>
      <c r="K20" s="757">
        <v>3</v>
      </c>
      <c r="L20" s="757">
        <v>0</v>
      </c>
      <c r="M20" s="757">
        <v>0</v>
      </c>
      <c r="N20" s="757">
        <v>0</v>
      </c>
      <c r="O20" s="708">
        <v>16</v>
      </c>
      <c r="P20" s="761"/>
      <c r="Q20" s="757">
        <v>21</v>
      </c>
      <c r="R20" s="757">
        <v>4</v>
      </c>
      <c r="S20" s="757">
        <v>0</v>
      </c>
      <c r="T20" s="757">
        <v>0</v>
      </c>
      <c r="U20" s="757">
        <v>0</v>
      </c>
      <c r="V20" s="708">
        <v>26</v>
      </c>
      <c r="W20" s="761"/>
      <c r="X20" s="757">
        <v>4</v>
      </c>
      <c r="Y20" s="757">
        <v>-3</v>
      </c>
      <c r="Z20" s="757">
        <v>3</v>
      </c>
      <c r="AA20" s="757">
        <v>0</v>
      </c>
      <c r="AB20" s="757">
        <v>0</v>
      </c>
      <c r="AC20" s="708">
        <v>0</v>
      </c>
      <c r="AD20" s="761"/>
      <c r="AE20" s="757">
        <v>88</v>
      </c>
      <c r="AF20" s="757">
        <v>41</v>
      </c>
      <c r="AG20" s="757">
        <v>12</v>
      </c>
      <c r="AH20" s="757">
        <v>3</v>
      </c>
      <c r="AI20" s="757">
        <v>0</v>
      </c>
      <c r="AJ20" s="708">
        <v>144</v>
      </c>
      <c r="AK20" s="761"/>
      <c r="AL20" s="758">
        <v>-8</v>
      </c>
      <c r="AM20" s="759">
        <v>-5.3</v>
      </c>
      <c r="AN20" s="760">
        <v>10.5</v>
      </c>
      <c r="AO20" s="760">
        <v>17.100000000000001</v>
      </c>
      <c r="AQ20" s="771"/>
    </row>
    <row r="21" spans="1:46">
      <c r="A21" s="277" t="s">
        <v>127</v>
      </c>
      <c r="B21" s="311">
        <v>1352</v>
      </c>
      <c r="C21" s="757">
        <v>12</v>
      </c>
      <c r="D21" s="757">
        <v>3</v>
      </c>
      <c r="E21" s="757">
        <v>0</v>
      </c>
      <c r="F21" s="757">
        <v>0</v>
      </c>
      <c r="G21" s="757">
        <v>0</v>
      </c>
      <c r="H21" s="708">
        <v>18</v>
      </c>
      <c r="I21" s="761"/>
      <c r="J21" s="757">
        <v>0</v>
      </c>
      <c r="K21" s="757">
        <v>0</v>
      </c>
      <c r="L21" s="757">
        <v>0</v>
      </c>
      <c r="M21" s="757">
        <v>0</v>
      </c>
      <c r="N21" s="757">
        <v>0</v>
      </c>
      <c r="O21" s="708">
        <v>3</v>
      </c>
      <c r="P21" s="761"/>
      <c r="Q21" s="757">
        <v>3</v>
      </c>
      <c r="R21" s="757">
        <v>0</v>
      </c>
      <c r="S21" s="757">
        <v>0</v>
      </c>
      <c r="T21" s="757">
        <v>0</v>
      </c>
      <c r="U21" s="757">
        <v>0</v>
      </c>
      <c r="V21" s="708">
        <v>4</v>
      </c>
      <c r="W21" s="761"/>
      <c r="X21" s="757">
        <v>0</v>
      </c>
      <c r="Y21" s="757">
        <v>0</v>
      </c>
      <c r="Z21" s="757">
        <v>0</v>
      </c>
      <c r="AA21" s="757">
        <v>0</v>
      </c>
      <c r="AB21" s="757">
        <v>0</v>
      </c>
      <c r="AC21" s="708">
        <v>0</v>
      </c>
      <c r="AD21" s="761"/>
      <c r="AE21" s="757">
        <v>11</v>
      </c>
      <c r="AF21" s="757">
        <v>0</v>
      </c>
      <c r="AG21" s="757">
        <v>0</v>
      </c>
      <c r="AH21" s="757">
        <v>0</v>
      </c>
      <c r="AI21" s="757">
        <v>3</v>
      </c>
      <c r="AJ21" s="708">
        <v>15</v>
      </c>
      <c r="AK21" s="761"/>
      <c r="AL21" s="758">
        <v>-3</v>
      </c>
      <c r="AM21" s="759">
        <v>-16.7</v>
      </c>
      <c r="AN21" s="760">
        <v>5.6</v>
      </c>
      <c r="AO21" s="760">
        <v>22.2</v>
      </c>
      <c r="AQ21" s="771"/>
    </row>
    <row r="22" spans="1:46">
      <c r="A22" s="277" t="s">
        <v>128</v>
      </c>
      <c r="B22" s="311">
        <v>1612</v>
      </c>
      <c r="C22" s="757">
        <v>24</v>
      </c>
      <c r="D22" s="757">
        <v>13</v>
      </c>
      <c r="E22" s="757">
        <v>3</v>
      </c>
      <c r="F22" s="757">
        <v>3</v>
      </c>
      <c r="G22" s="757">
        <v>0</v>
      </c>
      <c r="H22" s="708">
        <v>43</v>
      </c>
      <c r="I22" s="761"/>
      <c r="J22" s="757">
        <v>6</v>
      </c>
      <c r="K22" s="757">
        <v>0</v>
      </c>
      <c r="L22" s="757">
        <v>0</v>
      </c>
      <c r="M22" s="757">
        <v>0</v>
      </c>
      <c r="N22" s="757">
        <v>0</v>
      </c>
      <c r="O22" s="708">
        <v>6</v>
      </c>
      <c r="P22" s="761"/>
      <c r="Q22" s="757">
        <v>6</v>
      </c>
      <c r="R22" s="757">
        <v>3</v>
      </c>
      <c r="S22" s="757">
        <v>0</v>
      </c>
      <c r="T22" s="757">
        <v>0</v>
      </c>
      <c r="U22" s="757">
        <v>0</v>
      </c>
      <c r="V22" s="708">
        <v>8</v>
      </c>
      <c r="W22" s="761"/>
      <c r="X22" s="757">
        <v>0</v>
      </c>
      <c r="Y22" s="757">
        <v>-1</v>
      </c>
      <c r="Z22" s="757">
        <v>3</v>
      </c>
      <c r="AA22" s="757">
        <v>-1</v>
      </c>
      <c r="AB22" s="757">
        <v>0</v>
      </c>
      <c r="AC22" s="708">
        <v>0</v>
      </c>
      <c r="AD22" s="761"/>
      <c r="AE22" s="757">
        <v>24</v>
      </c>
      <c r="AF22" s="757">
        <v>10</v>
      </c>
      <c r="AG22" s="757">
        <v>5</v>
      </c>
      <c r="AH22" s="757">
        <v>3</v>
      </c>
      <c r="AI22" s="757">
        <v>0</v>
      </c>
      <c r="AJ22" s="708">
        <v>41</v>
      </c>
      <c r="AK22" s="761"/>
      <c r="AL22" s="758">
        <v>-2</v>
      </c>
      <c r="AM22" s="759">
        <v>-4.7</v>
      </c>
      <c r="AN22" s="760">
        <v>14</v>
      </c>
      <c r="AO22" s="760">
        <v>18.600000000000001</v>
      </c>
      <c r="AQ22" s="771"/>
    </row>
    <row r="23" spans="1:46">
      <c r="A23" s="277" t="s">
        <v>130</v>
      </c>
      <c r="B23" s="311">
        <v>3712</v>
      </c>
      <c r="C23" s="757">
        <v>66</v>
      </c>
      <c r="D23" s="757">
        <v>33</v>
      </c>
      <c r="E23" s="757">
        <v>14</v>
      </c>
      <c r="F23" s="757">
        <v>3</v>
      </c>
      <c r="G23" s="757">
        <v>0</v>
      </c>
      <c r="H23" s="708">
        <v>116</v>
      </c>
      <c r="I23" s="761"/>
      <c r="J23" s="757">
        <v>5</v>
      </c>
      <c r="K23" s="757">
        <v>3</v>
      </c>
      <c r="L23" s="757">
        <v>3</v>
      </c>
      <c r="M23" s="757">
        <v>0</v>
      </c>
      <c r="N23" s="757">
        <v>0</v>
      </c>
      <c r="O23" s="708">
        <v>9</v>
      </c>
      <c r="P23" s="761"/>
      <c r="Q23" s="757">
        <v>15</v>
      </c>
      <c r="R23" s="757">
        <v>4</v>
      </c>
      <c r="S23" s="757">
        <v>0</v>
      </c>
      <c r="T23" s="757">
        <v>0</v>
      </c>
      <c r="U23" s="757">
        <v>0</v>
      </c>
      <c r="V23" s="708">
        <v>20</v>
      </c>
      <c r="W23" s="761"/>
      <c r="X23" s="757">
        <v>3</v>
      </c>
      <c r="Y23" s="757">
        <v>0</v>
      </c>
      <c r="Z23" s="757">
        <v>0</v>
      </c>
      <c r="AA23" s="757">
        <v>0</v>
      </c>
      <c r="AB23" s="757">
        <v>0</v>
      </c>
      <c r="AC23" s="708">
        <v>3</v>
      </c>
      <c r="AD23" s="761"/>
      <c r="AE23" s="757">
        <v>58</v>
      </c>
      <c r="AF23" s="757">
        <v>32</v>
      </c>
      <c r="AG23" s="757">
        <v>14</v>
      </c>
      <c r="AH23" s="757">
        <v>4</v>
      </c>
      <c r="AI23" s="757">
        <v>0</v>
      </c>
      <c r="AJ23" s="708">
        <v>108</v>
      </c>
      <c r="AK23" s="761"/>
      <c r="AL23" s="758">
        <v>-8</v>
      </c>
      <c r="AM23" s="759">
        <v>-6.9</v>
      </c>
      <c r="AN23" s="760">
        <v>7.8</v>
      </c>
      <c r="AO23" s="760">
        <v>17.2</v>
      </c>
      <c r="AQ23" s="771"/>
    </row>
    <row r="24" spans="1:46">
      <c r="A24" s="277" t="s">
        <v>132</v>
      </c>
      <c r="B24" s="311">
        <v>4251</v>
      </c>
      <c r="C24" s="757">
        <v>334</v>
      </c>
      <c r="D24" s="757">
        <v>224</v>
      </c>
      <c r="E24" s="757">
        <v>97</v>
      </c>
      <c r="F24" s="757">
        <v>10</v>
      </c>
      <c r="G24" s="757">
        <v>0</v>
      </c>
      <c r="H24" s="708">
        <v>665</v>
      </c>
      <c r="I24" s="761"/>
      <c r="J24" s="757">
        <v>98</v>
      </c>
      <c r="K24" s="757">
        <v>28</v>
      </c>
      <c r="L24" s="757">
        <v>0</v>
      </c>
      <c r="M24" s="757">
        <v>0</v>
      </c>
      <c r="N24" s="757">
        <v>0</v>
      </c>
      <c r="O24" s="708">
        <v>126</v>
      </c>
      <c r="P24" s="761"/>
      <c r="Q24" s="757">
        <v>81</v>
      </c>
      <c r="R24" s="757">
        <v>30</v>
      </c>
      <c r="S24" s="757">
        <v>7</v>
      </c>
      <c r="T24" s="757">
        <v>3</v>
      </c>
      <c r="U24" s="757">
        <v>0</v>
      </c>
      <c r="V24" s="708">
        <v>119</v>
      </c>
      <c r="W24" s="761"/>
      <c r="X24" s="757">
        <v>15</v>
      </c>
      <c r="Y24" s="757">
        <v>-15</v>
      </c>
      <c r="Z24" s="757">
        <v>-1</v>
      </c>
      <c r="AA24" s="757">
        <v>4</v>
      </c>
      <c r="AB24" s="757">
        <v>0</v>
      </c>
      <c r="AC24" s="708">
        <v>3</v>
      </c>
      <c r="AD24" s="761"/>
      <c r="AE24" s="757">
        <v>366</v>
      </c>
      <c r="AF24" s="757">
        <v>207</v>
      </c>
      <c r="AG24" s="757">
        <v>89</v>
      </c>
      <c r="AH24" s="757">
        <v>13</v>
      </c>
      <c r="AI24" s="757">
        <v>0</v>
      </c>
      <c r="AJ24" s="708">
        <v>675</v>
      </c>
      <c r="AK24" s="761"/>
      <c r="AL24" s="758">
        <v>10</v>
      </c>
      <c r="AM24" s="759">
        <v>1.5</v>
      </c>
      <c r="AN24" s="760">
        <v>18.899999999999999</v>
      </c>
      <c r="AO24" s="760">
        <v>17.899999999999999</v>
      </c>
      <c r="AQ24" s="771"/>
    </row>
    <row r="25" spans="1:46">
      <c r="A25" s="277" t="s">
        <v>133</v>
      </c>
      <c r="B25" s="311">
        <v>4252</v>
      </c>
      <c r="C25" s="757">
        <v>22</v>
      </c>
      <c r="D25" s="757">
        <v>20</v>
      </c>
      <c r="E25" s="757">
        <v>13</v>
      </c>
      <c r="F25" s="757">
        <v>3</v>
      </c>
      <c r="G25" s="757">
        <v>0</v>
      </c>
      <c r="H25" s="708">
        <v>58</v>
      </c>
      <c r="I25" s="761"/>
      <c r="J25" s="757">
        <v>6</v>
      </c>
      <c r="K25" s="757">
        <v>0</v>
      </c>
      <c r="L25" s="757">
        <v>0</v>
      </c>
      <c r="M25" s="757">
        <v>0</v>
      </c>
      <c r="N25" s="757">
        <v>0</v>
      </c>
      <c r="O25" s="708">
        <v>8</v>
      </c>
      <c r="P25" s="761"/>
      <c r="Q25" s="757">
        <v>4</v>
      </c>
      <c r="R25" s="757">
        <v>0</v>
      </c>
      <c r="S25" s="757">
        <v>0</v>
      </c>
      <c r="T25" s="757">
        <v>0</v>
      </c>
      <c r="U25" s="757">
        <v>0</v>
      </c>
      <c r="V25" s="708">
        <v>4</v>
      </c>
      <c r="W25" s="761"/>
      <c r="X25" s="757">
        <v>5</v>
      </c>
      <c r="Y25" s="757">
        <v>-3</v>
      </c>
      <c r="Z25" s="757">
        <v>0</v>
      </c>
      <c r="AA25" s="757">
        <v>0</v>
      </c>
      <c r="AB25" s="757">
        <v>0</v>
      </c>
      <c r="AC25" s="708">
        <v>0</v>
      </c>
      <c r="AD25" s="761"/>
      <c r="AE25" s="757">
        <v>29</v>
      </c>
      <c r="AF25" s="757">
        <v>19</v>
      </c>
      <c r="AG25" s="757">
        <v>13</v>
      </c>
      <c r="AH25" s="757">
        <v>3</v>
      </c>
      <c r="AI25" s="757">
        <v>0</v>
      </c>
      <c r="AJ25" s="708">
        <v>64</v>
      </c>
      <c r="AK25" s="761"/>
      <c r="AL25" s="758">
        <v>6</v>
      </c>
      <c r="AM25" s="759">
        <v>10.3</v>
      </c>
      <c r="AN25" s="760">
        <v>13.8</v>
      </c>
      <c r="AO25" s="760">
        <v>6.9</v>
      </c>
      <c r="AQ25" s="771"/>
    </row>
    <row r="26" spans="1:46">
      <c r="A26" s="277" t="s">
        <v>37</v>
      </c>
      <c r="B26" s="311">
        <v>5419</v>
      </c>
      <c r="C26" s="757">
        <v>5</v>
      </c>
      <c r="D26" s="757">
        <v>3</v>
      </c>
      <c r="E26" s="757">
        <v>0</v>
      </c>
      <c r="F26" s="757">
        <v>0</v>
      </c>
      <c r="G26" s="757">
        <v>0</v>
      </c>
      <c r="H26" s="708">
        <v>7</v>
      </c>
      <c r="I26" s="761"/>
      <c r="J26" s="757">
        <v>0</v>
      </c>
      <c r="K26" s="757">
        <v>0</v>
      </c>
      <c r="L26" s="757">
        <v>0</v>
      </c>
      <c r="M26" s="757">
        <v>0</v>
      </c>
      <c r="N26" s="757">
        <v>0</v>
      </c>
      <c r="O26" s="708">
        <v>0</v>
      </c>
      <c r="P26" s="761"/>
      <c r="Q26" s="757">
        <v>0</v>
      </c>
      <c r="R26" s="757">
        <v>0</v>
      </c>
      <c r="S26" s="757">
        <v>0</v>
      </c>
      <c r="T26" s="757">
        <v>0</v>
      </c>
      <c r="U26" s="757">
        <v>0</v>
      </c>
      <c r="V26" s="708">
        <v>0</v>
      </c>
      <c r="W26" s="761"/>
      <c r="X26" s="757">
        <v>0</v>
      </c>
      <c r="Y26" s="757">
        <v>0</v>
      </c>
      <c r="Z26" s="757">
        <v>0</v>
      </c>
      <c r="AA26" s="757">
        <v>0</v>
      </c>
      <c r="AB26" s="757">
        <v>0</v>
      </c>
      <c r="AC26" s="708">
        <v>0</v>
      </c>
      <c r="AD26" s="761"/>
      <c r="AE26" s="757">
        <v>4</v>
      </c>
      <c r="AF26" s="757">
        <v>3</v>
      </c>
      <c r="AG26" s="757">
        <v>0</v>
      </c>
      <c r="AH26" s="757">
        <v>0</v>
      </c>
      <c r="AI26" s="757">
        <v>0</v>
      </c>
      <c r="AJ26" s="708">
        <v>6</v>
      </c>
      <c r="AK26" s="761"/>
      <c r="AL26" s="758">
        <v>-1</v>
      </c>
      <c r="AM26" s="759">
        <v>-14.3</v>
      </c>
      <c r="AN26" s="760">
        <v>0</v>
      </c>
      <c r="AO26" s="760">
        <v>14.3</v>
      </c>
      <c r="AQ26" s="771"/>
    </row>
    <row r="27" spans="1:46">
      <c r="A27" s="277" t="s">
        <v>137</v>
      </c>
      <c r="B27" s="311">
        <v>7000</v>
      </c>
      <c r="C27" s="757">
        <v>1567</v>
      </c>
      <c r="D27" s="757">
        <v>798</v>
      </c>
      <c r="E27" s="757">
        <v>166</v>
      </c>
      <c r="F27" s="757">
        <v>62</v>
      </c>
      <c r="G27" s="757">
        <v>3</v>
      </c>
      <c r="H27" s="708">
        <v>2594</v>
      </c>
      <c r="I27" s="761"/>
      <c r="J27" s="757">
        <v>321</v>
      </c>
      <c r="K27" s="757">
        <v>113</v>
      </c>
      <c r="L27" s="757">
        <v>7</v>
      </c>
      <c r="M27" s="757">
        <v>0</v>
      </c>
      <c r="N27" s="757">
        <v>0</v>
      </c>
      <c r="O27" s="708">
        <v>441</v>
      </c>
      <c r="P27" s="761"/>
      <c r="Q27" s="757">
        <v>276</v>
      </c>
      <c r="R27" s="757">
        <v>73</v>
      </c>
      <c r="S27" s="757">
        <v>5</v>
      </c>
      <c r="T27" s="757">
        <v>0</v>
      </c>
      <c r="U27" s="757">
        <v>0</v>
      </c>
      <c r="V27" s="708">
        <v>354</v>
      </c>
      <c r="W27" s="761"/>
      <c r="X27" s="757">
        <v>39</v>
      </c>
      <c r="Y27" s="757">
        <v>-38</v>
      </c>
      <c r="Z27" s="757">
        <v>0</v>
      </c>
      <c r="AA27" s="757">
        <v>-2</v>
      </c>
      <c r="AB27" s="757">
        <v>0</v>
      </c>
      <c r="AC27" s="708">
        <v>0</v>
      </c>
      <c r="AD27" s="761"/>
      <c r="AE27" s="757">
        <v>1651</v>
      </c>
      <c r="AF27" s="757">
        <v>800</v>
      </c>
      <c r="AG27" s="757">
        <v>170</v>
      </c>
      <c r="AH27" s="757">
        <v>60</v>
      </c>
      <c r="AI27" s="757">
        <v>3</v>
      </c>
      <c r="AJ27" s="708">
        <v>2682</v>
      </c>
      <c r="AK27" s="761"/>
      <c r="AL27" s="758">
        <v>88</v>
      </c>
      <c r="AM27" s="759">
        <v>3.4</v>
      </c>
      <c r="AN27" s="760">
        <v>17</v>
      </c>
      <c r="AO27" s="760">
        <v>13.6</v>
      </c>
      <c r="AQ27" s="771"/>
    </row>
    <row r="28" spans="1:46">
      <c r="A28" s="278" t="s">
        <v>575</v>
      </c>
      <c r="B28" s="311"/>
      <c r="C28" s="762">
        <v>2121</v>
      </c>
      <c r="D28" s="762">
        <v>1140</v>
      </c>
      <c r="E28" s="762">
        <v>305</v>
      </c>
      <c r="F28" s="762">
        <v>84</v>
      </c>
      <c r="G28" s="762">
        <v>3</v>
      </c>
      <c r="H28" s="762">
        <v>3653</v>
      </c>
      <c r="I28" s="762"/>
      <c r="J28" s="762">
        <v>450</v>
      </c>
      <c r="K28" s="762">
        <v>147</v>
      </c>
      <c r="L28" s="762">
        <v>10</v>
      </c>
      <c r="M28" s="762">
        <v>0</v>
      </c>
      <c r="N28" s="762">
        <v>0</v>
      </c>
      <c r="O28" s="762">
        <v>609</v>
      </c>
      <c r="P28" s="762"/>
      <c r="Q28" s="762">
        <v>406</v>
      </c>
      <c r="R28" s="762">
        <v>114</v>
      </c>
      <c r="S28" s="762">
        <v>12</v>
      </c>
      <c r="T28" s="762">
        <v>3</v>
      </c>
      <c r="U28" s="762">
        <v>0</v>
      </c>
      <c r="V28" s="762">
        <v>535</v>
      </c>
      <c r="W28" s="762"/>
      <c r="X28" s="762">
        <v>66</v>
      </c>
      <c r="Y28" s="762">
        <v>-60</v>
      </c>
      <c r="Z28" s="762">
        <v>5</v>
      </c>
      <c r="AA28" s="762">
        <v>1</v>
      </c>
      <c r="AB28" s="762">
        <v>0</v>
      </c>
      <c r="AC28" s="762">
        <v>6</v>
      </c>
      <c r="AD28" s="762"/>
      <c r="AE28" s="762">
        <v>2231</v>
      </c>
      <c r="AF28" s="762">
        <v>1112</v>
      </c>
      <c r="AG28" s="762">
        <v>303</v>
      </c>
      <c r="AH28" s="762">
        <v>86</v>
      </c>
      <c r="AI28" s="762">
        <v>6</v>
      </c>
      <c r="AJ28" s="762">
        <v>3735</v>
      </c>
      <c r="AK28" s="763"/>
      <c r="AL28" s="762">
        <v>82</v>
      </c>
      <c r="AM28" s="764">
        <v>2.2000000000000002</v>
      </c>
      <c r="AN28" s="764">
        <v>16.7</v>
      </c>
      <c r="AO28" s="764">
        <v>14.6</v>
      </c>
      <c r="AQ28" s="771"/>
      <c r="AR28" s="772"/>
      <c r="AS28" s="772"/>
      <c r="AT28" s="772"/>
    </row>
    <row r="29" spans="1:46">
      <c r="A29" s="272" t="s">
        <v>570</v>
      </c>
      <c r="B29" s="311"/>
      <c r="C29" s="765"/>
      <c r="D29" s="765"/>
      <c r="E29" s="765"/>
      <c r="F29" s="765"/>
      <c r="G29" s="765"/>
      <c r="H29" s="765"/>
      <c r="I29" s="765"/>
      <c r="J29" s="765"/>
      <c r="K29" s="765"/>
      <c r="L29" s="765"/>
      <c r="M29" s="765"/>
      <c r="N29" s="765"/>
      <c r="O29" s="765"/>
      <c r="P29" s="765"/>
      <c r="Q29" s="765"/>
      <c r="R29" s="765"/>
      <c r="S29" s="765"/>
      <c r="T29" s="765"/>
      <c r="U29" s="765"/>
      <c r="V29" s="765"/>
      <c r="W29" s="765"/>
      <c r="X29" s="765"/>
      <c r="Y29" s="765"/>
      <c r="Z29" s="765"/>
      <c r="AA29" s="765"/>
      <c r="AB29" s="765"/>
      <c r="AC29" s="765"/>
      <c r="AD29" s="765"/>
      <c r="AE29" s="765"/>
      <c r="AF29" s="765"/>
      <c r="AG29" s="765"/>
      <c r="AH29" s="765"/>
      <c r="AI29" s="765"/>
      <c r="AJ29" s="765"/>
      <c r="AK29" s="761"/>
      <c r="AL29" s="761"/>
      <c r="AM29" s="766"/>
      <c r="AN29" s="766"/>
      <c r="AO29" s="766"/>
      <c r="AQ29" s="771"/>
    </row>
    <row r="30" spans="1:46">
      <c r="A30" s="277" t="s">
        <v>129</v>
      </c>
      <c r="B30" s="311">
        <v>2591</v>
      </c>
      <c r="C30" s="757">
        <v>88</v>
      </c>
      <c r="D30" s="757">
        <v>21</v>
      </c>
      <c r="E30" s="757">
        <v>11</v>
      </c>
      <c r="F30" s="757">
        <v>3</v>
      </c>
      <c r="G30" s="757">
        <v>0</v>
      </c>
      <c r="H30" s="708">
        <v>121</v>
      </c>
      <c r="I30" s="761"/>
      <c r="J30" s="757">
        <v>4</v>
      </c>
      <c r="K30" s="757">
        <v>4</v>
      </c>
      <c r="L30" s="757">
        <v>0</v>
      </c>
      <c r="M30" s="757">
        <v>0</v>
      </c>
      <c r="N30" s="757">
        <v>0</v>
      </c>
      <c r="O30" s="708">
        <v>8</v>
      </c>
      <c r="P30" s="761"/>
      <c r="Q30" s="757">
        <v>16</v>
      </c>
      <c r="R30" s="757">
        <v>3</v>
      </c>
      <c r="S30" s="757">
        <v>0</v>
      </c>
      <c r="T30" s="757">
        <v>0</v>
      </c>
      <c r="U30" s="757">
        <v>0</v>
      </c>
      <c r="V30" s="708">
        <v>19</v>
      </c>
      <c r="W30" s="761"/>
      <c r="X30" s="757">
        <v>-1</v>
      </c>
      <c r="Y30" s="757">
        <v>0</v>
      </c>
      <c r="Z30" s="757">
        <v>-1</v>
      </c>
      <c r="AA30" s="757">
        <v>0</v>
      </c>
      <c r="AB30" s="757">
        <v>0</v>
      </c>
      <c r="AC30" s="708">
        <v>-1</v>
      </c>
      <c r="AD30" s="761"/>
      <c r="AE30" s="757">
        <v>75</v>
      </c>
      <c r="AF30" s="757">
        <v>23</v>
      </c>
      <c r="AG30" s="757">
        <v>10</v>
      </c>
      <c r="AH30" s="757">
        <v>0</v>
      </c>
      <c r="AI30" s="757">
        <v>0</v>
      </c>
      <c r="AJ30" s="708">
        <v>109</v>
      </c>
      <c r="AK30" s="761"/>
      <c r="AL30" s="758">
        <v>-12</v>
      </c>
      <c r="AM30" s="759">
        <v>-9.9</v>
      </c>
      <c r="AN30" s="760">
        <v>6.6</v>
      </c>
      <c r="AO30" s="760">
        <v>15.7</v>
      </c>
      <c r="AQ30" s="771"/>
    </row>
    <row r="31" spans="1:46">
      <c r="A31" s="277" t="s">
        <v>131</v>
      </c>
      <c r="B31" s="311">
        <v>3732</v>
      </c>
      <c r="C31" s="757">
        <v>39</v>
      </c>
      <c r="D31" s="757">
        <v>9</v>
      </c>
      <c r="E31" s="757">
        <v>8</v>
      </c>
      <c r="F31" s="757">
        <v>0</v>
      </c>
      <c r="G31" s="757">
        <v>0</v>
      </c>
      <c r="H31" s="708">
        <v>57</v>
      </c>
      <c r="I31" s="761"/>
      <c r="J31" s="757">
        <v>10</v>
      </c>
      <c r="K31" s="757">
        <v>0</v>
      </c>
      <c r="L31" s="757">
        <v>0</v>
      </c>
      <c r="M31" s="757">
        <v>0</v>
      </c>
      <c r="N31" s="757">
        <v>0</v>
      </c>
      <c r="O31" s="708">
        <v>10</v>
      </c>
      <c r="P31" s="761"/>
      <c r="Q31" s="757">
        <v>5</v>
      </c>
      <c r="R31" s="757">
        <v>0</v>
      </c>
      <c r="S31" s="757">
        <v>3</v>
      </c>
      <c r="T31" s="757">
        <v>0</v>
      </c>
      <c r="U31" s="757">
        <v>0</v>
      </c>
      <c r="V31" s="708">
        <v>6</v>
      </c>
      <c r="W31" s="761"/>
      <c r="X31" s="757">
        <v>-1</v>
      </c>
      <c r="Y31" s="757">
        <v>3</v>
      </c>
      <c r="Z31" s="757">
        <v>-1</v>
      </c>
      <c r="AA31" s="757">
        <v>0</v>
      </c>
      <c r="AB31" s="757">
        <v>0</v>
      </c>
      <c r="AC31" s="708">
        <v>0</v>
      </c>
      <c r="AD31" s="761"/>
      <c r="AE31" s="757">
        <v>43</v>
      </c>
      <c r="AF31" s="757">
        <v>10</v>
      </c>
      <c r="AG31" s="757">
        <v>6</v>
      </c>
      <c r="AH31" s="757">
        <v>0</v>
      </c>
      <c r="AI31" s="757">
        <v>0</v>
      </c>
      <c r="AJ31" s="708">
        <v>61</v>
      </c>
      <c r="AK31" s="761"/>
      <c r="AL31" s="758">
        <v>4</v>
      </c>
      <c r="AM31" s="759">
        <v>7</v>
      </c>
      <c r="AN31" s="760">
        <v>17.5</v>
      </c>
      <c r="AO31" s="760">
        <v>10.5</v>
      </c>
      <c r="AQ31" s="771"/>
    </row>
    <row r="32" spans="1:46">
      <c r="A32" s="277" t="s">
        <v>134</v>
      </c>
      <c r="B32" s="311">
        <v>4253</v>
      </c>
      <c r="C32" s="757">
        <v>58</v>
      </c>
      <c r="D32" s="757">
        <v>61</v>
      </c>
      <c r="E32" s="757">
        <v>14</v>
      </c>
      <c r="F32" s="757">
        <v>3</v>
      </c>
      <c r="G32" s="757">
        <v>0</v>
      </c>
      <c r="H32" s="708">
        <v>136</v>
      </c>
      <c r="I32" s="761"/>
      <c r="J32" s="757">
        <v>13</v>
      </c>
      <c r="K32" s="757">
        <v>0</v>
      </c>
      <c r="L32" s="757">
        <v>0</v>
      </c>
      <c r="M32" s="757">
        <v>0</v>
      </c>
      <c r="N32" s="757">
        <v>0</v>
      </c>
      <c r="O32" s="708">
        <v>15</v>
      </c>
      <c r="P32" s="761"/>
      <c r="Q32" s="757">
        <v>21</v>
      </c>
      <c r="R32" s="757">
        <v>8</v>
      </c>
      <c r="S32" s="757">
        <v>0</v>
      </c>
      <c r="T32" s="757">
        <v>0</v>
      </c>
      <c r="U32" s="757">
        <v>0</v>
      </c>
      <c r="V32" s="708">
        <v>29</v>
      </c>
      <c r="W32" s="761"/>
      <c r="X32" s="757">
        <v>0</v>
      </c>
      <c r="Y32" s="757">
        <v>0</v>
      </c>
      <c r="Z32" s="757">
        <v>0</v>
      </c>
      <c r="AA32" s="757">
        <v>-2</v>
      </c>
      <c r="AB32" s="757">
        <v>0</v>
      </c>
      <c r="AC32" s="708">
        <v>0</v>
      </c>
      <c r="AD32" s="761"/>
      <c r="AE32" s="757">
        <v>50</v>
      </c>
      <c r="AF32" s="757">
        <v>55</v>
      </c>
      <c r="AG32" s="757">
        <v>16</v>
      </c>
      <c r="AH32" s="757">
        <v>0</v>
      </c>
      <c r="AI32" s="757">
        <v>0</v>
      </c>
      <c r="AJ32" s="708">
        <v>122</v>
      </c>
      <c r="AK32" s="761"/>
      <c r="AL32" s="758">
        <v>-14</v>
      </c>
      <c r="AM32" s="759">
        <v>-10.3</v>
      </c>
      <c r="AN32" s="760">
        <v>11</v>
      </c>
      <c r="AO32" s="760">
        <v>21.3</v>
      </c>
      <c r="AQ32" s="771"/>
    </row>
    <row r="33" spans="1:43">
      <c r="A33" s="277" t="s">
        <v>33</v>
      </c>
      <c r="B33" s="311">
        <v>5411</v>
      </c>
      <c r="C33" s="757">
        <v>5</v>
      </c>
      <c r="D33" s="757">
        <v>3</v>
      </c>
      <c r="E33" s="757">
        <v>0</v>
      </c>
      <c r="F33" s="757">
        <v>5</v>
      </c>
      <c r="G33" s="757">
        <v>0</v>
      </c>
      <c r="H33" s="708">
        <v>13</v>
      </c>
      <c r="I33" s="761"/>
      <c r="J33" s="757">
        <v>3</v>
      </c>
      <c r="K33" s="757">
        <v>0</v>
      </c>
      <c r="L33" s="757">
        <v>0</v>
      </c>
      <c r="M33" s="757">
        <v>0</v>
      </c>
      <c r="N33" s="757">
        <v>0</v>
      </c>
      <c r="O33" s="708">
        <v>3</v>
      </c>
      <c r="P33" s="761"/>
      <c r="Q33" s="757">
        <v>0</v>
      </c>
      <c r="R33" s="757">
        <v>0</v>
      </c>
      <c r="S33" s="757">
        <v>0</v>
      </c>
      <c r="T33" s="757">
        <v>0</v>
      </c>
      <c r="U33" s="757">
        <v>0</v>
      </c>
      <c r="V33" s="708">
        <v>0</v>
      </c>
      <c r="W33" s="761"/>
      <c r="X33" s="757">
        <v>0</v>
      </c>
      <c r="Y33" s="757">
        <v>-2</v>
      </c>
      <c r="Z33" s="757">
        <v>0</v>
      </c>
      <c r="AA33" s="757">
        <v>0</v>
      </c>
      <c r="AB33" s="757">
        <v>0</v>
      </c>
      <c r="AC33" s="708">
        <v>0</v>
      </c>
      <c r="AD33" s="761"/>
      <c r="AE33" s="757">
        <v>6</v>
      </c>
      <c r="AF33" s="757">
        <v>0</v>
      </c>
      <c r="AG33" s="757">
        <v>3</v>
      </c>
      <c r="AH33" s="757">
        <v>5</v>
      </c>
      <c r="AI33" s="757">
        <v>0</v>
      </c>
      <c r="AJ33" s="708">
        <v>14</v>
      </c>
      <c r="AK33" s="761"/>
      <c r="AL33" s="758">
        <v>0</v>
      </c>
      <c r="AM33" s="759">
        <v>7.7</v>
      </c>
      <c r="AN33" s="760">
        <v>7.7</v>
      </c>
      <c r="AO33" s="760">
        <v>0</v>
      </c>
      <c r="AQ33" s="771"/>
    </row>
    <row r="34" spans="1:43">
      <c r="A34" s="277" t="s">
        <v>34</v>
      </c>
      <c r="B34" s="311">
        <v>5412</v>
      </c>
      <c r="C34" s="757">
        <v>15</v>
      </c>
      <c r="D34" s="757">
        <v>9</v>
      </c>
      <c r="E34" s="757">
        <v>3</v>
      </c>
      <c r="F34" s="757">
        <v>0</v>
      </c>
      <c r="G34" s="757">
        <v>0</v>
      </c>
      <c r="H34" s="708">
        <v>27</v>
      </c>
      <c r="I34" s="761"/>
      <c r="J34" s="757">
        <v>0</v>
      </c>
      <c r="K34" s="757">
        <v>0</v>
      </c>
      <c r="L34" s="757">
        <v>0</v>
      </c>
      <c r="M34" s="757">
        <v>0</v>
      </c>
      <c r="N34" s="757">
        <v>0</v>
      </c>
      <c r="O34" s="708">
        <v>0</v>
      </c>
      <c r="P34" s="761"/>
      <c r="Q34" s="757">
        <v>3</v>
      </c>
      <c r="R34" s="757">
        <v>0</v>
      </c>
      <c r="S34" s="757">
        <v>0</v>
      </c>
      <c r="T34" s="757">
        <v>0</v>
      </c>
      <c r="U34" s="757">
        <v>0</v>
      </c>
      <c r="V34" s="708">
        <v>3</v>
      </c>
      <c r="W34" s="761"/>
      <c r="X34" s="757">
        <v>0</v>
      </c>
      <c r="Y34" s="757">
        <v>-2</v>
      </c>
      <c r="Z34" s="757">
        <v>0</v>
      </c>
      <c r="AA34" s="757">
        <v>0</v>
      </c>
      <c r="AB34" s="757">
        <v>0</v>
      </c>
      <c r="AC34" s="708">
        <v>-1</v>
      </c>
      <c r="AD34" s="761"/>
      <c r="AE34" s="757">
        <v>14</v>
      </c>
      <c r="AF34" s="757">
        <v>7</v>
      </c>
      <c r="AG34" s="757">
        <v>4</v>
      </c>
      <c r="AH34" s="757">
        <v>0</v>
      </c>
      <c r="AI34" s="757">
        <v>0</v>
      </c>
      <c r="AJ34" s="708">
        <v>25</v>
      </c>
      <c r="AK34" s="761"/>
      <c r="AL34" s="758">
        <v>-2</v>
      </c>
      <c r="AM34" s="759">
        <v>-7.4</v>
      </c>
      <c r="AN34" s="760">
        <v>3.7</v>
      </c>
      <c r="AO34" s="760">
        <v>7.4</v>
      </c>
      <c r="AQ34" s="771"/>
    </row>
    <row r="35" spans="1:43">
      <c r="A35" s="277" t="s">
        <v>36</v>
      </c>
      <c r="B35" s="311">
        <v>5413</v>
      </c>
      <c r="C35" s="757">
        <v>31</v>
      </c>
      <c r="D35" s="757">
        <v>8</v>
      </c>
      <c r="E35" s="757">
        <v>5</v>
      </c>
      <c r="F35" s="757">
        <v>0</v>
      </c>
      <c r="G35" s="757">
        <v>0</v>
      </c>
      <c r="H35" s="708">
        <v>44</v>
      </c>
      <c r="I35" s="761"/>
      <c r="J35" s="757">
        <v>6</v>
      </c>
      <c r="K35" s="757">
        <v>3</v>
      </c>
      <c r="L35" s="757">
        <v>0</v>
      </c>
      <c r="M35" s="757">
        <v>0</v>
      </c>
      <c r="N35" s="757">
        <v>0</v>
      </c>
      <c r="O35" s="708">
        <v>9</v>
      </c>
      <c r="P35" s="761"/>
      <c r="Q35" s="757">
        <v>4</v>
      </c>
      <c r="R35" s="757">
        <v>0</v>
      </c>
      <c r="S35" s="757">
        <v>0</v>
      </c>
      <c r="T35" s="757">
        <v>0</v>
      </c>
      <c r="U35" s="757">
        <v>0</v>
      </c>
      <c r="V35" s="708">
        <v>4</v>
      </c>
      <c r="W35" s="761"/>
      <c r="X35" s="757">
        <v>0</v>
      </c>
      <c r="Y35" s="757">
        <v>0</v>
      </c>
      <c r="Z35" s="757">
        <v>0</v>
      </c>
      <c r="AA35" s="757">
        <v>0</v>
      </c>
      <c r="AB35" s="757">
        <v>0</v>
      </c>
      <c r="AC35" s="708">
        <v>0</v>
      </c>
      <c r="AD35" s="761"/>
      <c r="AE35" s="757">
        <v>33</v>
      </c>
      <c r="AF35" s="757">
        <v>11</v>
      </c>
      <c r="AG35" s="757">
        <v>5</v>
      </c>
      <c r="AH35" s="757">
        <v>0</v>
      </c>
      <c r="AI35" s="757">
        <v>0</v>
      </c>
      <c r="AJ35" s="708">
        <v>49</v>
      </c>
      <c r="AK35" s="761"/>
      <c r="AL35" s="758">
        <v>5</v>
      </c>
      <c r="AM35" s="759">
        <v>11.4</v>
      </c>
      <c r="AN35" s="760">
        <v>20.5</v>
      </c>
      <c r="AO35" s="760">
        <v>9.1</v>
      </c>
      <c r="AQ35" s="771"/>
    </row>
    <row r="36" spans="1:43">
      <c r="A36" s="277" t="s">
        <v>135</v>
      </c>
      <c r="B36" s="311">
        <v>5420</v>
      </c>
      <c r="C36" s="757">
        <v>39</v>
      </c>
      <c r="D36" s="757">
        <v>12</v>
      </c>
      <c r="E36" s="757">
        <v>3</v>
      </c>
      <c r="F36" s="757">
        <v>3</v>
      </c>
      <c r="G36" s="757">
        <v>0</v>
      </c>
      <c r="H36" s="708">
        <v>57</v>
      </c>
      <c r="I36" s="761"/>
      <c r="J36" s="757">
        <v>10</v>
      </c>
      <c r="K36" s="757">
        <v>3</v>
      </c>
      <c r="L36" s="757">
        <v>0</v>
      </c>
      <c r="M36" s="757">
        <v>0</v>
      </c>
      <c r="N36" s="757">
        <v>0</v>
      </c>
      <c r="O36" s="708">
        <v>12</v>
      </c>
      <c r="P36" s="761"/>
      <c r="Q36" s="757">
        <v>5</v>
      </c>
      <c r="R36" s="757">
        <v>0</v>
      </c>
      <c r="S36" s="757">
        <v>0</v>
      </c>
      <c r="T36" s="757">
        <v>0</v>
      </c>
      <c r="U36" s="757">
        <v>0</v>
      </c>
      <c r="V36" s="708">
        <v>6</v>
      </c>
      <c r="W36" s="761"/>
      <c r="X36" s="757">
        <v>0</v>
      </c>
      <c r="Y36" s="757">
        <v>3</v>
      </c>
      <c r="Z36" s="757">
        <v>3</v>
      </c>
      <c r="AA36" s="757">
        <v>-1</v>
      </c>
      <c r="AB36" s="757">
        <v>0</v>
      </c>
      <c r="AC36" s="708">
        <v>4</v>
      </c>
      <c r="AD36" s="761"/>
      <c r="AE36" s="757">
        <v>45</v>
      </c>
      <c r="AF36" s="757">
        <v>14</v>
      </c>
      <c r="AG36" s="757">
        <v>6</v>
      </c>
      <c r="AH36" s="757">
        <v>3</v>
      </c>
      <c r="AI36" s="757">
        <v>0</v>
      </c>
      <c r="AJ36" s="708">
        <v>67</v>
      </c>
      <c r="AK36" s="761"/>
      <c r="AL36" s="758">
        <v>10</v>
      </c>
      <c r="AM36" s="759">
        <v>17.5</v>
      </c>
      <c r="AN36" s="760">
        <v>21.1</v>
      </c>
      <c r="AO36" s="760">
        <v>10.5</v>
      </c>
      <c r="AQ36" s="771"/>
    </row>
    <row r="37" spans="1:43">
      <c r="A37" s="277" t="s">
        <v>45</v>
      </c>
      <c r="B37" s="311">
        <v>5511</v>
      </c>
      <c r="C37" s="757">
        <v>284</v>
      </c>
      <c r="D37" s="757">
        <v>93</v>
      </c>
      <c r="E37" s="757">
        <v>18</v>
      </c>
      <c r="F37" s="757">
        <v>4</v>
      </c>
      <c r="G37" s="757">
        <v>0</v>
      </c>
      <c r="H37" s="708">
        <v>399</v>
      </c>
      <c r="I37" s="761"/>
      <c r="J37" s="757">
        <v>40</v>
      </c>
      <c r="K37" s="757">
        <v>6</v>
      </c>
      <c r="L37" s="757">
        <v>0</v>
      </c>
      <c r="M37" s="757">
        <v>3</v>
      </c>
      <c r="N37" s="757">
        <v>0</v>
      </c>
      <c r="O37" s="708">
        <v>47</v>
      </c>
      <c r="P37" s="761"/>
      <c r="Q37" s="757">
        <v>40</v>
      </c>
      <c r="R37" s="757">
        <v>7</v>
      </c>
      <c r="S37" s="757">
        <v>3</v>
      </c>
      <c r="T37" s="757">
        <v>0</v>
      </c>
      <c r="U37" s="757">
        <v>0</v>
      </c>
      <c r="V37" s="708">
        <v>50</v>
      </c>
      <c r="W37" s="761"/>
      <c r="X37" s="757">
        <v>0</v>
      </c>
      <c r="Y37" s="757">
        <v>-10</v>
      </c>
      <c r="Z37" s="757">
        <v>4</v>
      </c>
      <c r="AA37" s="757">
        <v>0</v>
      </c>
      <c r="AB37" s="757">
        <v>0</v>
      </c>
      <c r="AC37" s="708">
        <v>-4</v>
      </c>
      <c r="AD37" s="761"/>
      <c r="AE37" s="757">
        <v>286</v>
      </c>
      <c r="AF37" s="757">
        <v>82</v>
      </c>
      <c r="AG37" s="757">
        <v>20</v>
      </c>
      <c r="AH37" s="757">
        <v>4</v>
      </c>
      <c r="AI37" s="757">
        <v>0</v>
      </c>
      <c r="AJ37" s="708">
        <v>392</v>
      </c>
      <c r="AK37" s="761"/>
      <c r="AL37" s="758">
        <v>-7</v>
      </c>
      <c r="AM37" s="759">
        <v>-1.8</v>
      </c>
      <c r="AN37" s="760">
        <v>11.8</v>
      </c>
      <c r="AO37" s="760">
        <v>12.5</v>
      </c>
      <c r="AQ37" s="771"/>
    </row>
    <row r="38" spans="1:43">
      <c r="A38" s="277" t="s">
        <v>44</v>
      </c>
      <c r="B38" s="311">
        <v>5512</v>
      </c>
      <c r="C38" s="757">
        <v>3</v>
      </c>
      <c r="D38" s="757">
        <v>0</v>
      </c>
      <c r="E38" s="757">
        <v>3</v>
      </c>
      <c r="F38" s="757">
        <v>0</v>
      </c>
      <c r="G38" s="757">
        <v>0</v>
      </c>
      <c r="H38" s="708">
        <v>4</v>
      </c>
      <c r="I38" s="761"/>
      <c r="J38" s="757">
        <v>3</v>
      </c>
      <c r="K38" s="757">
        <v>0</v>
      </c>
      <c r="L38" s="757">
        <v>0</v>
      </c>
      <c r="M38" s="757">
        <v>0</v>
      </c>
      <c r="N38" s="757">
        <v>0</v>
      </c>
      <c r="O38" s="708">
        <v>0</v>
      </c>
      <c r="P38" s="761"/>
      <c r="Q38" s="757">
        <v>0</v>
      </c>
      <c r="R38" s="757">
        <v>0</v>
      </c>
      <c r="S38" s="757">
        <v>0</v>
      </c>
      <c r="T38" s="757">
        <v>0</v>
      </c>
      <c r="U38" s="757">
        <v>0</v>
      </c>
      <c r="V38" s="708">
        <v>0</v>
      </c>
      <c r="W38" s="761"/>
      <c r="X38" s="757">
        <v>0</v>
      </c>
      <c r="Y38" s="757">
        <v>0</v>
      </c>
      <c r="Z38" s="757">
        <v>0</v>
      </c>
      <c r="AA38" s="757">
        <v>0</v>
      </c>
      <c r="AB38" s="757">
        <v>0</v>
      </c>
      <c r="AC38" s="708">
        <v>0</v>
      </c>
      <c r="AD38" s="761"/>
      <c r="AE38" s="757">
        <v>5</v>
      </c>
      <c r="AF38" s="757">
        <v>0</v>
      </c>
      <c r="AG38" s="757">
        <v>0</v>
      </c>
      <c r="AH38" s="757">
        <v>0</v>
      </c>
      <c r="AI38" s="757">
        <v>0</v>
      </c>
      <c r="AJ38" s="708">
        <v>5</v>
      </c>
      <c r="AK38" s="761"/>
      <c r="AL38" s="758">
        <v>3</v>
      </c>
      <c r="AM38" s="759">
        <v>25</v>
      </c>
      <c r="AN38" s="760">
        <v>50</v>
      </c>
      <c r="AO38" s="760">
        <v>25</v>
      </c>
      <c r="AQ38" s="771"/>
    </row>
    <row r="39" spans="1:43">
      <c r="A39" s="277" t="s">
        <v>46</v>
      </c>
      <c r="B39" s="311">
        <v>5513</v>
      </c>
      <c r="C39" s="757">
        <v>12</v>
      </c>
      <c r="D39" s="757">
        <v>4</v>
      </c>
      <c r="E39" s="757">
        <v>3</v>
      </c>
      <c r="F39" s="757">
        <v>3</v>
      </c>
      <c r="G39" s="757">
        <v>0</v>
      </c>
      <c r="H39" s="708">
        <v>20</v>
      </c>
      <c r="I39" s="761"/>
      <c r="J39" s="757">
        <v>3</v>
      </c>
      <c r="K39" s="757">
        <v>0</v>
      </c>
      <c r="L39" s="757">
        <v>0</v>
      </c>
      <c r="M39" s="757">
        <v>3</v>
      </c>
      <c r="N39" s="757">
        <v>0</v>
      </c>
      <c r="O39" s="708">
        <v>0</v>
      </c>
      <c r="P39" s="761"/>
      <c r="Q39" s="757">
        <v>4</v>
      </c>
      <c r="R39" s="757">
        <v>0</v>
      </c>
      <c r="S39" s="757">
        <v>0</v>
      </c>
      <c r="T39" s="757">
        <v>0</v>
      </c>
      <c r="U39" s="757">
        <v>0</v>
      </c>
      <c r="V39" s="708">
        <v>4</v>
      </c>
      <c r="W39" s="761"/>
      <c r="X39" s="757">
        <v>0</v>
      </c>
      <c r="Y39" s="757">
        <v>0</v>
      </c>
      <c r="Z39" s="757">
        <v>0</v>
      </c>
      <c r="AA39" s="757">
        <v>0</v>
      </c>
      <c r="AB39" s="757">
        <v>0</v>
      </c>
      <c r="AC39" s="708">
        <v>0</v>
      </c>
      <c r="AD39" s="761"/>
      <c r="AE39" s="757">
        <v>9</v>
      </c>
      <c r="AF39" s="757">
        <v>4</v>
      </c>
      <c r="AG39" s="757">
        <v>3</v>
      </c>
      <c r="AH39" s="757">
        <v>3</v>
      </c>
      <c r="AI39" s="757">
        <v>0</v>
      </c>
      <c r="AJ39" s="708">
        <v>18</v>
      </c>
      <c r="AK39" s="761"/>
      <c r="AL39" s="758">
        <v>-2</v>
      </c>
      <c r="AM39" s="759">
        <v>-10</v>
      </c>
      <c r="AN39" s="760">
        <v>10</v>
      </c>
      <c r="AO39" s="760">
        <v>20</v>
      </c>
      <c r="AQ39" s="771"/>
    </row>
    <row r="40" spans="1:43">
      <c r="A40" s="277" t="s">
        <v>136</v>
      </c>
      <c r="B40" s="311">
        <v>5514</v>
      </c>
      <c r="C40" s="757">
        <v>36</v>
      </c>
      <c r="D40" s="757">
        <v>8</v>
      </c>
      <c r="E40" s="757">
        <v>4</v>
      </c>
      <c r="F40" s="757">
        <v>0</v>
      </c>
      <c r="G40" s="757">
        <v>3</v>
      </c>
      <c r="H40" s="708">
        <v>50</v>
      </c>
      <c r="I40" s="761"/>
      <c r="J40" s="757">
        <v>7</v>
      </c>
      <c r="K40" s="757">
        <v>0</v>
      </c>
      <c r="L40" s="757">
        <v>0</v>
      </c>
      <c r="M40" s="757">
        <v>0</v>
      </c>
      <c r="N40" s="757">
        <v>0</v>
      </c>
      <c r="O40" s="708">
        <v>9</v>
      </c>
      <c r="P40" s="761"/>
      <c r="Q40" s="757">
        <v>7</v>
      </c>
      <c r="R40" s="757">
        <v>0</v>
      </c>
      <c r="S40" s="757">
        <v>0</v>
      </c>
      <c r="T40" s="757">
        <v>0</v>
      </c>
      <c r="U40" s="757">
        <v>0</v>
      </c>
      <c r="V40" s="708">
        <v>8</v>
      </c>
      <c r="W40" s="761"/>
      <c r="X40" s="757">
        <v>3</v>
      </c>
      <c r="Y40" s="757">
        <v>-2</v>
      </c>
      <c r="Z40" s="757">
        <v>0</v>
      </c>
      <c r="AA40" s="757">
        <v>0</v>
      </c>
      <c r="AB40" s="757">
        <v>0</v>
      </c>
      <c r="AC40" s="708">
        <v>0</v>
      </c>
      <c r="AD40" s="761"/>
      <c r="AE40" s="757">
        <v>38</v>
      </c>
      <c r="AF40" s="757">
        <v>7</v>
      </c>
      <c r="AG40" s="757">
        <v>4</v>
      </c>
      <c r="AH40" s="757">
        <v>0</v>
      </c>
      <c r="AI40" s="757">
        <v>3</v>
      </c>
      <c r="AJ40" s="708">
        <v>51</v>
      </c>
      <c r="AK40" s="761"/>
      <c r="AL40" s="758">
        <v>0</v>
      </c>
      <c r="AM40" s="759">
        <v>2</v>
      </c>
      <c r="AN40" s="760">
        <v>18</v>
      </c>
      <c r="AO40" s="760">
        <v>16</v>
      </c>
      <c r="AQ40" s="771"/>
    </row>
    <row r="41" spans="1:43">
      <c r="A41" s="277" t="s">
        <v>47</v>
      </c>
      <c r="B41" s="311">
        <v>5521</v>
      </c>
      <c r="C41" s="757">
        <v>4</v>
      </c>
      <c r="D41" s="757">
        <v>0</v>
      </c>
      <c r="E41" s="757">
        <v>0</v>
      </c>
      <c r="F41" s="757">
        <v>0</v>
      </c>
      <c r="G41" s="757">
        <v>0</v>
      </c>
      <c r="H41" s="708">
        <v>6</v>
      </c>
      <c r="I41" s="761"/>
      <c r="J41" s="757">
        <v>0</v>
      </c>
      <c r="K41" s="757">
        <v>0</v>
      </c>
      <c r="L41" s="757">
        <v>0</v>
      </c>
      <c r="M41" s="757">
        <v>0</v>
      </c>
      <c r="N41" s="757">
        <v>0</v>
      </c>
      <c r="O41" s="708">
        <v>0</v>
      </c>
      <c r="P41" s="761"/>
      <c r="Q41" s="757">
        <v>0</v>
      </c>
      <c r="R41" s="757">
        <v>0</v>
      </c>
      <c r="S41" s="757">
        <v>0</v>
      </c>
      <c r="T41" s="757">
        <v>0</v>
      </c>
      <c r="U41" s="757">
        <v>0</v>
      </c>
      <c r="V41" s="708">
        <v>0</v>
      </c>
      <c r="W41" s="761"/>
      <c r="X41" s="757">
        <v>3</v>
      </c>
      <c r="Y41" s="757">
        <v>-1</v>
      </c>
      <c r="Z41" s="757">
        <v>0</v>
      </c>
      <c r="AA41" s="757">
        <v>0</v>
      </c>
      <c r="AB41" s="757">
        <v>0</v>
      </c>
      <c r="AC41" s="708">
        <v>0</v>
      </c>
      <c r="AD41" s="761"/>
      <c r="AE41" s="757">
        <v>7</v>
      </c>
      <c r="AF41" s="757">
        <v>0</v>
      </c>
      <c r="AG41" s="757">
        <v>0</v>
      </c>
      <c r="AH41" s="757">
        <v>0</v>
      </c>
      <c r="AI41" s="757">
        <v>0</v>
      </c>
      <c r="AJ41" s="708">
        <v>8</v>
      </c>
      <c r="AK41" s="761"/>
      <c r="AL41" s="758">
        <v>0</v>
      </c>
      <c r="AM41" s="759">
        <v>33.299999999999997</v>
      </c>
      <c r="AN41" s="760">
        <v>0</v>
      </c>
      <c r="AO41" s="760">
        <v>0</v>
      </c>
      <c r="AQ41" s="771"/>
    </row>
    <row r="42" spans="1:43">
      <c r="A42" s="277" t="s">
        <v>48</v>
      </c>
      <c r="B42" s="311">
        <v>5522</v>
      </c>
      <c r="C42" s="757">
        <v>44</v>
      </c>
      <c r="D42" s="757">
        <v>13</v>
      </c>
      <c r="E42" s="757">
        <v>4</v>
      </c>
      <c r="F42" s="757">
        <v>0</v>
      </c>
      <c r="G42" s="757">
        <v>0</v>
      </c>
      <c r="H42" s="708">
        <v>61</v>
      </c>
      <c r="I42" s="761"/>
      <c r="J42" s="757">
        <v>12</v>
      </c>
      <c r="K42" s="757">
        <v>0</v>
      </c>
      <c r="L42" s="757">
        <v>0</v>
      </c>
      <c r="M42" s="757">
        <v>0</v>
      </c>
      <c r="N42" s="757">
        <v>0</v>
      </c>
      <c r="O42" s="708">
        <v>12</v>
      </c>
      <c r="P42" s="761"/>
      <c r="Q42" s="757">
        <v>8</v>
      </c>
      <c r="R42" s="757">
        <v>0</v>
      </c>
      <c r="S42" s="757">
        <v>0</v>
      </c>
      <c r="T42" s="757">
        <v>0</v>
      </c>
      <c r="U42" s="757">
        <v>0</v>
      </c>
      <c r="V42" s="708">
        <v>10</v>
      </c>
      <c r="W42" s="761"/>
      <c r="X42" s="757">
        <v>3</v>
      </c>
      <c r="Y42" s="757">
        <v>0</v>
      </c>
      <c r="Z42" s="757">
        <v>0</v>
      </c>
      <c r="AA42" s="757">
        <v>0</v>
      </c>
      <c r="AB42" s="757">
        <v>0</v>
      </c>
      <c r="AC42" s="708">
        <v>3</v>
      </c>
      <c r="AD42" s="761"/>
      <c r="AE42" s="757">
        <v>49</v>
      </c>
      <c r="AF42" s="757">
        <v>12</v>
      </c>
      <c r="AG42" s="757">
        <v>4</v>
      </c>
      <c r="AH42" s="757">
        <v>0</v>
      </c>
      <c r="AI42" s="757">
        <v>0</v>
      </c>
      <c r="AJ42" s="708">
        <v>65</v>
      </c>
      <c r="AK42" s="761"/>
      <c r="AL42" s="758">
        <v>4</v>
      </c>
      <c r="AM42" s="759">
        <v>6.6</v>
      </c>
      <c r="AN42" s="760">
        <v>19.7</v>
      </c>
      <c r="AO42" s="760">
        <v>16.399999999999999</v>
      </c>
      <c r="AQ42" s="771"/>
    </row>
    <row r="43" spans="1:43">
      <c r="A43" s="277" t="s">
        <v>50</v>
      </c>
      <c r="B43" s="311">
        <v>5610</v>
      </c>
      <c r="C43" s="757">
        <v>0</v>
      </c>
      <c r="D43" s="757">
        <v>0</v>
      </c>
      <c r="E43" s="757">
        <v>0</v>
      </c>
      <c r="F43" s="757">
        <v>0</v>
      </c>
      <c r="G43" s="757">
        <v>0</v>
      </c>
      <c r="H43" s="708">
        <v>3</v>
      </c>
      <c r="I43" s="761"/>
      <c r="J43" s="757">
        <v>0</v>
      </c>
      <c r="K43" s="757">
        <v>0</v>
      </c>
      <c r="L43" s="757">
        <v>0</v>
      </c>
      <c r="M43" s="757">
        <v>0</v>
      </c>
      <c r="N43" s="757">
        <v>0</v>
      </c>
      <c r="O43" s="708">
        <v>0</v>
      </c>
      <c r="P43" s="761"/>
      <c r="Q43" s="757">
        <v>0</v>
      </c>
      <c r="R43" s="757">
        <v>0</v>
      </c>
      <c r="S43" s="757">
        <v>0</v>
      </c>
      <c r="T43" s="757">
        <v>0</v>
      </c>
      <c r="U43" s="757">
        <v>0</v>
      </c>
      <c r="V43" s="708">
        <v>0</v>
      </c>
      <c r="W43" s="761"/>
      <c r="X43" s="757">
        <v>0</v>
      </c>
      <c r="Y43" s="757">
        <v>0</v>
      </c>
      <c r="Z43" s="757">
        <v>0</v>
      </c>
      <c r="AA43" s="757">
        <v>0</v>
      </c>
      <c r="AB43" s="757">
        <v>0</v>
      </c>
      <c r="AC43" s="708">
        <v>0</v>
      </c>
      <c r="AD43" s="761"/>
      <c r="AE43" s="757">
        <v>0</v>
      </c>
      <c r="AF43" s="757">
        <v>0</v>
      </c>
      <c r="AG43" s="757">
        <v>0</v>
      </c>
      <c r="AH43" s="757">
        <v>0</v>
      </c>
      <c r="AI43" s="757">
        <v>0</v>
      </c>
      <c r="AJ43" s="708">
        <v>3</v>
      </c>
      <c r="AK43" s="761"/>
      <c r="AL43" s="758">
        <v>3</v>
      </c>
      <c r="AM43" s="759">
        <v>50</v>
      </c>
      <c r="AN43" s="760">
        <v>50</v>
      </c>
      <c r="AO43" s="760">
        <v>0</v>
      </c>
      <c r="AQ43" s="771"/>
    </row>
    <row r="44" spans="1:43">
      <c r="A44" s="277" t="s">
        <v>51</v>
      </c>
      <c r="B44" s="311">
        <v>5621</v>
      </c>
      <c r="C44" s="757">
        <v>0</v>
      </c>
      <c r="D44" s="757">
        <v>0</v>
      </c>
      <c r="E44" s="757">
        <v>0</v>
      </c>
      <c r="F44" s="757">
        <v>0</v>
      </c>
      <c r="G44" s="757">
        <v>0</v>
      </c>
      <c r="H44" s="708">
        <v>3</v>
      </c>
      <c r="I44" s="761"/>
      <c r="J44" s="757">
        <v>0</v>
      </c>
      <c r="K44" s="757">
        <v>0</v>
      </c>
      <c r="L44" s="757">
        <v>0</v>
      </c>
      <c r="M44" s="757">
        <v>0</v>
      </c>
      <c r="N44" s="757">
        <v>0</v>
      </c>
      <c r="O44" s="708">
        <v>0</v>
      </c>
      <c r="P44" s="761"/>
      <c r="Q44" s="757">
        <v>0</v>
      </c>
      <c r="R44" s="757">
        <v>0</v>
      </c>
      <c r="S44" s="757">
        <v>0</v>
      </c>
      <c r="T44" s="757">
        <v>0</v>
      </c>
      <c r="U44" s="757">
        <v>0</v>
      </c>
      <c r="V44" s="708">
        <v>0</v>
      </c>
      <c r="W44" s="761"/>
      <c r="X44" s="757">
        <v>0</v>
      </c>
      <c r="Y44" s="757">
        <v>0</v>
      </c>
      <c r="Z44" s="757">
        <v>0</v>
      </c>
      <c r="AA44" s="757">
        <v>0</v>
      </c>
      <c r="AB44" s="757">
        <v>0</v>
      </c>
      <c r="AC44" s="708">
        <v>0</v>
      </c>
      <c r="AD44" s="761"/>
      <c r="AE44" s="757">
        <v>0</v>
      </c>
      <c r="AF44" s="757">
        <v>0</v>
      </c>
      <c r="AG44" s="757">
        <v>0</v>
      </c>
      <c r="AH44" s="757">
        <v>0</v>
      </c>
      <c r="AI44" s="757">
        <v>0</v>
      </c>
      <c r="AJ44" s="708">
        <v>0</v>
      </c>
      <c r="AK44" s="761"/>
      <c r="AL44" s="758">
        <v>-2</v>
      </c>
      <c r="AM44" s="759">
        <v>-66.7</v>
      </c>
      <c r="AN44" s="760">
        <v>0</v>
      </c>
      <c r="AO44" s="760">
        <v>66.7</v>
      </c>
      <c r="AQ44" s="771"/>
    </row>
    <row r="45" spans="1:43">
      <c r="A45" s="277" t="s">
        <v>52</v>
      </c>
      <c r="B45" s="311">
        <v>5622</v>
      </c>
      <c r="C45" s="757">
        <v>0</v>
      </c>
      <c r="D45" s="757">
        <v>0</v>
      </c>
      <c r="E45" s="757">
        <v>0</v>
      </c>
      <c r="F45" s="757">
        <v>0</v>
      </c>
      <c r="G45" s="757">
        <v>0</v>
      </c>
      <c r="H45" s="708">
        <v>0</v>
      </c>
      <c r="I45" s="761"/>
      <c r="J45" s="757">
        <v>3</v>
      </c>
      <c r="K45" s="757">
        <v>0</v>
      </c>
      <c r="L45" s="757">
        <v>0</v>
      </c>
      <c r="M45" s="757">
        <v>0</v>
      </c>
      <c r="N45" s="757">
        <v>0</v>
      </c>
      <c r="O45" s="708">
        <v>0</v>
      </c>
      <c r="P45" s="761"/>
      <c r="Q45" s="757">
        <v>0</v>
      </c>
      <c r="R45" s="757">
        <v>0</v>
      </c>
      <c r="S45" s="757">
        <v>0</v>
      </c>
      <c r="T45" s="757">
        <v>0</v>
      </c>
      <c r="U45" s="757">
        <v>0</v>
      </c>
      <c r="V45" s="708">
        <v>0</v>
      </c>
      <c r="W45" s="761"/>
      <c r="X45" s="757">
        <v>3</v>
      </c>
      <c r="Y45" s="757">
        <v>0</v>
      </c>
      <c r="Z45" s="757">
        <v>0</v>
      </c>
      <c r="AA45" s="757">
        <v>0</v>
      </c>
      <c r="AB45" s="757">
        <v>0</v>
      </c>
      <c r="AC45" s="708">
        <v>0</v>
      </c>
      <c r="AD45" s="761"/>
      <c r="AE45" s="757">
        <v>0</v>
      </c>
      <c r="AF45" s="757">
        <v>0</v>
      </c>
      <c r="AG45" s="757">
        <v>0</v>
      </c>
      <c r="AH45" s="757">
        <v>0</v>
      </c>
      <c r="AI45" s="757">
        <v>0</v>
      </c>
      <c r="AJ45" s="708">
        <v>3</v>
      </c>
      <c r="AK45" s="761"/>
      <c r="AL45" s="758">
        <v>3</v>
      </c>
      <c r="AM45" s="759">
        <v>0</v>
      </c>
      <c r="AN45" s="760">
        <v>0</v>
      </c>
      <c r="AO45" s="760">
        <v>0</v>
      </c>
      <c r="AQ45" s="771"/>
    </row>
    <row r="46" spans="1:43">
      <c r="A46" s="277" t="s">
        <v>35</v>
      </c>
      <c r="B46" s="311">
        <v>5700</v>
      </c>
      <c r="C46" s="757">
        <v>53</v>
      </c>
      <c r="D46" s="757">
        <v>19</v>
      </c>
      <c r="E46" s="757">
        <v>4</v>
      </c>
      <c r="F46" s="757">
        <v>0</v>
      </c>
      <c r="G46" s="757">
        <v>0</v>
      </c>
      <c r="H46" s="708">
        <v>76</v>
      </c>
      <c r="I46" s="761"/>
      <c r="J46" s="757">
        <v>11</v>
      </c>
      <c r="K46" s="757">
        <v>0</v>
      </c>
      <c r="L46" s="757">
        <v>0</v>
      </c>
      <c r="M46" s="757">
        <v>0</v>
      </c>
      <c r="N46" s="757">
        <v>0</v>
      </c>
      <c r="O46" s="708">
        <v>12</v>
      </c>
      <c r="P46" s="761"/>
      <c r="Q46" s="757">
        <v>9</v>
      </c>
      <c r="R46" s="757">
        <v>0</v>
      </c>
      <c r="S46" s="757">
        <v>0</v>
      </c>
      <c r="T46" s="757">
        <v>0</v>
      </c>
      <c r="U46" s="757">
        <v>0</v>
      </c>
      <c r="V46" s="708">
        <v>11</v>
      </c>
      <c r="W46" s="761"/>
      <c r="X46" s="757">
        <v>0</v>
      </c>
      <c r="Y46" s="757">
        <v>-4</v>
      </c>
      <c r="Z46" s="757">
        <v>0</v>
      </c>
      <c r="AA46" s="757">
        <v>0</v>
      </c>
      <c r="AB46" s="757">
        <v>0</v>
      </c>
      <c r="AC46" s="708">
        <v>-1</v>
      </c>
      <c r="AD46" s="761"/>
      <c r="AE46" s="757">
        <v>56</v>
      </c>
      <c r="AF46" s="757">
        <v>14</v>
      </c>
      <c r="AG46" s="757">
        <v>6</v>
      </c>
      <c r="AH46" s="757">
        <v>0</v>
      </c>
      <c r="AI46" s="757">
        <v>0</v>
      </c>
      <c r="AJ46" s="708">
        <v>76</v>
      </c>
      <c r="AK46" s="761"/>
      <c r="AL46" s="758">
        <v>0</v>
      </c>
      <c r="AM46" s="759">
        <v>0</v>
      </c>
      <c r="AN46" s="760">
        <v>15.8</v>
      </c>
      <c r="AO46" s="760">
        <v>14.5</v>
      </c>
      <c r="AQ46" s="771"/>
    </row>
    <row r="47" spans="1:43">
      <c r="A47" s="277" t="s">
        <v>28</v>
      </c>
      <c r="B47" s="311">
        <v>6010</v>
      </c>
      <c r="C47" s="757">
        <v>4</v>
      </c>
      <c r="D47" s="757">
        <v>0</v>
      </c>
      <c r="E47" s="757">
        <v>0</v>
      </c>
      <c r="F47" s="757">
        <v>0</v>
      </c>
      <c r="G47" s="757">
        <v>0</v>
      </c>
      <c r="H47" s="708">
        <v>4</v>
      </c>
      <c r="I47" s="761"/>
      <c r="J47" s="757">
        <v>0</v>
      </c>
      <c r="K47" s="757">
        <v>0</v>
      </c>
      <c r="L47" s="757">
        <v>0</v>
      </c>
      <c r="M47" s="757">
        <v>0</v>
      </c>
      <c r="N47" s="757">
        <v>0</v>
      </c>
      <c r="O47" s="708">
        <v>0</v>
      </c>
      <c r="P47" s="761"/>
      <c r="Q47" s="757">
        <v>0</v>
      </c>
      <c r="R47" s="757">
        <v>0</v>
      </c>
      <c r="S47" s="757">
        <v>0</v>
      </c>
      <c r="T47" s="757">
        <v>0</v>
      </c>
      <c r="U47" s="757">
        <v>0</v>
      </c>
      <c r="V47" s="708">
        <v>0</v>
      </c>
      <c r="W47" s="761"/>
      <c r="X47" s="757">
        <v>0</v>
      </c>
      <c r="Y47" s="757">
        <v>0</v>
      </c>
      <c r="Z47" s="757">
        <v>0</v>
      </c>
      <c r="AA47" s="757">
        <v>0</v>
      </c>
      <c r="AB47" s="757">
        <v>0</v>
      </c>
      <c r="AC47" s="708">
        <v>0</v>
      </c>
      <c r="AD47" s="761"/>
      <c r="AE47" s="757">
        <v>4</v>
      </c>
      <c r="AF47" s="757">
        <v>0</v>
      </c>
      <c r="AG47" s="757">
        <v>0</v>
      </c>
      <c r="AH47" s="757">
        <v>0</v>
      </c>
      <c r="AI47" s="757">
        <v>0</v>
      </c>
      <c r="AJ47" s="708">
        <v>4</v>
      </c>
      <c r="AK47" s="761"/>
      <c r="AL47" s="758">
        <v>0</v>
      </c>
      <c r="AM47" s="759">
        <v>0</v>
      </c>
      <c r="AN47" s="760">
        <v>0</v>
      </c>
      <c r="AO47" s="760">
        <v>0</v>
      </c>
      <c r="AQ47" s="771"/>
    </row>
    <row r="48" spans="1:43">
      <c r="A48" s="277" t="s">
        <v>41</v>
      </c>
      <c r="B48" s="311">
        <v>6921</v>
      </c>
      <c r="C48" s="757">
        <v>384</v>
      </c>
      <c r="D48" s="757">
        <v>196</v>
      </c>
      <c r="E48" s="757">
        <v>65</v>
      </c>
      <c r="F48" s="757">
        <v>17</v>
      </c>
      <c r="G48" s="757">
        <v>0</v>
      </c>
      <c r="H48" s="708">
        <v>662</v>
      </c>
      <c r="I48" s="761"/>
      <c r="J48" s="757">
        <v>37</v>
      </c>
      <c r="K48" s="757">
        <v>9</v>
      </c>
      <c r="L48" s="757">
        <v>0</v>
      </c>
      <c r="M48" s="757">
        <v>0</v>
      </c>
      <c r="N48" s="757">
        <v>0</v>
      </c>
      <c r="O48" s="708">
        <v>46</v>
      </c>
      <c r="P48" s="761"/>
      <c r="Q48" s="757">
        <v>51</v>
      </c>
      <c r="R48" s="757">
        <v>9</v>
      </c>
      <c r="S48" s="757">
        <v>0</v>
      </c>
      <c r="T48" s="757">
        <v>0</v>
      </c>
      <c r="U48" s="757">
        <v>0</v>
      </c>
      <c r="V48" s="708">
        <v>61</v>
      </c>
      <c r="W48" s="761"/>
      <c r="X48" s="757">
        <v>4</v>
      </c>
      <c r="Y48" s="757">
        <v>-6</v>
      </c>
      <c r="Z48" s="757">
        <v>0</v>
      </c>
      <c r="AA48" s="757">
        <v>-2</v>
      </c>
      <c r="AB48" s="757">
        <v>0</v>
      </c>
      <c r="AC48" s="708">
        <v>-2</v>
      </c>
      <c r="AD48" s="761"/>
      <c r="AE48" s="757">
        <v>374</v>
      </c>
      <c r="AF48" s="757">
        <v>190</v>
      </c>
      <c r="AG48" s="757">
        <v>66</v>
      </c>
      <c r="AH48" s="757">
        <v>15</v>
      </c>
      <c r="AI48" s="757">
        <v>0</v>
      </c>
      <c r="AJ48" s="708">
        <v>645</v>
      </c>
      <c r="AK48" s="761"/>
      <c r="AL48" s="758">
        <v>-17</v>
      </c>
      <c r="AM48" s="759">
        <v>-2.6</v>
      </c>
      <c r="AN48" s="760">
        <v>6.9</v>
      </c>
      <c r="AO48" s="760">
        <v>9.1999999999999993</v>
      </c>
      <c r="AQ48" s="771"/>
    </row>
    <row r="49" spans="1:46">
      <c r="A49" s="277" t="s">
        <v>43</v>
      </c>
      <c r="B49" s="311">
        <v>6924</v>
      </c>
      <c r="C49" s="757">
        <v>628</v>
      </c>
      <c r="D49" s="757">
        <v>218</v>
      </c>
      <c r="E49" s="757">
        <v>56</v>
      </c>
      <c r="F49" s="757">
        <v>7</v>
      </c>
      <c r="G49" s="757">
        <v>0</v>
      </c>
      <c r="H49" s="708">
        <v>909</v>
      </c>
      <c r="I49" s="761"/>
      <c r="J49" s="757">
        <v>93</v>
      </c>
      <c r="K49" s="757">
        <v>18</v>
      </c>
      <c r="L49" s="757">
        <v>3</v>
      </c>
      <c r="M49" s="757">
        <v>0</v>
      </c>
      <c r="N49" s="757">
        <v>0</v>
      </c>
      <c r="O49" s="708">
        <v>112</v>
      </c>
      <c r="P49" s="761"/>
      <c r="Q49" s="757">
        <v>77</v>
      </c>
      <c r="R49" s="757">
        <v>8</v>
      </c>
      <c r="S49" s="757">
        <v>3</v>
      </c>
      <c r="T49" s="757">
        <v>0</v>
      </c>
      <c r="U49" s="757">
        <v>0</v>
      </c>
      <c r="V49" s="708">
        <v>87</v>
      </c>
      <c r="W49" s="761"/>
      <c r="X49" s="757">
        <v>20</v>
      </c>
      <c r="Y49" s="757">
        <v>-19</v>
      </c>
      <c r="Z49" s="757">
        <v>0</v>
      </c>
      <c r="AA49" s="757">
        <v>0</v>
      </c>
      <c r="AB49" s="757">
        <v>0</v>
      </c>
      <c r="AC49" s="708">
        <v>3</v>
      </c>
      <c r="AD49" s="761"/>
      <c r="AE49" s="757">
        <v>664</v>
      </c>
      <c r="AF49" s="757">
        <v>209</v>
      </c>
      <c r="AG49" s="757">
        <v>56</v>
      </c>
      <c r="AH49" s="757">
        <v>7</v>
      </c>
      <c r="AI49" s="757">
        <v>0</v>
      </c>
      <c r="AJ49" s="708">
        <v>936</v>
      </c>
      <c r="AK49" s="761"/>
      <c r="AL49" s="758">
        <v>27</v>
      </c>
      <c r="AM49" s="759">
        <v>3</v>
      </c>
      <c r="AN49" s="760">
        <v>12.3</v>
      </c>
      <c r="AO49" s="760">
        <v>9.6</v>
      </c>
      <c r="AQ49" s="771"/>
    </row>
    <row r="50" spans="1:46">
      <c r="A50" s="277" t="s">
        <v>42</v>
      </c>
      <c r="B50" s="311">
        <v>6940</v>
      </c>
      <c r="C50" s="757">
        <v>366</v>
      </c>
      <c r="D50" s="757">
        <v>187</v>
      </c>
      <c r="E50" s="757">
        <v>56</v>
      </c>
      <c r="F50" s="757">
        <v>10</v>
      </c>
      <c r="G50" s="757">
        <v>0</v>
      </c>
      <c r="H50" s="708">
        <v>619</v>
      </c>
      <c r="I50" s="761"/>
      <c r="J50" s="757">
        <v>81</v>
      </c>
      <c r="K50" s="757">
        <v>22</v>
      </c>
      <c r="L50" s="757">
        <v>0</v>
      </c>
      <c r="M50" s="757">
        <v>0</v>
      </c>
      <c r="N50" s="757">
        <v>0</v>
      </c>
      <c r="O50" s="708">
        <v>103</v>
      </c>
      <c r="P50" s="761"/>
      <c r="Q50" s="757">
        <v>71</v>
      </c>
      <c r="R50" s="757">
        <v>16</v>
      </c>
      <c r="S50" s="757">
        <v>3</v>
      </c>
      <c r="T50" s="757">
        <v>0</v>
      </c>
      <c r="U50" s="757">
        <v>0</v>
      </c>
      <c r="V50" s="708">
        <v>90</v>
      </c>
      <c r="W50" s="761"/>
      <c r="X50" s="757">
        <v>8</v>
      </c>
      <c r="Y50" s="757">
        <v>-10</v>
      </c>
      <c r="Z50" s="757">
        <v>0</v>
      </c>
      <c r="AA50" s="757">
        <v>-1</v>
      </c>
      <c r="AB50" s="757">
        <v>0</v>
      </c>
      <c r="AC50" s="708">
        <v>-3</v>
      </c>
      <c r="AD50" s="761"/>
      <c r="AE50" s="757">
        <v>384</v>
      </c>
      <c r="AF50" s="757">
        <v>183</v>
      </c>
      <c r="AG50" s="757">
        <v>53</v>
      </c>
      <c r="AH50" s="757">
        <v>9</v>
      </c>
      <c r="AI50" s="757">
        <v>0</v>
      </c>
      <c r="AJ50" s="708">
        <v>629</v>
      </c>
      <c r="AK50" s="761"/>
      <c r="AL50" s="758">
        <v>10</v>
      </c>
      <c r="AM50" s="759">
        <v>1.6</v>
      </c>
      <c r="AN50" s="760">
        <v>16.600000000000001</v>
      </c>
      <c r="AO50" s="760">
        <v>14.5</v>
      </c>
      <c r="AQ50" s="771"/>
    </row>
    <row r="51" spans="1:46">
      <c r="A51" s="277" t="s">
        <v>57</v>
      </c>
      <c r="B51" s="311">
        <v>6991</v>
      </c>
      <c r="C51" s="757">
        <v>361</v>
      </c>
      <c r="D51" s="757">
        <v>71</v>
      </c>
      <c r="E51" s="757">
        <v>13</v>
      </c>
      <c r="F51" s="757">
        <v>0</v>
      </c>
      <c r="G51" s="757">
        <v>0</v>
      </c>
      <c r="H51" s="708">
        <v>446</v>
      </c>
      <c r="I51" s="761"/>
      <c r="J51" s="757">
        <v>70</v>
      </c>
      <c r="K51" s="757">
        <v>5</v>
      </c>
      <c r="L51" s="757">
        <v>0</v>
      </c>
      <c r="M51" s="757">
        <v>0</v>
      </c>
      <c r="N51" s="757">
        <v>0</v>
      </c>
      <c r="O51" s="708">
        <v>75</v>
      </c>
      <c r="P51" s="761"/>
      <c r="Q51" s="757">
        <v>51</v>
      </c>
      <c r="R51" s="757">
        <v>5</v>
      </c>
      <c r="S51" s="757">
        <v>0</v>
      </c>
      <c r="T51" s="757">
        <v>0</v>
      </c>
      <c r="U51" s="757">
        <v>0</v>
      </c>
      <c r="V51" s="708">
        <v>56</v>
      </c>
      <c r="W51" s="761"/>
      <c r="X51" s="757">
        <v>6</v>
      </c>
      <c r="Y51" s="757">
        <v>-7</v>
      </c>
      <c r="Z51" s="757">
        <v>-2</v>
      </c>
      <c r="AA51" s="757">
        <v>0</v>
      </c>
      <c r="AB51" s="757">
        <v>0</v>
      </c>
      <c r="AC51" s="708">
        <v>-3</v>
      </c>
      <c r="AD51" s="761"/>
      <c r="AE51" s="757">
        <v>386</v>
      </c>
      <c r="AF51" s="757">
        <v>64</v>
      </c>
      <c r="AG51" s="757">
        <v>11</v>
      </c>
      <c r="AH51" s="757">
        <v>0</v>
      </c>
      <c r="AI51" s="757">
        <v>0</v>
      </c>
      <c r="AJ51" s="708">
        <v>462</v>
      </c>
      <c r="AK51" s="761"/>
      <c r="AL51" s="758">
        <v>16</v>
      </c>
      <c r="AM51" s="759">
        <v>3.6</v>
      </c>
      <c r="AN51" s="760">
        <v>16.8</v>
      </c>
      <c r="AO51" s="760">
        <v>12.6</v>
      </c>
      <c r="AQ51" s="771"/>
    </row>
    <row r="52" spans="1:46">
      <c r="A52" s="277" t="s">
        <v>29</v>
      </c>
      <c r="B52" s="311">
        <v>8910</v>
      </c>
      <c r="C52" s="757">
        <v>5</v>
      </c>
      <c r="D52" s="757">
        <v>0</v>
      </c>
      <c r="E52" s="757">
        <v>0</v>
      </c>
      <c r="F52" s="757">
        <v>0</v>
      </c>
      <c r="G52" s="757">
        <v>0</v>
      </c>
      <c r="H52" s="708">
        <v>6</v>
      </c>
      <c r="I52" s="761"/>
      <c r="J52" s="757">
        <v>3</v>
      </c>
      <c r="K52" s="757">
        <v>0</v>
      </c>
      <c r="L52" s="757">
        <v>0</v>
      </c>
      <c r="M52" s="757">
        <v>0</v>
      </c>
      <c r="N52" s="757">
        <v>0</v>
      </c>
      <c r="O52" s="708">
        <v>3</v>
      </c>
      <c r="P52" s="761"/>
      <c r="Q52" s="757">
        <v>0</v>
      </c>
      <c r="R52" s="757">
        <v>0</v>
      </c>
      <c r="S52" s="757">
        <v>0</v>
      </c>
      <c r="T52" s="757">
        <v>0</v>
      </c>
      <c r="U52" s="757">
        <v>0</v>
      </c>
      <c r="V52" s="708">
        <v>0</v>
      </c>
      <c r="W52" s="761"/>
      <c r="X52" s="757">
        <v>0</v>
      </c>
      <c r="Y52" s="757">
        <v>0</v>
      </c>
      <c r="Z52" s="757">
        <v>0</v>
      </c>
      <c r="AA52" s="757">
        <v>0</v>
      </c>
      <c r="AB52" s="757">
        <v>0</v>
      </c>
      <c r="AC52" s="708">
        <v>0</v>
      </c>
      <c r="AD52" s="761"/>
      <c r="AE52" s="757">
        <v>6</v>
      </c>
      <c r="AF52" s="757">
        <v>0</v>
      </c>
      <c r="AG52" s="757">
        <v>0</v>
      </c>
      <c r="AH52" s="757">
        <v>0</v>
      </c>
      <c r="AI52" s="757">
        <v>0</v>
      </c>
      <c r="AJ52" s="708">
        <v>7</v>
      </c>
      <c r="AK52" s="761"/>
      <c r="AL52" s="758">
        <v>0</v>
      </c>
      <c r="AM52" s="759">
        <v>16.7</v>
      </c>
      <c r="AN52" s="760">
        <v>16.7</v>
      </c>
      <c r="AO52" s="760">
        <v>0</v>
      </c>
      <c r="AQ52" s="771"/>
    </row>
    <row r="53" spans="1:46">
      <c r="A53" s="277" t="s">
        <v>53</v>
      </c>
      <c r="B53" s="311">
        <v>9001</v>
      </c>
      <c r="C53" s="757">
        <v>91</v>
      </c>
      <c r="D53" s="757">
        <v>10</v>
      </c>
      <c r="E53" s="757">
        <v>4</v>
      </c>
      <c r="F53" s="757">
        <v>0</v>
      </c>
      <c r="G53" s="757">
        <v>0</v>
      </c>
      <c r="H53" s="708">
        <v>105</v>
      </c>
      <c r="I53" s="761"/>
      <c r="J53" s="757">
        <v>17</v>
      </c>
      <c r="K53" s="757">
        <v>3</v>
      </c>
      <c r="L53" s="757">
        <v>0</v>
      </c>
      <c r="M53" s="757">
        <v>0</v>
      </c>
      <c r="N53" s="757">
        <v>0</v>
      </c>
      <c r="O53" s="708">
        <v>19</v>
      </c>
      <c r="P53" s="761"/>
      <c r="Q53" s="757">
        <v>16</v>
      </c>
      <c r="R53" s="757">
        <v>0</v>
      </c>
      <c r="S53" s="757">
        <v>0</v>
      </c>
      <c r="T53" s="757">
        <v>0</v>
      </c>
      <c r="U53" s="757">
        <v>0</v>
      </c>
      <c r="V53" s="708">
        <v>17</v>
      </c>
      <c r="W53" s="761"/>
      <c r="X53" s="757">
        <v>3</v>
      </c>
      <c r="Y53" s="757">
        <v>-2</v>
      </c>
      <c r="Z53" s="757">
        <v>0</v>
      </c>
      <c r="AA53" s="757">
        <v>0</v>
      </c>
      <c r="AB53" s="757">
        <v>0</v>
      </c>
      <c r="AC53" s="708">
        <v>3</v>
      </c>
      <c r="AD53" s="761"/>
      <c r="AE53" s="757">
        <v>95</v>
      </c>
      <c r="AF53" s="757">
        <v>9</v>
      </c>
      <c r="AG53" s="757">
        <v>4</v>
      </c>
      <c r="AH53" s="757">
        <v>0</v>
      </c>
      <c r="AI53" s="757">
        <v>0</v>
      </c>
      <c r="AJ53" s="708">
        <v>109</v>
      </c>
      <c r="AK53" s="761"/>
      <c r="AL53" s="758">
        <v>4</v>
      </c>
      <c r="AM53" s="759">
        <v>3.8</v>
      </c>
      <c r="AN53" s="760">
        <v>18.100000000000001</v>
      </c>
      <c r="AO53" s="760">
        <v>16.2</v>
      </c>
      <c r="AQ53" s="771"/>
    </row>
    <row r="54" spans="1:46">
      <c r="A54" s="277" t="s">
        <v>54</v>
      </c>
      <c r="B54" s="311">
        <v>9002</v>
      </c>
      <c r="C54" s="757">
        <v>779</v>
      </c>
      <c r="D54" s="757">
        <v>75</v>
      </c>
      <c r="E54" s="757">
        <v>11</v>
      </c>
      <c r="F54" s="757">
        <v>5</v>
      </c>
      <c r="G54" s="757">
        <v>0</v>
      </c>
      <c r="H54" s="708">
        <v>870</v>
      </c>
      <c r="I54" s="761"/>
      <c r="J54" s="757">
        <v>159</v>
      </c>
      <c r="K54" s="757">
        <v>9</v>
      </c>
      <c r="L54" s="757">
        <v>0</v>
      </c>
      <c r="M54" s="757">
        <v>0</v>
      </c>
      <c r="N54" s="757">
        <v>0</v>
      </c>
      <c r="O54" s="708">
        <v>169</v>
      </c>
      <c r="P54" s="761"/>
      <c r="Q54" s="757">
        <v>133</v>
      </c>
      <c r="R54" s="757">
        <v>8</v>
      </c>
      <c r="S54" s="757">
        <v>0</v>
      </c>
      <c r="T54" s="757">
        <v>0</v>
      </c>
      <c r="U54" s="757">
        <v>0</v>
      </c>
      <c r="V54" s="708">
        <v>142</v>
      </c>
      <c r="W54" s="761"/>
      <c r="X54" s="757">
        <v>-9</v>
      </c>
      <c r="Y54" s="757">
        <v>7</v>
      </c>
      <c r="Z54" s="757">
        <v>-1</v>
      </c>
      <c r="AA54" s="757">
        <v>0</v>
      </c>
      <c r="AB54" s="757">
        <v>0</v>
      </c>
      <c r="AC54" s="708">
        <v>-2</v>
      </c>
      <c r="AD54" s="761"/>
      <c r="AE54" s="757">
        <v>796</v>
      </c>
      <c r="AF54" s="757">
        <v>83</v>
      </c>
      <c r="AG54" s="757">
        <v>9</v>
      </c>
      <c r="AH54" s="757">
        <v>7</v>
      </c>
      <c r="AI54" s="757">
        <v>0</v>
      </c>
      <c r="AJ54" s="708">
        <v>895</v>
      </c>
      <c r="AK54" s="761"/>
      <c r="AL54" s="758">
        <v>25</v>
      </c>
      <c r="AM54" s="759">
        <v>2.9</v>
      </c>
      <c r="AN54" s="760">
        <v>19.399999999999999</v>
      </c>
      <c r="AO54" s="760">
        <v>16.3</v>
      </c>
      <c r="AQ54" s="771"/>
    </row>
    <row r="55" spans="1:46">
      <c r="A55" s="277" t="s">
        <v>55</v>
      </c>
      <c r="B55" s="311">
        <v>9003</v>
      </c>
      <c r="C55" s="757">
        <v>21</v>
      </c>
      <c r="D55" s="757">
        <v>9</v>
      </c>
      <c r="E55" s="757">
        <v>10</v>
      </c>
      <c r="F55" s="757">
        <v>8</v>
      </c>
      <c r="G55" s="757">
        <v>3</v>
      </c>
      <c r="H55" s="708">
        <v>50</v>
      </c>
      <c r="I55" s="761"/>
      <c r="J55" s="757">
        <v>4</v>
      </c>
      <c r="K55" s="757">
        <v>0</v>
      </c>
      <c r="L55" s="757">
        <v>0</v>
      </c>
      <c r="M55" s="757">
        <v>0</v>
      </c>
      <c r="N55" s="757">
        <v>0</v>
      </c>
      <c r="O55" s="708">
        <v>5</v>
      </c>
      <c r="P55" s="761"/>
      <c r="Q55" s="757">
        <v>8</v>
      </c>
      <c r="R55" s="757">
        <v>0</v>
      </c>
      <c r="S55" s="757">
        <v>0</v>
      </c>
      <c r="T55" s="757">
        <v>0</v>
      </c>
      <c r="U55" s="757">
        <v>0</v>
      </c>
      <c r="V55" s="708">
        <v>8</v>
      </c>
      <c r="W55" s="761"/>
      <c r="X55" s="757">
        <v>-1</v>
      </c>
      <c r="Y55" s="757">
        <v>0</v>
      </c>
      <c r="Z55" s="757">
        <v>3</v>
      </c>
      <c r="AA55" s="757">
        <v>-1</v>
      </c>
      <c r="AB55" s="757">
        <v>0</v>
      </c>
      <c r="AC55" s="708">
        <v>0</v>
      </c>
      <c r="AD55" s="761"/>
      <c r="AE55" s="757">
        <v>16</v>
      </c>
      <c r="AF55" s="757">
        <v>11</v>
      </c>
      <c r="AG55" s="757">
        <v>11</v>
      </c>
      <c r="AH55" s="757">
        <v>7</v>
      </c>
      <c r="AI55" s="757">
        <v>3</v>
      </c>
      <c r="AJ55" s="708">
        <v>47</v>
      </c>
      <c r="AK55" s="761"/>
      <c r="AL55" s="758">
        <v>-3</v>
      </c>
      <c r="AM55" s="759">
        <v>-6</v>
      </c>
      <c r="AN55" s="760">
        <v>10</v>
      </c>
      <c r="AO55" s="760">
        <v>16</v>
      </c>
      <c r="AQ55" s="771"/>
    </row>
    <row r="56" spans="1:46">
      <c r="A56" s="270" t="s">
        <v>576</v>
      </c>
      <c r="B56" s="313"/>
      <c r="C56" s="767">
        <v>3350</v>
      </c>
      <c r="D56" s="767">
        <v>1026</v>
      </c>
      <c r="E56" s="767">
        <v>295</v>
      </c>
      <c r="F56" s="767">
        <v>68</v>
      </c>
      <c r="G56" s="767">
        <v>6</v>
      </c>
      <c r="H56" s="767">
        <v>4748</v>
      </c>
      <c r="I56" s="767">
        <v>0</v>
      </c>
      <c r="J56" s="767">
        <v>589</v>
      </c>
      <c r="K56" s="767">
        <v>82</v>
      </c>
      <c r="L56" s="767">
        <v>3</v>
      </c>
      <c r="M56" s="767">
        <v>6</v>
      </c>
      <c r="N56" s="767">
        <v>0</v>
      </c>
      <c r="O56" s="767">
        <v>669</v>
      </c>
      <c r="P56" s="767">
        <v>0</v>
      </c>
      <c r="Q56" s="767">
        <v>529</v>
      </c>
      <c r="R56" s="767">
        <v>64</v>
      </c>
      <c r="S56" s="767">
        <v>12</v>
      </c>
      <c r="T56" s="767">
        <v>0</v>
      </c>
      <c r="U56" s="767">
        <v>0</v>
      </c>
      <c r="V56" s="767">
        <v>611</v>
      </c>
      <c r="W56" s="767">
        <v>0</v>
      </c>
      <c r="X56" s="767">
        <v>41</v>
      </c>
      <c r="Y56" s="767">
        <v>-52</v>
      </c>
      <c r="Z56" s="767">
        <v>5</v>
      </c>
      <c r="AA56" s="767">
        <v>-7</v>
      </c>
      <c r="AB56" s="767">
        <v>0</v>
      </c>
      <c r="AC56" s="767">
        <v>-4</v>
      </c>
      <c r="AD56" s="767">
        <v>0</v>
      </c>
      <c r="AE56" s="767">
        <v>3441</v>
      </c>
      <c r="AF56" s="767">
        <v>988</v>
      </c>
      <c r="AG56" s="767">
        <v>297</v>
      </c>
      <c r="AH56" s="767">
        <v>60</v>
      </c>
      <c r="AI56" s="767">
        <v>6</v>
      </c>
      <c r="AJ56" s="767">
        <v>4802</v>
      </c>
      <c r="AK56" s="763"/>
      <c r="AL56" s="767">
        <v>54</v>
      </c>
      <c r="AM56" s="764">
        <v>1.1000000000000001</v>
      </c>
      <c r="AN56" s="764">
        <v>14.1</v>
      </c>
      <c r="AO56" s="764">
        <v>12.9</v>
      </c>
      <c r="AQ56" s="771"/>
      <c r="AR56" s="772"/>
      <c r="AS56" s="772"/>
      <c r="AT56" s="772"/>
    </row>
    <row r="57" spans="1:46">
      <c r="A57" s="270" t="s">
        <v>573</v>
      </c>
      <c r="B57" s="313"/>
      <c r="C57" s="762">
        <v>378</v>
      </c>
      <c r="D57" s="762">
        <v>261</v>
      </c>
      <c r="E57" s="762">
        <v>152</v>
      </c>
      <c r="F57" s="762">
        <v>23</v>
      </c>
      <c r="G57" s="762">
        <v>0</v>
      </c>
      <c r="H57" s="762">
        <v>810</v>
      </c>
      <c r="I57" s="763"/>
      <c r="J57" s="762">
        <v>73</v>
      </c>
      <c r="K57" s="762">
        <v>27</v>
      </c>
      <c r="L57" s="762">
        <v>6</v>
      </c>
      <c r="M57" s="762">
        <v>0</v>
      </c>
      <c r="N57" s="762">
        <v>0</v>
      </c>
      <c r="O57" s="762">
        <v>108</v>
      </c>
      <c r="P57" s="763"/>
      <c r="Q57" s="762">
        <v>55</v>
      </c>
      <c r="R57" s="762">
        <v>31</v>
      </c>
      <c r="S57" s="762">
        <v>7</v>
      </c>
      <c r="T57" s="762">
        <v>0</v>
      </c>
      <c r="U57" s="762">
        <v>0</v>
      </c>
      <c r="V57" s="762">
        <v>93</v>
      </c>
      <c r="W57" s="763"/>
      <c r="X57" s="762">
        <v>1</v>
      </c>
      <c r="Y57" s="762">
        <v>-1</v>
      </c>
      <c r="Z57" s="762">
        <v>-1</v>
      </c>
      <c r="AA57" s="762">
        <v>0</v>
      </c>
      <c r="AB57" s="762">
        <v>0</v>
      </c>
      <c r="AC57" s="762">
        <v>-2</v>
      </c>
      <c r="AD57" s="763"/>
      <c r="AE57" s="762">
        <v>398</v>
      </c>
      <c r="AF57" s="762">
        <v>254</v>
      </c>
      <c r="AG57" s="762">
        <v>151</v>
      </c>
      <c r="AH57" s="762">
        <v>29</v>
      </c>
      <c r="AI57" s="762">
        <v>0</v>
      </c>
      <c r="AJ57" s="762">
        <v>823</v>
      </c>
      <c r="AK57" s="763"/>
      <c r="AL57" s="762">
        <v>13</v>
      </c>
      <c r="AM57" s="764">
        <v>1.6</v>
      </c>
      <c r="AN57" s="764">
        <v>13.3</v>
      </c>
      <c r="AO57" s="764">
        <v>11.5</v>
      </c>
      <c r="AQ57" s="771"/>
    </row>
    <row r="58" spans="1:46">
      <c r="A58" s="270" t="s">
        <v>575</v>
      </c>
      <c r="B58" s="313"/>
      <c r="C58" s="762">
        <v>2121</v>
      </c>
      <c r="D58" s="762">
        <v>1140</v>
      </c>
      <c r="E58" s="762">
        <v>305</v>
      </c>
      <c r="F58" s="762">
        <v>84</v>
      </c>
      <c r="G58" s="762">
        <v>3</v>
      </c>
      <c r="H58" s="762">
        <v>3653</v>
      </c>
      <c r="I58" s="761"/>
      <c r="J58" s="762">
        <v>450</v>
      </c>
      <c r="K58" s="762">
        <v>147</v>
      </c>
      <c r="L58" s="762">
        <v>10</v>
      </c>
      <c r="M58" s="762">
        <v>0</v>
      </c>
      <c r="N58" s="762">
        <v>0</v>
      </c>
      <c r="O58" s="762">
        <v>609</v>
      </c>
      <c r="P58" s="761"/>
      <c r="Q58" s="762">
        <v>406</v>
      </c>
      <c r="R58" s="762">
        <v>114</v>
      </c>
      <c r="S58" s="762">
        <v>12</v>
      </c>
      <c r="T58" s="762">
        <v>3</v>
      </c>
      <c r="U58" s="762">
        <v>0</v>
      </c>
      <c r="V58" s="762">
        <v>535</v>
      </c>
      <c r="W58" s="761"/>
      <c r="X58" s="762">
        <v>66</v>
      </c>
      <c r="Y58" s="762">
        <v>-60</v>
      </c>
      <c r="Z58" s="762">
        <v>5</v>
      </c>
      <c r="AA58" s="762">
        <v>1</v>
      </c>
      <c r="AB58" s="762">
        <v>0</v>
      </c>
      <c r="AC58" s="762">
        <v>6</v>
      </c>
      <c r="AD58" s="761"/>
      <c r="AE58" s="762">
        <v>2231</v>
      </c>
      <c r="AF58" s="762">
        <v>1112</v>
      </c>
      <c r="AG58" s="762">
        <v>303</v>
      </c>
      <c r="AH58" s="762">
        <v>86</v>
      </c>
      <c r="AI58" s="762">
        <v>6</v>
      </c>
      <c r="AJ58" s="762">
        <v>3735</v>
      </c>
      <c r="AK58" s="763"/>
      <c r="AL58" s="762">
        <v>82</v>
      </c>
      <c r="AM58" s="764">
        <v>2.2000000000000002</v>
      </c>
      <c r="AN58" s="764">
        <v>16.7</v>
      </c>
      <c r="AO58" s="764">
        <v>14.6</v>
      </c>
      <c r="AQ58" s="771"/>
    </row>
    <row r="59" spans="1:46">
      <c r="A59" s="280" t="s">
        <v>577</v>
      </c>
      <c r="B59" s="313"/>
      <c r="C59" s="768">
        <v>5849</v>
      </c>
      <c r="D59" s="768">
        <v>2427</v>
      </c>
      <c r="E59" s="768">
        <v>752</v>
      </c>
      <c r="F59" s="768">
        <v>175</v>
      </c>
      <c r="G59" s="768">
        <v>9</v>
      </c>
      <c r="H59" s="768">
        <v>9211</v>
      </c>
      <c r="I59" s="768"/>
      <c r="J59" s="768">
        <v>1112</v>
      </c>
      <c r="K59" s="768">
        <v>256</v>
      </c>
      <c r="L59" s="768">
        <v>19</v>
      </c>
      <c r="M59" s="768">
        <v>6</v>
      </c>
      <c r="N59" s="768">
        <v>0</v>
      </c>
      <c r="O59" s="768">
        <v>1386</v>
      </c>
      <c r="P59" s="768"/>
      <c r="Q59" s="768">
        <v>990</v>
      </c>
      <c r="R59" s="768">
        <v>209</v>
      </c>
      <c r="S59" s="768">
        <v>31</v>
      </c>
      <c r="T59" s="768">
        <v>3</v>
      </c>
      <c r="U59" s="768">
        <v>0</v>
      </c>
      <c r="V59" s="768">
        <v>1239</v>
      </c>
      <c r="W59" s="768"/>
      <c r="X59" s="768">
        <v>108</v>
      </c>
      <c r="Y59" s="768">
        <v>-113</v>
      </c>
      <c r="Z59" s="768">
        <v>9</v>
      </c>
      <c r="AA59" s="768">
        <v>-6</v>
      </c>
      <c r="AB59" s="768">
        <v>0</v>
      </c>
      <c r="AC59" s="768">
        <v>0</v>
      </c>
      <c r="AD59" s="768"/>
      <c r="AE59" s="768">
        <v>6070</v>
      </c>
      <c r="AF59" s="768">
        <v>2354</v>
      </c>
      <c r="AG59" s="768">
        <v>751</v>
      </c>
      <c r="AH59" s="768">
        <v>175</v>
      </c>
      <c r="AI59" s="768">
        <v>12</v>
      </c>
      <c r="AJ59" s="768">
        <v>9360</v>
      </c>
      <c r="AK59" s="761"/>
      <c r="AL59" s="768">
        <v>149</v>
      </c>
      <c r="AM59" s="769">
        <v>1.6</v>
      </c>
      <c r="AN59" s="769">
        <v>15</v>
      </c>
      <c r="AO59" s="769">
        <v>13.5</v>
      </c>
      <c r="AQ59" s="771"/>
      <c r="AR59" s="772"/>
      <c r="AS59" s="772"/>
      <c r="AT59" s="772"/>
    </row>
    <row r="60" spans="1:46">
      <c r="A60" s="95"/>
      <c r="B60" s="95"/>
      <c r="C60" s="773"/>
      <c r="D60" s="773"/>
      <c r="E60" s="773"/>
      <c r="F60" s="773"/>
      <c r="G60" s="773"/>
      <c r="H60" s="773"/>
      <c r="I60" s="773"/>
      <c r="J60" s="773"/>
      <c r="K60" s="773"/>
      <c r="L60" s="773"/>
      <c r="M60" s="773"/>
      <c r="N60" s="773"/>
      <c r="O60" s="773"/>
      <c r="P60" s="773"/>
      <c r="Q60" s="773"/>
      <c r="R60" s="773"/>
      <c r="S60" s="773"/>
      <c r="T60" s="773"/>
      <c r="U60" s="773"/>
      <c r="V60" s="773"/>
      <c r="W60" s="773"/>
      <c r="X60" s="773"/>
      <c r="Y60" s="773"/>
      <c r="Z60" s="773"/>
      <c r="AA60" s="773"/>
      <c r="AB60" s="773"/>
      <c r="AC60" s="773"/>
      <c r="AD60" s="773"/>
      <c r="AE60" s="773"/>
      <c r="AF60" s="773"/>
      <c r="AG60" s="773"/>
      <c r="AH60" s="773"/>
      <c r="AI60" s="773"/>
      <c r="AJ60" s="773"/>
      <c r="AK60" s="95"/>
      <c r="AL60" s="95"/>
      <c r="AM60" s="95"/>
      <c r="AN60" s="95"/>
      <c r="AO60" s="95"/>
    </row>
    <row r="61" spans="1:46">
      <c r="A61" s="778" t="s">
        <v>727</v>
      </c>
    </row>
    <row r="62" spans="1:46">
      <c r="A62" s="29" t="s">
        <v>113</v>
      </c>
    </row>
    <row r="63" spans="1:46">
      <c r="A63" s="82"/>
    </row>
    <row r="64" spans="1:46">
      <c r="A64" s="776" t="s">
        <v>701</v>
      </c>
    </row>
    <row r="113" ht="14.45" customHeight="1"/>
    <row r="114" ht="21.75" customHeight="1"/>
  </sheetData>
  <sheetProtection sheet="1" objects="1" scenarios="1"/>
  <mergeCells count="7">
    <mergeCell ref="AL5:AO5"/>
    <mergeCell ref="A4:C4"/>
    <mergeCell ref="C5:H5"/>
    <mergeCell ref="J5:O5"/>
    <mergeCell ref="Q5:V5"/>
    <mergeCell ref="X5:AC5"/>
    <mergeCell ref="AE5:AJ5"/>
  </mergeCells>
  <hyperlinks>
    <hyperlink ref="A2" location="Contents!A1" display="Contents" xr:uid="{161FDE6E-7634-4543-A371-54143DF6C395}"/>
    <hyperlink ref="A62" location="Contents!A1" display="Contents" xr:uid="{04411CFD-7642-4D8A-A1A4-0E0A00B4DD9C}"/>
    <hyperlink ref="A64" r:id="rId1" location="copyright-and-creative-commonshttps://www.abs.gov.au/website-privacy-copyright-and-disclaimer" display="© Commonwealth of Australia  2023" xr:uid="{D242ABC2-A9A1-4F11-8906-7C2807B40BCB}"/>
    <hyperlink ref="A61" r:id="rId2" xr:uid="{48848A6B-8BC0-46F8-85CB-E1E7E5FAD39F}"/>
  </hyperlinks>
  <pageMargins left="0.7" right="0.7" top="0.75" bottom="0.75" header="0.3" footer="0.3"/>
  <pageSetup paperSize="9" orientation="portrait" r:id="rId3"/>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9DFA9-F538-4AF7-9703-B199D0F5DA14}">
  <dimension ref="A1:AT64"/>
  <sheetViews>
    <sheetView zoomScaleNormal="100" workbookViewId="0">
      <pane xSplit="2" ySplit="7" topLeftCell="C8" activePane="bottomRight" state="frozen"/>
      <selection pane="topRight"/>
      <selection pane="bottomLeft"/>
      <selection pane="bottomRight"/>
    </sheetView>
  </sheetViews>
  <sheetFormatPr defaultColWidth="8.85546875" defaultRowHeight="15"/>
  <cols>
    <col min="1" max="1" width="63.7109375" customWidth="1"/>
    <col min="2"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 min="42" max="42" width="14.140625" bestFit="1" customWidth="1"/>
  </cols>
  <sheetData>
    <row r="1" spans="1:42" ht="52.5" customHeight="1">
      <c r="A1" s="138" t="s">
        <v>615</v>
      </c>
    </row>
    <row r="2" spans="1:42" ht="14.45" customHeight="1">
      <c r="A2" s="29" t="s">
        <v>113</v>
      </c>
    </row>
    <row r="3" spans="1:42" ht="14.45" customHeight="1">
      <c r="A3" s="390" t="s">
        <v>525</v>
      </c>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row>
    <row r="4" spans="1:42" ht="14.45" customHeight="1">
      <c r="A4" s="857" t="s">
        <v>725</v>
      </c>
      <c r="B4" s="857"/>
      <c r="C4" s="857"/>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row>
    <row r="5" spans="1:42" s="247" customFormat="1" ht="15" customHeight="1">
      <c r="A5" s="427" t="s">
        <v>149</v>
      </c>
      <c r="B5" s="428"/>
      <c r="C5" s="856" t="s">
        <v>114</v>
      </c>
      <c r="D5" s="856"/>
      <c r="E5" s="856"/>
      <c r="F5" s="856"/>
      <c r="G5" s="856"/>
      <c r="H5" s="856"/>
      <c r="I5" s="309"/>
      <c r="J5" s="856" t="s">
        <v>115</v>
      </c>
      <c r="K5" s="856"/>
      <c r="L5" s="856"/>
      <c r="M5" s="856"/>
      <c r="N5" s="856"/>
      <c r="O5" s="856"/>
      <c r="P5" s="309"/>
      <c r="Q5" s="856" t="s">
        <v>116</v>
      </c>
      <c r="R5" s="856"/>
      <c r="S5" s="856"/>
      <c r="T5" s="856"/>
      <c r="U5" s="856"/>
      <c r="V5" s="856"/>
      <c r="W5" s="309"/>
      <c r="X5" s="856" t="s">
        <v>505</v>
      </c>
      <c r="Y5" s="856"/>
      <c r="Z5" s="856"/>
      <c r="AA5" s="856"/>
      <c r="AB5" s="856"/>
      <c r="AC5" s="856"/>
      <c r="AD5" s="309"/>
      <c r="AE5" s="856" t="s">
        <v>117</v>
      </c>
      <c r="AF5" s="856"/>
      <c r="AG5" s="856"/>
      <c r="AH5" s="856"/>
      <c r="AI5" s="856"/>
      <c r="AJ5" s="856"/>
      <c r="AK5" s="309"/>
      <c r="AL5" s="856"/>
      <c r="AM5" s="856"/>
      <c r="AN5" s="856"/>
      <c r="AO5" s="856"/>
    </row>
    <row r="6" spans="1:42" s="28" customFormat="1" ht="51" customHeight="1">
      <c r="A6" s="118"/>
      <c r="B6" s="120"/>
      <c r="C6" s="410" t="s">
        <v>118</v>
      </c>
      <c r="D6" s="410" t="s">
        <v>506</v>
      </c>
      <c r="E6" s="410" t="s">
        <v>507</v>
      </c>
      <c r="F6" s="410" t="s">
        <v>119</v>
      </c>
      <c r="G6" s="410" t="s">
        <v>120</v>
      </c>
      <c r="H6" s="410" t="s">
        <v>2</v>
      </c>
      <c r="I6" s="121"/>
      <c r="J6" s="410" t="s">
        <v>118</v>
      </c>
      <c r="K6" s="410" t="s">
        <v>506</v>
      </c>
      <c r="L6" s="410" t="s">
        <v>507</v>
      </c>
      <c r="M6" s="410" t="s">
        <v>119</v>
      </c>
      <c r="N6" s="410" t="s">
        <v>120</v>
      </c>
      <c r="O6" s="410" t="s">
        <v>2</v>
      </c>
      <c r="P6" s="121"/>
      <c r="Q6" s="410" t="s">
        <v>118</v>
      </c>
      <c r="R6" s="410" t="s">
        <v>506</v>
      </c>
      <c r="S6" s="410" t="s">
        <v>507</v>
      </c>
      <c r="T6" s="410" t="s">
        <v>119</v>
      </c>
      <c r="U6" s="410" t="s">
        <v>120</v>
      </c>
      <c r="V6" s="410" t="s">
        <v>2</v>
      </c>
      <c r="W6" s="121"/>
      <c r="X6" s="410" t="s">
        <v>118</v>
      </c>
      <c r="Y6" s="410" t="s">
        <v>506</v>
      </c>
      <c r="Z6" s="410" t="s">
        <v>507</v>
      </c>
      <c r="AA6" s="410" t="s">
        <v>119</v>
      </c>
      <c r="AB6" s="410" t="s">
        <v>120</v>
      </c>
      <c r="AC6" s="410" t="s">
        <v>2</v>
      </c>
      <c r="AD6" s="121"/>
      <c r="AE6" s="410" t="s">
        <v>118</v>
      </c>
      <c r="AF6" s="410" t="s">
        <v>506</v>
      </c>
      <c r="AG6" s="410" t="s">
        <v>507</v>
      </c>
      <c r="AH6" s="410" t="s">
        <v>119</v>
      </c>
      <c r="AI6" s="410" t="s">
        <v>120</v>
      </c>
      <c r="AJ6" s="410" t="s">
        <v>2</v>
      </c>
      <c r="AK6" s="121"/>
      <c r="AL6" s="410" t="s">
        <v>121</v>
      </c>
      <c r="AM6" s="410" t="s">
        <v>122</v>
      </c>
      <c r="AN6" s="410" t="s">
        <v>123</v>
      </c>
      <c r="AO6" s="410" t="s">
        <v>124</v>
      </c>
      <c r="AP6" s="116"/>
    </row>
    <row r="7" spans="1:42" s="149" customFormat="1" ht="15" customHeight="1">
      <c r="A7" s="704" t="s">
        <v>148</v>
      </c>
      <c r="B7" s="705" t="s">
        <v>197</v>
      </c>
      <c r="C7" s="706" t="s">
        <v>125</v>
      </c>
      <c r="D7" s="706" t="s">
        <v>125</v>
      </c>
      <c r="E7" s="706" t="s">
        <v>125</v>
      </c>
      <c r="F7" s="706" t="s">
        <v>125</v>
      </c>
      <c r="G7" s="706" t="s">
        <v>125</v>
      </c>
      <c r="H7" s="706" t="s">
        <v>125</v>
      </c>
      <c r="I7" s="310"/>
      <c r="J7" s="706" t="s">
        <v>125</v>
      </c>
      <c r="K7" s="706" t="s">
        <v>125</v>
      </c>
      <c r="L7" s="706" t="s">
        <v>125</v>
      </c>
      <c r="M7" s="706" t="s">
        <v>125</v>
      </c>
      <c r="N7" s="706" t="s">
        <v>125</v>
      </c>
      <c r="O7" s="706" t="s">
        <v>125</v>
      </c>
      <c r="P7" s="310"/>
      <c r="Q7" s="706" t="s">
        <v>125</v>
      </c>
      <c r="R7" s="706" t="s">
        <v>125</v>
      </c>
      <c r="S7" s="706" t="s">
        <v>125</v>
      </c>
      <c r="T7" s="706" t="s">
        <v>125</v>
      </c>
      <c r="U7" s="706" t="s">
        <v>125</v>
      </c>
      <c r="V7" s="706" t="s">
        <v>125</v>
      </c>
      <c r="W7" s="310"/>
      <c r="X7" s="706" t="s">
        <v>125</v>
      </c>
      <c r="Y7" s="706" t="s">
        <v>125</v>
      </c>
      <c r="Z7" s="706" t="s">
        <v>125</v>
      </c>
      <c r="AA7" s="706" t="s">
        <v>125</v>
      </c>
      <c r="AB7" s="706" t="s">
        <v>125</v>
      </c>
      <c r="AC7" s="706" t="s">
        <v>125</v>
      </c>
      <c r="AD7" s="310"/>
      <c r="AE7" s="706" t="s">
        <v>125</v>
      </c>
      <c r="AF7" s="706" t="s">
        <v>125</v>
      </c>
      <c r="AG7" s="706" t="s">
        <v>125</v>
      </c>
      <c r="AH7" s="706" t="s">
        <v>125</v>
      </c>
      <c r="AI7" s="706" t="s">
        <v>125</v>
      </c>
      <c r="AJ7" s="706" t="s">
        <v>125</v>
      </c>
      <c r="AK7" s="310"/>
      <c r="AL7" s="706" t="s">
        <v>125</v>
      </c>
      <c r="AM7" s="707" t="s">
        <v>5</v>
      </c>
      <c r="AN7" s="707" t="s">
        <v>5</v>
      </c>
      <c r="AO7" s="707" t="s">
        <v>5</v>
      </c>
    </row>
    <row r="8" spans="1:42" s="54" customFormat="1">
      <c r="A8" s="265" t="s">
        <v>572</v>
      </c>
      <c r="B8" s="411"/>
      <c r="C8" s="159"/>
      <c r="D8" s="159"/>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9"/>
      <c r="AE8" s="159"/>
      <c r="AF8" s="159"/>
      <c r="AG8" s="159"/>
      <c r="AH8" s="159"/>
      <c r="AI8" s="159"/>
      <c r="AJ8" s="159"/>
      <c r="AK8" s="159"/>
      <c r="AL8" s="159"/>
      <c r="AM8" s="159"/>
      <c r="AN8" s="159"/>
      <c r="AO8" s="159"/>
    </row>
    <row r="9" spans="1:42">
      <c r="A9" s="277" t="s">
        <v>32</v>
      </c>
      <c r="B9" s="311">
        <v>1611</v>
      </c>
      <c r="C9" s="757">
        <v>109</v>
      </c>
      <c r="D9" s="757">
        <v>66</v>
      </c>
      <c r="E9" s="757">
        <v>49</v>
      </c>
      <c r="F9" s="757">
        <v>11</v>
      </c>
      <c r="G9" s="757">
        <v>0</v>
      </c>
      <c r="H9" s="708">
        <v>235</v>
      </c>
      <c r="I9" s="708"/>
      <c r="J9" s="757">
        <v>12</v>
      </c>
      <c r="K9" s="757">
        <v>5</v>
      </c>
      <c r="L9" s="757">
        <v>0</v>
      </c>
      <c r="M9" s="757">
        <v>0</v>
      </c>
      <c r="N9" s="757">
        <v>0</v>
      </c>
      <c r="O9" s="708">
        <v>18</v>
      </c>
      <c r="P9" s="708"/>
      <c r="Q9" s="757">
        <v>19</v>
      </c>
      <c r="R9" s="757">
        <v>3</v>
      </c>
      <c r="S9" s="757">
        <v>3</v>
      </c>
      <c r="T9" s="757">
        <v>0</v>
      </c>
      <c r="U9" s="757">
        <v>0</v>
      </c>
      <c r="V9" s="708">
        <v>23</v>
      </c>
      <c r="W9" s="708"/>
      <c r="X9" s="757">
        <v>5</v>
      </c>
      <c r="Y9" s="757">
        <v>-3</v>
      </c>
      <c r="Z9" s="757">
        <v>-3</v>
      </c>
      <c r="AA9" s="757">
        <v>0</v>
      </c>
      <c r="AB9" s="757">
        <v>0</v>
      </c>
      <c r="AC9" s="708">
        <v>0</v>
      </c>
      <c r="AD9" s="708"/>
      <c r="AE9" s="757">
        <v>107</v>
      </c>
      <c r="AF9" s="757">
        <v>66</v>
      </c>
      <c r="AG9" s="757">
        <v>45</v>
      </c>
      <c r="AH9" s="757">
        <v>12</v>
      </c>
      <c r="AI9" s="757">
        <v>0</v>
      </c>
      <c r="AJ9" s="708">
        <v>230</v>
      </c>
      <c r="AK9" s="708"/>
      <c r="AL9" s="794">
        <v>-5</v>
      </c>
      <c r="AM9" s="793">
        <v>-2.1</v>
      </c>
      <c r="AN9" s="760">
        <v>7.7</v>
      </c>
      <c r="AO9" s="760">
        <v>9.8000000000000007</v>
      </c>
    </row>
    <row r="10" spans="1:42">
      <c r="A10" s="277" t="s">
        <v>49</v>
      </c>
      <c r="B10" s="311">
        <v>1620</v>
      </c>
      <c r="C10" s="757">
        <v>10</v>
      </c>
      <c r="D10" s="757">
        <v>6</v>
      </c>
      <c r="E10" s="757">
        <v>3</v>
      </c>
      <c r="F10" s="757">
        <v>0</v>
      </c>
      <c r="G10" s="757">
        <v>0</v>
      </c>
      <c r="H10" s="708">
        <v>19</v>
      </c>
      <c r="I10" s="708"/>
      <c r="J10" s="757">
        <v>3</v>
      </c>
      <c r="K10" s="757">
        <v>0</v>
      </c>
      <c r="L10" s="757">
        <v>0</v>
      </c>
      <c r="M10" s="757">
        <v>0</v>
      </c>
      <c r="N10" s="757">
        <v>0</v>
      </c>
      <c r="O10" s="708">
        <v>3</v>
      </c>
      <c r="P10" s="708"/>
      <c r="Q10" s="757">
        <v>3</v>
      </c>
      <c r="R10" s="757">
        <v>0</v>
      </c>
      <c r="S10" s="757">
        <v>0</v>
      </c>
      <c r="T10" s="757">
        <v>0</v>
      </c>
      <c r="U10" s="757">
        <v>0</v>
      </c>
      <c r="V10" s="708">
        <v>0</v>
      </c>
      <c r="W10" s="708"/>
      <c r="X10" s="757">
        <v>3</v>
      </c>
      <c r="Y10" s="757">
        <v>-2</v>
      </c>
      <c r="Z10" s="757">
        <v>0</v>
      </c>
      <c r="AA10" s="757">
        <v>0</v>
      </c>
      <c r="AB10" s="757">
        <v>0</v>
      </c>
      <c r="AC10" s="708">
        <v>0</v>
      </c>
      <c r="AD10" s="708"/>
      <c r="AE10" s="757">
        <v>14</v>
      </c>
      <c r="AF10" s="757">
        <v>4</v>
      </c>
      <c r="AG10" s="757">
        <v>3</v>
      </c>
      <c r="AH10" s="757">
        <v>0</v>
      </c>
      <c r="AI10" s="757">
        <v>0</v>
      </c>
      <c r="AJ10" s="708">
        <v>21</v>
      </c>
      <c r="AK10" s="708"/>
      <c r="AL10" s="794">
        <v>0</v>
      </c>
      <c r="AM10" s="793">
        <v>10.5</v>
      </c>
      <c r="AN10" s="760">
        <v>15.8</v>
      </c>
      <c r="AO10" s="760">
        <v>5.3</v>
      </c>
    </row>
    <row r="11" spans="1:42">
      <c r="A11" s="277" t="s">
        <v>38</v>
      </c>
      <c r="B11" s="311">
        <v>3735</v>
      </c>
      <c r="C11" s="757">
        <v>10</v>
      </c>
      <c r="D11" s="757">
        <v>4</v>
      </c>
      <c r="E11" s="757">
        <v>0</v>
      </c>
      <c r="F11" s="757">
        <v>0</v>
      </c>
      <c r="G11" s="757">
        <v>0</v>
      </c>
      <c r="H11" s="708">
        <v>17</v>
      </c>
      <c r="I11" s="708"/>
      <c r="J11" s="757">
        <v>3</v>
      </c>
      <c r="K11" s="757">
        <v>0</v>
      </c>
      <c r="L11" s="757">
        <v>0</v>
      </c>
      <c r="M11" s="757">
        <v>0</v>
      </c>
      <c r="N11" s="757">
        <v>0</v>
      </c>
      <c r="O11" s="708">
        <v>3</v>
      </c>
      <c r="P11" s="708"/>
      <c r="Q11" s="757">
        <v>3</v>
      </c>
      <c r="R11" s="757">
        <v>0</v>
      </c>
      <c r="S11" s="757">
        <v>0</v>
      </c>
      <c r="T11" s="757">
        <v>0</v>
      </c>
      <c r="U11" s="757">
        <v>0</v>
      </c>
      <c r="V11" s="708">
        <v>3</v>
      </c>
      <c r="W11" s="708"/>
      <c r="X11" s="757">
        <v>-2</v>
      </c>
      <c r="Y11" s="757">
        <v>0</v>
      </c>
      <c r="Z11" s="757">
        <v>0</v>
      </c>
      <c r="AA11" s="757">
        <v>0</v>
      </c>
      <c r="AB11" s="757">
        <v>0</v>
      </c>
      <c r="AC11" s="708">
        <v>-1</v>
      </c>
      <c r="AD11" s="708"/>
      <c r="AE11" s="757">
        <v>8</v>
      </c>
      <c r="AF11" s="757">
        <v>4</v>
      </c>
      <c r="AG11" s="757">
        <v>3</v>
      </c>
      <c r="AH11" s="757">
        <v>3</v>
      </c>
      <c r="AI11" s="757">
        <v>0</v>
      </c>
      <c r="AJ11" s="708">
        <v>16</v>
      </c>
      <c r="AK11" s="708"/>
      <c r="AL11" s="794">
        <v>-1</v>
      </c>
      <c r="AM11" s="793">
        <v>-5.9</v>
      </c>
      <c r="AN11" s="760">
        <v>11.8</v>
      </c>
      <c r="AO11" s="760">
        <v>11.8</v>
      </c>
    </row>
    <row r="12" spans="1:42">
      <c r="A12" s="277" t="s">
        <v>39</v>
      </c>
      <c r="B12" s="311">
        <v>4242</v>
      </c>
      <c r="C12" s="757">
        <v>16</v>
      </c>
      <c r="D12" s="757">
        <v>10</v>
      </c>
      <c r="E12" s="757">
        <v>4</v>
      </c>
      <c r="F12" s="757">
        <v>0</v>
      </c>
      <c r="G12" s="757">
        <v>0</v>
      </c>
      <c r="H12" s="708">
        <v>30</v>
      </c>
      <c r="I12" s="708"/>
      <c r="J12" s="757">
        <v>4</v>
      </c>
      <c r="K12" s="757">
        <v>3</v>
      </c>
      <c r="L12" s="757">
        <v>0</v>
      </c>
      <c r="M12" s="757">
        <v>0</v>
      </c>
      <c r="N12" s="757">
        <v>0</v>
      </c>
      <c r="O12" s="708">
        <v>7</v>
      </c>
      <c r="P12" s="708"/>
      <c r="Q12" s="757">
        <v>4</v>
      </c>
      <c r="R12" s="757">
        <v>3</v>
      </c>
      <c r="S12" s="757">
        <v>0</v>
      </c>
      <c r="T12" s="757">
        <v>0</v>
      </c>
      <c r="U12" s="757">
        <v>0</v>
      </c>
      <c r="V12" s="708">
        <v>5</v>
      </c>
      <c r="W12" s="708"/>
      <c r="X12" s="757">
        <v>0</v>
      </c>
      <c r="Y12" s="757">
        <v>0</v>
      </c>
      <c r="Z12" s="757">
        <v>-1</v>
      </c>
      <c r="AA12" s="757">
        <v>0</v>
      </c>
      <c r="AB12" s="757">
        <v>0</v>
      </c>
      <c r="AC12" s="708">
        <v>0</v>
      </c>
      <c r="AD12" s="708"/>
      <c r="AE12" s="757">
        <v>16</v>
      </c>
      <c r="AF12" s="757">
        <v>14</v>
      </c>
      <c r="AG12" s="757">
        <v>3</v>
      </c>
      <c r="AH12" s="757">
        <v>0</v>
      </c>
      <c r="AI12" s="757">
        <v>0</v>
      </c>
      <c r="AJ12" s="708">
        <v>33</v>
      </c>
      <c r="AK12" s="708"/>
      <c r="AL12" s="794">
        <v>3</v>
      </c>
      <c r="AM12" s="793">
        <v>10</v>
      </c>
      <c r="AN12" s="760">
        <v>23.3</v>
      </c>
      <c r="AO12" s="760">
        <v>16.7</v>
      </c>
    </row>
    <row r="13" spans="1:42">
      <c r="A13" s="277" t="s">
        <v>40</v>
      </c>
      <c r="B13" s="311">
        <v>4244</v>
      </c>
      <c r="C13" s="757">
        <v>67</v>
      </c>
      <c r="D13" s="757">
        <v>91</v>
      </c>
      <c r="E13" s="757">
        <v>45</v>
      </c>
      <c r="F13" s="757">
        <v>4</v>
      </c>
      <c r="G13" s="757">
        <v>0</v>
      </c>
      <c r="H13" s="708">
        <v>207</v>
      </c>
      <c r="I13" s="708"/>
      <c r="J13" s="757">
        <v>7</v>
      </c>
      <c r="K13" s="757">
        <v>6</v>
      </c>
      <c r="L13" s="757">
        <v>3</v>
      </c>
      <c r="M13" s="757">
        <v>0</v>
      </c>
      <c r="N13" s="757">
        <v>0</v>
      </c>
      <c r="O13" s="708">
        <v>15</v>
      </c>
      <c r="P13" s="708"/>
      <c r="Q13" s="757">
        <v>9</v>
      </c>
      <c r="R13" s="757">
        <v>6</v>
      </c>
      <c r="S13" s="757">
        <v>3</v>
      </c>
      <c r="T13" s="757">
        <v>0</v>
      </c>
      <c r="U13" s="757">
        <v>0</v>
      </c>
      <c r="V13" s="708">
        <v>19</v>
      </c>
      <c r="W13" s="708"/>
      <c r="X13" s="757">
        <v>3</v>
      </c>
      <c r="Y13" s="757">
        <v>-2</v>
      </c>
      <c r="Z13" s="757">
        <v>3</v>
      </c>
      <c r="AA13" s="757">
        <v>-2</v>
      </c>
      <c r="AB13" s="757">
        <v>0</v>
      </c>
      <c r="AC13" s="708">
        <v>0</v>
      </c>
      <c r="AD13" s="708"/>
      <c r="AE13" s="757">
        <v>68</v>
      </c>
      <c r="AF13" s="757">
        <v>89</v>
      </c>
      <c r="AG13" s="757">
        <v>46</v>
      </c>
      <c r="AH13" s="757">
        <v>0</v>
      </c>
      <c r="AI13" s="757">
        <v>0</v>
      </c>
      <c r="AJ13" s="708">
        <v>204</v>
      </c>
      <c r="AK13" s="708"/>
      <c r="AL13" s="794">
        <v>-3</v>
      </c>
      <c r="AM13" s="793">
        <v>-1.4</v>
      </c>
      <c r="AN13" s="760">
        <v>7.2</v>
      </c>
      <c r="AO13" s="760">
        <v>9.1999999999999993</v>
      </c>
    </row>
    <row r="14" spans="1:42">
      <c r="A14" s="277" t="s">
        <v>56</v>
      </c>
      <c r="B14" s="311">
        <v>6632</v>
      </c>
      <c r="C14" s="757">
        <v>30</v>
      </c>
      <c r="D14" s="757">
        <v>5</v>
      </c>
      <c r="E14" s="757">
        <v>3</v>
      </c>
      <c r="F14" s="757">
        <v>0</v>
      </c>
      <c r="G14" s="757">
        <v>0</v>
      </c>
      <c r="H14" s="708">
        <v>37</v>
      </c>
      <c r="I14" s="708"/>
      <c r="J14" s="757">
        <v>0</v>
      </c>
      <c r="K14" s="757">
        <v>0</v>
      </c>
      <c r="L14" s="757">
        <v>0</v>
      </c>
      <c r="M14" s="757">
        <v>0</v>
      </c>
      <c r="N14" s="757">
        <v>0</v>
      </c>
      <c r="O14" s="708">
        <v>0</v>
      </c>
      <c r="P14" s="708"/>
      <c r="Q14" s="757">
        <v>5</v>
      </c>
      <c r="R14" s="757">
        <v>0</v>
      </c>
      <c r="S14" s="757">
        <v>0</v>
      </c>
      <c r="T14" s="757">
        <v>0</v>
      </c>
      <c r="U14" s="757">
        <v>0</v>
      </c>
      <c r="V14" s="708">
        <v>5</v>
      </c>
      <c r="W14" s="708"/>
      <c r="X14" s="757">
        <v>3</v>
      </c>
      <c r="Y14" s="757">
        <v>0</v>
      </c>
      <c r="Z14" s="757">
        <v>-1</v>
      </c>
      <c r="AA14" s="757">
        <v>0</v>
      </c>
      <c r="AB14" s="757">
        <v>0</v>
      </c>
      <c r="AC14" s="708">
        <v>0</v>
      </c>
      <c r="AD14" s="708"/>
      <c r="AE14" s="757">
        <v>27</v>
      </c>
      <c r="AF14" s="757">
        <v>5</v>
      </c>
      <c r="AG14" s="757">
        <v>0</v>
      </c>
      <c r="AH14" s="757">
        <v>3</v>
      </c>
      <c r="AI14" s="757">
        <v>0</v>
      </c>
      <c r="AJ14" s="708">
        <v>33</v>
      </c>
      <c r="AK14" s="708"/>
      <c r="AL14" s="794">
        <v>-4</v>
      </c>
      <c r="AM14" s="793">
        <v>-10.8</v>
      </c>
      <c r="AN14" s="760">
        <v>0</v>
      </c>
      <c r="AO14" s="760">
        <v>13.5</v>
      </c>
    </row>
    <row r="15" spans="1:42">
      <c r="A15" s="277" t="s">
        <v>58</v>
      </c>
      <c r="B15" s="311">
        <v>8212</v>
      </c>
      <c r="C15" s="757">
        <v>110</v>
      </c>
      <c r="D15" s="757">
        <v>58</v>
      </c>
      <c r="E15" s="757">
        <v>51</v>
      </c>
      <c r="F15" s="757">
        <v>5</v>
      </c>
      <c r="G15" s="757">
        <v>0</v>
      </c>
      <c r="H15" s="708">
        <v>224</v>
      </c>
      <c r="I15" s="708"/>
      <c r="J15" s="757">
        <v>41</v>
      </c>
      <c r="K15" s="757">
        <v>11</v>
      </c>
      <c r="L15" s="757">
        <v>3</v>
      </c>
      <c r="M15" s="757">
        <v>0</v>
      </c>
      <c r="N15" s="757">
        <v>0</v>
      </c>
      <c r="O15" s="708">
        <v>54</v>
      </c>
      <c r="P15" s="708"/>
      <c r="Q15" s="757">
        <v>23</v>
      </c>
      <c r="R15" s="757">
        <v>4</v>
      </c>
      <c r="S15" s="757">
        <v>5</v>
      </c>
      <c r="T15" s="757">
        <v>0</v>
      </c>
      <c r="U15" s="757">
        <v>0</v>
      </c>
      <c r="V15" s="708">
        <v>32</v>
      </c>
      <c r="W15" s="708"/>
      <c r="X15" s="757">
        <v>3</v>
      </c>
      <c r="Y15" s="757">
        <v>0</v>
      </c>
      <c r="Z15" s="757">
        <v>-2</v>
      </c>
      <c r="AA15" s="757">
        <v>0</v>
      </c>
      <c r="AB15" s="757">
        <v>0</v>
      </c>
      <c r="AC15" s="708">
        <v>0</v>
      </c>
      <c r="AD15" s="708"/>
      <c r="AE15" s="757">
        <v>131</v>
      </c>
      <c r="AF15" s="757">
        <v>65</v>
      </c>
      <c r="AG15" s="757">
        <v>46</v>
      </c>
      <c r="AH15" s="757">
        <v>5</v>
      </c>
      <c r="AI15" s="757">
        <v>0</v>
      </c>
      <c r="AJ15" s="708">
        <v>247</v>
      </c>
      <c r="AK15" s="708"/>
      <c r="AL15" s="794">
        <v>23</v>
      </c>
      <c r="AM15" s="793">
        <v>10.3</v>
      </c>
      <c r="AN15" s="760">
        <v>24.1</v>
      </c>
      <c r="AO15" s="760">
        <v>14.3</v>
      </c>
    </row>
    <row r="16" spans="1:42">
      <c r="A16" s="277" t="s">
        <v>30</v>
      </c>
      <c r="B16" s="311">
        <v>8921</v>
      </c>
      <c r="C16" s="757">
        <v>3</v>
      </c>
      <c r="D16" s="757">
        <v>5</v>
      </c>
      <c r="E16" s="757">
        <v>3</v>
      </c>
      <c r="F16" s="757">
        <v>3</v>
      </c>
      <c r="G16" s="757">
        <v>0</v>
      </c>
      <c r="H16" s="708">
        <v>11</v>
      </c>
      <c r="I16" s="708"/>
      <c r="J16" s="757">
        <v>0</v>
      </c>
      <c r="K16" s="757">
        <v>0</v>
      </c>
      <c r="L16" s="757">
        <v>0</v>
      </c>
      <c r="M16" s="757">
        <v>0</v>
      </c>
      <c r="N16" s="757">
        <v>0</v>
      </c>
      <c r="O16" s="708">
        <v>3</v>
      </c>
      <c r="P16" s="708"/>
      <c r="Q16" s="757">
        <v>0</v>
      </c>
      <c r="R16" s="757">
        <v>0</v>
      </c>
      <c r="S16" s="757">
        <v>0</v>
      </c>
      <c r="T16" s="757">
        <v>0</v>
      </c>
      <c r="U16" s="757">
        <v>0</v>
      </c>
      <c r="V16" s="708">
        <v>0</v>
      </c>
      <c r="W16" s="708"/>
      <c r="X16" s="757">
        <v>-1</v>
      </c>
      <c r="Y16" s="757">
        <v>0</v>
      </c>
      <c r="Z16" s="757">
        <v>0</v>
      </c>
      <c r="AA16" s="757">
        <v>0</v>
      </c>
      <c r="AB16" s="757">
        <v>0</v>
      </c>
      <c r="AC16" s="708">
        <v>0</v>
      </c>
      <c r="AD16" s="708"/>
      <c r="AE16" s="757">
        <v>3</v>
      </c>
      <c r="AF16" s="757">
        <v>6</v>
      </c>
      <c r="AG16" s="757">
        <v>3</v>
      </c>
      <c r="AH16" s="757">
        <v>0</v>
      </c>
      <c r="AI16" s="757">
        <v>0</v>
      </c>
      <c r="AJ16" s="708">
        <v>13</v>
      </c>
      <c r="AK16" s="708"/>
      <c r="AL16" s="794">
        <v>3</v>
      </c>
      <c r="AM16" s="793">
        <v>18.2</v>
      </c>
      <c r="AN16" s="760">
        <v>18.2</v>
      </c>
      <c r="AO16" s="760">
        <v>0</v>
      </c>
    </row>
    <row r="17" spans="1:46">
      <c r="A17" s="277" t="s">
        <v>31</v>
      </c>
      <c r="B17" s="311">
        <v>8922</v>
      </c>
      <c r="C17" s="757">
        <v>6</v>
      </c>
      <c r="D17" s="757">
        <v>6</v>
      </c>
      <c r="E17" s="757">
        <v>3</v>
      </c>
      <c r="F17" s="757">
        <v>0</v>
      </c>
      <c r="G17" s="757">
        <v>0</v>
      </c>
      <c r="H17" s="708">
        <v>13</v>
      </c>
      <c r="I17" s="708"/>
      <c r="J17" s="757">
        <v>0</v>
      </c>
      <c r="K17" s="757">
        <v>3</v>
      </c>
      <c r="L17" s="757">
        <v>0</v>
      </c>
      <c r="M17" s="757">
        <v>0</v>
      </c>
      <c r="N17" s="757">
        <v>0</v>
      </c>
      <c r="O17" s="708">
        <v>3</v>
      </c>
      <c r="P17" s="708"/>
      <c r="Q17" s="757">
        <v>3</v>
      </c>
      <c r="R17" s="757">
        <v>0</v>
      </c>
      <c r="S17" s="757">
        <v>0</v>
      </c>
      <c r="T17" s="757">
        <v>0</v>
      </c>
      <c r="U17" s="757">
        <v>0</v>
      </c>
      <c r="V17" s="708">
        <v>3</v>
      </c>
      <c r="W17" s="708"/>
      <c r="X17" s="757">
        <v>0</v>
      </c>
      <c r="Y17" s="757">
        <v>0</v>
      </c>
      <c r="Z17" s="757">
        <v>0</v>
      </c>
      <c r="AA17" s="757">
        <v>0</v>
      </c>
      <c r="AB17" s="757">
        <v>0</v>
      </c>
      <c r="AC17" s="708">
        <v>0</v>
      </c>
      <c r="AD17" s="708"/>
      <c r="AE17" s="757">
        <v>4</v>
      </c>
      <c r="AF17" s="757">
        <v>8</v>
      </c>
      <c r="AG17" s="757">
        <v>3</v>
      </c>
      <c r="AH17" s="757">
        <v>0</v>
      </c>
      <c r="AI17" s="757">
        <v>0</v>
      </c>
      <c r="AJ17" s="708">
        <v>13</v>
      </c>
      <c r="AK17" s="708"/>
      <c r="AL17" s="794">
        <v>0</v>
      </c>
      <c r="AM17" s="793">
        <v>0</v>
      </c>
      <c r="AN17" s="760">
        <v>15.4</v>
      </c>
      <c r="AO17" s="760">
        <v>15.4</v>
      </c>
    </row>
    <row r="18" spans="1:46">
      <c r="A18" s="278" t="s">
        <v>573</v>
      </c>
      <c r="B18" s="311"/>
      <c r="C18" s="753">
        <v>361</v>
      </c>
      <c r="D18" s="753">
        <v>251</v>
      </c>
      <c r="E18" s="753">
        <v>161</v>
      </c>
      <c r="F18" s="753">
        <v>23</v>
      </c>
      <c r="G18" s="753">
        <v>0</v>
      </c>
      <c r="H18" s="753">
        <v>793</v>
      </c>
      <c r="I18" s="753"/>
      <c r="J18" s="753">
        <v>70</v>
      </c>
      <c r="K18" s="753">
        <v>28</v>
      </c>
      <c r="L18" s="753">
        <v>6</v>
      </c>
      <c r="M18" s="753">
        <v>0</v>
      </c>
      <c r="N18" s="753">
        <v>0</v>
      </c>
      <c r="O18" s="753">
        <v>106</v>
      </c>
      <c r="P18" s="753"/>
      <c r="Q18" s="753">
        <v>69</v>
      </c>
      <c r="R18" s="753">
        <v>16</v>
      </c>
      <c r="S18" s="753">
        <v>11</v>
      </c>
      <c r="T18" s="753">
        <v>0</v>
      </c>
      <c r="U18" s="753">
        <v>0</v>
      </c>
      <c r="V18" s="753">
        <v>90</v>
      </c>
      <c r="W18" s="753"/>
      <c r="X18" s="753">
        <v>14</v>
      </c>
      <c r="Y18" s="753">
        <v>-7</v>
      </c>
      <c r="Z18" s="753">
        <v>-4</v>
      </c>
      <c r="AA18" s="753">
        <v>-2</v>
      </c>
      <c r="AB18" s="753">
        <v>0</v>
      </c>
      <c r="AC18" s="753">
        <v>-1</v>
      </c>
      <c r="AD18" s="753"/>
      <c r="AE18" s="753">
        <v>378</v>
      </c>
      <c r="AF18" s="753">
        <v>261</v>
      </c>
      <c r="AG18" s="753">
        <v>152</v>
      </c>
      <c r="AH18" s="753">
        <v>23</v>
      </c>
      <c r="AI18" s="753">
        <v>0</v>
      </c>
      <c r="AJ18" s="753">
        <v>810</v>
      </c>
      <c r="AK18" s="708"/>
      <c r="AL18" s="795">
        <v>17</v>
      </c>
      <c r="AM18" s="754">
        <v>2.1</v>
      </c>
      <c r="AN18" s="754">
        <v>13.4</v>
      </c>
      <c r="AO18" s="754">
        <v>11.3</v>
      </c>
      <c r="AQ18" s="771"/>
      <c r="AR18" s="772"/>
      <c r="AS18" s="772"/>
      <c r="AT18" s="772"/>
    </row>
    <row r="19" spans="1:46">
      <c r="A19" s="279" t="s">
        <v>574</v>
      </c>
      <c r="B19" s="311"/>
      <c r="C19" s="770"/>
      <c r="D19" s="770"/>
      <c r="E19" s="770"/>
      <c r="F19" s="770"/>
      <c r="G19" s="770"/>
      <c r="H19" s="770"/>
      <c r="I19" s="770"/>
      <c r="J19" s="770"/>
      <c r="K19" s="770"/>
      <c r="L19" s="770"/>
      <c r="M19" s="770"/>
      <c r="N19" s="770"/>
      <c r="O19" s="770"/>
      <c r="P19" s="770"/>
      <c r="Q19" s="770"/>
      <c r="R19" s="770"/>
      <c r="S19" s="770"/>
      <c r="T19" s="770"/>
      <c r="U19" s="770"/>
      <c r="V19" s="770"/>
      <c r="W19" s="770"/>
      <c r="X19" s="770"/>
      <c r="Y19" s="770"/>
      <c r="Z19" s="770"/>
      <c r="AA19" s="770"/>
      <c r="AB19" s="770"/>
      <c r="AC19" s="770"/>
      <c r="AD19" s="770"/>
      <c r="AE19" s="770"/>
      <c r="AF19" s="770"/>
      <c r="AG19" s="770"/>
      <c r="AH19" s="770"/>
      <c r="AI19" s="770"/>
      <c r="AJ19" s="770"/>
      <c r="AK19" s="157"/>
      <c r="AL19" s="157"/>
      <c r="AM19" s="157"/>
      <c r="AN19" s="157"/>
      <c r="AO19" s="157"/>
      <c r="AQ19" s="771"/>
    </row>
    <row r="20" spans="1:46">
      <c r="A20" s="277" t="s">
        <v>126</v>
      </c>
      <c r="B20" s="311">
        <v>1351</v>
      </c>
      <c r="C20" s="757">
        <v>85</v>
      </c>
      <c r="D20" s="757">
        <v>48</v>
      </c>
      <c r="E20" s="757">
        <v>11</v>
      </c>
      <c r="F20" s="757">
        <v>3</v>
      </c>
      <c r="G20" s="757">
        <v>0</v>
      </c>
      <c r="H20" s="708">
        <v>147</v>
      </c>
      <c r="I20" s="708"/>
      <c r="J20" s="757">
        <v>15</v>
      </c>
      <c r="K20" s="757">
        <v>5</v>
      </c>
      <c r="L20" s="757">
        <v>0</v>
      </c>
      <c r="M20" s="757">
        <v>0</v>
      </c>
      <c r="N20" s="757">
        <v>0</v>
      </c>
      <c r="O20" s="708">
        <v>20</v>
      </c>
      <c r="P20" s="708"/>
      <c r="Q20" s="757">
        <v>15</v>
      </c>
      <c r="R20" s="757">
        <v>0</v>
      </c>
      <c r="S20" s="757">
        <v>0</v>
      </c>
      <c r="T20" s="757">
        <v>0</v>
      </c>
      <c r="U20" s="757">
        <v>0</v>
      </c>
      <c r="V20" s="708">
        <v>16</v>
      </c>
      <c r="W20" s="157"/>
      <c r="X20" s="757">
        <v>6</v>
      </c>
      <c r="Y20" s="757">
        <v>-6</v>
      </c>
      <c r="Z20" s="757">
        <v>0</v>
      </c>
      <c r="AA20" s="757">
        <v>0</v>
      </c>
      <c r="AB20" s="757">
        <v>0</v>
      </c>
      <c r="AC20" s="708">
        <v>3</v>
      </c>
      <c r="AD20" s="708"/>
      <c r="AE20" s="757">
        <v>91</v>
      </c>
      <c r="AF20" s="757">
        <v>46</v>
      </c>
      <c r="AG20" s="757">
        <v>12</v>
      </c>
      <c r="AH20" s="757">
        <v>3</v>
      </c>
      <c r="AI20" s="757">
        <v>0</v>
      </c>
      <c r="AJ20" s="708">
        <v>152</v>
      </c>
      <c r="AK20" s="708"/>
      <c r="AL20" s="794">
        <v>5</v>
      </c>
      <c r="AM20" s="793">
        <v>3.4</v>
      </c>
      <c r="AN20" s="760">
        <v>13.6</v>
      </c>
      <c r="AO20" s="760">
        <v>10.9</v>
      </c>
      <c r="AQ20" s="771"/>
    </row>
    <row r="21" spans="1:46">
      <c r="A21" s="277" t="s">
        <v>127</v>
      </c>
      <c r="B21" s="311">
        <v>1352</v>
      </c>
      <c r="C21" s="757">
        <v>8</v>
      </c>
      <c r="D21" s="757">
        <v>4</v>
      </c>
      <c r="E21" s="757">
        <v>3</v>
      </c>
      <c r="F21" s="757">
        <v>0</v>
      </c>
      <c r="G21" s="757">
        <v>0</v>
      </c>
      <c r="H21" s="708">
        <v>15</v>
      </c>
      <c r="I21" s="708"/>
      <c r="J21" s="757">
        <v>3</v>
      </c>
      <c r="K21" s="757">
        <v>0</v>
      </c>
      <c r="L21" s="757">
        <v>0</v>
      </c>
      <c r="M21" s="757">
        <v>0</v>
      </c>
      <c r="N21" s="757">
        <v>0</v>
      </c>
      <c r="O21" s="708">
        <v>3</v>
      </c>
      <c r="P21" s="708"/>
      <c r="Q21" s="757">
        <v>0</v>
      </c>
      <c r="R21" s="757">
        <v>0</v>
      </c>
      <c r="S21" s="757">
        <v>0</v>
      </c>
      <c r="T21" s="757">
        <v>0</v>
      </c>
      <c r="U21" s="757">
        <v>0</v>
      </c>
      <c r="V21" s="708">
        <v>0</v>
      </c>
      <c r="W21" s="157"/>
      <c r="X21" s="757">
        <v>0</v>
      </c>
      <c r="Y21" s="757">
        <v>-2</v>
      </c>
      <c r="Z21" s="757">
        <v>0</v>
      </c>
      <c r="AA21" s="757">
        <v>0</v>
      </c>
      <c r="AB21" s="757">
        <v>0</v>
      </c>
      <c r="AC21" s="708">
        <v>0</v>
      </c>
      <c r="AD21" s="708"/>
      <c r="AE21" s="757">
        <v>12</v>
      </c>
      <c r="AF21" s="757">
        <v>3</v>
      </c>
      <c r="AG21" s="757">
        <v>0</v>
      </c>
      <c r="AH21" s="757">
        <v>3</v>
      </c>
      <c r="AI21" s="757">
        <v>0</v>
      </c>
      <c r="AJ21" s="708">
        <v>18</v>
      </c>
      <c r="AK21" s="708"/>
      <c r="AL21" s="794">
        <v>3</v>
      </c>
      <c r="AM21" s="793">
        <v>20</v>
      </c>
      <c r="AN21" s="760">
        <v>20</v>
      </c>
      <c r="AO21" s="760">
        <v>0</v>
      </c>
      <c r="AQ21" s="771"/>
    </row>
    <row r="22" spans="1:46">
      <c r="A22" s="277" t="s">
        <v>128</v>
      </c>
      <c r="B22" s="311">
        <v>1612</v>
      </c>
      <c r="C22" s="757">
        <v>20</v>
      </c>
      <c r="D22" s="757">
        <v>15</v>
      </c>
      <c r="E22" s="757">
        <v>4</v>
      </c>
      <c r="F22" s="757">
        <v>0</v>
      </c>
      <c r="G22" s="757">
        <v>0</v>
      </c>
      <c r="H22" s="708">
        <v>41</v>
      </c>
      <c r="I22" s="708"/>
      <c r="J22" s="757">
        <v>5</v>
      </c>
      <c r="K22" s="757">
        <v>0</v>
      </c>
      <c r="L22" s="757">
        <v>3</v>
      </c>
      <c r="M22" s="757">
        <v>0</v>
      </c>
      <c r="N22" s="757">
        <v>0</v>
      </c>
      <c r="O22" s="708">
        <v>6</v>
      </c>
      <c r="P22" s="708"/>
      <c r="Q22" s="757">
        <v>3</v>
      </c>
      <c r="R22" s="757">
        <v>0</v>
      </c>
      <c r="S22" s="757">
        <v>0</v>
      </c>
      <c r="T22" s="757">
        <v>0</v>
      </c>
      <c r="U22" s="757">
        <v>0</v>
      </c>
      <c r="V22" s="708">
        <v>4</v>
      </c>
      <c r="W22" s="157"/>
      <c r="X22" s="757">
        <v>3</v>
      </c>
      <c r="Y22" s="757">
        <v>-1</v>
      </c>
      <c r="Z22" s="757">
        <v>-2</v>
      </c>
      <c r="AA22" s="757">
        <v>3</v>
      </c>
      <c r="AB22" s="757">
        <v>0</v>
      </c>
      <c r="AC22" s="708">
        <v>0</v>
      </c>
      <c r="AD22" s="708"/>
      <c r="AE22" s="757">
        <v>24</v>
      </c>
      <c r="AF22" s="757">
        <v>13</v>
      </c>
      <c r="AG22" s="757">
        <v>3</v>
      </c>
      <c r="AH22" s="757">
        <v>3</v>
      </c>
      <c r="AI22" s="757">
        <v>0</v>
      </c>
      <c r="AJ22" s="708">
        <v>43</v>
      </c>
      <c r="AK22" s="708"/>
      <c r="AL22" s="794">
        <v>3</v>
      </c>
      <c r="AM22" s="793">
        <v>4.9000000000000004</v>
      </c>
      <c r="AN22" s="760">
        <v>14.6</v>
      </c>
      <c r="AO22" s="760">
        <v>9.8000000000000007</v>
      </c>
      <c r="AQ22" s="771"/>
    </row>
    <row r="23" spans="1:46">
      <c r="A23" s="277" t="s">
        <v>130</v>
      </c>
      <c r="B23" s="311">
        <v>3712</v>
      </c>
      <c r="C23" s="757">
        <v>70</v>
      </c>
      <c r="D23" s="757">
        <v>36</v>
      </c>
      <c r="E23" s="757">
        <v>18</v>
      </c>
      <c r="F23" s="757">
        <v>4</v>
      </c>
      <c r="G23" s="757">
        <v>0</v>
      </c>
      <c r="H23" s="708">
        <v>128</v>
      </c>
      <c r="I23" s="708"/>
      <c r="J23" s="757">
        <v>10</v>
      </c>
      <c r="K23" s="757">
        <v>5</v>
      </c>
      <c r="L23" s="757">
        <v>0</v>
      </c>
      <c r="M23" s="757">
        <v>0</v>
      </c>
      <c r="N23" s="757">
        <v>0</v>
      </c>
      <c r="O23" s="708">
        <v>15</v>
      </c>
      <c r="P23" s="708"/>
      <c r="Q23" s="757">
        <v>18</v>
      </c>
      <c r="R23" s="757">
        <v>6</v>
      </c>
      <c r="S23" s="757">
        <v>3</v>
      </c>
      <c r="T23" s="757">
        <v>0</v>
      </c>
      <c r="U23" s="757">
        <v>0</v>
      </c>
      <c r="V23" s="708">
        <v>25</v>
      </c>
      <c r="W23" s="157"/>
      <c r="X23" s="757">
        <v>4</v>
      </c>
      <c r="Y23" s="757">
        <v>-2</v>
      </c>
      <c r="Z23" s="757">
        <v>-3</v>
      </c>
      <c r="AA23" s="757">
        <v>-1</v>
      </c>
      <c r="AB23" s="757">
        <v>0</v>
      </c>
      <c r="AC23" s="708">
        <v>-2</v>
      </c>
      <c r="AD23" s="708"/>
      <c r="AE23" s="757">
        <v>66</v>
      </c>
      <c r="AF23" s="757">
        <v>33</v>
      </c>
      <c r="AG23" s="757">
        <v>14</v>
      </c>
      <c r="AH23" s="757">
        <v>3</v>
      </c>
      <c r="AI23" s="757">
        <v>0</v>
      </c>
      <c r="AJ23" s="708">
        <v>116</v>
      </c>
      <c r="AK23" s="708"/>
      <c r="AL23" s="794">
        <v>-12</v>
      </c>
      <c r="AM23" s="793">
        <v>-9.4</v>
      </c>
      <c r="AN23" s="760">
        <v>11.7</v>
      </c>
      <c r="AO23" s="760">
        <v>19.5</v>
      </c>
      <c r="AQ23" s="771"/>
    </row>
    <row r="24" spans="1:46">
      <c r="A24" s="277" t="s">
        <v>132</v>
      </c>
      <c r="B24" s="311">
        <v>4251</v>
      </c>
      <c r="C24" s="757">
        <v>354</v>
      </c>
      <c r="D24" s="757">
        <v>232</v>
      </c>
      <c r="E24" s="757">
        <v>93</v>
      </c>
      <c r="F24" s="757">
        <v>13</v>
      </c>
      <c r="G24" s="757">
        <v>0</v>
      </c>
      <c r="H24" s="708">
        <v>692</v>
      </c>
      <c r="I24" s="708"/>
      <c r="J24" s="757">
        <v>88</v>
      </c>
      <c r="K24" s="757">
        <v>39</v>
      </c>
      <c r="L24" s="757">
        <v>0</v>
      </c>
      <c r="M24" s="757">
        <v>0</v>
      </c>
      <c r="N24" s="757">
        <v>0</v>
      </c>
      <c r="O24" s="708">
        <v>128</v>
      </c>
      <c r="P24" s="708"/>
      <c r="Q24" s="757">
        <v>117</v>
      </c>
      <c r="R24" s="757">
        <v>37</v>
      </c>
      <c r="S24" s="757">
        <v>5</v>
      </c>
      <c r="T24" s="757">
        <v>0</v>
      </c>
      <c r="U24" s="757">
        <v>0</v>
      </c>
      <c r="V24" s="708">
        <v>159</v>
      </c>
      <c r="W24" s="157"/>
      <c r="X24" s="757">
        <v>9</v>
      </c>
      <c r="Y24" s="757">
        <v>-10</v>
      </c>
      <c r="Z24" s="757">
        <v>8</v>
      </c>
      <c r="AA24" s="757">
        <v>-3</v>
      </c>
      <c r="AB24" s="757">
        <v>0</v>
      </c>
      <c r="AC24" s="708">
        <v>4</v>
      </c>
      <c r="AD24" s="708"/>
      <c r="AE24" s="757">
        <v>334</v>
      </c>
      <c r="AF24" s="757">
        <v>224</v>
      </c>
      <c r="AG24" s="757">
        <v>97</v>
      </c>
      <c r="AH24" s="757">
        <v>10</v>
      </c>
      <c r="AI24" s="757">
        <v>0</v>
      </c>
      <c r="AJ24" s="708">
        <v>665</v>
      </c>
      <c r="AK24" s="708"/>
      <c r="AL24" s="794">
        <v>-27</v>
      </c>
      <c r="AM24" s="793">
        <v>-3.9</v>
      </c>
      <c r="AN24" s="760">
        <v>18.5</v>
      </c>
      <c r="AO24" s="760">
        <v>23</v>
      </c>
      <c r="AQ24" s="771"/>
    </row>
    <row r="25" spans="1:46">
      <c r="A25" s="277" t="s">
        <v>133</v>
      </c>
      <c r="B25" s="311">
        <v>4252</v>
      </c>
      <c r="C25" s="757">
        <v>22</v>
      </c>
      <c r="D25" s="757">
        <v>29</v>
      </c>
      <c r="E25" s="757">
        <v>14</v>
      </c>
      <c r="F25" s="757">
        <v>3</v>
      </c>
      <c r="G25" s="757">
        <v>0</v>
      </c>
      <c r="H25" s="708">
        <v>68</v>
      </c>
      <c r="I25" s="708"/>
      <c r="J25" s="757">
        <v>3</v>
      </c>
      <c r="K25" s="757">
        <v>0</v>
      </c>
      <c r="L25" s="757">
        <v>0</v>
      </c>
      <c r="M25" s="757">
        <v>0</v>
      </c>
      <c r="N25" s="757">
        <v>0</v>
      </c>
      <c r="O25" s="708">
        <v>3</v>
      </c>
      <c r="P25" s="708"/>
      <c r="Q25" s="757">
        <v>5</v>
      </c>
      <c r="R25" s="757">
        <v>7</v>
      </c>
      <c r="S25" s="757">
        <v>3</v>
      </c>
      <c r="T25" s="757">
        <v>0</v>
      </c>
      <c r="U25" s="757">
        <v>0</v>
      </c>
      <c r="V25" s="708">
        <v>13</v>
      </c>
      <c r="W25" s="157"/>
      <c r="X25" s="757">
        <v>3</v>
      </c>
      <c r="Y25" s="757">
        <v>-2</v>
      </c>
      <c r="Z25" s="757">
        <v>0</v>
      </c>
      <c r="AA25" s="757">
        <v>0</v>
      </c>
      <c r="AB25" s="757">
        <v>0</v>
      </c>
      <c r="AC25" s="708">
        <v>0</v>
      </c>
      <c r="AD25" s="708"/>
      <c r="AE25" s="757">
        <v>22</v>
      </c>
      <c r="AF25" s="757">
        <v>20</v>
      </c>
      <c r="AG25" s="757">
        <v>13</v>
      </c>
      <c r="AH25" s="757">
        <v>3</v>
      </c>
      <c r="AI25" s="757">
        <v>0</v>
      </c>
      <c r="AJ25" s="708">
        <v>58</v>
      </c>
      <c r="AK25" s="708"/>
      <c r="AL25" s="794">
        <v>-10</v>
      </c>
      <c r="AM25" s="793">
        <v>-14.7</v>
      </c>
      <c r="AN25" s="760">
        <v>4.4000000000000004</v>
      </c>
      <c r="AO25" s="760">
        <v>19.100000000000001</v>
      </c>
      <c r="AQ25" s="771"/>
    </row>
    <row r="26" spans="1:46">
      <c r="A26" s="277" t="s">
        <v>37</v>
      </c>
      <c r="B26" s="311">
        <v>5419</v>
      </c>
      <c r="C26" s="757">
        <v>3</v>
      </c>
      <c r="D26" s="757">
        <v>3</v>
      </c>
      <c r="E26" s="757">
        <v>0</v>
      </c>
      <c r="F26" s="757">
        <v>0</v>
      </c>
      <c r="G26" s="757">
        <v>0</v>
      </c>
      <c r="H26" s="708">
        <v>6</v>
      </c>
      <c r="I26" s="708"/>
      <c r="J26" s="757">
        <v>3</v>
      </c>
      <c r="K26" s="757">
        <v>0</v>
      </c>
      <c r="L26" s="757">
        <v>0</v>
      </c>
      <c r="M26" s="757">
        <v>0</v>
      </c>
      <c r="N26" s="757">
        <v>0</v>
      </c>
      <c r="O26" s="708">
        <v>3</v>
      </c>
      <c r="P26" s="708"/>
      <c r="Q26" s="757">
        <v>0</v>
      </c>
      <c r="R26" s="757">
        <v>0</v>
      </c>
      <c r="S26" s="757">
        <v>0</v>
      </c>
      <c r="T26" s="757">
        <v>0</v>
      </c>
      <c r="U26" s="757">
        <v>0</v>
      </c>
      <c r="V26" s="708">
        <v>0</v>
      </c>
      <c r="W26" s="157"/>
      <c r="X26" s="757">
        <v>0</v>
      </c>
      <c r="Y26" s="757">
        <v>-1</v>
      </c>
      <c r="Z26" s="757">
        <v>0</v>
      </c>
      <c r="AA26" s="757">
        <v>0</v>
      </c>
      <c r="AB26" s="757">
        <v>0</v>
      </c>
      <c r="AC26" s="708">
        <v>0</v>
      </c>
      <c r="AD26" s="708"/>
      <c r="AE26" s="757">
        <v>5</v>
      </c>
      <c r="AF26" s="757">
        <v>3</v>
      </c>
      <c r="AG26" s="757">
        <v>0</v>
      </c>
      <c r="AH26" s="757">
        <v>0</v>
      </c>
      <c r="AI26" s="757">
        <v>0</v>
      </c>
      <c r="AJ26" s="708">
        <v>7</v>
      </c>
      <c r="AK26" s="708"/>
      <c r="AL26" s="794">
        <v>3</v>
      </c>
      <c r="AM26" s="793">
        <v>16.7</v>
      </c>
      <c r="AN26" s="760">
        <v>16.7</v>
      </c>
      <c r="AO26" s="760">
        <v>0</v>
      </c>
      <c r="AQ26" s="771"/>
    </row>
    <row r="27" spans="1:46">
      <c r="A27" s="277" t="s">
        <v>137</v>
      </c>
      <c r="B27" s="311">
        <v>7000</v>
      </c>
      <c r="C27" s="757">
        <v>1517</v>
      </c>
      <c r="D27" s="757">
        <v>776</v>
      </c>
      <c r="E27" s="757">
        <v>169</v>
      </c>
      <c r="F27" s="757">
        <v>64</v>
      </c>
      <c r="G27" s="757">
        <v>0</v>
      </c>
      <c r="H27" s="708">
        <v>2527</v>
      </c>
      <c r="I27" s="708"/>
      <c r="J27" s="757">
        <v>307</v>
      </c>
      <c r="K27" s="757">
        <v>109</v>
      </c>
      <c r="L27" s="757">
        <v>4</v>
      </c>
      <c r="M27" s="757">
        <v>0</v>
      </c>
      <c r="N27" s="757">
        <v>0</v>
      </c>
      <c r="O27" s="708">
        <v>420</v>
      </c>
      <c r="P27" s="708"/>
      <c r="Q27" s="757">
        <v>277</v>
      </c>
      <c r="R27" s="757">
        <v>68</v>
      </c>
      <c r="S27" s="757">
        <v>3</v>
      </c>
      <c r="T27" s="757">
        <v>0</v>
      </c>
      <c r="U27" s="757">
        <v>0</v>
      </c>
      <c r="V27" s="708">
        <v>348</v>
      </c>
      <c r="W27" s="157"/>
      <c r="X27" s="757">
        <v>20</v>
      </c>
      <c r="Y27" s="757">
        <v>-19</v>
      </c>
      <c r="Z27" s="757">
        <v>-4</v>
      </c>
      <c r="AA27" s="757">
        <v>-2</v>
      </c>
      <c r="AB27" s="757">
        <v>0</v>
      </c>
      <c r="AC27" s="708">
        <v>-5</v>
      </c>
      <c r="AD27" s="708"/>
      <c r="AE27" s="757">
        <v>1567</v>
      </c>
      <c r="AF27" s="757">
        <v>798</v>
      </c>
      <c r="AG27" s="757">
        <v>166</v>
      </c>
      <c r="AH27" s="757">
        <v>62</v>
      </c>
      <c r="AI27" s="757">
        <v>0</v>
      </c>
      <c r="AJ27" s="708">
        <v>2594</v>
      </c>
      <c r="AK27" s="708"/>
      <c r="AL27" s="794">
        <v>67</v>
      </c>
      <c r="AM27" s="793">
        <v>2.7</v>
      </c>
      <c r="AN27" s="760">
        <v>16.600000000000001</v>
      </c>
      <c r="AO27" s="760">
        <v>13.8</v>
      </c>
      <c r="AQ27" s="771"/>
    </row>
    <row r="28" spans="1:46">
      <c r="A28" s="278" t="s">
        <v>575</v>
      </c>
      <c r="B28" s="311"/>
      <c r="C28" s="753">
        <v>2079</v>
      </c>
      <c r="D28" s="753">
        <v>1143</v>
      </c>
      <c r="E28" s="753">
        <v>312</v>
      </c>
      <c r="F28" s="753">
        <v>87</v>
      </c>
      <c r="G28" s="753">
        <v>0</v>
      </c>
      <c r="H28" s="753">
        <v>3624</v>
      </c>
      <c r="I28" s="753"/>
      <c r="J28" s="753">
        <v>434</v>
      </c>
      <c r="K28" s="753">
        <v>158</v>
      </c>
      <c r="L28" s="753">
        <v>7</v>
      </c>
      <c r="M28" s="753">
        <v>0</v>
      </c>
      <c r="N28" s="753">
        <v>0</v>
      </c>
      <c r="O28" s="753">
        <v>598</v>
      </c>
      <c r="P28" s="753"/>
      <c r="Q28" s="753">
        <v>435</v>
      </c>
      <c r="R28" s="753">
        <v>118</v>
      </c>
      <c r="S28" s="753">
        <v>14</v>
      </c>
      <c r="T28" s="753">
        <v>0</v>
      </c>
      <c r="U28" s="753">
        <v>0</v>
      </c>
      <c r="V28" s="753">
        <v>565</v>
      </c>
      <c r="W28" s="753"/>
      <c r="X28" s="753">
        <v>45</v>
      </c>
      <c r="Y28" s="753">
        <v>-43</v>
      </c>
      <c r="Z28" s="753">
        <v>-1</v>
      </c>
      <c r="AA28" s="753">
        <v>-3</v>
      </c>
      <c r="AB28" s="753">
        <v>0</v>
      </c>
      <c r="AC28" s="753">
        <v>0</v>
      </c>
      <c r="AD28" s="753"/>
      <c r="AE28" s="753">
        <v>2121</v>
      </c>
      <c r="AF28" s="753">
        <v>1140</v>
      </c>
      <c r="AG28" s="753">
        <v>305</v>
      </c>
      <c r="AH28" s="753">
        <v>87</v>
      </c>
      <c r="AI28" s="753">
        <v>0</v>
      </c>
      <c r="AJ28" s="753">
        <v>3653</v>
      </c>
      <c r="AK28" s="708"/>
      <c r="AL28" s="795">
        <v>29</v>
      </c>
      <c r="AM28" s="754">
        <v>0.8</v>
      </c>
      <c r="AN28" s="754">
        <v>16.5</v>
      </c>
      <c r="AO28" s="754">
        <v>15.6</v>
      </c>
      <c r="AQ28" s="771"/>
      <c r="AR28" s="772"/>
      <c r="AS28" s="772"/>
      <c r="AT28" s="772"/>
    </row>
    <row r="29" spans="1:46">
      <c r="A29" s="272" t="s">
        <v>570</v>
      </c>
      <c r="B29" s="311"/>
      <c r="C29" s="770"/>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157"/>
      <c r="AL29" s="157"/>
      <c r="AM29" s="157"/>
      <c r="AN29" s="157"/>
      <c r="AO29" s="157"/>
      <c r="AQ29" s="771"/>
    </row>
    <row r="30" spans="1:46">
      <c r="A30" s="277" t="s">
        <v>129</v>
      </c>
      <c r="B30" s="311">
        <v>2591</v>
      </c>
      <c r="C30" s="757">
        <v>87</v>
      </c>
      <c r="D30" s="757">
        <v>26</v>
      </c>
      <c r="E30" s="757">
        <v>8</v>
      </c>
      <c r="F30" s="757">
        <v>0</v>
      </c>
      <c r="G30" s="757">
        <v>0</v>
      </c>
      <c r="H30" s="708">
        <v>122</v>
      </c>
      <c r="I30" s="708"/>
      <c r="J30" s="757">
        <v>10</v>
      </c>
      <c r="K30" s="757">
        <v>3</v>
      </c>
      <c r="L30" s="757">
        <v>0</v>
      </c>
      <c r="M30" s="757">
        <v>0</v>
      </c>
      <c r="N30" s="757">
        <v>0</v>
      </c>
      <c r="O30" s="708">
        <v>11</v>
      </c>
      <c r="P30" s="708"/>
      <c r="Q30" s="757">
        <v>10</v>
      </c>
      <c r="R30" s="757">
        <v>3</v>
      </c>
      <c r="S30" s="757">
        <v>0</v>
      </c>
      <c r="T30" s="757">
        <v>0</v>
      </c>
      <c r="U30" s="757">
        <v>0</v>
      </c>
      <c r="V30" s="708">
        <v>12</v>
      </c>
      <c r="W30" s="708"/>
      <c r="X30" s="757">
        <v>0</v>
      </c>
      <c r="Y30" s="757">
        <v>-4</v>
      </c>
      <c r="Z30" s="757">
        <v>3</v>
      </c>
      <c r="AA30" s="757">
        <v>0</v>
      </c>
      <c r="AB30" s="757">
        <v>0</v>
      </c>
      <c r="AC30" s="708">
        <v>0</v>
      </c>
      <c r="AD30" s="708"/>
      <c r="AE30" s="757">
        <v>88</v>
      </c>
      <c r="AF30" s="757">
        <v>21</v>
      </c>
      <c r="AG30" s="757">
        <v>11</v>
      </c>
      <c r="AH30" s="757">
        <v>0</v>
      </c>
      <c r="AI30" s="757">
        <v>0</v>
      </c>
      <c r="AJ30" s="708">
        <v>121</v>
      </c>
      <c r="AK30" s="708"/>
      <c r="AL30" s="794">
        <v>-1</v>
      </c>
      <c r="AM30" s="793">
        <v>-0.8</v>
      </c>
      <c r="AN30" s="760">
        <v>9</v>
      </c>
      <c r="AO30" s="760">
        <v>9.8000000000000007</v>
      </c>
      <c r="AQ30" s="771"/>
    </row>
    <row r="31" spans="1:46">
      <c r="A31" s="277" t="s">
        <v>131</v>
      </c>
      <c r="B31" s="311">
        <v>3732</v>
      </c>
      <c r="C31" s="757">
        <v>43</v>
      </c>
      <c r="D31" s="757">
        <v>10</v>
      </c>
      <c r="E31" s="757">
        <v>5</v>
      </c>
      <c r="F31" s="757">
        <v>3</v>
      </c>
      <c r="G31" s="757">
        <v>0</v>
      </c>
      <c r="H31" s="708">
        <v>60</v>
      </c>
      <c r="I31" s="708"/>
      <c r="J31" s="757">
        <v>3</v>
      </c>
      <c r="K31" s="757">
        <v>3</v>
      </c>
      <c r="L31" s="757">
        <v>0</v>
      </c>
      <c r="M31" s="757">
        <v>0</v>
      </c>
      <c r="N31" s="757">
        <v>0</v>
      </c>
      <c r="O31" s="708">
        <v>4</v>
      </c>
      <c r="P31" s="708"/>
      <c r="Q31" s="757">
        <v>5</v>
      </c>
      <c r="R31" s="757">
        <v>0</v>
      </c>
      <c r="S31" s="757">
        <v>0</v>
      </c>
      <c r="T31" s="757">
        <v>0</v>
      </c>
      <c r="U31" s="757">
        <v>0</v>
      </c>
      <c r="V31" s="708">
        <v>5</v>
      </c>
      <c r="W31" s="708"/>
      <c r="X31" s="757">
        <v>-2</v>
      </c>
      <c r="Y31" s="757">
        <v>-2</v>
      </c>
      <c r="Z31" s="757">
        <v>3</v>
      </c>
      <c r="AA31" s="757">
        <v>-1</v>
      </c>
      <c r="AB31" s="757">
        <v>0</v>
      </c>
      <c r="AC31" s="708">
        <v>-2</v>
      </c>
      <c r="AD31" s="708"/>
      <c r="AE31" s="757">
        <v>39</v>
      </c>
      <c r="AF31" s="757">
        <v>9</v>
      </c>
      <c r="AG31" s="757">
        <v>8</v>
      </c>
      <c r="AH31" s="757">
        <v>0</v>
      </c>
      <c r="AI31" s="757">
        <v>0</v>
      </c>
      <c r="AJ31" s="708">
        <v>57</v>
      </c>
      <c r="AK31" s="708"/>
      <c r="AL31" s="794">
        <v>-3</v>
      </c>
      <c r="AM31" s="793">
        <v>-5</v>
      </c>
      <c r="AN31" s="760">
        <v>6.7</v>
      </c>
      <c r="AO31" s="760">
        <v>8.3000000000000007</v>
      </c>
      <c r="AQ31" s="771"/>
    </row>
    <row r="32" spans="1:46">
      <c r="A32" s="277" t="s">
        <v>134</v>
      </c>
      <c r="B32" s="311">
        <v>4253</v>
      </c>
      <c r="C32" s="757">
        <v>69</v>
      </c>
      <c r="D32" s="757">
        <v>57</v>
      </c>
      <c r="E32" s="757">
        <v>17</v>
      </c>
      <c r="F32" s="757">
        <v>3</v>
      </c>
      <c r="G32" s="757">
        <v>0</v>
      </c>
      <c r="H32" s="708">
        <v>146</v>
      </c>
      <c r="I32" s="708"/>
      <c r="J32" s="757">
        <v>11</v>
      </c>
      <c r="K32" s="757">
        <v>5</v>
      </c>
      <c r="L32" s="757">
        <v>0</v>
      </c>
      <c r="M32" s="757">
        <v>0</v>
      </c>
      <c r="N32" s="757">
        <v>0</v>
      </c>
      <c r="O32" s="708">
        <v>16</v>
      </c>
      <c r="P32" s="708"/>
      <c r="Q32" s="757">
        <v>20</v>
      </c>
      <c r="R32" s="757">
        <v>5</v>
      </c>
      <c r="S32" s="757">
        <v>0</v>
      </c>
      <c r="T32" s="757">
        <v>0</v>
      </c>
      <c r="U32" s="757">
        <v>0</v>
      </c>
      <c r="V32" s="708">
        <v>27</v>
      </c>
      <c r="W32" s="708"/>
      <c r="X32" s="757">
        <v>-2</v>
      </c>
      <c r="Y32" s="757">
        <v>4</v>
      </c>
      <c r="Z32" s="757">
        <v>-1</v>
      </c>
      <c r="AA32" s="757">
        <v>0</v>
      </c>
      <c r="AB32" s="757">
        <v>0</v>
      </c>
      <c r="AC32" s="708">
        <v>0</v>
      </c>
      <c r="AD32" s="708"/>
      <c r="AE32" s="757">
        <v>58</v>
      </c>
      <c r="AF32" s="757">
        <v>61</v>
      </c>
      <c r="AG32" s="757">
        <v>14</v>
      </c>
      <c r="AH32" s="757">
        <v>3</v>
      </c>
      <c r="AI32" s="757">
        <v>0</v>
      </c>
      <c r="AJ32" s="708">
        <v>136</v>
      </c>
      <c r="AK32" s="708"/>
      <c r="AL32" s="794">
        <v>-10</v>
      </c>
      <c r="AM32" s="793">
        <v>-6.8</v>
      </c>
      <c r="AN32" s="760">
        <v>11</v>
      </c>
      <c r="AO32" s="760">
        <v>18.5</v>
      </c>
      <c r="AQ32" s="771"/>
    </row>
    <row r="33" spans="1:43">
      <c r="A33" s="277" t="s">
        <v>33</v>
      </c>
      <c r="B33" s="311">
        <v>5411</v>
      </c>
      <c r="C33" s="757">
        <v>7</v>
      </c>
      <c r="D33" s="757">
        <v>3</v>
      </c>
      <c r="E33" s="757">
        <v>0</v>
      </c>
      <c r="F33" s="757">
        <v>4</v>
      </c>
      <c r="G33" s="757">
        <v>0</v>
      </c>
      <c r="H33" s="708">
        <v>15</v>
      </c>
      <c r="I33" s="708"/>
      <c r="J33" s="757">
        <v>0</v>
      </c>
      <c r="K33" s="757">
        <v>0</v>
      </c>
      <c r="L33" s="757">
        <v>0</v>
      </c>
      <c r="M33" s="757">
        <v>0</v>
      </c>
      <c r="N33" s="757">
        <v>0</v>
      </c>
      <c r="O33" s="708">
        <v>0</v>
      </c>
      <c r="P33" s="708"/>
      <c r="Q33" s="757">
        <v>3</v>
      </c>
      <c r="R33" s="757">
        <v>0</v>
      </c>
      <c r="S33" s="757">
        <v>0</v>
      </c>
      <c r="T33" s="757">
        <v>0</v>
      </c>
      <c r="U33" s="757">
        <v>0</v>
      </c>
      <c r="V33" s="708">
        <v>3</v>
      </c>
      <c r="W33" s="708"/>
      <c r="X33" s="757">
        <v>0</v>
      </c>
      <c r="Y33" s="757">
        <v>0</v>
      </c>
      <c r="Z33" s="757">
        <v>-1</v>
      </c>
      <c r="AA33" s="757">
        <v>0</v>
      </c>
      <c r="AB33" s="757">
        <v>0</v>
      </c>
      <c r="AC33" s="708">
        <v>0</v>
      </c>
      <c r="AD33" s="708"/>
      <c r="AE33" s="757">
        <v>5</v>
      </c>
      <c r="AF33" s="757">
        <v>0</v>
      </c>
      <c r="AG33" s="757">
        <v>3</v>
      </c>
      <c r="AH33" s="757">
        <v>5</v>
      </c>
      <c r="AI33" s="757">
        <v>0</v>
      </c>
      <c r="AJ33" s="708">
        <v>13</v>
      </c>
      <c r="AK33" s="708"/>
      <c r="AL33" s="794">
        <v>-2</v>
      </c>
      <c r="AM33" s="793">
        <v>-13.3</v>
      </c>
      <c r="AN33" s="760">
        <v>0</v>
      </c>
      <c r="AO33" s="760">
        <v>13.3</v>
      </c>
      <c r="AQ33" s="771"/>
    </row>
    <row r="34" spans="1:43">
      <c r="A34" s="277" t="s">
        <v>34</v>
      </c>
      <c r="B34" s="311">
        <v>5412</v>
      </c>
      <c r="C34" s="757">
        <v>14</v>
      </c>
      <c r="D34" s="757">
        <v>9</v>
      </c>
      <c r="E34" s="757">
        <v>3</v>
      </c>
      <c r="F34" s="757">
        <v>0</v>
      </c>
      <c r="G34" s="757">
        <v>0</v>
      </c>
      <c r="H34" s="708">
        <v>26</v>
      </c>
      <c r="I34" s="708"/>
      <c r="J34" s="757">
        <v>0</v>
      </c>
      <c r="K34" s="757">
        <v>3</v>
      </c>
      <c r="L34" s="757">
        <v>0</v>
      </c>
      <c r="M34" s="757">
        <v>0</v>
      </c>
      <c r="N34" s="757">
        <v>0</v>
      </c>
      <c r="O34" s="708">
        <v>0</v>
      </c>
      <c r="P34" s="708"/>
      <c r="Q34" s="757">
        <v>0</v>
      </c>
      <c r="R34" s="757">
        <v>0</v>
      </c>
      <c r="S34" s="757">
        <v>0</v>
      </c>
      <c r="T34" s="757">
        <v>0</v>
      </c>
      <c r="U34" s="757">
        <v>0</v>
      </c>
      <c r="V34" s="708">
        <v>0</v>
      </c>
      <c r="W34" s="708"/>
      <c r="X34" s="757">
        <v>0</v>
      </c>
      <c r="Y34" s="757">
        <v>-1</v>
      </c>
      <c r="Z34" s="757">
        <v>0</v>
      </c>
      <c r="AA34" s="757">
        <v>0</v>
      </c>
      <c r="AB34" s="757">
        <v>0</v>
      </c>
      <c r="AC34" s="708">
        <v>0</v>
      </c>
      <c r="AD34" s="708"/>
      <c r="AE34" s="757">
        <v>15</v>
      </c>
      <c r="AF34" s="757">
        <v>9</v>
      </c>
      <c r="AG34" s="757">
        <v>3</v>
      </c>
      <c r="AH34" s="757">
        <v>0</v>
      </c>
      <c r="AI34" s="757">
        <v>0</v>
      </c>
      <c r="AJ34" s="708">
        <v>27</v>
      </c>
      <c r="AK34" s="708"/>
      <c r="AL34" s="794">
        <v>0</v>
      </c>
      <c r="AM34" s="793">
        <v>3.8</v>
      </c>
      <c r="AN34" s="760">
        <v>7.7</v>
      </c>
      <c r="AO34" s="760">
        <v>3.8</v>
      </c>
      <c r="AQ34" s="771"/>
    </row>
    <row r="35" spans="1:43">
      <c r="A35" s="277" t="s">
        <v>36</v>
      </c>
      <c r="B35" s="311">
        <v>5413</v>
      </c>
      <c r="C35" s="757">
        <v>32</v>
      </c>
      <c r="D35" s="757">
        <v>8</v>
      </c>
      <c r="E35" s="757">
        <v>5</v>
      </c>
      <c r="F35" s="757">
        <v>0</v>
      </c>
      <c r="G35" s="757">
        <v>0</v>
      </c>
      <c r="H35" s="708">
        <v>45</v>
      </c>
      <c r="I35" s="708"/>
      <c r="J35" s="757">
        <v>0</v>
      </c>
      <c r="K35" s="757">
        <v>0</v>
      </c>
      <c r="L35" s="757">
        <v>0</v>
      </c>
      <c r="M35" s="757">
        <v>0</v>
      </c>
      <c r="N35" s="757">
        <v>0</v>
      </c>
      <c r="O35" s="708">
        <v>3</v>
      </c>
      <c r="P35" s="708"/>
      <c r="Q35" s="757">
        <v>5</v>
      </c>
      <c r="R35" s="757">
        <v>3</v>
      </c>
      <c r="S35" s="757">
        <v>0</v>
      </c>
      <c r="T35" s="757">
        <v>0</v>
      </c>
      <c r="U35" s="757">
        <v>0</v>
      </c>
      <c r="V35" s="708">
        <v>6</v>
      </c>
      <c r="W35" s="708"/>
      <c r="X35" s="757">
        <v>3</v>
      </c>
      <c r="Y35" s="757">
        <v>0</v>
      </c>
      <c r="Z35" s="757">
        <v>0</v>
      </c>
      <c r="AA35" s="757">
        <v>0</v>
      </c>
      <c r="AB35" s="757">
        <v>0</v>
      </c>
      <c r="AC35" s="708">
        <v>3</v>
      </c>
      <c r="AD35" s="708"/>
      <c r="AE35" s="757">
        <v>31</v>
      </c>
      <c r="AF35" s="757">
        <v>8</v>
      </c>
      <c r="AG35" s="757">
        <v>5</v>
      </c>
      <c r="AH35" s="757">
        <v>0</v>
      </c>
      <c r="AI35" s="757">
        <v>0</v>
      </c>
      <c r="AJ35" s="708">
        <v>44</v>
      </c>
      <c r="AK35" s="708"/>
      <c r="AL35" s="794">
        <v>-1</v>
      </c>
      <c r="AM35" s="793">
        <v>-2.2000000000000002</v>
      </c>
      <c r="AN35" s="760">
        <v>6.7</v>
      </c>
      <c r="AO35" s="760">
        <v>13.3</v>
      </c>
      <c r="AQ35" s="771"/>
    </row>
    <row r="36" spans="1:43">
      <c r="A36" s="277" t="s">
        <v>135</v>
      </c>
      <c r="B36" s="311">
        <v>5420</v>
      </c>
      <c r="C36" s="757">
        <v>37</v>
      </c>
      <c r="D36" s="757">
        <v>9</v>
      </c>
      <c r="E36" s="757">
        <v>3</v>
      </c>
      <c r="F36" s="757">
        <v>4</v>
      </c>
      <c r="G36" s="757">
        <v>0</v>
      </c>
      <c r="H36" s="708">
        <v>52</v>
      </c>
      <c r="I36" s="708"/>
      <c r="J36" s="757">
        <v>9</v>
      </c>
      <c r="K36" s="757">
        <v>4</v>
      </c>
      <c r="L36" s="757">
        <v>0</v>
      </c>
      <c r="M36" s="757">
        <v>0</v>
      </c>
      <c r="N36" s="757">
        <v>0</v>
      </c>
      <c r="O36" s="708">
        <v>13</v>
      </c>
      <c r="P36" s="708"/>
      <c r="Q36" s="757">
        <v>9</v>
      </c>
      <c r="R36" s="757">
        <v>0</v>
      </c>
      <c r="S36" s="757">
        <v>0</v>
      </c>
      <c r="T36" s="757">
        <v>0</v>
      </c>
      <c r="U36" s="757">
        <v>0</v>
      </c>
      <c r="V36" s="708">
        <v>9</v>
      </c>
      <c r="W36" s="708"/>
      <c r="X36" s="757">
        <v>3</v>
      </c>
      <c r="Y36" s="757">
        <v>-1</v>
      </c>
      <c r="Z36" s="757">
        <v>3</v>
      </c>
      <c r="AA36" s="757">
        <v>-1</v>
      </c>
      <c r="AB36" s="757">
        <v>0</v>
      </c>
      <c r="AC36" s="708">
        <v>0</v>
      </c>
      <c r="AD36" s="708"/>
      <c r="AE36" s="757">
        <v>39</v>
      </c>
      <c r="AF36" s="757">
        <v>12</v>
      </c>
      <c r="AG36" s="757">
        <v>3</v>
      </c>
      <c r="AH36" s="757">
        <v>3</v>
      </c>
      <c r="AI36" s="757">
        <v>0</v>
      </c>
      <c r="AJ36" s="708">
        <v>57</v>
      </c>
      <c r="AK36" s="708"/>
      <c r="AL36" s="794">
        <v>5</v>
      </c>
      <c r="AM36" s="793">
        <v>9.6</v>
      </c>
      <c r="AN36" s="760">
        <v>25</v>
      </c>
      <c r="AO36" s="760">
        <v>17.3</v>
      </c>
      <c r="AQ36" s="771"/>
    </row>
    <row r="37" spans="1:43">
      <c r="A37" s="277" t="s">
        <v>45</v>
      </c>
      <c r="B37" s="311">
        <v>5511</v>
      </c>
      <c r="C37" s="757">
        <v>268</v>
      </c>
      <c r="D37" s="757">
        <v>92</v>
      </c>
      <c r="E37" s="757">
        <v>21</v>
      </c>
      <c r="F37" s="757">
        <v>6</v>
      </c>
      <c r="G37" s="757">
        <v>0</v>
      </c>
      <c r="H37" s="708">
        <v>387</v>
      </c>
      <c r="I37" s="708"/>
      <c r="J37" s="757">
        <v>55</v>
      </c>
      <c r="K37" s="757">
        <v>11</v>
      </c>
      <c r="L37" s="757">
        <v>0</v>
      </c>
      <c r="M37" s="757">
        <v>3</v>
      </c>
      <c r="N37" s="757">
        <v>0</v>
      </c>
      <c r="O37" s="708">
        <v>68</v>
      </c>
      <c r="P37" s="708"/>
      <c r="Q37" s="757">
        <v>46</v>
      </c>
      <c r="R37" s="757">
        <v>6</v>
      </c>
      <c r="S37" s="757">
        <v>3</v>
      </c>
      <c r="T37" s="757">
        <v>3</v>
      </c>
      <c r="U37" s="757">
        <v>0</v>
      </c>
      <c r="V37" s="708">
        <v>57</v>
      </c>
      <c r="W37" s="708"/>
      <c r="X37" s="757">
        <v>7</v>
      </c>
      <c r="Y37" s="757">
        <v>-4</v>
      </c>
      <c r="Z37" s="757">
        <v>-1</v>
      </c>
      <c r="AA37" s="757">
        <v>-1</v>
      </c>
      <c r="AB37" s="757">
        <v>0</v>
      </c>
      <c r="AC37" s="708">
        <v>3</v>
      </c>
      <c r="AD37" s="708"/>
      <c r="AE37" s="757">
        <v>284</v>
      </c>
      <c r="AF37" s="757">
        <v>93</v>
      </c>
      <c r="AG37" s="757">
        <v>18</v>
      </c>
      <c r="AH37" s="757">
        <v>4</v>
      </c>
      <c r="AI37" s="757">
        <v>0</v>
      </c>
      <c r="AJ37" s="708">
        <v>399</v>
      </c>
      <c r="AK37" s="708"/>
      <c r="AL37" s="794">
        <v>12</v>
      </c>
      <c r="AM37" s="793">
        <v>3.1</v>
      </c>
      <c r="AN37" s="760">
        <v>17.600000000000001</v>
      </c>
      <c r="AO37" s="760">
        <v>14.7</v>
      </c>
      <c r="AQ37" s="771"/>
    </row>
    <row r="38" spans="1:43">
      <c r="A38" s="277" t="s">
        <v>44</v>
      </c>
      <c r="B38" s="311">
        <v>5512</v>
      </c>
      <c r="C38" s="757">
        <v>3</v>
      </c>
      <c r="D38" s="757">
        <v>0</v>
      </c>
      <c r="E38" s="757">
        <v>0</v>
      </c>
      <c r="F38" s="757">
        <v>0</v>
      </c>
      <c r="G38" s="757">
        <v>0</v>
      </c>
      <c r="H38" s="708">
        <v>5</v>
      </c>
      <c r="I38" s="708"/>
      <c r="J38" s="757">
        <v>0</v>
      </c>
      <c r="K38" s="757">
        <v>0</v>
      </c>
      <c r="L38" s="757">
        <v>0</v>
      </c>
      <c r="M38" s="757">
        <v>0</v>
      </c>
      <c r="N38" s="757">
        <v>0</v>
      </c>
      <c r="O38" s="708">
        <v>0</v>
      </c>
      <c r="P38" s="708"/>
      <c r="Q38" s="757">
        <v>0</v>
      </c>
      <c r="R38" s="757">
        <v>0</v>
      </c>
      <c r="S38" s="757">
        <v>0</v>
      </c>
      <c r="T38" s="757">
        <v>0</v>
      </c>
      <c r="U38" s="757">
        <v>0</v>
      </c>
      <c r="V38" s="708">
        <v>3</v>
      </c>
      <c r="W38" s="708"/>
      <c r="X38" s="757">
        <v>3</v>
      </c>
      <c r="Y38" s="757">
        <v>-1</v>
      </c>
      <c r="Z38" s="757">
        <v>0</v>
      </c>
      <c r="AA38" s="757">
        <v>0</v>
      </c>
      <c r="AB38" s="757">
        <v>0</v>
      </c>
      <c r="AC38" s="708">
        <v>0</v>
      </c>
      <c r="AD38" s="708"/>
      <c r="AE38" s="757">
        <v>3</v>
      </c>
      <c r="AF38" s="757">
        <v>0</v>
      </c>
      <c r="AG38" s="757">
        <v>0</v>
      </c>
      <c r="AH38" s="757">
        <v>0</v>
      </c>
      <c r="AI38" s="757">
        <v>0</v>
      </c>
      <c r="AJ38" s="708">
        <v>4</v>
      </c>
      <c r="AK38" s="708"/>
      <c r="AL38" s="794">
        <v>-1</v>
      </c>
      <c r="AM38" s="793">
        <v>-20</v>
      </c>
      <c r="AN38" s="760">
        <v>0</v>
      </c>
      <c r="AO38" s="760">
        <v>20</v>
      </c>
      <c r="AQ38" s="771"/>
    </row>
    <row r="39" spans="1:43">
      <c r="A39" s="277" t="s">
        <v>46</v>
      </c>
      <c r="B39" s="311">
        <v>5513</v>
      </c>
      <c r="C39" s="757">
        <v>12</v>
      </c>
      <c r="D39" s="757">
        <v>3</v>
      </c>
      <c r="E39" s="757">
        <v>4</v>
      </c>
      <c r="F39" s="757">
        <v>0</v>
      </c>
      <c r="G39" s="757">
        <v>0</v>
      </c>
      <c r="H39" s="708">
        <v>20</v>
      </c>
      <c r="I39" s="708"/>
      <c r="J39" s="757">
        <v>3</v>
      </c>
      <c r="K39" s="757">
        <v>0</v>
      </c>
      <c r="L39" s="757">
        <v>0</v>
      </c>
      <c r="M39" s="757">
        <v>0</v>
      </c>
      <c r="N39" s="757">
        <v>0</v>
      </c>
      <c r="O39" s="708">
        <v>4</v>
      </c>
      <c r="P39" s="708"/>
      <c r="Q39" s="757">
        <v>3</v>
      </c>
      <c r="R39" s="757">
        <v>3</v>
      </c>
      <c r="S39" s="757">
        <v>0</v>
      </c>
      <c r="T39" s="757">
        <v>0</v>
      </c>
      <c r="U39" s="757">
        <v>0</v>
      </c>
      <c r="V39" s="708">
        <v>4</v>
      </c>
      <c r="W39" s="708"/>
      <c r="X39" s="757">
        <v>0</v>
      </c>
      <c r="Y39" s="757">
        <v>3</v>
      </c>
      <c r="Z39" s="757">
        <v>-1</v>
      </c>
      <c r="AA39" s="757">
        <v>0</v>
      </c>
      <c r="AB39" s="757">
        <v>0</v>
      </c>
      <c r="AC39" s="708">
        <v>0</v>
      </c>
      <c r="AD39" s="708"/>
      <c r="AE39" s="757">
        <v>12</v>
      </c>
      <c r="AF39" s="757">
        <v>4</v>
      </c>
      <c r="AG39" s="757">
        <v>3</v>
      </c>
      <c r="AH39" s="757">
        <v>0</v>
      </c>
      <c r="AI39" s="757">
        <v>0</v>
      </c>
      <c r="AJ39" s="708">
        <v>20</v>
      </c>
      <c r="AK39" s="708"/>
      <c r="AL39" s="794">
        <v>0</v>
      </c>
      <c r="AM39" s="793">
        <v>0</v>
      </c>
      <c r="AN39" s="760">
        <v>20</v>
      </c>
      <c r="AO39" s="760">
        <v>20</v>
      </c>
      <c r="AQ39" s="771"/>
    </row>
    <row r="40" spans="1:43">
      <c r="A40" s="277" t="s">
        <v>136</v>
      </c>
      <c r="B40" s="311">
        <v>5514</v>
      </c>
      <c r="C40" s="757">
        <v>30</v>
      </c>
      <c r="D40" s="757">
        <v>7</v>
      </c>
      <c r="E40" s="757">
        <v>3</v>
      </c>
      <c r="F40" s="757">
        <v>0</v>
      </c>
      <c r="G40" s="757">
        <v>0</v>
      </c>
      <c r="H40" s="708">
        <v>42</v>
      </c>
      <c r="I40" s="708"/>
      <c r="J40" s="757">
        <v>10</v>
      </c>
      <c r="K40" s="757">
        <v>3</v>
      </c>
      <c r="L40" s="757">
        <v>0</v>
      </c>
      <c r="M40" s="757">
        <v>0</v>
      </c>
      <c r="N40" s="757">
        <v>0</v>
      </c>
      <c r="O40" s="708">
        <v>12</v>
      </c>
      <c r="P40" s="708"/>
      <c r="Q40" s="757">
        <v>3</v>
      </c>
      <c r="R40" s="757">
        <v>0</v>
      </c>
      <c r="S40" s="757">
        <v>0</v>
      </c>
      <c r="T40" s="757">
        <v>0</v>
      </c>
      <c r="U40" s="757">
        <v>0</v>
      </c>
      <c r="V40" s="708">
        <v>4</v>
      </c>
      <c r="W40" s="708"/>
      <c r="X40" s="757">
        <v>-1</v>
      </c>
      <c r="Y40" s="757">
        <v>0</v>
      </c>
      <c r="Z40" s="757">
        <v>0</v>
      </c>
      <c r="AA40" s="757">
        <v>-1</v>
      </c>
      <c r="AB40" s="757">
        <v>0</v>
      </c>
      <c r="AC40" s="708">
        <v>0</v>
      </c>
      <c r="AD40" s="708"/>
      <c r="AE40" s="757">
        <v>36</v>
      </c>
      <c r="AF40" s="757">
        <v>8</v>
      </c>
      <c r="AG40" s="757">
        <v>4</v>
      </c>
      <c r="AH40" s="757">
        <v>0</v>
      </c>
      <c r="AI40" s="757">
        <v>0</v>
      </c>
      <c r="AJ40" s="708">
        <v>50</v>
      </c>
      <c r="AK40" s="708"/>
      <c r="AL40" s="794">
        <v>8</v>
      </c>
      <c r="AM40" s="793">
        <v>19</v>
      </c>
      <c r="AN40" s="760">
        <v>28.6</v>
      </c>
      <c r="AO40" s="760">
        <v>9.5</v>
      </c>
      <c r="AQ40" s="771"/>
    </row>
    <row r="41" spans="1:43">
      <c r="A41" s="277" t="s">
        <v>47</v>
      </c>
      <c r="B41" s="311">
        <v>5521</v>
      </c>
      <c r="C41" s="757">
        <v>3</v>
      </c>
      <c r="D41" s="757">
        <v>3</v>
      </c>
      <c r="E41" s="757">
        <v>0</v>
      </c>
      <c r="F41" s="757">
        <v>0</v>
      </c>
      <c r="G41" s="757">
        <v>0</v>
      </c>
      <c r="H41" s="708">
        <v>5</v>
      </c>
      <c r="I41" s="708"/>
      <c r="J41" s="757">
        <v>0</v>
      </c>
      <c r="K41" s="757">
        <v>0</v>
      </c>
      <c r="L41" s="757">
        <v>0</v>
      </c>
      <c r="M41" s="757">
        <v>0</v>
      </c>
      <c r="N41" s="757">
        <v>0</v>
      </c>
      <c r="O41" s="708">
        <v>0</v>
      </c>
      <c r="P41" s="708"/>
      <c r="Q41" s="757">
        <v>0</v>
      </c>
      <c r="R41" s="757">
        <v>0</v>
      </c>
      <c r="S41" s="757">
        <v>0</v>
      </c>
      <c r="T41" s="757">
        <v>0</v>
      </c>
      <c r="U41" s="757">
        <v>0</v>
      </c>
      <c r="V41" s="708">
        <v>0</v>
      </c>
      <c r="W41" s="708"/>
      <c r="X41" s="757">
        <v>3</v>
      </c>
      <c r="Y41" s="757">
        <v>0</v>
      </c>
      <c r="Z41" s="757">
        <v>0</v>
      </c>
      <c r="AA41" s="757">
        <v>0</v>
      </c>
      <c r="AB41" s="757">
        <v>0</v>
      </c>
      <c r="AC41" s="708">
        <v>3</v>
      </c>
      <c r="AD41" s="708"/>
      <c r="AE41" s="757">
        <v>4</v>
      </c>
      <c r="AF41" s="757">
        <v>3</v>
      </c>
      <c r="AG41" s="757">
        <v>0</v>
      </c>
      <c r="AH41" s="757">
        <v>0</v>
      </c>
      <c r="AI41" s="757">
        <v>0</v>
      </c>
      <c r="AJ41" s="708">
        <v>6</v>
      </c>
      <c r="AK41" s="708"/>
      <c r="AL41" s="794">
        <v>0</v>
      </c>
      <c r="AM41" s="793">
        <v>20</v>
      </c>
      <c r="AN41" s="760">
        <v>0</v>
      </c>
      <c r="AO41" s="760">
        <v>0</v>
      </c>
      <c r="AQ41" s="771"/>
    </row>
    <row r="42" spans="1:43">
      <c r="A42" s="277" t="s">
        <v>48</v>
      </c>
      <c r="B42" s="311">
        <v>5522</v>
      </c>
      <c r="C42" s="757">
        <v>47</v>
      </c>
      <c r="D42" s="757">
        <v>13</v>
      </c>
      <c r="E42" s="757">
        <v>3</v>
      </c>
      <c r="F42" s="757">
        <v>0</v>
      </c>
      <c r="G42" s="757">
        <v>0</v>
      </c>
      <c r="H42" s="708">
        <v>63</v>
      </c>
      <c r="I42" s="708"/>
      <c r="J42" s="757">
        <v>10</v>
      </c>
      <c r="K42" s="757">
        <v>3</v>
      </c>
      <c r="L42" s="757">
        <v>0</v>
      </c>
      <c r="M42" s="757">
        <v>0</v>
      </c>
      <c r="N42" s="757">
        <v>0</v>
      </c>
      <c r="O42" s="708">
        <v>13</v>
      </c>
      <c r="P42" s="708"/>
      <c r="Q42" s="757">
        <v>14</v>
      </c>
      <c r="R42" s="757">
        <v>3</v>
      </c>
      <c r="S42" s="757">
        <v>0</v>
      </c>
      <c r="T42" s="757">
        <v>0</v>
      </c>
      <c r="U42" s="757">
        <v>0</v>
      </c>
      <c r="V42" s="708">
        <v>16</v>
      </c>
      <c r="W42" s="708"/>
      <c r="X42" s="757">
        <v>3</v>
      </c>
      <c r="Y42" s="757">
        <v>0</v>
      </c>
      <c r="Z42" s="757">
        <v>0</v>
      </c>
      <c r="AA42" s="757">
        <v>0</v>
      </c>
      <c r="AB42" s="757">
        <v>0</v>
      </c>
      <c r="AC42" s="708">
        <v>0</v>
      </c>
      <c r="AD42" s="708"/>
      <c r="AE42" s="757">
        <v>44</v>
      </c>
      <c r="AF42" s="757">
        <v>13</v>
      </c>
      <c r="AG42" s="757">
        <v>4</v>
      </c>
      <c r="AH42" s="757">
        <v>0</v>
      </c>
      <c r="AI42" s="757">
        <v>0</v>
      </c>
      <c r="AJ42" s="708">
        <v>61</v>
      </c>
      <c r="AK42" s="708"/>
      <c r="AL42" s="794">
        <v>-2</v>
      </c>
      <c r="AM42" s="793">
        <v>-3.2</v>
      </c>
      <c r="AN42" s="760">
        <v>20.6</v>
      </c>
      <c r="AO42" s="760">
        <v>25.4</v>
      </c>
      <c r="AQ42" s="771"/>
    </row>
    <row r="43" spans="1:43">
      <c r="A43" s="277" t="s">
        <v>50</v>
      </c>
      <c r="B43" s="311">
        <v>5610</v>
      </c>
      <c r="C43" s="757">
        <v>4</v>
      </c>
      <c r="D43" s="757">
        <v>0</v>
      </c>
      <c r="E43" s="757">
        <v>0</v>
      </c>
      <c r="F43" s="757">
        <v>0</v>
      </c>
      <c r="G43" s="757">
        <v>0</v>
      </c>
      <c r="H43" s="708">
        <v>5</v>
      </c>
      <c r="I43" s="708"/>
      <c r="J43" s="757">
        <v>0</v>
      </c>
      <c r="K43" s="757">
        <v>0</v>
      </c>
      <c r="L43" s="757">
        <v>0</v>
      </c>
      <c r="M43" s="757">
        <v>0</v>
      </c>
      <c r="N43" s="757">
        <v>0</v>
      </c>
      <c r="O43" s="708">
        <v>0</v>
      </c>
      <c r="P43" s="708"/>
      <c r="Q43" s="757">
        <v>3</v>
      </c>
      <c r="R43" s="757">
        <v>0</v>
      </c>
      <c r="S43" s="757">
        <v>0</v>
      </c>
      <c r="T43" s="757">
        <v>0</v>
      </c>
      <c r="U43" s="757">
        <v>0</v>
      </c>
      <c r="V43" s="708">
        <v>3</v>
      </c>
      <c r="W43" s="708"/>
      <c r="X43" s="757">
        <v>0</v>
      </c>
      <c r="Y43" s="757">
        <v>0</v>
      </c>
      <c r="Z43" s="757">
        <v>0</v>
      </c>
      <c r="AA43" s="757">
        <v>0</v>
      </c>
      <c r="AB43" s="757">
        <v>0</v>
      </c>
      <c r="AC43" s="708">
        <v>0</v>
      </c>
      <c r="AD43" s="708"/>
      <c r="AE43" s="757">
        <v>3</v>
      </c>
      <c r="AF43" s="757">
        <v>3</v>
      </c>
      <c r="AG43" s="757">
        <v>0</v>
      </c>
      <c r="AH43" s="757">
        <v>0</v>
      </c>
      <c r="AI43" s="757">
        <v>0</v>
      </c>
      <c r="AJ43" s="708">
        <v>0</v>
      </c>
      <c r="AK43" s="708"/>
      <c r="AL43" s="794">
        <v>-3</v>
      </c>
      <c r="AM43" s="793">
        <v>-60</v>
      </c>
      <c r="AN43" s="760">
        <v>0</v>
      </c>
      <c r="AO43" s="760">
        <v>60</v>
      </c>
      <c r="AQ43" s="771"/>
    </row>
    <row r="44" spans="1:43">
      <c r="A44" s="277" t="s">
        <v>51</v>
      </c>
      <c r="B44" s="311">
        <v>5621</v>
      </c>
      <c r="C44" s="757">
        <v>0</v>
      </c>
      <c r="D44" s="757">
        <v>0</v>
      </c>
      <c r="E44" s="757">
        <v>0</v>
      </c>
      <c r="F44" s="757">
        <v>0</v>
      </c>
      <c r="G44" s="757">
        <v>0</v>
      </c>
      <c r="H44" s="708">
        <v>3</v>
      </c>
      <c r="I44" s="708"/>
      <c r="J44" s="757">
        <v>0</v>
      </c>
      <c r="K44" s="757">
        <v>0</v>
      </c>
      <c r="L44" s="757">
        <v>0</v>
      </c>
      <c r="M44" s="757">
        <v>0</v>
      </c>
      <c r="N44" s="757">
        <v>0</v>
      </c>
      <c r="O44" s="708">
        <v>3</v>
      </c>
      <c r="P44" s="708"/>
      <c r="Q44" s="757">
        <v>0</v>
      </c>
      <c r="R44" s="757">
        <v>0</v>
      </c>
      <c r="S44" s="757">
        <v>0</v>
      </c>
      <c r="T44" s="757">
        <v>0</v>
      </c>
      <c r="U44" s="757">
        <v>0</v>
      </c>
      <c r="V44" s="708">
        <v>0</v>
      </c>
      <c r="W44" s="708"/>
      <c r="X44" s="757">
        <v>0</v>
      </c>
      <c r="Y44" s="757">
        <v>0</v>
      </c>
      <c r="Z44" s="757">
        <v>-1</v>
      </c>
      <c r="AA44" s="757">
        <v>3</v>
      </c>
      <c r="AB44" s="757">
        <v>0</v>
      </c>
      <c r="AC44" s="708">
        <v>0</v>
      </c>
      <c r="AD44" s="708"/>
      <c r="AE44" s="757">
        <v>0</v>
      </c>
      <c r="AF44" s="757">
        <v>0</v>
      </c>
      <c r="AG44" s="757">
        <v>0</v>
      </c>
      <c r="AH44" s="757">
        <v>0</v>
      </c>
      <c r="AI44" s="757">
        <v>0</v>
      </c>
      <c r="AJ44" s="708">
        <v>3</v>
      </c>
      <c r="AK44" s="708"/>
      <c r="AL44" s="794">
        <v>3</v>
      </c>
      <c r="AM44" s="793">
        <v>50</v>
      </c>
      <c r="AN44" s="760">
        <v>50</v>
      </c>
      <c r="AO44" s="760">
        <v>0</v>
      </c>
      <c r="AQ44" s="771"/>
    </row>
    <row r="45" spans="1:43">
      <c r="A45" s="277" t="s">
        <v>52</v>
      </c>
      <c r="B45" s="311">
        <v>5622</v>
      </c>
      <c r="C45" s="757">
        <v>3</v>
      </c>
      <c r="D45" s="757">
        <v>0</v>
      </c>
      <c r="E45" s="757">
        <v>0</v>
      </c>
      <c r="F45" s="757">
        <v>0</v>
      </c>
      <c r="G45" s="757">
        <v>0</v>
      </c>
      <c r="H45" s="708">
        <v>3</v>
      </c>
      <c r="I45" s="708"/>
      <c r="J45" s="757">
        <v>0</v>
      </c>
      <c r="K45" s="757">
        <v>0</v>
      </c>
      <c r="L45" s="757">
        <v>0</v>
      </c>
      <c r="M45" s="757">
        <v>0</v>
      </c>
      <c r="N45" s="757">
        <v>0</v>
      </c>
      <c r="O45" s="708">
        <v>0</v>
      </c>
      <c r="P45" s="708"/>
      <c r="Q45" s="757">
        <v>0</v>
      </c>
      <c r="R45" s="757">
        <v>0</v>
      </c>
      <c r="S45" s="757">
        <v>0</v>
      </c>
      <c r="T45" s="757">
        <v>0</v>
      </c>
      <c r="U45" s="757">
        <v>0</v>
      </c>
      <c r="V45" s="708">
        <v>3</v>
      </c>
      <c r="W45" s="708"/>
      <c r="X45" s="757">
        <v>0</v>
      </c>
      <c r="Y45" s="757">
        <v>0</v>
      </c>
      <c r="Z45" s="757">
        <v>0</v>
      </c>
      <c r="AA45" s="757">
        <v>0</v>
      </c>
      <c r="AB45" s="757">
        <v>0</v>
      </c>
      <c r="AC45" s="708">
        <v>0</v>
      </c>
      <c r="AD45" s="708"/>
      <c r="AE45" s="757">
        <v>0</v>
      </c>
      <c r="AF45" s="757">
        <v>0</v>
      </c>
      <c r="AG45" s="757">
        <v>0</v>
      </c>
      <c r="AH45" s="757">
        <v>0</v>
      </c>
      <c r="AI45" s="757">
        <v>0</v>
      </c>
      <c r="AJ45" s="708">
        <v>0</v>
      </c>
      <c r="AK45" s="708"/>
      <c r="AL45" s="794">
        <v>-2</v>
      </c>
      <c r="AM45" s="793">
        <v>-100</v>
      </c>
      <c r="AN45" s="760">
        <v>0</v>
      </c>
      <c r="AO45" s="760">
        <v>100</v>
      </c>
      <c r="AQ45" s="771"/>
    </row>
    <row r="46" spans="1:43">
      <c r="A46" s="277" t="s">
        <v>35</v>
      </c>
      <c r="B46" s="311">
        <v>5700</v>
      </c>
      <c r="C46" s="757">
        <v>58</v>
      </c>
      <c r="D46" s="757">
        <v>21</v>
      </c>
      <c r="E46" s="757">
        <v>5</v>
      </c>
      <c r="F46" s="757">
        <v>0</v>
      </c>
      <c r="G46" s="757">
        <v>0</v>
      </c>
      <c r="H46" s="708">
        <v>84</v>
      </c>
      <c r="I46" s="708"/>
      <c r="J46" s="757">
        <v>11</v>
      </c>
      <c r="K46" s="757">
        <v>3</v>
      </c>
      <c r="L46" s="757">
        <v>0</v>
      </c>
      <c r="M46" s="757">
        <v>0</v>
      </c>
      <c r="N46" s="757">
        <v>0</v>
      </c>
      <c r="O46" s="708">
        <v>12</v>
      </c>
      <c r="P46" s="708"/>
      <c r="Q46" s="757">
        <v>16</v>
      </c>
      <c r="R46" s="757">
        <v>4</v>
      </c>
      <c r="S46" s="757">
        <v>0</v>
      </c>
      <c r="T46" s="757">
        <v>0</v>
      </c>
      <c r="U46" s="757">
        <v>0</v>
      </c>
      <c r="V46" s="708">
        <v>20</v>
      </c>
      <c r="W46" s="708"/>
      <c r="X46" s="757">
        <v>0</v>
      </c>
      <c r="Y46" s="757">
        <v>3</v>
      </c>
      <c r="Z46" s="757">
        <v>-1</v>
      </c>
      <c r="AA46" s="757">
        <v>0</v>
      </c>
      <c r="AB46" s="757">
        <v>0</v>
      </c>
      <c r="AC46" s="708">
        <v>0</v>
      </c>
      <c r="AD46" s="708"/>
      <c r="AE46" s="757">
        <v>53</v>
      </c>
      <c r="AF46" s="757">
        <v>19</v>
      </c>
      <c r="AG46" s="757">
        <v>4</v>
      </c>
      <c r="AH46" s="757">
        <v>0</v>
      </c>
      <c r="AI46" s="757">
        <v>0</v>
      </c>
      <c r="AJ46" s="708">
        <v>76</v>
      </c>
      <c r="AK46" s="708"/>
      <c r="AL46" s="794">
        <v>-8</v>
      </c>
      <c r="AM46" s="793">
        <v>-9.5</v>
      </c>
      <c r="AN46" s="760">
        <v>14.3</v>
      </c>
      <c r="AO46" s="760">
        <v>23.8</v>
      </c>
      <c r="AQ46" s="771"/>
    </row>
    <row r="47" spans="1:43">
      <c r="A47" s="277" t="s">
        <v>28</v>
      </c>
      <c r="B47" s="311">
        <v>6010</v>
      </c>
      <c r="C47" s="757">
        <v>4</v>
      </c>
      <c r="D47" s="757">
        <v>0</v>
      </c>
      <c r="E47" s="757">
        <v>0</v>
      </c>
      <c r="F47" s="757">
        <v>0</v>
      </c>
      <c r="G47" s="757">
        <v>0</v>
      </c>
      <c r="H47" s="708">
        <v>4</v>
      </c>
      <c r="I47" s="708"/>
      <c r="J47" s="757">
        <v>0</v>
      </c>
      <c r="K47" s="757">
        <v>0</v>
      </c>
      <c r="L47" s="757">
        <v>0</v>
      </c>
      <c r="M47" s="757">
        <v>0</v>
      </c>
      <c r="N47" s="757">
        <v>0</v>
      </c>
      <c r="O47" s="708">
        <v>3</v>
      </c>
      <c r="P47" s="708"/>
      <c r="Q47" s="757">
        <v>3</v>
      </c>
      <c r="R47" s="757">
        <v>0</v>
      </c>
      <c r="S47" s="757">
        <v>0</v>
      </c>
      <c r="T47" s="757">
        <v>0</v>
      </c>
      <c r="U47" s="757">
        <v>0</v>
      </c>
      <c r="V47" s="708">
        <v>0</v>
      </c>
      <c r="W47" s="708"/>
      <c r="X47" s="757">
        <v>0</v>
      </c>
      <c r="Y47" s="757">
        <v>0</v>
      </c>
      <c r="Z47" s="757">
        <v>0</v>
      </c>
      <c r="AA47" s="757">
        <v>0</v>
      </c>
      <c r="AB47" s="757">
        <v>0</v>
      </c>
      <c r="AC47" s="708">
        <v>0</v>
      </c>
      <c r="AD47" s="708"/>
      <c r="AE47" s="757">
        <v>4</v>
      </c>
      <c r="AF47" s="757">
        <v>0</v>
      </c>
      <c r="AG47" s="757">
        <v>0</v>
      </c>
      <c r="AH47" s="757">
        <v>0</v>
      </c>
      <c r="AI47" s="757">
        <v>0</v>
      </c>
      <c r="AJ47" s="708">
        <v>4</v>
      </c>
      <c r="AK47" s="708"/>
      <c r="AL47" s="794">
        <v>0</v>
      </c>
      <c r="AM47" s="793">
        <v>0</v>
      </c>
      <c r="AN47" s="760">
        <v>25</v>
      </c>
      <c r="AO47" s="760">
        <v>25</v>
      </c>
      <c r="AQ47" s="771"/>
    </row>
    <row r="48" spans="1:43">
      <c r="A48" s="277" t="s">
        <v>41</v>
      </c>
      <c r="B48" s="311">
        <v>6921</v>
      </c>
      <c r="C48" s="757">
        <v>384</v>
      </c>
      <c r="D48" s="757">
        <v>201</v>
      </c>
      <c r="E48" s="757">
        <v>64</v>
      </c>
      <c r="F48" s="757">
        <v>15</v>
      </c>
      <c r="G48" s="757">
        <v>0</v>
      </c>
      <c r="H48" s="708">
        <v>664</v>
      </c>
      <c r="I48" s="708"/>
      <c r="J48" s="757">
        <v>45</v>
      </c>
      <c r="K48" s="757">
        <v>14</v>
      </c>
      <c r="L48" s="757">
        <v>3</v>
      </c>
      <c r="M48" s="757">
        <v>0</v>
      </c>
      <c r="N48" s="757">
        <v>0</v>
      </c>
      <c r="O48" s="708">
        <v>60</v>
      </c>
      <c r="P48" s="708"/>
      <c r="Q48" s="757">
        <v>53</v>
      </c>
      <c r="R48" s="757">
        <v>10</v>
      </c>
      <c r="S48" s="757">
        <v>3</v>
      </c>
      <c r="T48" s="757">
        <v>0</v>
      </c>
      <c r="U48" s="757">
        <v>0</v>
      </c>
      <c r="V48" s="708">
        <v>65</v>
      </c>
      <c r="W48" s="708"/>
      <c r="X48" s="757">
        <v>8</v>
      </c>
      <c r="Y48" s="757">
        <v>-9</v>
      </c>
      <c r="Z48" s="757">
        <v>3</v>
      </c>
      <c r="AA48" s="757">
        <v>0</v>
      </c>
      <c r="AB48" s="757">
        <v>0</v>
      </c>
      <c r="AC48" s="708">
        <v>3</v>
      </c>
      <c r="AD48" s="708"/>
      <c r="AE48" s="757">
        <v>384</v>
      </c>
      <c r="AF48" s="757">
        <v>196</v>
      </c>
      <c r="AG48" s="757">
        <v>65</v>
      </c>
      <c r="AH48" s="757">
        <v>17</v>
      </c>
      <c r="AI48" s="757">
        <v>0</v>
      </c>
      <c r="AJ48" s="708">
        <v>662</v>
      </c>
      <c r="AK48" s="708"/>
      <c r="AL48" s="794">
        <v>-2</v>
      </c>
      <c r="AM48" s="793">
        <v>-0.3</v>
      </c>
      <c r="AN48" s="760">
        <v>9</v>
      </c>
      <c r="AO48" s="760">
        <v>9.8000000000000007</v>
      </c>
      <c r="AQ48" s="771"/>
    </row>
    <row r="49" spans="1:46">
      <c r="A49" s="277" t="s">
        <v>43</v>
      </c>
      <c r="B49" s="311">
        <v>6924</v>
      </c>
      <c r="C49" s="757">
        <v>627</v>
      </c>
      <c r="D49" s="757">
        <v>227</v>
      </c>
      <c r="E49" s="757">
        <v>53</v>
      </c>
      <c r="F49" s="757">
        <v>7</v>
      </c>
      <c r="G49" s="757">
        <v>0</v>
      </c>
      <c r="H49" s="708">
        <v>914</v>
      </c>
      <c r="I49" s="708"/>
      <c r="J49" s="757">
        <v>84</v>
      </c>
      <c r="K49" s="757">
        <v>13</v>
      </c>
      <c r="L49" s="757">
        <v>3</v>
      </c>
      <c r="M49" s="757">
        <v>0</v>
      </c>
      <c r="N49" s="757">
        <v>0</v>
      </c>
      <c r="O49" s="708">
        <v>99</v>
      </c>
      <c r="P49" s="708"/>
      <c r="Q49" s="757">
        <v>89</v>
      </c>
      <c r="R49" s="757">
        <v>16</v>
      </c>
      <c r="S49" s="757">
        <v>3</v>
      </c>
      <c r="T49" s="757">
        <v>0</v>
      </c>
      <c r="U49" s="757">
        <v>0</v>
      </c>
      <c r="V49" s="708">
        <v>107</v>
      </c>
      <c r="W49" s="708"/>
      <c r="X49" s="757">
        <v>6</v>
      </c>
      <c r="Y49" s="757">
        <v>-6</v>
      </c>
      <c r="Z49" s="757">
        <v>3</v>
      </c>
      <c r="AA49" s="757">
        <v>0</v>
      </c>
      <c r="AB49" s="757">
        <v>0</v>
      </c>
      <c r="AC49" s="708">
        <v>3</v>
      </c>
      <c r="AD49" s="708"/>
      <c r="AE49" s="757">
        <v>628</v>
      </c>
      <c r="AF49" s="757">
        <v>218</v>
      </c>
      <c r="AG49" s="757">
        <v>56</v>
      </c>
      <c r="AH49" s="757">
        <v>7</v>
      </c>
      <c r="AI49" s="757">
        <v>0</v>
      </c>
      <c r="AJ49" s="708">
        <v>909</v>
      </c>
      <c r="AK49" s="708"/>
      <c r="AL49" s="794">
        <v>-5</v>
      </c>
      <c r="AM49" s="793">
        <v>-0.5</v>
      </c>
      <c r="AN49" s="760">
        <v>10.8</v>
      </c>
      <c r="AO49" s="760">
        <v>11.7</v>
      </c>
      <c r="AQ49" s="771"/>
    </row>
    <row r="50" spans="1:46">
      <c r="A50" s="277" t="s">
        <v>42</v>
      </c>
      <c r="B50" s="311">
        <v>6940</v>
      </c>
      <c r="C50" s="757">
        <v>365</v>
      </c>
      <c r="D50" s="757">
        <v>178</v>
      </c>
      <c r="E50" s="757">
        <v>55</v>
      </c>
      <c r="F50" s="757">
        <v>14</v>
      </c>
      <c r="G50" s="757">
        <v>0</v>
      </c>
      <c r="H50" s="708">
        <v>612</v>
      </c>
      <c r="I50" s="708"/>
      <c r="J50" s="757">
        <v>70</v>
      </c>
      <c r="K50" s="757">
        <v>26</v>
      </c>
      <c r="L50" s="757">
        <v>3</v>
      </c>
      <c r="M50" s="757">
        <v>0</v>
      </c>
      <c r="N50" s="757">
        <v>0</v>
      </c>
      <c r="O50" s="708">
        <v>98</v>
      </c>
      <c r="P50" s="708"/>
      <c r="Q50" s="757">
        <v>80</v>
      </c>
      <c r="R50" s="757">
        <v>15</v>
      </c>
      <c r="S50" s="757">
        <v>3</v>
      </c>
      <c r="T50" s="757">
        <v>0</v>
      </c>
      <c r="U50" s="757">
        <v>0</v>
      </c>
      <c r="V50" s="708">
        <v>98</v>
      </c>
      <c r="W50" s="708"/>
      <c r="X50" s="757">
        <v>11</v>
      </c>
      <c r="Y50" s="757">
        <v>-2</v>
      </c>
      <c r="Z50" s="757">
        <v>3</v>
      </c>
      <c r="AA50" s="757">
        <v>-3</v>
      </c>
      <c r="AB50" s="757">
        <v>0</v>
      </c>
      <c r="AC50" s="708">
        <v>7</v>
      </c>
      <c r="AD50" s="708"/>
      <c r="AE50" s="757">
        <v>366</v>
      </c>
      <c r="AF50" s="757">
        <v>187</v>
      </c>
      <c r="AG50" s="757">
        <v>56</v>
      </c>
      <c r="AH50" s="757">
        <v>10</v>
      </c>
      <c r="AI50" s="757">
        <v>0</v>
      </c>
      <c r="AJ50" s="708">
        <v>619</v>
      </c>
      <c r="AK50" s="708"/>
      <c r="AL50" s="794">
        <v>7</v>
      </c>
      <c r="AM50" s="793">
        <v>1.1000000000000001</v>
      </c>
      <c r="AN50" s="760">
        <v>16</v>
      </c>
      <c r="AO50" s="760">
        <v>16</v>
      </c>
      <c r="AQ50" s="771"/>
    </row>
    <row r="51" spans="1:46">
      <c r="A51" s="277" t="s">
        <v>57</v>
      </c>
      <c r="B51" s="311">
        <v>6991</v>
      </c>
      <c r="C51" s="757">
        <v>348</v>
      </c>
      <c r="D51" s="757">
        <v>74</v>
      </c>
      <c r="E51" s="757">
        <v>13</v>
      </c>
      <c r="F51" s="757">
        <v>0</v>
      </c>
      <c r="G51" s="757">
        <v>0</v>
      </c>
      <c r="H51" s="708">
        <v>436</v>
      </c>
      <c r="I51" s="708"/>
      <c r="J51" s="757">
        <v>59</v>
      </c>
      <c r="K51" s="757">
        <v>6</v>
      </c>
      <c r="L51" s="757">
        <v>0</v>
      </c>
      <c r="M51" s="757">
        <v>0</v>
      </c>
      <c r="N51" s="757">
        <v>0</v>
      </c>
      <c r="O51" s="708">
        <v>65</v>
      </c>
      <c r="P51" s="708"/>
      <c r="Q51" s="757">
        <v>50</v>
      </c>
      <c r="R51" s="757">
        <v>3</v>
      </c>
      <c r="S51" s="757">
        <v>0</v>
      </c>
      <c r="T51" s="757">
        <v>0</v>
      </c>
      <c r="U51" s="757">
        <v>0</v>
      </c>
      <c r="V51" s="708">
        <v>52</v>
      </c>
      <c r="W51" s="708"/>
      <c r="X51" s="757">
        <v>4</v>
      </c>
      <c r="Y51" s="757">
        <v>-7</v>
      </c>
      <c r="Z51" s="757">
        <v>0</v>
      </c>
      <c r="AA51" s="757">
        <v>0</v>
      </c>
      <c r="AB51" s="757">
        <v>0</v>
      </c>
      <c r="AC51" s="708">
        <v>-3</v>
      </c>
      <c r="AD51" s="708"/>
      <c r="AE51" s="757">
        <v>361</v>
      </c>
      <c r="AF51" s="757">
        <v>71</v>
      </c>
      <c r="AG51" s="757">
        <v>13</v>
      </c>
      <c r="AH51" s="757">
        <v>0</v>
      </c>
      <c r="AI51" s="757">
        <v>0</v>
      </c>
      <c r="AJ51" s="708">
        <v>446</v>
      </c>
      <c r="AK51" s="708"/>
      <c r="AL51" s="794">
        <v>10</v>
      </c>
      <c r="AM51" s="793">
        <v>2.2999999999999998</v>
      </c>
      <c r="AN51" s="760">
        <v>14.9</v>
      </c>
      <c r="AO51" s="760">
        <v>11.9</v>
      </c>
      <c r="AQ51" s="771"/>
    </row>
    <row r="52" spans="1:46">
      <c r="A52" s="277" t="s">
        <v>29</v>
      </c>
      <c r="B52" s="311">
        <v>8910</v>
      </c>
      <c r="C52" s="757">
        <v>5</v>
      </c>
      <c r="D52" s="757">
        <v>0</v>
      </c>
      <c r="E52" s="757">
        <v>0</v>
      </c>
      <c r="F52" s="757">
        <v>0</v>
      </c>
      <c r="G52" s="757">
        <v>0</v>
      </c>
      <c r="H52" s="708">
        <v>6</v>
      </c>
      <c r="I52" s="708"/>
      <c r="J52" s="757">
        <v>0</v>
      </c>
      <c r="K52" s="757">
        <v>0</v>
      </c>
      <c r="L52" s="757">
        <v>0</v>
      </c>
      <c r="M52" s="757">
        <v>0</v>
      </c>
      <c r="N52" s="757">
        <v>0</v>
      </c>
      <c r="O52" s="708">
        <v>0</v>
      </c>
      <c r="P52" s="708"/>
      <c r="Q52" s="757">
        <v>3</v>
      </c>
      <c r="R52" s="757">
        <v>0</v>
      </c>
      <c r="S52" s="757">
        <v>0</v>
      </c>
      <c r="T52" s="757">
        <v>0</v>
      </c>
      <c r="U52" s="757">
        <v>0</v>
      </c>
      <c r="V52" s="708">
        <v>3</v>
      </c>
      <c r="W52" s="708"/>
      <c r="X52" s="757">
        <v>0</v>
      </c>
      <c r="Y52" s="757">
        <v>-1</v>
      </c>
      <c r="Z52" s="757">
        <v>0</v>
      </c>
      <c r="AA52" s="757">
        <v>0</v>
      </c>
      <c r="AB52" s="757">
        <v>0</v>
      </c>
      <c r="AC52" s="708">
        <v>0</v>
      </c>
      <c r="AD52" s="708"/>
      <c r="AE52" s="757">
        <v>5</v>
      </c>
      <c r="AF52" s="757">
        <v>3</v>
      </c>
      <c r="AG52" s="757">
        <v>0</v>
      </c>
      <c r="AH52" s="757">
        <v>0</v>
      </c>
      <c r="AI52" s="757">
        <v>0</v>
      </c>
      <c r="AJ52" s="708">
        <v>6</v>
      </c>
      <c r="AK52" s="708"/>
      <c r="AL52" s="794">
        <v>0</v>
      </c>
      <c r="AM52" s="793">
        <v>0</v>
      </c>
      <c r="AN52" s="760">
        <v>16.7</v>
      </c>
      <c r="AO52" s="760">
        <v>16.7</v>
      </c>
      <c r="AQ52" s="771"/>
    </row>
    <row r="53" spans="1:46">
      <c r="A53" s="277" t="s">
        <v>53</v>
      </c>
      <c r="B53" s="311">
        <v>9001</v>
      </c>
      <c r="C53" s="757">
        <v>90</v>
      </c>
      <c r="D53" s="757">
        <v>10</v>
      </c>
      <c r="E53" s="757">
        <v>4</v>
      </c>
      <c r="F53" s="757">
        <v>3</v>
      </c>
      <c r="G53" s="757">
        <v>0</v>
      </c>
      <c r="H53" s="708">
        <v>107</v>
      </c>
      <c r="I53" s="708"/>
      <c r="J53" s="757">
        <v>13</v>
      </c>
      <c r="K53" s="757">
        <v>3</v>
      </c>
      <c r="L53" s="757">
        <v>0</v>
      </c>
      <c r="M53" s="757">
        <v>0</v>
      </c>
      <c r="N53" s="757">
        <v>0</v>
      </c>
      <c r="O53" s="708">
        <v>15</v>
      </c>
      <c r="P53" s="708"/>
      <c r="Q53" s="757">
        <v>16</v>
      </c>
      <c r="R53" s="757">
        <v>0</v>
      </c>
      <c r="S53" s="757">
        <v>3</v>
      </c>
      <c r="T53" s="757">
        <v>0</v>
      </c>
      <c r="U53" s="757">
        <v>0</v>
      </c>
      <c r="V53" s="708">
        <v>17</v>
      </c>
      <c r="W53" s="708"/>
      <c r="X53" s="757">
        <v>4</v>
      </c>
      <c r="Y53" s="757">
        <v>-2</v>
      </c>
      <c r="Z53" s="757">
        <v>0</v>
      </c>
      <c r="AA53" s="757">
        <v>-3</v>
      </c>
      <c r="AB53" s="757">
        <v>0</v>
      </c>
      <c r="AC53" s="708">
        <v>0</v>
      </c>
      <c r="AD53" s="708"/>
      <c r="AE53" s="757">
        <v>91</v>
      </c>
      <c r="AF53" s="757">
        <v>10</v>
      </c>
      <c r="AG53" s="757">
        <v>4</v>
      </c>
      <c r="AH53" s="757">
        <v>0</v>
      </c>
      <c r="AI53" s="757">
        <v>0</v>
      </c>
      <c r="AJ53" s="708">
        <v>105</v>
      </c>
      <c r="AK53" s="708"/>
      <c r="AL53" s="794">
        <v>-2</v>
      </c>
      <c r="AM53" s="793">
        <v>-1.9</v>
      </c>
      <c r="AN53" s="760">
        <v>14</v>
      </c>
      <c r="AO53" s="760">
        <v>15.9</v>
      </c>
      <c r="AQ53" s="771"/>
    </row>
    <row r="54" spans="1:46">
      <c r="A54" s="277" t="s">
        <v>54</v>
      </c>
      <c r="B54" s="311">
        <v>9002</v>
      </c>
      <c r="C54" s="757">
        <v>742</v>
      </c>
      <c r="D54" s="757">
        <v>83</v>
      </c>
      <c r="E54" s="757">
        <v>13</v>
      </c>
      <c r="F54" s="757">
        <v>0</v>
      </c>
      <c r="G54" s="757">
        <v>0</v>
      </c>
      <c r="H54" s="708">
        <v>840</v>
      </c>
      <c r="I54" s="708"/>
      <c r="J54" s="757">
        <v>159</v>
      </c>
      <c r="K54" s="757">
        <v>12</v>
      </c>
      <c r="L54" s="757">
        <v>0</v>
      </c>
      <c r="M54" s="757">
        <v>0</v>
      </c>
      <c r="N54" s="757">
        <v>0</v>
      </c>
      <c r="O54" s="708">
        <v>171</v>
      </c>
      <c r="P54" s="708"/>
      <c r="Q54" s="757">
        <v>128</v>
      </c>
      <c r="R54" s="757">
        <v>10</v>
      </c>
      <c r="S54" s="757">
        <v>3</v>
      </c>
      <c r="T54" s="757">
        <v>0</v>
      </c>
      <c r="U54" s="757">
        <v>0</v>
      </c>
      <c r="V54" s="708">
        <v>140</v>
      </c>
      <c r="W54" s="708"/>
      <c r="X54" s="757">
        <v>6</v>
      </c>
      <c r="Y54" s="757">
        <v>-10</v>
      </c>
      <c r="Z54" s="757">
        <v>-1</v>
      </c>
      <c r="AA54" s="757">
        <v>4</v>
      </c>
      <c r="AB54" s="757">
        <v>0</v>
      </c>
      <c r="AC54" s="708">
        <v>-1</v>
      </c>
      <c r="AD54" s="708"/>
      <c r="AE54" s="757">
        <v>779</v>
      </c>
      <c r="AF54" s="757">
        <v>75</v>
      </c>
      <c r="AG54" s="757">
        <v>11</v>
      </c>
      <c r="AH54" s="757">
        <v>5</v>
      </c>
      <c r="AI54" s="757">
        <v>0</v>
      </c>
      <c r="AJ54" s="708">
        <v>870</v>
      </c>
      <c r="AK54" s="708"/>
      <c r="AL54" s="794">
        <v>30</v>
      </c>
      <c r="AM54" s="793">
        <v>3.6</v>
      </c>
      <c r="AN54" s="760">
        <v>20.399999999999999</v>
      </c>
      <c r="AO54" s="760">
        <v>16.7</v>
      </c>
      <c r="AQ54" s="771"/>
    </row>
    <row r="55" spans="1:46">
      <c r="A55" s="277" t="s">
        <v>55</v>
      </c>
      <c r="B55" s="311">
        <v>9003</v>
      </c>
      <c r="C55" s="757">
        <v>20</v>
      </c>
      <c r="D55" s="757">
        <v>10</v>
      </c>
      <c r="E55" s="757">
        <v>11</v>
      </c>
      <c r="F55" s="757">
        <v>7</v>
      </c>
      <c r="G55" s="757">
        <v>0</v>
      </c>
      <c r="H55" s="708">
        <v>50</v>
      </c>
      <c r="I55" s="708"/>
      <c r="J55" s="757">
        <v>5</v>
      </c>
      <c r="K55" s="757">
        <v>0</v>
      </c>
      <c r="L55" s="757">
        <v>0</v>
      </c>
      <c r="M55" s="757">
        <v>0</v>
      </c>
      <c r="N55" s="757">
        <v>0</v>
      </c>
      <c r="O55" s="708">
        <v>6</v>
      </c>
      <c r="P55" s="708"/>
      <c r="Q55" s="757">
        <v>5</v>
      </c>
      <c r="R55" s="757">
        <v>3</v>
      </c>
      <c r="S55" s="757">
        <v>0</v>
      </c>
      <c r="T55" s="757">
        <v>0</v>
      </c>
      <c r="U55" s="757">
        <v>0</v>
      </c>
      <c r="V55" s="708">
        <v>7</v>
      </c>
      <c r="W55" s="708"/>
      <c r="X55" s="757">
        <v>0</v>
      </c>
      <c r="Y55" s="757">
        <v>0</v>
      </c>
      <c r="Z55" s="757">
        <v>-2</v>
      </c>
      <c r="AA55" s="757">
        <v>0</v>
      </c>
      <c r="AB55" s="757">
        <v>0</v>
      </c>
      <c r="AC55" s="708">
        <v>0</v>
      </c>
      <c r="AD55" s="708"/>
      <c r="AE55" s="757">
        <v>21</v>
      </c>
      <c r="AF55" s="757">
        <v>9</v>
      </c>
      <c r="AG55" s="757">
        <v>10</v>
      </c>
      <c r="AH55" s="757">
        <v>8</v>
      </c>
      <c r="AI55" s="757">
        <v>0</v>
      </c>
      <c r="AJ55" s="708">
        <v>50</v>
      </c>
      <c r="AK55" s="708"/>
      <c r="AL55" s="794">
        <v>0</v>
      </c>
      <c r="AM55" s="793">
        <v>0</v>
      </c>
      <c r="AN55" s="760">
        <v>12</v>
      </c>
      <c r="AO55" s="760">
        <v>14</v>
      </c>
      <c r="AQ55" s="771"/>
    </row>
    <row r="56" spans="1:46">
      <c r="A56" s="270" t="s">
        <v>576</v>
      </c>
      <c r="B56" s="311"/>
      <c r="C56" s="753">
        <v>3302</v>
      </c>
      <c r="D56" s="753">
        <v>1044</v>
      </c>
      <c r="E56" s="753">
        <v>290</v>
      </c>
      <c r="F56" s="753">
        <v>66</v>
      </c>
      <c r="G56" s="753">
        <v>0</v>
      </c>
      <c r="H56" s="753">
        <v>4716</v>
      </c>
      <c r="I56" s="753"/>
      <c r="J56" s="753">
        <v>557</v>
      </c>
      <c r="K56" s="753">
        <v>112</v>
      </c>
      <c r="L56" s="753">
        <v>9</v>
      </c>
      <c r="M56" s="753">
        <v>3</v>
      </c>
      <c r="N56" s="753">
        <v>0</v>
      </c>
      <c r="O56" s="753">
        <v>676</v>
      </c>
      <c r="P56" s="753"/>
      <c r="Q56" s="753">
        <v>564</v>
      </c>
      <c r="R56" s="753">
        <v>84</v>
      </c>
      <c r="S56" s="753">
        <v>18</v>
      </c>
      <c r="T56" s="753">
        <v>3</v>
      </c>
      <c r="U56" s="753">
        <v>0</v>
      </c>
      <c r="V56" s="753">
        <v>661</v>
      </c>
      <c r="W56" s="753"/>
      <c r="X56" s="753">
        <v>56</v>
      </c>
      <c r="Y56" s="753">
        <v>-40</v>
      </c>
      <c r="Z56" s="753">
        <v>9</v>
      </c>
      <c r="AA56" s="753">
        <v>-3</v>
      </c>
      <c r="AB56" s="753">
        <v>0</v>
      </c>
      <c r="AC56" s="753">
        <v>16</v>
      </c>
      <c r="AD56" s="753"/>
      <c r="AE56" s="753">
        <v>3353</v>
      </c>
      <c r="AF56" s="753">
        <v>1032</v>
      </c>
      <c r="AG56" s="753">
        <v>295</v>
      </c>
      <c r="AH56" s="753">
        <v>62</v>
      </c>
      <c r="AI56" s="753">
        <v>0</v>
      </c>
      <c r="AJ56" s="753">
        <v>4745</v>
      </c>
      <c r="AK56" s="708"/>
      <c r="AL56" s="795">
        <v>29</v>
      </c>
      <c r="AM56" s="754">
        <v>0.6</v>
      </c>
      <c r="AN56" s="754">
        <v>14.3</v>
      </c>
      <c r="AO56" s="754">
        <v>14</v>
      </c>
      <c r="AQ56" s="771"/>
      <c r="AR56" s="772"/>
      <c r="AS56" s="772"/>
      <c r="AT56" s="772"/>
    </row>
    <row r="57" spans="1:46">
      <c r="A57" s="270" t="s">
        <v>573</v>
      </c>
      <c r="B57" s="311"/>
      <c r="C57" s="753">
        <v>361</v>
      </c>
      <c r="D57" s="753">
        <v>251</v>
      </c>
      <c r="E57" s="753">
        <v>161</v>
      </c>
      <c r="F57" s="753">
        <v>23</v>
      </c>
      <c r="G57" s="753">
        <v>0</v>
      </c>
      <c r="H57" s="753">
        <v>793</v>
      </c>
      <c r="I57" s="708"/>
      <c r="J57" s="753">
        <v>70</v>
      </c>
      <c r="K57" s="753">
        <v>28</v>
      </c>
      <c r="L57" s="753">
        <v>6</v>
      </c>
      <c r="M57" s="753">
        <v>0</v>
      </c>
      <c r="N57" s="753">
        <v>0</v>
      </c>
      <c r="O57" s="753">
        <v>106</v>
      </c>
      <c r="P57" s="708"/>
      <c r="Q57" s="753">
        <v>69</v>
      </c>
      <c r="R57" s="753">
        <v>16</v>
      </c>
      <c r="S57" s="753">
        <v>11</v>
      </c>
      <c r="T57" s="753">
        <v>0</v>
      </c>
      <c r="U57" s="753">
        <v>0</v>
      </c>
      <c r="V57" s="753">
        <v>90</v>
      </c>
      <c r="W57" s="708"/>
      <c r="X57" s="753">
        <v>14</v>
      </c>
      <c r="Y57" s="753">
        <v>-7</v>
      </c>
      <c r="Z57" s="753">
        <v>-4</v>
      </c>
      <c r="AA57" s="753">
        <v>-2</v>
      </c>
      <c r="AB57" s="753">
        <v>0</v>
      </c>
      <c r="AC57" s="753">
        <v>-1</v>
      </c>
      <c r="AD57" s="708"/>
      <c r="AE57" s="753">
        <v>378</v>
      </c>
      <c r="AF57" s="753">
        <v>261</v>
      </c>
      <c r="AG57" s="753">
        <v>152</v>
      </c>
      <c r="AH57" s="753">
        <v>23</v>
      </c>
      <c r="AI57" s="753">
        <v>0</v>
      </c>
      <c r="AJ57" s="753">
        <v>810</v>
      </c>
      <c r="AK57" s="708"/>
      <c r="AL57" s="795">
        <v>17</v>
      </c>
      <c r="AM57" s="754">
        <v>2.1</v>
      </c>
      <c r="AN57" s="754">
        <v>13.4</v>
      </c>
      <c r="AO57" s="754">
        <v>11.3</v>
      </c>
      <c r="AQ57" s="771"/>
    </row>
    <row r="58" spans="1:46">
      <c r="A58" s="270" t="s">
        <v>575</v>
      </c>
      <c r="B58" s="311"/>
      <c r="C58" s="753">
        <v>2079</v>
      </c>
      <c r="D58" s="753">
        <v>1143</v>
      </c>
      <c r="E58" s="753">
        <v>312</v>
      </c>
      <c r="F58" s="753">
        <v>87</v>
      </c>
      <c r="G58" s="753">
        <v>0</v>
      </c>
      <c r="H58" s="753">
        <v>3624</v>
      </c>
      <c r="I58" s="708"/>
      <c r="J58" s="753">
        <v>434</v>
      </c>
      <c r="K58" s="753">
        <v>158</v>
      </c>
      <c r="L58" s="753">
        <v>7</v>
      </c>
      <c r="M58" s="753">
        <v>0</v>
      </c>
      <c r="N58" s="753">
        <v>0</v>
      </c>
      <c r="O58" s="753">
        <v>598</v>
      </c>
      <c r="P58" s="708"/>
      <c r="Q58" s="753">
        <v>435</v>
      </c>
      <c r="R58" s="753">
        <v>118</v>
      </c>
      <c r="S58" s="753">
        <v>14</v>
      </c>
      <c r="T58" s="753">
        <v>0</v>
      </c>
      <c r="U58" s="753">
        <v>0</v>
      </c>
      <c r="V58" s="753">
        <v>565</v>
      </c>
      <c r="W58" s="157"/>
      <c r="X58" s="753">
        <v>45</v>
      </c>
      <c r="Y58" s="753">
        <v>-43</v>
      </c>
      <c r="Z58" s="753">
        <v>-1</v>
      </c>
      <c r="AA58" s="753">
        <v>-3</v>
      </c>
      <c r="AB58" s="753">
        <v>0</v>
      </c>
      <c r="AC58" s="753">
        <v>0</v>
      </c>
      <c r="AD58" s="708"/>
      <c r="AE58" s="753">
        <v>2121</v>
      </c>
      <c r="AF58" s="753">
        <v>1140</v>
      </c>
      <c r="AG58" s="753">
        <v>305</v>
      </c>
      <c r="AH58" s="753">
        <v>87</v>
      </c>
      <c r="AI58" s="753">
        <v>0</v>
      </c>
      <c r="AJ58" s="753">
        <v>3653</v>
      </c>
      <c r="AK58" s="708"/>
      <c r="AL58" s="795">
        <v>29</v>
      </c>
      <c r="AM58" s="754">
        <v>0.8</v>
      </c>
      <c r="AN58" s="754">
        <v>16.5</v>
      </c>
      <c r="AO58" s="754">
        <v>15.6</v>
      </c>
      <c r="AQ58" s="771"/>
    </row>
    <row r="59" spans="1:46">
      <c r="A59" s="280" t="s">
        <v>577</v>
      </c>
      <c r="B59" s="311"/>
      <c r="C59" s="755">
        <v>5742</v>
      </c>
      <c r="D59" s="755">
        <v>2438</v>
      </c>
      <c r="E59" s="755">
        <v>763</v>
      </c>
      <c r="F59" s="755">
        <v>176</v>
      </c>
      <c r="G59" s="755">
        <v>0</v>
      </c>
      <c r="H59" s="755">
        <v>9133</v>
      </c>
      <c r="I59" s="755"/>
      <c r="J59" s="755">
        <v>1061</v>
      </c>
      <c r="K59" s="755">
        <v>298</v>
      </c>
      <c r="L59" s="755">
        <v>22</v>
      </c>
      <c r="M59" s="755">
        <v>3</v>
      </c>
      <c r="N59" s="755">
        <v>0</v>
      </c>
      <c r="O59" s="755">
        <v>1380</v>
      </c>
      <c r="P59" s="755"/>
      <c r="Q59" s="755">
        <v>1068</v>
      </c>
      <c r="R59" s="755">
        <v>218</v>
      </c>
      <c r="S59" s="755">
        <v>43</v>
      </c>
      <c r="T59" s="755">
        <v>3</v>
      </c>
      <c r="U59" s="755">
        <v>0</v>
      </c>
      <c r="V59" s="755">
        <v>1316</v>
      </c>
      <c r="W59" s="755"/>
      <c r="X59" s="755">
        <v>115</v>
      </c>
      <c r="Y59" s="755">
        <v>-90</v>
      </c>
      <c r="Z59" s="755">
        <v>4</v>
      </c>
      <c r="AA59" s="755">
        <v>-8</v>
      </c>
      <c r="AB59" s="755">
        <v>0</v>
      </c>
      <c r="AC59" s="755">
        <v>15</v>
      </c>
      <c r="AD59" s="755"/>
      <c r="AE59" s="755">
        <v>5852</v>
      </c>
      <c r="AF59" s="755">
        <v>2433</v>
      </c>
      <c r="AG59" s="755">
        <v>752</v>
      </c>
      <c r="AH59" s="755">
        <v>172</v>
      </c>
      <c r="AI59" s="755">
        <v>0</v>
      </c>
      <c r="AJ59" s="755">
        <v>9208</v>
      </c>
      <c r="AK59" s="708"/>
      <c r="AL59" s="755">
        <v>75</v>
      </c>
      <c r="AM59" s="756">
        <v>0.8</v>
      </c>
      <c r="AN59" s="756">
        <v>15.1</v>
      </c>
      <c r="AO59" s="756">
        <v>14.4</v>
      </c>
      <c r="AQ59" s="771"/>
      <c r="AR59" s="772"/>
      <c r="AS59" s="772"/>
      <c r="AT59" s="772"/>
    </row>
    <row r="60" spans="1:46">
      <c r="A60" s="95"/>
      <c r="B60" s="95"/>
      <c r="C60" s="773"/>
      <c r="D60" s="773"/>
      <c r="E60" s="773"/>
      <c r="F60" s="773"/>
      <c r="G60" s="773"/>
      <c r="H60" s="773"/>
      <c r="I60" s="773"/>
      <c r="J60" s="773"/>
      <c r="K60" s="773"/>
      <c r="L60" s="773"/>
      <c r="M60" s="773"/>
      <c r="N60" s="773"/>
      <c r="O60" s="773"/>
      <c r="P60" s="773"/>
      <c r="Q60" s="773"/>
      <c r="R60" s="773"/>
      <c r="S60" s="773"/>
      <c r="T60" s="773"/>
      <c r="U60" s="773"/>
      <c r="V60" s="773"/>
      <c r="W60" s="773"/>
      <c r="X60" s="773"/>
      <c r="Y60" s="773"/>
      <c r="Z60" s="773"/>
      <c r="AA60" s="773"/>
      <c r="AB60" s="773"/>
      <c r="AC60" s="773"/>
      <c r="AD60" s="773"/>
      <c r="AE60" s="773"/>
      <c r="AF60" s="773"/>
      <c r="AG60" s="773"/>
      <c r="AH60" s="773"/>
      <c r="AI60" s="773"/>
      <c r="AJ60" s="773"/>
      <c r="AK60" s="95"/>
      <c r="AL60" s="95"/>
      <c r="AM60" s="95"/>
      <c r="AN60" s="95"/>
      <c r="AO60" s="95"/>
    </row>
    <row r="61" spans="1:46">
      <c r="A61" s="82" t="s">
        <v>727</v>
      </c>
    </row>
    <row r="62" spans="1:46">
      <c r="A62" s="29" t="s">
        <v>113</v>
      </c>
    </row>
    <row r="63" spans="1:46">
      <c r="A63" s="82"/>
    </row>
    <row r="64" spans="1:46">
      <c r="A64" s="776" t="s">
        <v>701</v>
      </c>
    </row>
  </sheetData>
  <sheetProtection sheet="1" objects="1" scenarios="1"/>
  <mergeCells count="7">
    <mergeCell ref="AL5:AO5"/>
    <mergeCell ref="A4:C4"/>
    <mergeCell ref="C5:H5"/>
    <mergeCell ref="J5:O5"/>
    <mergeCell ref="Q5:V5"/>
    <mergeCell ref="X5:AC5"/>
    <mergeCell ref="AE5:AJ5"/>
  </mergeCells>
  <hyperlinks>
    <hyperlink ref="A2" location="Contents!A1" display="Contents" xr:uid="{0A7536AF-B2F2-4712-8D12-4EF38540FA11}"/>
    <hyperlink ref="A62" location="Contents!A1" display="Contents" xr:uid="{8EBF5F26-D1EE-4918-9029-F71D51991B70}"/>
    <hyperlink ref="A64" r:id="rId1" location="copyright-and-creative-commonshttps://www.abs.gov.au/website-privacy-copyright-and-disclaimer" display="© Commonwealth of Australia  2023" xr:uid="{58ADBE26-2069-4E40-ADE6-0ED191B6127E}"/>
    <hyperlink ref="A61" r:id="rId2" xr:uid="{E923E285-47F6-4285-BEB8-CCF5E4F70718}"/>
  </hyperlinks>
  <pageMargins left="0.7" right="0.7" top="0.75" bottom="0.75" header="0.3" footer="0.3"/>
  <pageSetup paperSize="9" orientation="portrait"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P69"/>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customWidth="1"/>
    <col min="2" max="6" width="9.7109375" customWidth="1"/>
    <col min="7" max="7" width="1.7109375" customWidth="1"/>
    <col min="8" max="12" width="9.7109375" customWidth="1"/>
    <col min="13" max="13" width="1.7109375" customWidth="1"/>
    <col min="14" max="18" width="9.7109375" customWidth="1"/>
    <col min="19" max="19" width="1.85546875" customWidth="1"/>
    <col min="20" max="24" width="9.7109375" customWidth="1"/>
    <col min="25" max="25" width="1.85546875" customWidth="1"/>
    <col min="26" max="30" width="9.7109375" customWidth="1"/>
    <col min="31" max="31" width="1.85546875" customWidth="1"/>
    <col min="32" max="36" width="9.7109375" customWidth="1"/>
    <col min="37" max="37" width="1.85546875" customWidth="1"/>
    <col min="38" max="42" width="9.7109375" customWidth="1"/>
  </cols>
  <sheetData>
    <row r="1" spans="1:42" s="4" customFormat="1" ht="52.9" customHeight="1">
      <c r="A1" s="138" t="s">
        <v>615</v>
      </c>
      <c r="B1" s="27"/>
      <c r="C1" s="27"/>
      <c r="D1" s="27"/>
      <c r="E1" s="27"/>
      <c r="F1" s="27"/>
    </row>
    <row r="2" spans="1:42" s="4" customFormat="1" ht="14.45" customHeight="1">
      <c r="A2" s="29" t="s">
        <v>113</v>
      </c>
      <c r="B2" s="27"/>
      <c r="C2" s="27"/>
      <c r="D2" s="27"/>
      <c r="E2" s="27"/>
      <c r="F2" s="27"/>
    </row>
    <row r="3" spans="1:42" s="4" customFormat="1" ht="14.45" customHeight="1">
      <c r="A3" s="139" t="s">
        <v>521</v>
      </c>
      <c r="B3" s="27"/>
      <c r="C3" s="27"/>
      <c r="D3" s="27"/>
      <c r="E3" s="27"/>
      <c r="F3" s="27"/>
    </row>
    <row r="4" spans="1:42" ht="14.45" customHeight="1">
      <c r="A4" s="139" t="s">
        <v>695</v>
      </c>
      <c r="B4" s="3"/>
      <c r="C4" s="3"/>
      <c r="D4" s="3"/>
      <c r="E4" s="3"/>
      <c r="F4" s="3"/>
    </row>
    <row r="5" spans="1:42" s="1" customFormat="1">
      <c r="A5" s="436"/>
      <c r="B5" s="820" t="s">
        <v>410</v>
      </c>
      <c r="C5" s="821"/>
      <c r="D5" s="821"/>
      <c r="E5" s="821"/>
      <c r="F5" s="821"/>
      <c r="H5" s="820" t="s">
        <v>355</v>
      </c>
      <c r="I5" s="821"/>
      <c r="J5" s="821"/>
      <c r="K5" s="821"/>
      <c r="L5" s="821"/>
      <c r="N5" s="820" t="s">
        <v>409</v>
      </c>
      <c r="O5" s="821"/>
      <c r="P5" s="821"/>
      <c r="Q5" s="821"/>
      <c r="R5" s="821"/>
      <c r="T5" s="820" t="s">
        <v>499</v>
      </c>
      <c r="U5" s="821"/>
      <c r="V5" s="821"/>
      <c r="W5" s="821"/>
      <c r="X5" s="821"/>
      <c r="Z5" s="820" t="s">
        <v>501</v>
      </c>
      <c r="AA5" s="821"/>
      <c r="AB5" s="821"/>
      <c r="AC5" s="821"/>
      <c r="AD5" s="821"/>
      <c r="AF5" s="820" t="s">
        <v>504</v>
      </c>
      <c r="AG5" s="821"/>
      <c r="AH5" s="821"/>
      <c r="AI5" s="821"/>
      <c r="AJ5" s="821"/>
      <c r="AL5" s="820" t="s">
        <v>696</v>
      </c>
      <c r="AM5" s="821"/>
      <c r="AN5" s="821"/>
      <c r="AO5" s="821"/>
      <c r="AP5" s="821"/>
    </row>
    <row r="6" spans="1:42" s="2" customFormat="1" ht="48" customHeight="1">
      <c r="A6" s="140"/>
      <c r="B6" s="141" t="s">
        <v>0</v>
      </c>
      <c r="C6" s="141" t="s">
        <v>1</v>
      </c>
      <c r="D6" s="141" t="s">
        <v>2</v>
      </c>
      <c r="E6" s="141" t="s">
        <v>3</v>
      </c>
      <c r="F6" s="143" t="s">
        <v>634</v>
      </c>
      <c r="G6" s="142"/>
      <c r="H6" s="141" t="s">
        <v>0</v>
      </c>
      <c r="I6" s="141" t="s">
        <v>1</v>
      </c>
      <c r="J6" s="141" t="s">
        <v>2</v>
      </c>
      <c r="K6" s="141" t="s">
        <v>3</v>
      </c>
      <c r="L6" s="143" t="s">
        <v>634</v>
      </c>
      <c r="M6" s="142"/>
      <c r="N6" s="141" t="s">
        <v>0</v>
      </c>
      <c r="O6" s="141" t="s">
        <v>1</v>
      </c>
      <c r="P6" s="141" t="s">
        <v>2</v>
      </c>
      <c r="Q6" s="141" t="s">
        <v>3</v>
      </c>
      <c r="R6" s="143" t="s">
        <v>634</v>
      </c>
      <c r="S6" s="142"/>
      <c r="T6" s="143" t="s">
        <v>0</v>
      </c>
      <c r="U6" s="143" t="s">
        <v>1</v>
      </c>
      <c r="V6" s="143" t="s">
        <v>2</v>
      </c>
      <c r="W6" s="143" t="s">
        <v>3</v>
      </c>
      <c r="X6" s="143" t="s">
        <v>634</v>
      </c>
      <c r="Y6" s="142"/>
      <c r="Z6" s="143" t="s">
        <v>0</v>
      </c>
      <c r="AA6" s="143" t="s">
        <v>1</v>
      </c>
      <c r="AB6" s="143" t="s">
        <v>2</v>
      </c>
      <c r="AC6" s="143" t="s">
        <v>3</v>
      </c>
      <c r="AD6" s="143" t="s">
        <v>634</v>
      </c>
      <c r="AE6" s="142"/>
      <c r="AF6" s="143" t="s">
        <v>0</v>
      </c>
      <c r="AG6" s="143" t="s">
        <v>1</v>
      </c>
      <c r="AH6" s="143" t="s">
        <v>2</v>
      </c>
      <c r="AI6" s="143" t="s">
        <v>3</v>
      </c>
      <c r="AJ6" s="143" t="s">
        <v>634</v>
      </c>
      <c r="AL6" s="143" t="s">
        <v>0</v>
      </c>
      <c r="AM6" s="143" t="s">
        <v>1</v>
      </c>
      <c r="AN6" s="143" t="s">
        <v>2</v>
      </c>
      <c r="AO6" s="143" t="s">
        <v>3</v>
      </c>
      <c r="AP6" s="143" t="s">
        <v>634</v>
      </c>
    </row>
    <row r="7" spans="1:42" s="2" customFormat="1" ht="15" customHeight="1">
      <c r="A7" s="144" t="s">
        <v>617</v>
      </c>
      <c r="B7" s="145" t="s">
        <v>4</v>
      </c>
      <c r="C7" s="145" t="s">
        <v>4</v>
      </c>
      <c r="D7" s="145" t="s">
        <v>4</v>
      </c>
      <c r="E7" s="145" t="s">
        <v>5</v>
      </c>
      <c r="F7" s="145" t="s">
        <v>6</v>
      </c>
      <c r="G7" s="142"/>
      <c r="H7" s="145" t="s">
        <v>4</v>
      </c>
      <c r="I7" s="145" t="s">
        <v>4</v>
      </c>
      <c r="J7" s="145" t="s">
        <v>4</v>
      </c>
      <c r="K7" s="145" t="s">
        <v>5</v>
      </c>
      <c r="L7" s="145" t="s">
        <v>6</v>
      </c>
      <c r="M7" s="142"/>
      <c r="N7" s="145" t="s">
        <v>4</v>
      </c>
      <c r="O7" s="145" t="s">
        <v>4</v>
      </c>
      <c r="P7" s="145" t="s">
        <v>4</v>
      </c>
      <c r="Q7" s="145" t="s">
        <v>5</v>
      </c>
      <c r="R7" s="145" t="s">
        <v>6</v>
      </c>
      <c r="S7" s="142"/>
      <c r="T7" s="146" t="s">
        <v>4</v>
      </c>
      <c r="U7" s="146" t="s">
        <v>4</v>
      </c>
      <c r="V7" s="146" t="s">
        <v>4</v>
      </c>
      <c r="W7" s="146" t="s">
        <v>5</v>
      </c>
      <c r="X7" s="146" t="s">
        <v>6</v>
      </c>
      <c r="Y7" s="142"/>
      <c r="Z7" s="146" t="s">
        <v>4</v>
      </c>
      <c r="AA7" s="146" t="s">
        <v>4</v>
      </c>
      <c r="AB7" s="146" t="s">
        <v>4</v>
      </c>
      <c r="AC7" s="146" t="s">
        <v>5</v>
      </c>
      <c r="AD7" s="146" t="s">
        <v>6</v>
      </c>
      <c r="AE7" s="142"/>
      <c r="AF7" s="146" t="s">
        <v>4</v>
      </c>
      <c r="AG7" s="146" t="s">
        <v>4</v>
      </c>
      <c r="AH7" s="146" t="s">
        <v>4</v>
      </c>
      <c r="AI7" s="146" t="s">
        <v>5</v>
      </c>
      <c r="AJ7" s="146" t="s">
        <v>6</v>
      </c>
      <c r="AL7" s="146" t="s">
        <v>4</v>
      </c>
      <c r="AM7" s="146" t="s">
        <v>4</v>
      </c>
      <c r="AN7" s="146" t="s">
        <v>4</v>
      </c>
      <c r="AO7" s="146" t="s">
        <v>5</v>
      </c>
      <c r="AP7" s="146" t="s">
        <v>6</v>
      </c>
    </row>
    <row r="8" spans="1:42">
      <c r="A8" s="147" t="s">
        <v>7</v>
      </c>
      <c r="B8" s="148"/>
      <c r="C8" s="148"/>
      <c r="D8" s="148"/>
      <c r="E8" s="148"/>
      <c r="F8" s="148"/>
      <c r="G8" s="149"/>
      <c r="H8" s="149"/>
      <c r="I8" s="149"/>
      <c r="J8" s="149"/>
      <c r="K8" s="149"/>
      <c r="L8" s="149"/>
      <c r="M8" s="149"/>
      <c r="N8" s="149"/>
      <c r="O8" s="149"/>
      <c r="P8" s="149"/>
      <c r="Q8" s="149"/>
      <c r="R8" s="149"/>
      <c r="S8" s="149"/>
      <c r="T8" s="149"/>
      <c r="U8" s="149"/>
      <c r="V8" s="149"/>
      <c r="W8" s="149"/>
      <c r="X8" s="149"/>
      <c r="Y8" s="149"/>
      <c r="Z8" s="149"/>
      <c r="AA8" s="149"/>
      <c r="AB8" s="149"/>
      <c r="AC8" s="149"/>
      <c r="AD8" s="149"/>
      <c r="AE8" s="149"/>
    </row>
    <row r="9" spans="1:42" ht="14.45" customHeight="1">
      <c r="A9" s="150" t="s">
        <v>8</v>
      </c>
      <c r="B9" s="356">
        <v>12.265000000000001</v>
      </c>
      <c r="C9" s="356">
        <v>0</v>
      </c>
      <c r="D9" s="356">
        <v>12.265000000000001</v>
      </c>
      <c r="E9" s="356">
        <v>6.7</v>
      </c>
      <c r="F9" s="484">
        <v>7.2</v>
      </c>
      <c r="G9" s="149"/>
      <c r="H9" s="356">
        <v>14.8</v>
      </c>
      <c r="I9" s="356">
        <v>4.4999999999999998E-2</v>
      </c>
      <c r="J9" s="356">
        <v>14.8</v>
      </c>
      <c r="K9" s="356">
        <v>7.4</v>
      </c>
      <c r="L9" s="484">
        <v>8.64</v>
      </c>
      <c r="M9" s="149"/>
      <c r="N9" s="153">
        <v>13.8</v>
      </c>
      <c r="O9" s="153">
        <v>0</v>
      </c>
      <c r="P9" s="153">
        <v>13.8</v>
      </c>
      <c r="Q9" s="153">
        <v>5.4</v>
      </c>
      <c r="R9" s="154">
        <v>7.99</v>
      </c>
      <c r="S9" s="149"/>
      <c r="T9" s="240">
        <v>13.7</v>
      </c>
      <c r="U9" s="240">
        <v>0</v>
      </c>
      <c r="V9" s="240">
        <v>13.7</v>
      </c>
      <c r="W9" s="240">
        <v>5.7</v>
      </c>
      <c r="X9" s="485">
        <v>7.79</v>
      </c>
      <c r="Y9" s="157"/>
      <c r="Z9" s="153">
        <v>13.2</v>
      </c>
      <c r="AA9" s="153">
        <v>0</v>
      </c>
      <c r="AB9" s="153">
        <v>13.2</v>
      </c>
      <c r="AC9" s="153">
        <v>5.7</v>
      </c>
      <c r="AD9" s="154">
        <v>7.46</v>
      </c>
      <c r="AE9" s="157"/>
      <c r="AF9" s="240">
        <v>11.5</v>
      </c>
      <c r="AG9" s="240">
        <v>2.9</v>
      </c>
      <c r="AH9" s="240">
        <v>14.4</v>
      </c>
      <c r="AI9" s="240">
        <v>4.9000000000000004</v>
      </c>
      <c r="AJ9" s="485">
        <v>7.99</v>
      </c>
      <c r="AL9" s="736">
        <v>9.5</v>
      </c>
      <c r="AM9" s="736">
        <v>5.2</v>
      </c>
      <c r="AN9" s="736">
        <v>14.7</v>
      </c>
      <c r="AO9" s="736">
        <v>3.9</v>
      </c>
      <c r="AP9" s="796">
        <v>7.85</v>
      </c>
    </row>
    <row r="10" spans="1:42" ht="14.45" customHeight="1">
      <c r="A10" s="150" t="s">
        <v>9</v>
      </c>
      <c r="B10" s="356">
        <v>25.7</v>
      </c>
      <c r="C10" s="487">
        <v>5.2</v>
      </c>
      <c r="D10" s="356">
        <v>30.89</v>
      </c>
      <c r="E10" s="356">
        <v>16.8</v>
      </c>
      <c r="F10" s="486">
        <v>18.14</v>
      </c>
      <c r="G10" s="149"/>
      <c r="H10" s="356">
        <v>25.3</v>
      </c>
      <c r="I10" s="487">
        <v>3.8</v>
      </c>
      <c r="J10" s="356">
        <v>29.1</v>
      </c>
      <c r="K10" s="356">
        <v>14.5</v>
      </c>
      <c r="L10" s="486">
        <v>16.96</v>
      </c>
      <c r="M10" s="149"/>
      <c r="N10" s="153">
        <v>27</v>
      </c>
      <c r="O10" s="153">
        <v>2.2000000000000002</v>
      </c>
      <c r="P10" s="153">
        <v>29.2</v>
      </c>
      <c r="Q10" s="153">
        <v>11.5</v>
      </c>
      <c r="R10" s="154">
        <v>16.87</v>
      </c>
      <c r="S10" s="149"/>
      <c r="T10" s="240">
        <v>34.5</v>
      </c>
      <c r="U10" s="240">
        <v>0.8</v>
      </c>
      <c r="V10" s="240">
        <v>35.299999999999997</v>
      </c>
      <c r="W10" s="240">
        <v>14.7</v>
      </c>
      <c r="X10" s="485">
        <v>20.010000000000002</v>
      </c>
      <c r="Y10" s="157"/>
      <c r="Z10" s="153">
        <v>29.8</v>
      </c>
      <c r="AA10" s="153">
        <v>7.2</v>
      </c>
      <c r="AB10" s="153">
        <v>36.9</v>
      </c>
      <c r="AC10" s="153">
        <v>15.8</v>
      </c>
      <c r="AD10" s="154">
        <v>20.86</v>
      </c>
      <c r="AE10" s="157"/>
      <c r="AF10" s="240">
        <v>30.9</v>
      </c>
      <c r="AG10" s="240">
        <v>29</v>
      </c>
      <c r="AH10" s="240">
        <v>59.9</v>
      </c>
      <c r="AI10" s="240">
        <v>20.2</v>
      </c>
      <c r="AJ10" s="485">
        <v>33.15</v>
      </c>
      <c r="AL10" s="736">
        <v>33.299999999999997</v>
      </c>
      <c r="AM10" s="736">
        <v>11.2</v>
      </c>
      <c r="AN10" s="736">
        <v>44.5</v>
      </c>
      <c r="AO10" s="736">
        <v>11.9</v>
      </c>
      <c r="AP10" s="796">
        <v>23.86</v>
      </c>
    </row>
    <row r="11" spans="1:42" ht="14.45" customHeight="1">
      <c r="A11" s="150" t="s">
        <v>10</v>
      </c>
      <c r="B11" s="356">
        <v>33.5</v>
      </c>
      <c r="C11" s="356">
        <v>0</v>
      </c>
      <c r="D11" s="356">
        <v>33.53</v>
      </c>
      <c r="E11" s="356">
        <v>18.2</v>
      </c>
      <c r="F11" s="484">
        <v>19.690000000000001</v>
      </c>
      <c r="G11" s="149"/>
      <c r="H11" s="356">
        <v>34</v>
      </c>
      <c r="I11" s="356">
        <v>2.2999999999999998</v>
      </c>
      <c r="J11" s="356">
        <v>36.299999999999997</v>
      </c>
      <c r="K11" s="356">
        <v>18.100000000000001</v>
      </c>
      <c r="L11" s="484">
        <v>21.16</v>
      </c>
      <c r="M11" s="149"/>
      <c r="N11" s="153">
        <v>36</v>
      </c>
      <c r="O11" s="153">
        <v>1.7</v>
      </c>
      <c r="P11" s="153">
        <v>37.700000000000003</v>
      </c>
      <c r="Q11" s="153">
        <v>14.9</v>
      </c>
      <c r="R11" s="154">
        <v>21.84</v>
      </c>
      <c r="S11" s="149"/>
      <c r="T11" s="240">
        <v>36.5</v>
      </c>
      <c r="U11" s="240">
        <v>0</v>
      </c>
      <c r="V11" s="240">
        <v>36.5</v>
      </c>
      <c r="W11" s="240">
        <v>15.3</v>
      </c>
      <c r="X11" s="485">
        <v>20.73</v>
      </c>
      <c r="Y11" s="157"/>
      <c r="Z11" s="153">
        <v>35.9</v>
      </c>
      <c r="AA11" s="153">
        <v>0.5</v>
      </c>
      <c r="AB11" s="153">
        <v>36.4</v>
      </c>
      <c r="AC11" s="153">
        <v>15.6</v>
      </c>
      <c r="AD11" s="154">
        <v>20.57</v>
      </c>
      <c r="AE11" s="157"/>
      <c r="AF11" s="240">
        <v>34.9</v>
      </c>
      <c r="AG11" s="240">
        <v>0.3</v>
      </c>
      <c r="AH11" s="240">
        <v>35.1</v>
      </c>
      <c r="AI11" s="240">
        <v>11.9</v>
      </c>
      <c r="AJ11" s="485">
        <v>19.440000000000001</v>
      </c>
      <c r="AL11" s="736">
        <v>34.299999999999997</v>
      </c>
      <c r="AM11" s="736">
        <v>0.7</v>
      </c>
      <c r="AN11" s="736">
        <v>35</v>
      </c>
      <c r="AO11" s="736">
        <v>9.4</v>
      </c>
      <c r="AP11" s="796">
        <v>18.739999999999998</v>
      </c>
    </row>
    <row r="12" spans="1:42" ht="14.45" customHeight="1">
      <c r="A12" s="150" t="s">
        <v>11</v>
      </c>
      <c r="B12" s="356">
        <v>7.1</v>
      </c>
      <c r="C12" s="356">
        <v>6.5000000000000002E-2</v>
      </c>
      <c r="D12" s="356">
        <v>7.2</v>
      </c>
      <c r="E12" s="356">
        <v>3.9</v>
      </c>
      <c r="F12" s="484">
        <v>4.22</v>
      </c>
      <c r="G12" s="149"/>
      <c r="H12" s="356">
        <v>6.3</v>
      </c>
      <c r="I12" s="356">
        <v>0</v>
      </c>
      <c r="J12" s="356">
        <v>6.3</v>
      </c>
      <c r="K12" s="356">
        <v>3.2</v>
      </c>
      <c r="L12" s="484">
        <v>3.68</v>
      </c>
      <c r="M12" s="149"/>
      <c r="N12" s="153">
        <v>6.2</v>
      </c>
      <c r="O12" s="153">
        <v>0.1</v>
      </c>
      <c r="P12" s="153">
        <v>6.3</v>
      </c>
      <c r="Q12" s="153">
        <v>2.5</v>
      </c>
      <c r="R12" s="154">
        <v>3.62</v>
      </c>
      <c r="S12" s="149"/>
      <c r="T12" s="240">
        <v>5.9</v>
      </c>
      <c r="U12" s="240">
        <v>0.2</v>
      </c>
      <c r="V12" s="240">
        <v>6.1</v>
      </c>
      <c r="W12" s="240">
        <v>2.5</v>
      </c>
      <c r="X12" s="485">
        <v>3.44</v>
      </c>
      <c r="Y12" s="157"/>
      <c r="Z12" s="153">
        <v>5.9</v>
      </c>
      <c r="AA12" s="153">
        <v>0</v>
      </c>
      <c r="AB12" s="153">
        <v>5.9</v>
      </c>
      <c r="AC12" s="153">
        <v>2.5</v>
      </c>
      <c r="AD12" s="154">
        <v>3.35</v>
      </c>
      <c r="AE12" s="157"/>
      <c r="AF12" s="240">
        <v>6.4</v>
      </c>
      <c r="AG12" s="240">
        <v>0</v>
      </c>
      <c r="AH12" s="240">
        <v>6.4</v>
      </c>
      <c r="AI12" s="240">
        <v>2.2000000000000002</v>
      </c>
      <c r="AJ12" s="485">
        <v>3.54</v>
      </c>
      <c r="AL12" s="736">
        <v>6.2</v>
      </c>
      <c r="AM12" s="736">
        <v>0.1</v>
      </c>
      <c r="AN12" s="736">
        <v>6.3</v>
      </c>
      <c r="AO12" s="736">
        <v>1.7</v>
      </c>
      <c r="AP12" s="796">
        <v>3.37</v>
      </c>
    </row>
    <row r="13" spans="1:42" s="2" customFormat="1" ht="14.45" customHeight="1">
      <c r="A13" s="158" t="s">
        <v>12</v>
      </c>
      <c r="B13" s="652">
        <v>78.5</v>
      </c>
      <c r="C13" s="652">
        <v>5.3</v>
      </c>
      <c r="D13" s="652">
        <v>83.9</v>
      </c>
      <c r="E13" s="652">
        <v>45.5</v>
      </c>
      <c r="F13" s="653">
        <v>49.26</v>
      </c>
      <c r="G13" s="199"/>
      <c r="H13" s="652">
        <v>80.400000000000006</v>
      </c>
      <c r="I13" s="646">
        <v>6.23</v>
      </c>
      <c r="J13" s="652">
        <v>86.6</v>
      </c>
      <c r="K13" s="652">
        <v>43.2</v>
      </c>
      <c r="L13" s="653">
        <v>50.45</v>
      </c>
      <c r="M13" s="199"/>
      <c r="N13" s="646">
        <v>83</v>
      </c>
      <c r="O13" s="646">
        <v>3.9</v>
      </c>
      <c r="P13" s="646">
        <v>87</v>
      </c>
      <c r="Q13" s="646">
        <v>34.299999999999997</v>
      </c>
      <c r="R13" s="647">
        <v>50.31</v>
      </c>
      <c r="S13" s="142"/>
      <c r="T13" s="572">
        <v>90.6</v>
      </c>
      <c r="U13" s="572">
        <v>0.9</v>
      </c>
      <c r="V13" s="572">
        <v>91.6</v>
      </c>
      <c r="W13" s="572">
        <v>38.299999999999997</v>
      </c>
      <c r="X13" s="654">
        <v>51.97</v>
      </c>
      <c r="Y13" s="651"/>
      <c r="Z13" s="646">
        <v>84.8</v>
      </c>
      <c r="AA13" s="646">
        <v>7.7</v>
      </c>
      <c r="AB13" s="646">
        <v>92.5</v>
      </c>
      <c r="AC13" s="646">
        <v>39.6</v>
      </c>
      <c r="AD13" s="647">
        <v>52.24</v>
      </c>
      <c r="AE13" s="651"/>
      <c r="AF13" s="572">
        <v>83.6</v>
      </c>
      <c r="AG13" s="572">
        <v>32.200000000000003</v>
      </c>
      <c r="AH13" s="572">
        <v>115.9</v>
      </c>
      <c r="AI13" s="572">
        <v>39.1</v>
      </c>
      <c r="AJ13" s="654">
        <v>64.12</v>
      </c>
      <c r="AL13" s="754">
        <v>83.2</v>
      </c>
      <c r="AM13" s="754">
        <v>17.2</v>
      </c>
      <c r="AN13" s="754">
        <v>100.5</v>
      </c>
      <c r="AO13" s="754">
        <v>26.9</v>
      </c>
      <c r="AP13" s="797">
        <v>53.83</v>
      </c>
    </row>
    <row r="14" spans="1:42" ht="14.45" customHeight="1">
      <c r="A14" s="147" t="s">
        <v>13</v>
      </c>
      <c r="B14" s="488"/>
      <c r="C14" s="488"/>
      <c r="D14" s="488"/>
      <c r="E14" s="488"/>
      <c r="F14" s="489"/>
      <c r="G14" s="149"/>
      <c r="H14" s="488"/>
      <c r="I14" s="488"/>
      <c r="J14" s="488"/>
      <c r="K14" s="488"/>
      <c r="L14" s="489"/>
      <c r="M14" s="149"/>
      <c r="N14" s="153"/>
      <c r="O14" s="153"/>
      <c r="P14" s="153"/>
      <c r="Q14" s="153"/>
      <c r="R14" s="154"/>
      <c r="S14" s="149"/>
      <c r="T14" s="240"/>
      <c r="U14" s="240"/>
      <c r="V14" s="240"/>
      <c r="W14" s="240"/>
      <c r="X14" s="485"/>
      <c r="Y14" s="157"/>
      <c r="Z14" s="153"/>
      <c r="AA14" s="153"/>
      <c r="AB14" s="153"/>
      <c r="AC14" s="153"/>
      <c r="AD14" s="154"/>
      <c r="AE14" s="157"/>
      <c r="AF14" s="240"/>
      <c r="AG14" s="240"/>
      <c r="AH14" s="240"/>
      <c r="AI14" s="240"/>
      <c r="AJ14" s="485"/>
      <c r="AL14" s="736"/>
      <c r="AM14" s="736"/>
      <c r="AN14" s="736"/>
      <c r="AO14" s="736"/>
      <c r="AP14" s="796"/>
    </row>
    <row r="15" spans="1:42" ht="14.45" customHeight="1">
      <c r="A15" s="150" t="s">
        <v>198</v>
      </c>
      <c r="B15" s="356">
        <v>0.6</v>
      </c>
      <c r="C15" s="356">
        <v>0</v>
      </c>
      <c r="D15" s="356">
        <v>0.6</v>
      </c>
      <c r="E15" s="356">
        <v>0.3</v>
      </c>
      <c r="F15" s="484">
        <v>0.37</v>
      </c>
      <c r="G15" s="149"/>
      <c r="H15" s="356">
        <v>0.4</v>
      </c>
      <c r="I15" s="356">
        <v>0</v>
      </c>
      <c r="J15" s="356">
        <v>0.4</v>
      </c>
      <c r="K15" s="356">
        <v>0.2</v>
      </c>
      <c r="L15" s="484">
        <v>0.21</v>
      </c>
      <c r="M15" s="149"/>
      <c r="N15" s="153">
        <v>0.5</v>
      </c>
      <c r="O15" s="153">
        <v>0</v>
      </c>
      <c r="P15" s="153">
        <v>0.5</v>
      </c>
      <c r="Q15" s="153">
        <v>0.2</v>
      </c>
      <c r="R15" s="154">
        <v>0.31</v>
      </c>
      <c r="S15" s="149"/>
      <c r="T15" s="240">
        <v>0.2</v>
      </c>
      <c r="U15" s="240">
        <v>0</v>
      </c>
      <c r="V15" s="240">
        <v>0.2</v>
      </c>
      <c r="W15" s="240">
        <v>0.1</v>
      </c>
      <c r="X15" s="485">
        <v>0.1</v>
      </c>
      <c r="Y15" s="157"/>
      <c r="Z15" s="153">
        <v>0.6</v>
      </c>
      <c r="AA15" s="153">
        <v>0</v>
      </c>
      <c r="AB15" s="153">
        <v>0.6</v>
      </c>
      <c r="AC15" s="153">
        <v>0.3</v>
      </c>
      <c r="AD15" s="154">
        <v>0.33</v>
      </c>
      <c r="AE15" s="157"/>
      <c r="AF15" s="240">
        <v>1</v>
      </c>
      <c r="AG15" s="240">
        <v>0</v>
      </c>
      <c r="AH15" s="240">
        <v>1</v>
      </c>
      <c r="AI15" s="240">
        <v>0.3</v>
      </c>
      <c r="AJ15" s="485">
        <v>0.54</v>
      </c>
      <c r="AL15" s="736">
        <v>1</v>
      </c>
      <c r="AM15" s="736">
        <v>0</v>
      </c>
      <c r="AN15" s="736">
        <v>1</v>
      </c>
      <c r="AO15" s="736">
        <v>0.3</v>
      </c>
      <c r="AP15" s="796">
        <v>0.51</v>
      </c>
    </row>
    <row r="16" spans="1:42" ht="14.45" customHeight="1">
      <c r="A16" s="150" t="s">
        <v>199</v>
      </c>
      <c r="B16" s="356">
        <v>8.6</v>
      </c>
      <c r="C16" s="356">
        <v>0.1</v>
      </c>
      <c r="D16" s="356">
        <v>8.6999999999999993</v>
      </c>
      <c r="E16" s="356">
        <v>4.7</v>
      </c>
      <c r="F16" s="484">
        <v>5.1100000000000003</v>
      </c>
      <c r="G16" s="149"/>
      <c r="H16" s="356">
        <v>10.5</v>
      </c>
      <c r="I16" s="153">
        <v>0</v>
      </c>
      <c r="J16" s="356">
        <v>10.5</v>
      </c>
      <c r="K16" s="356">
        <v>5.3</v>
      </c>
      <c r="L16" s="484">
        <v>6.14</v>
      </c>
      <c r="M16" s="149"/>
      <c r="N16" s="153">
        <v>12.9</v>
      </c>
      <c r="O16" s="153">
        <v>0.1</v>
      </c>
      <c r="P16" s="153">
        <v>12.9</v>
      </c>
      <c r="Q16" s="153">
        <v>5.0999999999999996</v>
      </c>
      <c r="R16" s="154">
        <v>7.49</v>
      </c>
      <c r="S16" s="149"/>
      <c r="T16" s="240">
        <v>10.3</v>
      </c>
      <c r="U16" s="240">
        <v>0</v>
      </c>
      <c r="V16" s="240">
        <v>10.3</v>
      </c>
      <c r="W16" s="240">
        <v>4.3</v>
      </c>
      <c r="X16" s="485">
        <v>5.87</v>
      </c>
      <c r="Y16" s="157"/>
      <c r="Z16" s="153">
        <v>12.1</v>
      </c>
      <c r="AA16" s="153">
        <v>0</v>
      </c>
      <c r="AB16" s="153">
        <v>12.1</v>
      </c>
      <c r="AC16" s="153">
        <v>5.2</v>
      </c>
      <c r="AD16" s="154">
        <v>6.82</v>
      </c>
      <c r="AE16" s="157"/>
      <c r="AF16" s="240">
        <v>12.9</v>
      </c>
      <c r="AG16" s="240">
        <v>0</v>
      </c>
      <c r="AH16" s="240">
        <v>12.9</v>
      </c>
      <c r="AI16" s="240">
        <v>4.3</v>
      </c>
      <c r="AJ16" s="485">
        <v>7.12</v>
      </c>
      <c r="AL16" s="736">
        <v>12.8</v>
      </c>
      <c r="AM16" s="736">
        <v>0</v>
      </c>
      <c r="AN16" s="736">
        <v>12.8</v>
      </c>
      <c r="AO16" s="736">
        <v>3.4</v>
      </c>
      <c r="AP16" s="796">
        <v>6.88</v>
      </c>
    </row>
    <row r="17" spans="1:42" ht="14.45" customHeight="1">
      <c r="A17" s="150" t="s">
        <v>200</v>
      </c>
      <c r="B17" s="356">
        <v>5.2</v>
      </c>
      <c r="C17" s="356">
        <v>0</v>
      </c>
      <c r="D17" s="356">
        <v>5.2</v>
      </c>
      <c r="E17" s="356">
        <v>2.8</v>
      </c>
      <c r="F17" s="484">
        <v>3.05</v>
      </c>
      <c r="G17" s="149"/>
      <c r="H17" s="356">
        <v>5.4</v>
      </c>
      <c r="I17" s="153">
        <v>0</v>
      </c>
      <c r="J17" s="356">
        <v>5.4</v>
      </c>
      <c r="K17" s="356">
        <v>2.7</v>
      </c>
      <c r="L17" s="484">
        <v>3.14</v>
      </c>
      <c r="M17" s="149"/>
      <c r="N17" s="153">
        <v>6.6</v>
      </c>
      <c r="O17" s="153">
        <v>0.1</v>
      </c>
      <c r="P17" s="153">
        <v>6.7</v>
      </c>
      <c r="Q17" s="153">
        <v>2.6</v>
      </c>
      <c r="R17" s="154">
        <v>3.86</v>
      </c>
      <c r="S17" s="149"/>
      <c r="T17" s="240">
        <v>6.3</v>
      </c>
      <c r="U17" s="240">
        <v>0</v>
      </c>
      <c r="V17" s="240">
        <v>6.3</v>
      </c>
      <c r="W17" s="240">
        <v>2.6</v>
      </c>
      <c r="X17" s="485">
        <v>3.6</v>
      </c>
      <c r="Y17" s="157"/>
      <c r="Z17" s="153">
        <v>10.3</v>
      </c>
      <c r="AA17" s="153">
        <v>0</v>
      </c>
      <c r="AB17" s="153">
        <v>10.3</v>
      </c>
      <c r="AC17" s="153">
        <v>4.4000000000000004</v>
      </c>
      <c r="AD17" s="154">
        <v>5.83</v>
      </c>
      <c r="AE17" s="157"/>
      <c r="AF17" s="240">
        <v>9</v>
      </c>
      <c r="AG17" s="240">
        <v>0</v>
      </c>
      <c r="AH17" s="240">
        <v>9</v>
      </c>
      <c r="AI17" s="240">
        <v>3</v>
      </c>
      <c r="AJ17" s="485">
        <v>4.99</v>
      </c>
      <c r="AL17" s="736">
        <v>7</v>
      </c>
      <c r="AM17" s="736">
        <v>0</v>
      </c>
      <c r="AN17" s="736">
        <v>7</v>
      </c>
      <c r="AO17" s="736">
        <v>1.9</v>
      </c>
      <c r="AP17" s="796">
        <v>3.75</v>
      </c>
    </row>
    <row r="18" spans="1:42" ht="14.45" customHeight="1">
      <c r="A18" s="150" t="s">
        <v>14</v>
      </c>
      <c r="B18" s="356">
        <v>1.6850000000000001</v>
      </c>
      <c r="C18" s="356">
        <v>0</v>
      </c>
      <c r="D18" s="356">
        <v>1.6850000000000001</v>
      </c>
      <c r="E18" s="356">
        <v>0.9</v>
      </c>
      <c r="F18" s="484">
        <v>0.99</v>
      </c>
      <c r="G18" s="149"/>
      <c r="H18" s="356">
        <v>2.1</v>
      </c>
      <c r="I18" s="153">
        <v>0</v>
      </c>
      <c r="J18" s="356">
        <v>2.1</v>
      </c>
      <c r="K18" s="356">
        <v>1</v>
      </c>
      <c r="L18" s="484">
        <v>1.21</v>
      </c>
      <c r="M18" s="149"/>
      <c r="N18" s="153">
        <v>2.2999999999999998</v>
      </c>
      <c r="O18" s="153">
        <v>0</v>
      </c>
      <c r="P18" s="153">
        <v>2.2999999999999998</v>
      </c>
      <c r="Q18" s="372">
        <v>0.9</v>
      </c>
      <c r="R18" s="154">
        <v>1.36</v>
      </c>
      <c r="S18" s="149"/>
      <c r="T18" s="240">
        <v>1.3</v>
      </c>
      <c r="U18" s="240">
        <v>0</v>
      </c>
      <c r="V18" s="240">
        <v>1.3</v>
      </c>
      <c r="W18" s="490">
        <v>0.6</v>
      </c>
      <c r="X18" s="485">
        <v>0.76</v>
      </c>
      <c r="Y18" s="157"/>
      <c r="Z18" s="153">
        <v>2.5</v>
      </c>
      <c r="AA18" s="153">
        <v>0</v>
      </c>
      <c r="AB18" s="153">
        <v>2.5</v>
      </c>
      <c r="AC18" s="153">
        <v>1.1000000000000001</v>
      </c>
      <c r="AD18" s="154">
        <v>1.39</v>
      </c>
      <c r="AE18" s="157"/>
      <c r="AF18" s="240">
        <v>2.4</v>
      </c>
      <c r="AG18" s="240">
        <v>0</v>
      </c>
      <c r="AH18" s="240">
        <v>2.4</v>
      </c>
      <c r="AI18" s="240">
        <v>0.8</v>
      </c>
      <c r="AJ18" s="485">
        <v>1.34</v>
      </c>
      <c r="AL18" s="736">
        <v>2.2999999999999998</v>
      </c>
      <c r="AM18" s="736">
        <v>0</v>
      </c>
      <c r="AN18" s="736">
        <v>2.2999999999999998</v>
      </c>
      <c r="AO18" s="736">
        <v>0.6</v>
      </c>
      <c r="AP18" s="796">
        <v>1.23</v>
      </c>
    </row>
    <row r="19" spans="1:42" ht="14.45" customHeight="1">
      <c r="A19" s="150" t="s">
        <v>15</v>
      </c>
      <c r="B19" s="356">
        <v>1.6</v>
      </c>
      <c r="C19" s="356">
        <v>0</v>
      </c>
      <c r="D19" s="356">
        <v>1.6</v>
      </c>
      <c r="E19" s="356">
        <v>0.9</v>
      </c>
      <c r="F19" s="484">
        <v>0.94</v>
      </c>
      <c r="G19" s="149"/>
      <c r="H19" s="356">
        <v>1.8</v>
      </c>
      <c r="I19" s="153">
        <v>0</v>
      </c>
      <c r="J19" s="356">
        <v>1.8</v>
      </c>
      <c r="K19" s="356">
        <v>0.9</v>
      </c>
      <c r="L19" s="484">
        <v>1.05</v>
      </c>
      <c r="M19" s="149"/>
      <c r="N19" s="153">
        <v>1.9</v>
      </c>
      <c r="O19" s="153">
        <v>0</v>
      </c>
      <c r="P19" s="153">
        <v>1.9</v>
      </c>
      <c r="Q19" s="153">
        <v>0.8</v>
      </c>
      <c r="R19" s="154">
        <v>1.1000000000000001</v>
      </c>
      <c r="S19" s="149"/>
      <c r="T19" s="240">
        <v>1.6</v>
      </c>
      <c r="U19" s="240">
        <v>0</v>
      </c>
      <c r="V19" s="240">
        <v>1.6</v>
      </c>
      <c r="W19" s="240">
        <v>0.7</v>
      </c>
      <c r="X19" s="485">
        <v>0.89</v>
      </c>
      <c r="Y19" s="157"/>
      <c r="Z19" s="153">
        <v>1.7</v>
      </c>
      <c r="AA19" s="153">
        <v>0</v>
      </c>
      <c r="AB19" s="153">
        <v>1.7</v>
      </c>
      <c r="AC19" s="153">
        <v>0.7</v>
      </c>
      <c r="AD19" s="154">
        <v>0.93</v>
      </c>
      <c r="AE19" s="157"/>
      <c r="AF19" s="240">
        <v>1.6</v>
      </c>
      <c r="AG19" s="240">
        <v>0</v>
      </c>
      <c r="AH19" s="240">
        <v>1.6</v>
      </c>
      <c r="AI19" s="240">
        <v>0.6</v>
      </c>
      <c r="AJ19" s="485">
        <v>0.9</v>
      </c>
      <c r="AL19" s="736">
        <v>3</v>
      </c>
      <c r="AM19" s="736">
        <v>0</v>
      </c>
      <c r="AN19" s="736">
        <v>3</v>
      </c>
      <c r="AO19" s="736">
        <v>0.8</v>
      </c>
      <c r="AP19" s="796">
        <v>1.62</v>
      </c>
    </row>
    <row r="20" spans="1:42" ht="14.45" customHeight="1">
      <c r="A20" s="150" t="s">
        <v>201</v>
      </c>
      <c r="B20" s="356">
        <v>0</v>
      </c>
      <c r="C20" s="356">
        <v>0</v>
      </c>
      <c r="D20" s="356">
        <v>0</v>
      </c>
      <c r="E20" s="356">
        <v>0</v>
      </c>
      <c r="F20" s="484">
        <v>0.02</v>
      </c>
      <c r="G20" s="149"/>
      <c r="H20" s="356">
        <v>0.04</v>
      </c>
      <c r="I20" s="153">
        <v>0</v>
      </c>
      <c r="J20" s="356">
        <v>0.04</v>
      </c>
      <c r="K20" s="356">
        <v>0</v>
      </c>
      <c r="L20" s="484">
        <v>0.02</v>
      </c>
      <c r="M20" s="149"/>
      <c r="N20" s="153">
        <v>0.1</v>
      </c>
      <c r="O20" s="153">
        <v>0</v>
      </c>
      <c r="P20" s="153">
        <v>0.1</v>
      </c>
      <c r="Q20" s="153">
        <v>0</v>
      </c>
      <c r="R20" s="154">
        <v>0.05</v>
      </c>
      <c r="S20" s="149"/>
      <c r="T20" s="240">
        <v>0.1</v>
      </c>
      <c r="U20" s="240">
        <v>0</v>
      </c>
      <c r="V20" s="240">
        <v>0.1</v>
      </c>
      <c r="W20" s="240">
        <v>0</v>
      </c>
      <c r="X20" s="485">
        <v>0.03</v>
      </c>
      <c r="Y20" s="157"/>
      <c r="Z20" s="153">
        <v>0.5</v>
      </c>
      <c r="AA20" s="153">
        <v>0</v>
      </c>
      <c r="AB20" s="153">
        <v>0.5</v>
      </c>
      <c r="AC20" s="153">
        <v>0.2</v>
      </c>
      <c r="AD20" s="154">
        <v>0.27</v>
      </c>
      <c r="AE20" s="157"/>
      <c r="AF20" s="240">
        <v>0.5</v>
      </c>
      <c r="AG20" s="240">
        <v>0</v>
      </c>
      <c r="AH20" s="240">
        <v>0.5</v>
      </c>
      <c r="AI20" s="240">
        <v>0.2</v>
      </c>
      <c r="AJ20" s="485">
        <v>0.28999999999999998</v>
      </c>
      <c r="AL20" s="736">
        <v>0.3</v>
      </c>
      <c r="AM20" s="736">
        <v>0</v>
      </c>
      <c r="AN20" s="736">
        <v>0.3</v>
      </c>
      <c r="AO20" s="736">
        <v>0.1</v>
      </c>
      <c r="AP20" s="796">
        <v>0.18</v>
      </c>
    </row>
    <row r="21" spans="1:42" ht="14.45" customHeight="1">
      <c r="A21" s="150" t="s">
        <v>202</v>
      </c>
      <c r="B21" s="356">
        <v>0</v>
      </c>
      <c r="C21" s="356">
        <v>0</v>
      </c>
      <c r="D21" s="356">
        <v>0</v>
      </c>
      <c r="E21" s="356">
        <v>0</v>
      </c>
      <c r="F21" s="484">
        <v>0</v>
      </c>
      <c r="G21" s="149"/>
      <c r="H21" s="356">
        <v>0</v>
      </c>
      <c r="I21" s="153">
        <v>0</v>
      </c>
      <c r="J21" s="356">
        <v>0</v>
      </c>
      <c r="K21" s="356">
        <v>0</v>
      </c>
      <c r="L21" s="484">
        <v>0</v>
      </c>
      <c r="M21" s="149"/>
      <c r="N21" s="153">
        <v>0</v>
      </c>
      <c r="O21" s="153">
        <v>0</v>
      </c>
      <c r="P21" s="153">
        <v>0</v>
      </c>
      <c r="Q21" s="153">
        <v>0</v>
      </c>
      <c r="R21" s="154">
        <v>0</v>
      </c>
      <c r="S21" s="149"/>
      <c r="T21" s="240">
        <v>0</v>
      </c>
      <c r="U21" s="240">
        <v>0</v>
      </c>
      <c r="V21" s="240">
        <v>0</v>
      </c>
      <c r="W21" s="240">
        <v>0</v>
      </c>
      <c r="X21" s="485">
        <v>0.01</v>
      </c>
      <c r="Y21" s="157"/>
      <c r="Z21" s="153">
        <v>0</v>
      </c>
      <c r="AA21" s="153">
        <v>0</v>
      </c>
      <c r="AB21" s="153">
        <v>0</v>
      </c>
      <c r="AC21" s="153">
        <v>0</v>
      </c>
      <c r="AD21" s="154">
        <v>0</v>
      </c>
      <c r="AE21" s="157"/>
      <c r="AF21" s="240">
        <v>0</v>
      </c>
      <c r="AG21" s="240">
        <v>0</v>
      </c>
      <c r="AH21" s="240">
        <v>0</v>
      </c>
      <c r="AI21" s="240">
        <v>0</v>
      </c>
      <c r="AJ21" s="485">
        <v>0</v>
      </c>
      <c r="AL21" s="736">
        <v>0</v>
      </c>
      <c r="AM21" s="736">
        <v>0</v>
      </c>
      <c r="AN21" s="736">
        <v>0</v>
      </c>
      <c r="AO21" s="736">
        <v>0</v>
      </c>
      <c r="AP21" s="796">
        <v>0</v>
      </c>
    </row>
    <row r="22" spans="1:42">
      <c r="A22" s="150" t="s">
        <v>16</v>
      </c>
      <c r="B22" s="356">
        <v>1</v>
      </c>
      <c r="C22" s="356">
        <v>0</v>
      </c>
      <c r="D22" s="356">
        <v>1</v>
      </c>
      <c r="E22" s="356">
        <v>0.5</v>
      </c>
      <c r="F22" s="484">
        <v>0.59</v>
      </c>
      <c r="G22" s="149"/>
      <c r="H22" s="356">
        <v>1.26</v>
      </c>
      <c r="I22" s="356">
        <v>0</v>
      </c>
      <c r="J22" s="356">
        <v>1.26</v>
      </c>
      <c r="K22" s="356">
        <v>0.6</v>
      </c>
      <c r="L22" s="484">
        <v>0.73</v>
      </c>
      <c r="M22" s="149"/>
      <c r="N22" s="153">
        <v>2.2000000000000002</v>
      </c>
      <c r="O22" s="153">
        <v>0</v>
      </c>
      <c r="P22" s="153">
        <v>2.2000000000000002</v>
      </c>
      <c r="Q22" s="153">
        <v>0.9</v>
      </c>
      <c r="R22" s="154">
        <v>1.26</v>
      </c>
      <c r="S22" s="149"/>
      <c r="T22" s="240">
        <v>0.6</v>
      </c>
      <c r="U22" s="240">
        <v>0</v>
      </c>
      <c r="V22" s="240">
        <v>0.6</v>
      </c>
      <c r="W22" s="240">
        <v>0.2</v>
      </c>
      <c r="X22" s="485">
        <v>0.32</v>
      </c>
      <c r="Y22" s="157"/>
      <c r="Z22" s="153">
        <v>0.3</v>
      </c>
      <c r="AA22" s="153">
        <v>0</v>
      </c>
      <c r="AB22" s="153">
        <v>0.3</v>
      </c>
      <c r="AC22" s="153">
        <v>0.1</v>
      </c>
      <c r="AD22" s="154">
        <v>0.18</v>
      </c>
      <c r="AE22" s="157"/>
      <c r="AF22" s="240">
        <v>2.2999999999999998</v>
      </c>
      <c r="AG22" s="240">
        <v>0</v>
      </c>
      <c r="AH22" s="240">
        <v>2.2999999999999998</v>
      </c>
      <c r="AI22" s="240">
        <v>0.8</v>
      </c>
      <c r="AJ22" s="485">
        <v>1.26</v>
      </c>
      <c r="AL22" s="736">
        <v>0.7</v>
      </c>
      <c r="AM22" s="736">
        <v>0</v>
      </c>
      <c r="AN22" s="736">
        <v>0.7</v>
      </c>
      <c r="AO22" s="736">
        <v>0.2</v>
      </c>
      <c r="AP22" s="796">
        <v>0.4</v>
      </c>
    </row>
    <row r="23" spans="1:42">
      <c r="A23" s="150" t="s">
        <v>17</v>
      </c>
      <c r="B23" s="356">
        <v>22.2</v>
      </c>
      <c r="C23" s="356">
        <v>3.9</v>
      </c>
      <c r="D23" s="356">
        <v>26</v>
      </c>
      <c r="E23" s="356">
        <v>14.1</v>
      </c>
      <c r="F23" s="484">
        <v>15.28</v>
      </c>
      <c r="G23" s="149"/>
      <c r="H23" s="153">
        <v>26.015000000000001</v>
      </c>
      <c r="I23" s="153">
        <v>6.7</v>
      </c>
      <c r="J23" s="153">
        <v>32.700000000000003</v>
      </c>
      <c r="K23" s="356">
        <v>16.3</v>
      </c>
      <c r="L23" s="484">
        <v>19.03</v>
      </c>
      <c r="M23" s="149"/>
      <c r="N23" s="153">
        <v>29.9</v>
      </c>
      <c r="O23" s="153">
        <v>43.4</v>
      </c>
      <c r="P23" s="153">
        <v>73.3</v>
      </c>
      <c r="Q23" s="153">
        <v>28.9</v>
      </c>
      <c r="R23" s="154">
        <v>42.39</v>
      </c>
      <c r="S23" s="149"/>
      <c r="T23" s="240">
        <v>26.5</v>
      </c>
      <c r="U23" s="240">
        <v>28.8</v>
      </c>
      <c r="V23" s="240">
        <v>55.4</v>
      </c>
      <c r="W23" s="240">
        <v>23.1</v>
      </c>
      <c r="X23" s="485">
        <v>31.42</v>
      </c>
      <c r="Y23" s="157"/>
      <c r="Z23" s="153">
        <v>33.700000000000003</v>
      </c>
      <c r="AA23" s="153">
        <v>7.1</v>
      </c>
      <c r="AB23" s="153">
        <v>40.799999999999997</v>
      </c>
      <c r="AC23" s="153">
        <v>17.5</v>
      </c>
      <c r="AD23" s="154">
        <v>23.04</v>
      </c>
      <c r="AE23" s="157"/>
      <c r="AF23" s="240">
        <v>46.2</v>
      </c>
      <c r="AG23" s="240">
        <v>15.2</v>
      </c>
      <c r="AH23" s="240">
        <v>61.4</v>
      </c>
      <c r="AI23" s="240">
        <v>20.7</v>
      </c>
      <c r="AJ23" s="485">
        <v>33.97</v>
      </c>
      <c r="AL23" s="736">
        <v>16.3</v>
      </c>
      <c r="AM23" s="736">
        <v>148</v>
      </c>
      <c r="AN23" s="736">
        <v>164.3</v>
      </c>
      <c r="AO23" s="736">
        <v>44</v>
      </c>
      <c r="AP23" s="796">
        <v>88.04</v>
      </c>
    </row>
    <row r="24" spans="1:42">
      <c r="A24" s="150" t="s">
        <v>203</v>
      </c>
      <c r="B24" s="356">
        <v>12.7</v>
      </c>
      <c r="C24" s="356">
        <v>0</v>
      </c>
      <c r="D24" s="356">
        <v>12.7</v>
      </c>
      <c r="E24" s="356">
        <v>6.9</v>
      </c>
      <c r="F24" s="484">
        <v>7.48</v>
      </c>
      <c r="G24" s="149"/>
      <c r="H24" s="356">
        <v>8.6999999999999993</v>
      </c>
      <c r="I24" s="153">
        <v>0</v>
      </c>
      <c r="J24" s="356">
        <v>8.6999999999999993</v>
      </c>
      <c r="K24" s="356">
        <v>4.3</v>
      </c>
      <c r="L24" s="484">
        <v>5.08</v>
      </c>
      <c r="M24" s="149"/>
      <c r="N24" s="153">
        <v>9.8000000000000007</v>
      </c>
      <c r="O24" s="153">
        <v>0</v>
      </c>
      <c r="P24" s="153">
        <v>9.8000000000000007</v>
      </c>
      <c r="Q24" s="153">
        <v>3.9</v>
      </c>
      <c r="R24" s="154">
        <v>5.66</v>
      </c>
      <c r="S24" s="149"/>
      <c r="T24" s="240">
        <v>7.7</v>
      </c>
      <c r="U24" s="240">
        <v>0</v>
      </c>
      <c r="V24" s="240">
        <v>7.7</v>
      </c>
      <c r="W24" s="240">
        <v>3.2</v>
      </c>
      <c r="X24" s="485">
        <v>4.3600000000000003</v>
      </c>
      <c r="Y24" s="157"/>
      <c r="Z24" s="153">
        <v>10.6</v>
      </c>
      <c r="AA24" s="153">
        <v>0</v>
      </c>
      <c r="AB24" s="153">
        <v>10.6</v>
      </c>
      <c r="AC24" s="153">
        <v>4.5</v>
      </c>
      <c r="AD24" s="154">
        <v>6</v>
      </c>
      <c r="AE24" s="157"/>
      <c r="AF24" s="240">
        <v>7.6</v>
      </c>
      <c r="AG24" s="240">
        <v>0</v>
      </c>
      <c r="AH24" s="240">
        <v>7.6</v>
      </c>
      <c r="AI24" s="240">
        <v>2.6</v>
      </c>
      <c r="AJ24" s="485">
        <v>4.1900000000000004</v>
      </c>
      <c r="AL24" s="736">
        <v>11.2</v>
      </c>
      <c r="AM24" s="736">
        <v>0</v>
      </c>
      <c r="AN24" s="736">
        <v>11.2</v>
      </c>
      <c r="AO24" s="736">
        <v>3</v>
      </c>
      <c r="AP24" s="796">
        <v>5.98</v>
      </c>
    </row>
    <row r="25" spans="1:42">
      <c r="A25" s="150" t="s">
        <v>18</v>
      </c>
      <c r="B25" s="356">
        <v>3.3</v>
      </c>
      <c r="C25" s="356">
        <v>0</v>
      </c>
      <c r="D25" s="356">
        <v>3.3</v>
      </c>
      <c r="E25" s="356">
        <v>1.8</v>
      </c>
      <c r="F25" s="484">
        <v>1.94</v>
      </c>
      <c r="G25" s="149"/>
      <c r="H25" s="356">
        <v>3.9449999999999998</v>
      </c>
      <c r="I25" s="153">
        <v>0.03</v>
      </c>
      <c r="J25" s="356">
        <v>3.9750000000000001</v>
      </c>
      <c r="K25" s="356">
        <v>2</v>
      </c>
      <c r="L25" s="484">
        <v>2.3199999999999998</v>
      </c>
      <c r="M25" s="149"/>
      <c r="N25" s="153">
        <v>4.5</v>
      </c>
      <c r="O25" s="153">
        <v>0</v>
      </c>
      <c r="P25" s="153">
        <v>4.5</v>
      </c>
      <c r="Q25" s="153">
        <v>1.8</v>
      </c>
      <c r="R25" s="154">
        <v>2.62</v>
      </c>
      <c r="S25" s="149"/>
      <c r="T25" s="240">
        <v>1.5</v>
      </c>
      <c r="U25" s="240">
        <v>0</v>
      </c>
      <c r="V25" s="240">
        <v>1.5</v>
      </c>
      <c r="W25" s="240">
        <v>0.6</v>
      </c>
      <c r="X25" s="485">
        <v>0.87</v>
      </c>
      <c r="Y25" s="157"/>
      <c r="Z25" s="153">
        <v>3.6</v>
      </c>
      <c r="AA25" s="153">
        <v>0.2</v>
      </c>
      <c r="AB25" s="153">
        <v>3.7</v>
      </c>
      <c r="AC25" s="153">
        <v>1.6</v>
      </c>
      <c r="AD25" s="154">
        <v>2.11</v>
      </c>
      <c r="AE25" s="157"/>
      <c r="AF25" s="240">
        <v>4.2</v>
      </c>
      <c r="AG25" s="240">
        <v>0</v>
      </c>
      <c r="AH25" s="240">
        <v>4.2</v>
      </c>
      <c r="AI25" s="240">
        <v>1.4</v>
      </c>
      <c r="AJ25" s="485">
        <v>2.33</v>
      </c>
      <c r="AL25" s="736">
        <v>4.4000000000000004</v>
      </c>
      <c r="AM25" s="736">
        <v>0</v>
      </c>
      <c r="AN25" s="736">
        <v>4.4000000000000004</v>
      </c>
      <c r="AO25" s="736">
        <v>1.2</v>
      </c>
      <c r="AP25" s="796">
        <v>2.35</v>
      </c>
    </row>
    <row r="26" spans="1:42">
      <c r="A26" s="150" t="s">
        <v>19</v>
      </c>
      <c r="B26" s="356">
        <v>0.9</v>
      </c>
      <c r="C26" s="356">
        <v>0.7</v>
      </c>
      <c r="D26" s="356">
        <v>1.6</v>
      </c>
      <c r="E26" s="356">
        <v>0.9</v>
      </c>
      <c r="F26" s="484">
        <v>0.96</v>
      </c>
      <c r="G26" s="149"/>
      <c r="H26" s="356">
        <v>0.3</v>
      </c>
      <c r="I26" s="153">
        <v>0.6</v>
      </c>
      <c r="J26" s="356">
        <v>0.96499999999999997</v>
      </c>
      <c r="K26" s="356">
        <v>0.5</v>
      </c>
      <c r="L26" s="484">
        <v>0.56000000000000005</v>
      </c>
      <c r="M26" s="149"/>
      <c r="N26" s="153">
        <v>0.1</v>
      </c>
      <c r="O26" s="153">
        <v>0</v>
      </c>
      <c r="P26" s="153">
        <v>0.1</v>
      </c>
      <c r="Q26" s="153">
        <v>0</v>
      </c>
      <c r="R26" s="154">
        <v>7.0000000000000007E-2</v>
      </c>
      <c r="S26" s="149"/>
      <c r="T26" s="240">
        <v>0.4</v>
      </c>
      <c r="U26" s="240">
        <v>0.4</v>
      </c>
      <c r="V26" s="240">
        <v>0.8</v>
      </c>
      <c r="W26" s="240">
        <v>0.3</v>
      </c>
      <c r="X26" s="485">
        <v>0.45</v>
      </c>
      <c r="Y26" s="157"/>
      <c r="Z26" s="153">
        <v>0.1</v>
      </c>
      <c r="AA26" s="153">
        <v>1.2</v>
      </c>
      <c r="AB26" s="153">
        <v>1.3</v>
      </c>
      <c r="AC26" s="153">
        <v>0.5</v>
      </c>
      <c r="AD26" s="154">
        <v>0.72</v>
      </c>
      <c r="AE26" s="157"/>
      <c r="AF26" s="240">
        <v>1.1000000000000001</v>
      </c>
      <c r="AG26" s="240">
        <v>5.0999999999999996</v>
      </c>
      <c r="AH26" s="240">
        <v>6.2</v>
      </c>
      <c r="AI26" s="240">
        <v>2.1</v>
      </c>
      <c r="AJ26" s="485">
        <v>3.45</v>
      </c>
      <c r="AL26" s="736">
        <v>0.3</v>
      </c>
      <c r="AM26" s="736">
        <v>7.7</v>
      </c>
      <c r="AN26" s="736">
        <v>8</v>
      </c>
      <c r="AO26" s="736">
        <v>2.1</v>
      </c>
      <c r="AP26" s="796">
        <v>4.26</v>
      </c>
    </row>
    <row r="27" spans="1:42">
      <c r="A27" s="150" t="s">
        <v>20</v>
      </c>
      <c r="B27" s="356">
        <v>0.115</v>
      </c>
      <c r="C27" s="356">
        <v>0.01</v>
      </c>
      <c r="D27" s="356">
        <v>0.125</v>
      </c>
      <c r="E27" s="356">
        <v>0.1</v>
      </c>
      <c r="F27" s="484">
        <v>7.0000000000000007E-2</v>
      </c>
      <c r="G27" s="149"/>
      <c r="H27" s="356">
        <v>0.3</v>
      </c>
      <c r="I27" s="153">
        <v>0</v>
      </c>
      <c r="J27" s="356">
        <v>0.3</v>
      </c>
      <c r="K27" s="356">
        <v>0.1</v>
      </c>
      <c r="L27" s="484">
        <v>0.16</v>
      </c>
      <c r="M27" s="149"/>
      <c r="N27" s="153">
        <v>0.5</v>
      </c>
      <c r="O27" s="153">
        <v>0.8</v>
      </c>
      <c r="P27" s="153">
        <v>1.3</v>
      </c>
      <c r="Q27" s="153">
        <v>0.5</v>
      </c>
      <c r="R27" s="154">
        <v>0.75</v>
      </c>
      <c r="S27" s="149"/>
      <c r="T27" s="240">
        <v>0.2</v>
      </c>
      <c r="U27" s="240">
        <v>0</v>
      </c>
      <c r="V27" s="240">
        <v>0.2</v>
      </c>
      <c r="W27" s="240">
        <v>0.1</v>
      </c>
      <c r="X27" s="485">
        <v>0.09</v>
      </c>
      <c r="Y27" s="157"/>
      <c r="Z27" s="153">
        <v>0.1</v>
      </c>
      <c r="AA27" s="153">
        <v>0</v>
      </c>
      <c r="AB27" s="153">
        <v>0.1</v>
      </c>
      <c r="AC27" s="153">
        <v>0.1</v>
      </c>
      <c r="AD27" s="154">
        <v>7.0000000000000007E-2</v>
      </c>
      <c r="AE27" s="157"/>
      <c r="AF27" s="240">
        <v>0.3</v>
      </c>
      <c r="AG27" s="240">
        <v>0</v>
      </c>
      <c r="AH27" s="240">
        <v>0.3</v>
      </c>
      <c r="AI27" s="240">
        <v>0.1</v>
      </c>
      <c r="AJ27" s="485">
        <v>0.15</v>
      </c>
      <c r="AL27" s="736">
        <v>0.2</v>
      </c>
      <c r="AM27" s="736">
        <v>0</v>
      </c>
      <c r="AN27" s="736">
        <v>0.2</v>
      </c>
      <c r="AO27" s="736">
        <v>0.1</v>
      </c>
      <c r="AP27" s="796">
        <v>0.1</v>
      </c>
    </row>
    <row r="28" spans="1:42">
      <c r="A28" s="150" t="s">
        <v>21</v>
      </c>
      <c r="B28" s="356">
        <v>8.19</v>
      </c>
      <c r="C28" s="356">
        <v>0.1</v>
      </c>
      <c r="D28" s="356">
        <v>8.1999999999999993</v>
      </c>
      <c r="E28" s="356">
        <v>4.5</v>
      </c>
      <c r="F28" s="484">
        <v>4.84</v>
      </c>
      <c r="G28" s="149"/>
      <c r="H28" s="356">
        <v>8.6950000000000003</v>
      </c>
      <c r="I28" s="153">
        <v>0.96499999999999997</v>
      </c>
      <c r="J28" s="356">
        <v>9.66</v>
      </c>
      <c r="K28" s="356">
        <v>4.8</v>
      </c>
      <c r="L28" s="484">
        <v>5.63</v>
      </c>
      <c r="M28" s="149"/>
      <c r="N28" s="153">
        <v>10.4</v>
      </c>
      <c r="O28" s="153">
        <v>0</v>
      </c>
      <c r="P28" s="153">
        <v>10.4</v>
      </c>
      <c r="Q28" s="153">
        <v>4.0999999999999996</v>
      </c>
      <c r="R28" s="154">
        <v>5.99</v>
      </c>
      <c r="S28" s="149"/>
      <c r="T28" s="240">
        <v>8.6</v>
      </c>
      <c r="U28" s="240">
        <v>0</v>
      </c>
      <c r="V28" s="240">
        <v>8.6</v>
      </c>
      <c r="W28" s="240">
        <v>3.6</v>
      </c>
      <c r="X28" s="485">
        <v>4.88</v>
      </c>
      <c r="Y28" s="157"/>
      <c r="Z28" s="153">
        <v>7.9</v>
      </c>
      <c r="AA28" s="153">
        <v>0</v>
      </c>
      <c r="AB28" s="153">
        <v>7.9</v>
      </c>
      <c r="AC28" s="153">
        <v>3.4</v>
      </c>
      <c r="AD28" s="154">
        <v>4.46</v>
      </c>
      <c r="AE28" s="157"/>
      <c r="AF28" s="240">
        <v>21.4</v>
      </c>
      <c r="AG28" s="240">
        <v>0</v>
      </c>
      <c r="AH28" s="240">
        <v>21.4</v>
      </c>
      <c r="AI28" s="240">
        <v>7.2</v>
      </c>
      <c r="AJ28" s="485">
        <v>11.86</v>
      </c>
      <c r="AL28" s="736">
        <v>9.9</v>
      </c>
      <c r="AM28" s="736">
        <v>0</v>
      </c>
      <c r="AN28" s="736">
        <v>9.9</v>
      </c>
      <c r="AO28" s="736">
        <v>2.6</v>
      </c>
      <c r="AP28" s="796">
        <v>5.3</v>
      </c>
    </row>
    <row r="29" spans="1:42">
      <c r="A29" s="150" t="s">
        <v>204</v>
      </c>
      <c r="B29" s="356">
        <v>0.1</v>
      </c>
      <c r="C29" s="356">
        <v>0</v>
      </c>
      <c r="D29" s="356">
        <v>0.1</v>
      </c>
      <c r="E29" s="356">
        <v>0.1</v>
      </c>
      <c r="F29" s="484">
        <v>0.09</v>
      </c>
      <c r="G29" s="149"/>
      <c r="H29" s="356">
        <v>0.1</v>
      </c>
      <c r="I29" s="356">
        <v>0</v>
      </c>
      <c r="J29" s="356">
        <v>0.1</v>
      </c>
      <c r="K29" s="356">
        <v>0</v>
      </c>
      <c r="L29" s="484">
        <v>0.05</v>
      </c>
      <c r="M29" s="149"/>
      <c r="N29" s="153">
        <v>0.3</v>
      </c>
      <c r="O29" s="153">
        <v>0</v>
      </c>
      <c r="P29" s="153">
        <v>0.3</v>
      </c>
      <c r="Q29" s="153">
        <v>0.1</v>
      </c>
      <c r="R29" s="154">
        <v>0.17</v>
      </c>
      <c r="S29" s="149"/>
      <c r="T29" s="240">
        <v>0.2</v>
      </c>
      <c r="U29" s="240">
        <v>0</v>
      </c>
      <c r="V29" s="240">
        <v>0.2</v>
      </c>
      <c r="W29" s="240">
        <v>0.1</v>
      </c>
      <c r="X29" s="485">
        <v>0.1</v>
      </c>
      <c r="Y29" s="157"/>
      <c r="Z29" s="153">
        <v>0.7</v>
      </c>
      <c r="AA29" s="153">
        <v>0</v>
      </c>
      <c r="AB29" s="153">
        <v>0.7</v>
      </c>
      <c r="AC29" s="153">
        <v>0.3</v>
      </c>
      <c r="AD29" s="154">
        <v>0.37</v>
      </c>
      <c r="AE29" s="157"/>
      <c r="AF29" s="240">
        <v>1.8</v>
      </c>
      <c r="AG29" s="240">
        <v>0</v>
      </c>
      <c r="AH29" s="240">
        <v>1.8</v>
      </c>
      <c r="AI29" s="240">
        <v>0.6</v>
      </c>
      <c r="AJ29" s="485">
        <v>1.01</v>
      </c>
      <c r="AL29" s="736">
        <v>0.1</v>
      </c>
      <c r="AM29" s="736">
        <v>0</v>
      </c>
      <c r="AN29" s="736">
        <v>0.1</v>
      </c>
      <c r="AO29" s="736">
        <v>0</v>
      </c>
      <c r="AP29" s="796">
        <v>0.05</v>
      </c>
    </row>
    <row r="30" spans="1:42">
      <c r="A30" s="150" t="s">
        <v>205</v>
      </c>
      <c r="B30" s="356">
        <v>10.58</v>
      </c>
      <c r="C30" s="356">
        <v>0.25</v>
      </c>
      <c r="D30" s="356">
        <v>10.83</v>
      </c>
      <c r="E30" s="356">
        <v>5.9</v>
      </c>
      <c r="F30" s="486">
        <v>6.36</v>
      </c>
      <c r="G30" s="149"/>
      <c r="H30" s="356">
        <v>13.7</v>
      </c>
      <c r="I30" s="356">
        <v>0</v>
      </c>
      <c r="J30" s="356">
        <v>13.7</v>
      </c>
      <c r="K30" s="356">
        <v>6.8</v>
      </c>
      <c r="L30" s="486">
        <v>7.98</v>
      </c>
      <c r="M30" s="149"/>
      <c r="N30" s="153">
        <v>14.5</v>
      </c>
      <c r="O30" s="153">
        <v>0</v>
      </c>
      <c r="P30" s="153">
        <v>14.5</v>
      </c>
      <c r="Q30" s="153">
        <v>5.7</v>
      </c>
      <c r="R30" s="154">
        <v>8.42</v>
      </c>
      <c r="S30" s="149"/>
      <c r="T30" s="240">
        <v>16.100000000000001</v>
      </c>
      <c r="U30" s="240">
        <v>0.1</v>
      </c>
      <c r="V30" s="240">
        <v>16.100000000000001</v>
      </c>
      <c r="W30" s="240">
        <v>6.7</v>
      </c>
      <c r="X30" s="485">
        <v>9.16</v>
      </c>
      <c r="Y30" s="157"/>
      <c r="Z30" s="153">
        <v>16.8</v>
      </c>
      <c r="AA30" s="153">
        <v>0</v>
      </c>
      <c r="AB30" s="153">
        <v>16.8</v>
      </c>
      <c r="AC30" s="153">
        <v>7.2</v>
      </c>
      <c r="AD30" s="154">
        <v>9.4700000000000006</v>
      </c>
      <c r="AE30" s="157"/>
      <c r="AF30" s="240">
        <v>16</v>
      </c>
      <c r="AG30" s="240">
        <v>0</v>
      </c>
      <c r="AH30" s="240">
        <v>16</v>
      </c>
      <c r="AI30" s="240">
        <v>5.4</v>
      </c>
      <c r="AJ30" s="485">
        <v>8.8699999999999992</v>
      </c>
      <c r="AL30" s="736">
        <v>13.2</v>
      </c>
      <c r="AM30" s="736">
        <v>0</v>
      </c>
      <c r="AN30" s="736">
        <v>13.2</v>
      </c>
      <c r="AO30" s="736">
        <v>3.5</v>
      </c>
      <c r="AP30" s="796">
        <v>7.06</v>
      </c>
    </row>
    <row r="31" spans="1:42">
      <c r="A31" s="150" t="s">
        <v>206</v>
      </c>
      <c r="B31" s="356">
        <v>0.4</v>
      </c>
      <c r="C31" s="356">
        <v>0.1</v>
      </c>
      <c r="D31" s="356">
        <v>0.5</v>
      </c>
      <c r="E31" s="356">
        <v>0.3</v>
      </c>
      <c r="F31" s="486">
        <v>0.32</v>
      </c>
      <c r="G31" s="149"/>
      <c r="H31" s="356">
        <v>1.1850000000000001</v>
      </c>
      <c r="I31" s="356">
        <v>0.35</v>
      </c>
      <c r="J31" s="356">
        <v>1.5349999999999999</v>
      </c>
      <c r="K31" s="356">
        <v>0.8</v>
      </c>
      <c r="L31" s="486">
        <v>0.89</v>
      </c>
      <c r="M31" s="149"/>
      <c r="N31" s="153">
        <v>1.3</v>
      </c>
      <c r="O31" s="153">
        <v>0.4</v>
      </c>
      <c r="P31" s="153">
        <v>1.7</v>
      </c>
      <c r="Q31" s="153">
        <v>0.7</v>
      </c>
      <c r="R31" s="154">
        <v>0.99</v>
      </c>
      <c r="S31" s="149"/>
      <c r="T31" s="240">
        <v>7</v>
      </c>
      <c r="U31" s="240">
        <v>1.2</v>
      </c>
      <c r="V31" s="240">
        <v>8.1999999999999993</v>
      </c>
      <c r="W31" s="240">
        <v>3.4</v>
      </c>
      <c r="X31" s="485">
        <v>4.66</v>
      </c>
      <c r="Y31" s="157"/>
      <c r="Z31" s="153">
        <v>2.2000000000000002</v>
      </c>
      <c r="AA31" s="153">
        <v>0.2</v>
      </c>
      <c r="AB31" s="153">
        <v>2.5</v>
      </c>
      <c r="AC31" s="153">
        <v>1.1000000000000001</v>
      </c>
      <c r="AD31" s="154">
        <v>1.39</v>
      </c>
      <c r="AE31" s="157"/>
      <c r="AF31" s="240">
        <v>2.2999999999999998</v>
      </c>
      <c r="AG31" s="240">
        <v>0</v>
      </c>
      <c r="AH31" s="240">
        <v>2.2999999999999998</v>
      </c>
      <c r="AI31" s="240">
        <v>0.8</v>
      </c>
      <c r="AJ31" s="485">
        <v>1.28</v>
      </c>
      <c r="AL31" s="736">
        <v>2.6</v>
      </c>
      <c r="AM31" s="736">
        <v>1.2</v>
      </c>
      <c r="AN31" s="736">
        <v>3.7</v>
      </c>
      <c r="AO31" s="736">
        <v>1</v>
      </c>
      <c r="AP31" s="796">
        <v>2</v>
      </c>
    </row>
    <row r="32" spans="1:42">
      <c r="A32" s="150" t="s">
        <v>207</v>
      </c>
      <c r="B32" s="356">
        <v>11.6</v>
      </c>
      <c r="C32" s="356">
        <v>0</v>
      </c>
      <c r="D32" s="356">
        <v>11.6</v>
      </c>
      <c r="E32" s="356">
        <v>6.3</v>
      </c>
      <c r="F32" s="484">
        <v>6.82</v>
      </c>
      <c r="G32" s="149"/>
      <c r="H32" s="153">
        <v>11.4</v>
      </c>
      <c r="I32" s="153">
        <v>0</v>
      </c>
      <c r="J32" s="153">
        <v>11.4</v>
      </c>
      <c r="K32" s="356">
        <v>5.7</v>
      </c>
      <c r="L32" s="484">
        <v>6.63</v>
      </c>
      <c r="M32" s="149"/>
      <c r="N32" s="153">
        <v>13.3</v>
      </c>
      <c r="O32" s="153">
        <v>0</v>
      </c>
      <c r="P32" s="153">
        <v>13.3</v>
      </c>
      <c r="Q32" s="153">
        <v>5.2</v>
      </c>
      <c r="R32" s="154">
        <v>7.67</v>
      </c>
      <c r="S32" s="149"/>
      <c r="T32" s="240">
        <v>12</v>
      </c>
      <c r="U32" s="240">
        <v>0</v>
      </c>
      <c r="V32" s="240">
        <v>12</v>
      </c>
      <c r="W32" s="240">
        <v>5</v>
      </c>
      <c r="X32" s="485">
        <v>6.84</v>
      </c>
      <c r="Y32" s="157"/>
      <c r="Z32" s="153">
        <v>19.399999999999999</v>
      </c>
      <c r="AA32" s="153">
        <v>0</v>
      </c>
      <c r="AB32" s="153">
        <v>19.399999999999999</v>
      </c>
      <c r="AC32" s="153">
        <v>8.3000000000000007</v>
      </c>
      <c r="AD32" s="154">
        <v>10.95</v>
      </c>
      <c r="AE32" s="157"/>
      <c r="AF32" s="240">
        <v>19.3</v>
      </c>
      <c r="AG32" s="240">
        <v>0</v>
      </c>
      <c r="AH32" s="240">
        <v>19.3</v>
      </c>
      <c r="AI32" s="240">
        <v>6.5</v>
      </c>
      <c r="AJ32" s="485">
        <v>10.71</v>
      </c>
      <c r="AL32" s="736">
        <v>20</v>
      </c>
      <c r="AM32" s="736">
        <v>0</v>
      </c>
      <c r="AN32" s="736">
        <v>20</v>
      </c>
      <c r="AO32" s="736">
        <v>5.3</v>
      </c>
      <c r="AP32" s="796">
        <v>10.7</v>
      </c>
    </row>
    <row r="33" spans="1:42">
      <c r="A33" s="150" t="s">
        <v>208</v>
      </c>
      <c r="B33" s="356">
        <v>4.7</v>
      </c>
      <c r="C33" s="356">
        <v>0</v>
      </c>
      <c r="D33" s="356">
        <v>4.7</v>
      </c>
      <c r="E33" s="356">
        <v>2.6</v>
      </c>
      <c r="F33" s="484">
        <v>2.79</v>
      </c>
      <c r="G33" s="149"/>
      <c r="H33" s="153">
        <v>6.1</v>
      </c>
      <c r="I33" s="153">
        <v>0</v>
      </c>
      <c r="J33" s="153">
        <v>6.1</v>
      </c>
      <c r="K33" s="356">
        <v>3</v>
      </c>
      <c r="L33" s="484">
        <v>3.54</v>
      </c>
      <c r="M33" s="149"/>
      <c r="N33" s="153">
        <v>8.1</v>
      </c>
      <c r="O33" s="153">
        <v>0</v>
      </c>
      <c r="P33" s="153">
        <v>8.1</v>
      </c>
      <c r="Q33" s="153">
        <v>3.2</v>
      </c>
      <c r="R33" s="154">
        <v>4.67</v>
      </c>
      <c r="S33" s="149"/>
      <c r="T33" s="240">
        <v>7.3</v>
      </c>
      <c r="U33" s="240">
        <v>1.4</v>
      </c>
      <c r="V33" s="240">
        <v>8.6999999999999993</v>
      </c>
      <c r="W33" s="240">
        <v>3.6</v>
      </c>
      <c r="X33" s="485">
        <v>4.95</v>
      </c>
      <c r="Y33" s="157"/>
      <c r="Z33" s="153">
        <v>8.9</v>
      </c>
      <c r="AA33" s="153">
        <v>0</v>
      </c>
      <c r="AB33" s="153">
        <v>8.9</v>
      </c>
      <c r="AC33" s="153">
        <v>3.8</v>
      </c>
      <c r="AD33" s="154">
        <v>5.03</v>
      </c>
      <c r="AE33" s="157"/>
      <c r="AF33" s="240">
        <v>9.1</v>
      </c>
      <c r="AG33" s="240">
        <v>0</v>
      </c>
      <c r="AH33" s="240">
        <v>9.1</v>
      </c>
      <c r="AI33" s="240">
        <v>3.1</v>
      </c>
      <c r="AJ33" s="485">
        <v>5.0599999999999996</v>
      </c>
      <c r="AL33" s="736">
        <v>10.9</v>
      </c>
      <c r="AM33" s="736">
        <v>0</v>
      </c>
      <c r="AN33" s="736">
        <v>10.9</v>
      </c>
      <c r="AO33" s="736">
        <v>2.9</v>
      </c>
      <c r="AP33" s="796">
        <v>5.86</v>
      </c>
    </row>
    <row r="34" spans="1:42">
      <c r="A34" s="150" t="s">
        <v>22</v>
      </c>
      <c r="B34" s="356">
        <v>1.45</v>
      </c>
      <c r="C34" s="356">
        <v>5.5E-2</v>
      </c>
      <c r="D34" s="356">
        <v>1.5049999999999999</v>
      </c>
      <c r="E34" s="356">
        <v>0.8</v>
      </c>
      <c r="F34" s="484">
        <v>0.88</v>
      </c>
      <c r="G34" s="149"/>
      <c r="H34" s="153">
        <v>2.5</v>
      </c>
      <c r="I34" s="153">
        <v>0.9</v>
      </c>
      <c r="J34" s="153">
        <v>3.3</v>
      </c>
      <c r="K34" s="356">
        <v>1.7</v>
      </c>
      <c r="L34" s="484">
        <v>1.95</v>
      </c>
      <c r="M34" s="149"/>
      <c r="N34" s="153">
        <v>2.1</v>
      </c>
      <c r="O34" s="153">
        <v>0.7</v>
      </c>
      <c r="P34" s="153">
        <v>2.9</v>
      </c>
      <c r="Q34" s="153">
        <v>1.1000000000000001</v>
      </c>
      <c r="R34" s="154">
        <v>1.65</v>
      </c>
      <c r="S34" s="149"/>
      <c r="T34" s="240">
        <v>0.4</v>
      </c>
      <c r="U34" s="240">
        <v>0</v>
      </c>
      <c r="V34" s="240">
        <v>0.4</v>
      </c>
      <c r="W34" s="240">
        <v>0.2</v>
      </c>
      <c r="X34" s="485">
        <v>0.22</v>
      </c>
      <c r="Y34" s="157"/>
      <c r="Z34" s="153">
        <v>0.3</v>
      </c>
      <c r="AA34" s="153">
        <v>0</v>
      </c>
      <c r="AB34" s="153">
        <v>0.3</v>
      </c>
      <c r="AC34" s="153">
        <v>0.1</v>
      </c>
      <c r="AD34" s="154">
        <v>0.19</v>
      </c>
      <c r="AE34" s="157"/>
      <c r="AF34" s="240">
        <v>0.7</v>
      </c>
      <c r="AG34" s="240">
        <v>0</v>
      </c>
      <c r="AH34" s="240">
        <v>0.7</v>
      </c>
      <c r="AI34" s="240">
        <v>0.2</v>
      </c>
      <c r="AJ34" s="485">
        <v>0.37</v>
      </c>
      <c r="AL34" s="736">
        <v>0.3</v>
      </c>
      <c r="AM34" s="736">
        <v>0</v>
      </c>
      <c r="AN34" s="736">
        <v>0.3</v>
      </c>
      <c r="AO34" s="736">
        <v>0.1</v>
      </c>
      <c r="AP34" s="796">
        <v>0.15</v>
      </c>
    </row>
    <row r="35" spans="1:42" s="2" customFormat="1">
      <c r="A35" s="158" t="s">
        <v>23</v>
      </c>
      <c r="B35" s="652">
        <v>95.1</v>
      </c>
      <c r="C35" s="652">
        <v>5.2</v>
      </c>
      <c r="D35" s="652">
        <v>100.3</v>
      </c>
      <c r="E35" s="652">
        <v>54.5</v>
      </c>
      <c r="F35" s="653">
        <v>58.9</v>
      </c>
      <c r="G35" s="199"/>
      <c r="H35" s="646">
        <v>104.3</v>
      </c>
      <c r="I35" s="646">
        <v>9.5</v>
      </c>
      <c r="J35" s="646">
        <v>113.9</v>
      </c>
      <c r="K35" s="652">
        <v>56.8</v>
      </c>
      <c r="L35" s="653">
        <v>66.319999999999993</v>
      </c>
      <c r="M35" s="199"/>
      <c r="N35" s="646">
        <v>121.3</v>
      </c>
      <c r="O35" s="646">
        <v>45.5</v>
      </c>
      <c r="P35" s="646">
        <v>166.7</v>
      </c>
      <c r="Q35" s="646">
        <v>65.7</v>
      </c>
      <c r="R35" s="647">
        <v>96.47</v>
      </c>
      <c r="S35" s="142"/>
      <c r="T35" s="572">
        <v>108.2</v>
      </c>
      <c r="U35" s="572">
        <v>32</v>
      </c>
      <c r="V35" s="572">
        <v>140.19999999999999</v>
      </c>
      <c r="W35" s="572">
        <v>58.6</v>
      </c>
      <c r="X35" s="654">
        <v>79.59</v>
      </c>
      <c r="Y35" s="651"/>
      <c r="Z35" s="646">
        <v>132.19999999999999</v>
      </c>
      <c r="AA35" s="646">
        <v>8.6</v>
      </c>
      <c r="AB35" s="646">
        <v>140.80000000000001</v>
      </c>
      <c r="AC35" s="646">
        <v>60.4</v>
      </c>
      <c r="AD35" s="647">
        <v>79.55</v>
      </c>
      <c r="AE35" s="651"/>
      <c r="AF35" s="572">
        <v>159.80000000000001</v>
      </c>
      <c r="AG35" s="572">
        <v>20.3</v>
      </c>
      <c r="AH35" s="572">
        <v>180.1</v>
      </c>
      <c r="AI35" s="572">
        <v>60.9</v>
      </c>
      <c r="AJ35" s="654">
        <v>99.68</v>
      </c>
      <c r="AL35" s="754">
        <v>116.5</v>
      </c>
      <c r="AM35" s="754">
        <v>156.80000000000001</v>
      </c>
      <c r="AN35" s="754">
        <v>273.3</v>
      </c>
      <c r="AO35" s="754">
        <v>73.099999999999994</v>
      </c>
      <c r="AP35" s="797">
        <v>146.43</v>
      </c>
    </row>
    <row r="36" spans="1:42">
      <c r="A36" s="161" t="s">
        <v>25</v>
      </c>
      <c r="B36" s="492">
        <v>173.6</v>
      </c>
      <c r="C36" s="492">
        <v>10.52</v>
      </c>
      <c r="D36" s="492">
        <v>184.2</v>
      </c>
      <c r="E36" s="492">
        <v>100</v>
      </c>
      <c r="F36" s="491">
        <v>108.16</v>
      </c>
      <c r="G36" s="142"/>
      <c r="H36" s="357">
        <v>184.7</v>
      </c>
      <c r="I36" s="357">
        <v>15.7</v>
      </c>
      <c r="J36" s="357">
        <v>200.5</v>
      </c>
      <c r="K36" s="492">
        <v>100</v>
      </c>
      <c r="L36" s="491">
        <v>116.77</v>
      </c>
      <c r="M36" s="142"/>
      <c r="N36" s="357">
        <v>204.3</v>
      </c>
      <c r="O36" s="357">
        <v>49.4</v>
      </c>
      <c r="P36" s="357">
        <v>253.7</v>
      </c>
      <c r="Q36" s="357">
        <v>100</v>
      </c>
      <c r="R36" s="493">
        <v>146.78</v>
      </c>
      <c r="S36" s="149"/>
      <c r="T36" s="165">
        <v>206.4</v>
      </c>
      <c r="U36" s="165">
        <v>32.9</v>
      </c>
      <c r="V36" s="165">
        <v>239.3</v>
      </c>
      <c r="W36" s="494">
        <v>100</v>
      </c>
      <c r="X36" s="495">
        <v>135.86000000000001</v>
      </c>
      <c r="Y36" s="157"/>
      <c r="Z36" s="165">
        <v>217</v>
      </c>
      <c r="AA36" s="165">
        <v>16.399999999999999</v>
      </c>
      <c r="AB36" s="165">
        <v>233.3</v>
      </c>
      <c r="AC36" s="165">
        <v>100</v>
      </c>
      <c r="AD36" s="166">
        <v>131.78</v>
      </c>
      <c r="AE36" s="157"/>
      <c r="AF36" s="494">
        <v>243.5</v>
      </c>
      <c r="AG36" s="494">
        <v>52.5</v>
      </c>
      <c r="AH36" s="494">
        <v>296</v>
      </c>
      <c r="AI36" s="494">
        <v>100</v>
      </c>
      <c r="AJ36" s="495">
        <v>163.80000000000001</v>
      </c>
      <c r="AL36" s="798">
        <v>199.7</v>
      </c>
      <c r="AM36" s="798">
        <v>174</v>
      </c>
      <c r="AN36" s="798">
        <v>373.7</v>
      </c>
      <c r="AO36" s="798">
        <v>100</v>
      </c>
      <c r="AP36" s="799">
        <v>200.25</v>
      </c>
    </row>
    <row r="37" spans="1:42">
      <c r="A37" s="144" t="s">
        <v>196</v>
      </c>
      <c r="B37" s="145" t="s">
        <v>4</v>
      </c>
      <c r="C37" s="145" t="s">
        <v>4</v>
      </c>
      <c r="D37" s="145" t="s">
        <v>4</v>
      </c>
      <c r="E37" s="145" t="s">
        <v>5</v>
      </c>
      <c r="F37" s="145" t="s">
        <v>6</v>
      </c>
      <c r="G37" s="142"/>
      <c r="H37" s="145" t="s">
        <v>4</v>
      </c>
      <c r="I37" s="145" t="s">
        <v>4</v>
      </c>
      <c r="J37" s="145" t="s">
        <v>4</v>
      </c>
      <c r="K37" s="145" t="s">
        <v>5</v>
      </c>
      <c r="L37" s="145" t="s">
        <v>6</v>
      </c>
      <c r="M37" s="142"/>
      <c r="N37" s="145" t="s">
        <v>4</v>
      </c>
      <c r="O37" s="145" t="s">
        <v>4</v>
      </c>
      <c r="P37" s="145" t="s">
        <v>4</v>
      </c>
      <c r="Q37" s="145" t="s">
        <v>5</v>
      </c>
      <c r="R37" s="145" t="s">
        <v>6</v>
      </c>
      <c r="S37" s="142"/>
      <c r="T37" s="146" t="s">
        <v>4</v>
      </c>
      <c r="U37" s="146" t="s">
        <v>4</v>
      </c>
      <c r="V37" s="146" t="s">
        <v>4</v>
      </c>
      <c r="W37" s="146" t="s">
        <v>5</v>
      </c>
      <c r="X37" s="146" t="s">
        <v>6</v>
      </c>
      <c r="Y37" s="142"/>
      <c r="Z37" s="146" t="s">
        <v>4</v>
      </c>
      <c r="AA37" s="146" t="s">
        <v>4</v>
      </c>
      <c r="AB37" s="146" t="s">
        <v>4</v>
      </c>
      <c r="AC37" s="146" t="s">
        <v>5</v>
      </c>
      <c r="AD37" s="146" t="s">
        <v>6</v>
      </c>
      <c r="AE37" s="142"/>
      <c r="AF37" s="146" t="s">
        <v>4</v>
      </c>
      <c r="AG37" s="146" t="s">
        <v>4</v>
      </c>
      <c r="AH37" s="146" t="s">
        <v>4</v>
      </c>
      <c r="AI37" s="146" t="s">
        <v>5</v>
      </c>
      <c r="AJ37" s="146" t="s">
        <v>6</v>
      </c>
      <c r="AL37" s="146" t="s">
        <v>4</v>
      </c>
      <c r="AM37" s="146" t="s">
        <v>4</v>
      </c>
      <c r="AN37" s="146" t="s">
        <v>4</v>
      </c>
      <c r="AO37" s="146" t="s">
        <v>5</v>
      </c>
      <c r="AP37" s="146" t="s">
        <v>6</v>
      </c>
    </row>
    <row r="38" spans="1:42">
      <c r="A38" s="147" t="s">
        <v>7</v>
      </c>
      <c r="B38" s="148"/>
      <c r="C38" s="148"/>
      <c r="D38" s="148"/>
      <c r="E38" s="148"/>
      <c r="F38" s="148"/>
      <c r="G38" s="149"/>
      <c r="H38" s="149"/>
      <c r="I38" s="149"/>
      <c r="J38" s="149"/>
      <c r="K38" s="149"/>
      <c r="L38" s="149"/>
      <c r="M38" s="149"/>
      <c r="N38" s="149"/>
      <c r="O38" s="149"/>
      <c r="P38" s="149"/>
      <c r="Q38" s="149"/>
      <c r="R38" s="149"/>
      <c r="S38" s="149"/>
      <c r="T38" s="149"/>
      <c r="U38" s="149"/>
      <c r="V38" s="149"/>
      <c r="W38" s="149"/>
      <c r="X38" s="149"/>
      <c r="Y38" s="149"/>
      <c r="Z38" s="149"/>
      <c r="AA38" s="149"/>
      <c r="AB38" s="149"/>
      <c r="AC38" s="149"/>
      <c r="AD38" s="149"/>
      <c r="AE38" s="149"/>
      <c r="AF38" s="149"/>
      <c r="AG38" s="149"/>
      <c r="AH38" s="149"/>
      <c r="AI38" s="149"/>
      <c r="AJ38" s="149"/>
    </row>
    <row r="39" spans="1:42">
      <c r="A39" s="150" t="s">
        <v>8</v>
      </c>
      <c r="B39" s="480">
        <v>45.255000000000003</v>
      </c>
      <c r="C39" s="480">
        <v>22.6</v>
      </c>
      <c r="D39" s="480">
        <v>67.900000000000006</v>
      </c>
      <c r="E39" s="480">
        <v>2.9</v>
      </c>
      <c r="F39" s="152">
        <v>2.83</v>
      </c>
      <c r="G39" s="149"/>
      <c r="H39" s="151">
        <v>47.2</v>
      </c>
      <c r="I39" s="151">
        <v>18.395</v>
      </c>
      <c r="J39" s="151">
        <v>65.599999999999994</v>
      </c>
      <c r="K39" s="151">
        <v>2.8</v>
      </c>
      <c r="L39" s="152">
        <v>2.69</v>
      </c>
      <c r="M39" s="149"/>
      <c r="N39" s="153">
        <v>50.8</v>
      </c>
      <c r="O39" s="153">
        <v>37.200000000000003</v>
      </c>
      <c r="P39" s="153">
        <v>88</v>
      </c>
      <c r="Q39" s="153">
        <v>3.3</v>
      </c>
      <c r="R39" s="154">
        <v>3.55</v>
      </c>
      <c r="S39" s="149"/>
      <c r="T39" s="155">
        <v>62.4</v>
      </c>
      <c r="U39" s="155">
        <v>31.5</v>
      </c>
      <c r="V39" s="155">
        <v>93.9</v>
      </c>
      <c r="W39" s="155">
        <v>3.5</v>
      </c>
      <c r="X39" s="156">
        <v>3.67</v>
      </c>
      <c r="Y39" s="157"/>
      <c r="Z39" s="155">
        <v>82.8</v>
      </c>
      <c r="AA39" s="155">
        <v>29</v>
      </c>
      <c r="AB39" s="155">
        <v>111.8</v>
      </c>
      <c r="AC39" s="155">
        <v>3.8</v>
      </c>
      <c r="AD39" s="156">
        <v>4.3499999999999996</v>
      </c>
      <c r="AE39" s="149"/>
      <c r="AF39" s="240">
        <v>66.400000000000006</v>
      </c>
      <c r="AG39" s="240">
        <v>75.3</v>
      </c>
      <c r="AH39" s="240">
        <v>141.69999999999999</v>
      </c>
      <c r="AI39" s="240">
        <v>4.5</v>
      </c>
      <c r="AJ39" s="485">
        <v>5.5</v>
      </c>
      <c r="AL39" s="800">
        <v>89.5</v>
      </c>
      <c r="AM39" s="800">
        <v>57.6</v>
      </c>
      <c r="AN39" s="800">
        <v>147</v>
      </c>
      <c r="AO39" s="800">
        <v>4.7</v>
      </c>
      <c r="AP39" s="801">
        <v>5.46</v>
      </c>
    </row>
    <row r="40" spans="1:42">
      <c r="A40" s="150" t="s">
        <v>9</v>
      </c>
      <c r="B40" s="480">
        <v>204</v>
      </c>
      <c r="C40" s="480">
        <v>44.7</v>
      </c>
      <c r="D40" s="480">
        <v>248.6</v>
      </c>
      <c r="E40" s="480">
        <v>10.8</v>
      </c>
      <c r="F40" s="152">
        <v>10.38</v>
      </c>
      <c r="G40" s="149"/>
      <c r="H40" s="151">
        <v>175.64500000000001</v>
      </c>
      <c r="I40" s="151">
        <v>30.1</v>
      </c>
      <c r="J40" s="151">
        <v>205.8</v>
      </c>
      <c r="K40" s="151">
        <v>8.6</v>
      </c>
      <c r="L40" s="152">
        <v>8.44</v>
      </c>
      <c r="M40" s="149"/>
      <c r="N40" s="153">
        <v>228.4</v>
      </c>
      <c r="O40" s="153">
        <v>61.9</v>
      </c>
      <c r="P40" s="153">
        <v>290.3</v>
      </c>
      <c r="Q40" s="153">
        <v>10.9</v>
      </c>
      <c r="R40" s="154">
        <v>11.72</v>
      </c>
      <c r="S40" s="149"/>
      <c r="T40" s="155">
        <v>328.3</v>
      </c>
      <c r="U40" s="155">
        <v>124.5</v>
      </c>
      <c r="V40" s="155">
        <v>452.8</v>
      </c>
      <c r="W40" s="155">
        <v>16.7</v>
      </c>
      <c r="X40" s="156">
        <v>17.72</v>
      </c>
      <c r="Y40" s="157"/>
      <c r="Z40" s="155">
        <v>359.7</v>
      </c>
      <c r="AA40" s="155">
        <v>123.2</v>
      </c>
      <c r="AB40" s="155">
        <v>482.9</v>
      </c>
      <c r="AC40" s="155">
        <v>16.3</v>
      </c>
      <c r="AD40" s="156">
        <v>18.8</v>
      </c>
      <c r="AE40" s="149"/>
      <c r="AF40" s="240">
        <v>316.60000000000002</v>
      </c>
      <c r="AG40" s="240">
        <v>212.3</v>
      </c>
      <c r="AH40" s="240">
        <v>528.9</v>
      </c>
      <c r="AI40" s="240">
        <v>16.7</v>
      </c>
      <c r="AJ40" s="485">
        <v>20.52</v>
      </c>
      <c r="AL40" s="800">
        <v>359.8</v>
      </c>
      <c r="AM40" s="800">
        <v>79.099999999999994</v>
      </c>
      <c r="AN40" s="800">
        <v>438.9</v>
      </c>
      <c r="AO40" s="800">
        <v>14.1</v>
      </c>
      <c r="AP40" s="801">
        <v>16.29</v>
      </c>
    </row>
    <row r="41" spans="1:42">
      <c r="A41" s="150" t="s">
        <v>10</v>
      </c>
      <c r="B41" s="480">
        <v>63.4</v>
      </c>
      <c r="C41" s="480">
        <v>11.1</v>
      </c>
      <c r="D41" s="480">
        <v>74.5</v>
      </c>
      <c r="E41" s="480">
        <v>3.2</v>
      </c>
      <c r="F41" s="152">
        <v>3.11</v>
      </c>
      <c r="G41" s="149"/>
      <c r="H41" s="151">
        <v>66.795000000000002</v>
      </c>
      <c r="I41" s="151">
        <v>11.07</v>
      </c>
      <c r="J41" s="151">
        <v>77.900000000000006</v>
      </c>
      <c r="K41" s="151">
        <v>3.3</v>
      </c>
      <c r="L41" s="152">
        <v>3.19</v>
      </c>
      <c r="M41" s="149"/>
      <c r="N41" s="153">
        <v>68.599999999999994</v>
      </c>
      <c r="O41" s="153">
        <v>42.2</v>
      </c>
      <c r="P41" s="153">
        <v>110.8</v>
      </c>
      <c r="Q41" s="153">
        <v>4.0999999999999996</v>
      </c>
      <c r="R41" s="154">
        <v>4.47</v>
      </c>
      <c r="S41" s="149"/>
      <c r="T41" s="155">
        <v>81.099999999999994</v>
      </c>
      <c r="U41" s="155">
        <v>14.6</v>
      </c>
      <c r="V41" s="155">
        <v>95.8</v>
      </c>
      <c r="W41" s="155">
        <v>3.5</v>
      </c>
      <c r="X41" s="156">
        <v>3.75</v>
      </c>
      <c r="Y41" s="157"/>
      <c r="Z41" s="155">
        <v>89</v>
      </c>
      <c r="AA41" s="155">
        <v>11.6</v>
      </c>
      <c r="AB41" s="155">
        <v>100.7</v>
      </c>
      <c r="AC41" s="155">
        <v>3.4</v>
      </c>
      <c r="AD41" s="156">
        <v>3.92</v>
      </c>
      <c r="AE41" s="149"/>
      <c r="AF41" s="240">
        <v>81.099999999999994</v>
      </c>
      <c r="AG41" s="240">
        <v>24.8</v>
      </c>
      <c r="AH41" s="240">
        <v>105.9</v>
      </c>
      <c r="AI41" s="240">
        <v>3.3</v>
      </c>
      <c r="AJ41" s="485">
        <v>4.1100000000000003</v>
      </c>
      <c r="AL41" s="800">
        <v>99.1</v>
      </c>
      <c r="AM41" s="800">
        <v>32.700000000000003</v>
      </c>
      <c r="AN41" s="800">
        <v>131.80000000000001</v>
      </c>
      <c r="AO41" s="800">
        <v>4.2</v>
      </c>
      <c r="AP41" s="801">
        <v>4.8899999999999997</v>
      </c>
    </row>
    <row r="42" spans="1:42">
      <c r="A42" s="150" t="s">
        <v>11</v>
      </c>
      <c r="B42" s="480">
        <v>88.1</v>
      </c>
      <c r="C42" s="480">
        <v>7.9</v>
      </c>
      <c r="D42" s="480">
        <v>95.965000000000003</v>
      </c>
      <c r="E42" s="480">
        <v>4.2</v>
      </c>
      <c r="F42" s="152">
        <v>4.01</v>
      </c>
      <c r="G42" s="149"/>
      <c r="H42" s="151">
        <v>118.4</v>
      </c>
      <c r="I42" s="151">
        <v>5.9</v>
      </c>
      <c r="J42" s="151">
        <v>124.3</v>
      </c>
      <c r="K42" s="151">
        <v>5.2</v>
      </c>
      <c r="L42" s="152">
        <v>5.0999999999999996</v>
      </c>
      <c r="M42" s="149"/>
      <c r="N42" s="153">
        <v>114.6</v>
      </c>
      <c r="O42" s="153">
        <v>7.5149999999999997</v>
      </c>
      <c r="P42" s="153">
        <v>122.1</v>
      </c>
      <c r="Q42" s="153">
        <v>4.5999999999999996</v>
      </c>
      <c r="R42" s="154">
        <v>4.93</v>
      </c>
      <c r="S42" s="149"/>
      <c r="T42" s="155">
        <v>134.69999999999999</v>
      </c>
      <c r="U42" s="155">
        <v>9.1</v>
      </c>
      <c r="V42" s="155">
        <v>143.9</v>
      </c>
      <c r="W42" s="155">
        <v>5.3</v>
      </c>
      <c r="X42" s="156">
        <v>5.63</v>
      </c>
      <c r="Y42" s="157"/>
      <c r="Z42" s="155">
        <v>130.9</v>
      </c>
      <c r="AA42" s="155">
        <v>9.8000000000000007</v>
      </c>
      <c r="AB42" s="155">
        <v>140.69999999999999</v>
      </c>
      <c r="AC42" s="155">
        <v>4.7</v>
      </c>
      <c r="AD42" s="156">
        <v>5.48</v>
      </c>
      <c r="AE42" s="149"/>
      <c r="AF42" s="240">
        <v>134.30000000000001</v>
      </c>
      <c r="AG42" s="240">
        <v>16.2</v>
      </c>
      <c r="AH42" s="240">
        <v>150.5</v>
      </c>
      <c r="AI42" s="240">
        <v>4.8</v>
      </c>
      <c r="AJ42" s="485">
        <v>5.84</v>
      </c>
      <c r="AL42" s="800">
        <v>132.9</v>
      </c>
      <c r="AM42" s="800">
        <v>23.4</v>
      </c>
      <c r="AN42" s="800">
        <v>156.19999999999999</v>
      </c>
      <c r="AO42" s="800">
        <v>5</v>
      </c>
      <c r="AP42" s="801">
        <v>5.8</v>
      </c>
    </row>
    <row r="43" spans="1:42" s="2" customFormat="1">
      <c r="A43" s="158" t="s">
        <v>12</v>
      </c>
      <c r="B43" s="642">
        <v>400.7</v>
      </c>
      <c r="C43" s="642">
        <v>86.2</v>
      </c>
      <c r="D43" s="642">
        <v>487</v>
      </c>
      <c r="E43" s="642">
        <v>21.1</v>
      </c>
      <c r="F43" s="643">
        <v>20.34</v>
      </c>
      <c r="G43" s="199"/>
      <c r="H43" s="645">
        <v>408.1</v>
      </c>
      <c r="I43" s="645">
        <v>65.5</v>
      </c>
      <c r="J43" s="645">
        <v>473.6</v>
      </c>
      <c r="K43" s="645">
        <v>19.899999999999999</v>
      </c>
      <c r="L43" s="643">
        <v>19.420000000000002</v>
      </c>
      <c r="M43" s="199"/>
      <c r="N43" s="646">
        <v>462.5</v>
      </c>
      <c r="O43" s="646">
        <v>148.80000000000001</v>
      </c>
      <c r="P43" s="646">
        <v>611.29999999999995</v>
      </c>
      <c r="Q43" s="646">
        <v>22.9</v>
      </c>
      <c r="R43" s="647">
        <v>24.67</v>
      </c>
      <c r="S43" s="142"/>
      <c r="T43" s="648">
        <v>606.6</v>
      </c>
      <c r="U43" s="648">
        <v>179.8</v>
      </c>
      <c r="V43" s="648">
        <v>786.4</v>
      </c>
      <c r="W43" s="648">
        <v>29.1</v>
      </c>
      <c r="X43" s="649">
        <v>30.77</v>
      </c>
      <c r="Y43" s="651"/>
      <c r="Z43" s="648">
        <v>662.4</v>
      </c>
      <c r="AA43" s="648">
        <v>173.6</v>
      </c>
      <c r="AB43" s="648">
        <v>836</v>
      </c>
      <c r="AC43" s="648">
        <v>28.2</v>
      </c>
      <c r="AD43" s="649">
        <v>32.549999999999997</v>
      </c>
      <c r="AE43" s="142"/>
      <c r="AF43" s="572">
        <v>598.4</v>
      </c>
      <c r="AG43" s="572">
        <v>328.6</v>
      </c>
      <c r="AH43" s="572">
        <v>927</v>
      </c>
      <c r="AI43" s="572">
        <v>29.3</v>
      </c>
      <c r="AJ43" s="654">
        <v>35.97</v>
      </c>
      <c r="AL43" s="802">
        <v>681.2</v>
      </c>
      <c r="AM43" s="802">
        <v>192.7</v>
      </c>
      <c r="AN43" s="802">
        <v>873.9</v>
      </c>
      <c r="AO43" s="802">
        <v>28.1</v>
      </c>
      <c r="AP43" s="803">
        <v>32.43</v>
      </c>
    </row>
    <row r="44" spans="1:42" ht="15" customHeight="1">
      <c r="A44" s="147" t="s">
        <v>13</v>
      </c>
      <c r="B44" s="480"/>
      <c r="C44" s="480"/>
      <c r="D44" s="480"/>
      <c r="E44" s="480"/>
      <c r="F44" s="152"/>
      <c r="G44" s="149"/>
      <c r="H44" s="151"/>
      <c r="I44" s="151"/>
      <c r="J44" s="151"/>
      <c r="K44" s="151"/>
      <c r="L44" s="152"/>
      <c r="M44" s="149"/>
      <c r="N44" s="153"/>
      <c r="O44" s="153"/>
      <c r="P44" s="153"/>
      <c r="Q44" s="153"/>
      <c r="R44" s="154"/>
      <c r="S44" s="149"/>
      <c r="T44" s="155"/>
      <c r="U44" s="155"/>
      <c r="V44" s="155"/>
      <c r="W44" s="155"/>
      <c r="X44" s="156"/>
      <c r="Y44" s="157"/>
      <c r="Z44" s="155"/>
      <c r="AA44" s="155"/>
      <c r="AB44" s="155"/>
      <c r="AC44" s="155"/>
      <c r="AD44" s="156"/>
      <c r="AE44" s="149"/>
      <c r="AF44" s="240"/>
      <c r="AG44" s="240"/>
      <c r="AH44" s="240"/>
      <c r="AI44" s="240"/>
      <c r="AJ44" s="485"/>
      <c r="AL44" s="800"/>
      <c r="AM44" s="800"/>
      <c r="AN44" s="800"/>
      <c r="AO44" s="800"/>
      <c r="AP44" s="801"/>
    </row>
    <row r="45" spans="1:42">
      <c r="A45" s="150" t="s">
        <v>198</v>
      </c>
      <c r="B45" s="480">
        <v>30.145</v>
      </c>
      <c r="C45" s="480">
        <v>0</v>
      </c>
      <c r="D45" s="480">
        <v>30.145</v>
      </c>
      <c r="E45" s="480">
        <v>1.3</v>
      </c>
      <c r="F45" s="152">
        <v>1.26</v>
      </c>
      <c r="G45" s="149"/>
      <c r="H45" s="151">
        <v>28.9</v>
      </c>
      <c r="I45" s="151">
        <v>0</v>
      </c>
      <c r="J45" s="151">
        <v>28.9</v>
      </c>
      <c r="K45" s="151">
        <v>1.2</v>
      </c>
      <c r="L45" s="152">
        <v>1.19</v>
      </c>
      <c r="M45" s="149"/>
      <c r="N45" s="153">
        <v>29.6</v>
      </c>
      <c r="O45" s="153">
        <v>0</v>
      </c>
      <c r="P45" s="153">
        <v>29.6</v>
      </c>
      <c r="Q45" s="153">
        <v>1.1000000000000001</v>
      </c>
      <c r="R45" s="154">
        <v>1.19</v>
      </c>
      <c r="S45" s="149"/>
      <c r="T45" s="155">
        <v>38.200000000000003</v>
      </c>
      <c r="U45" s="155">
        <v>0</v>
      </c>
      <c r="V45" s="155">
        <v>38.200000000000003</v>
      </c>
      <c r="W45" s="155">
        <v>1.4</v>
      </c>
      <c r="X45" s="156">
        <v>1.5</v>
      </c>
      <c r="Y45" s="157"/>
      <c r="Z45" s="155">
        <v>39.6</v>
      </c>
      <c r="AA45" s="155">
        <v>0.1</v>
      </c>
      <c r="AB45" s="155">
        <v>39.700000000000003</v>
      </c>
      <c r="AC45" s="155">
        <v>1.3</v>
      </c>
      <c r="AD45" s="156">
        <v>1.55</v>
      </c>
      <c r="AE45" s="149"/>
      <c r="AF45" s="240">
        <v>41.9</v>
      </c>
      <c r="AG45" s="240">
        <v>0</v>
      </c>
      <c r="AH45" s="240">
        <v>41.9</v>
      </c>
      <c r="AI45" s="240">
        <v>1.3</v>
      </c>
      <c r="AJ45" s="485">
        <v>1.63</v>
      </c>
      <c r="AL45" s="800">
        <v>45.1</v>
      </c>
      <c r="AM45" s="800">
        <v>0</v>
      </c>
      <c r="AN45" s="800">
        <v>45.1</v>
      </c>
      <c r="AO45" s="800">
        <v>1.4</v>
      </c>
      <c r="AP45" s="801">
        <v>1.67</v>
      </c>
    </row>
    <row r="46" spans="1:42">
      <c r="A46" s="150" t="s">
        <v>199</v>
      </c>
      <c r="B46" s="480">
        <v>71.11</v>
      </c>
      <c r="C46" s="480">
        <v>0.2</v>
      </c>
      <c r="D46" s="480">
        <v>71.3</v>
      </c>
      <c r="E46" s="480">
        <v>3.1</v>
      </c>
      <c r="F46" s="152">
        <v>2.98</v>
      </c>
      <c r="G46" s="149"/>
      <c r="H46" s="151">
        <v>73.5</v>
      </c>
      <c r="I46" s="151">
        <v>0.1</v>
      </c>
      <c r="J46" s="151">
        <v>73.599999999999994</v>
      </c>
      <c r="K46" s="151">
        <v>3.1</v>
      </c>
      <c r="L46" s="152">
        <v>3.02</v>
      </c>
      <c r="M46" s="149"/>
      <c r="N46" s="153">
        <v>74.3</v>
      </c>
      <c r="O46" s="153">
        <v>0.5</v>
      </c>
      <c r="P46" s="153">
        <v>74.8</v>
      </c>
      <c r="Q46" s="153">
        <v>2.8</v>
      </c>
      <c r="R46" s="154">
        <v>3.02</v>
      </c>
      <c r="S46" s="149"/>
      <c r="T46" s="155">
        <v>77.900000000000006</v>
      </c>
      <c r="U46" s="155">
        <v>0.7</v>
      </c>
      <c r="V46" s="155">
        <v>78.599999999999994</v>
      </c>
      <c r="W46" s="155">
        <v>2.9</v>
      </c>
      <c r="X46" s="156">
        <v>3.08</v>
      </c>
      <c r="Y46" s="157"/>
      <c r="Z46" s="155">
        <v>132.19999999999999</v>
      </c>
      <c r="AA46" s="155">
        <v>0.1</v>
      </c>
      <c r="AB46" s="155">
        <v>132.4</v>
      </c>
      <c r="AC46" s="155">
        <v>4.5</v>
      </c>
      <c r="AD46" s="156">
        <v>5.15</v>
      </c>
      <c r="AE46" s="149"/>
      <c r="AF46" s="240">
        <v>158.30000000000001</v>
      </c>
      <c r="AG46" s="240">
        <v>0.1</v>
      </c>
      <c r="AH46" s="240">
        <v>158.4</v>
      </c>
      <c r="AI46" s="240">
        <v>5</v>
      </c>
      <c r="AJ46" s="485">
        <v>6.15</v>
      </c>
      <c r="AL46" s="800">
        <v>124</v>
      </c>
      <c r="AM46" s="800">
        <v>4.3</v>
      </c>
      <c r="AN46" s="800">
        <v>128.30000000000001</v>
      </c>
      <c r="AO46" s="800">
        <v>4.0999999999999996</v>
      </c>
      <c r="AP46" s="801">
        <v>4.76</v>
      </c>
    </row>
    <row r="47" spans="1:42">
      <c r="A47" s="150" t="s">
        <v>200</v>
      </c>
      <c r="B47" s="480">
        <v>24.285</v>
      </c>
      <c r="C47" s="480">
        <v>2.2000000000000002</v>
      </c>
      <c r="D47" s="480">
        <v>26.5</v>
      </c>
      <c r="E47" s="480">
        <v>1.2</v>
      </c>
      <c r="F47" s="152">
        <v>1.1100000000000001</v>
      </c>
      <c r="G47" s="149"/>
      <c r="H47" s="151">
        <v>23.2</v>
      </c>
      <c r="I47" s="151">
        <v>5.7</v>
      </c>
      <c r="J47" s="151">
        <v>28.914999999999999</v>
      </c>
      <c r="K47" s="151">
        <v>1.2</v>
      </c>
      <c r="L47" s="152">
        <v>1.19</v>
      </c>
      <c r="M47" s="149"/>
      <c r="N47" s="153">
        <v>24.7</v>
      </c>
      <c r="O47" s="153">
        <v>45.6</v>
      </c>
      <c r="P47" s="153">
        <v>70.3</v>
      </c>
      <c r="Q47" s="153">
        <v>2.6</v>
      </c>
      <c r="R47" s="154">
        <v>2.84</v>
      </c>
      <c r="S47" s="149"/>
      <c r="T47" s="155">
        <v>25.4</v>
      </c>
      <c r="U47" s="155">
        <v>0</v>
      </c>
      <c r="V47" s="155">
        <v>25.4</v>
      </c>
      <c r="W47" s="155">
        <v>0.9</v>
      </c>
      <c r="X47" s="156">
        <v>0.99</v>
      </c>
      <c r="Y47" s="157"/>
      <c r="Z47" s="155">
        <v>51.1</v>
      </c>
      <c r="AA47" s="155">
        <v>0</v>
      </c>
      <c r="AB47" s="155">
        <v>51.2</v>
      </c>
      <c r="AC47" s="155">
        <v>1.7</v>
      </c>
      <c r="AD47" s="156">
        <v>1.99</v>
      </c>
      <c r="AE47" s="149"/>
      <c r="AF47" s="240">
        <v>47.2</v>
      </c>
      <c r="AG47" s="240">
        <v>0</v>
      </c>
      <c r="AH47" s="240">
        <v>47.2</v>
      </c>
      <c r="AI47" s="240">
        <v>1.5</v>
      </c>
      <c r="AJ47" s="485">
        <v>1.83</v>
      </c>
      <c r="AL47" s="800">
        <v>33.299999999999997</v>
      </c>
      <c r="AM47" s="800">
        <v>0.2</v>
      </c>
      <c r="AN47" s="800">
        <v>33.5</v>
      </c>
      <c r="AO47" s="800">
        <v>1.1000000000000001</v>
      </c>
      <c r="AP47" s="801">
        <v>1.24</v>
      </c>
    </row>
    <row r="48" spans="1:42">
      <c r="A48" s="150" t="s">
        <v>14</v>
      </c>
      <c r="B48" s="480">
        <v>20.6</v>
      </c>
      <c r="C48" s="480">
        <v>0</v>
      </c>
      <c r="D48" s="480">
        <v>20.6</v>
      </c>
      <c r="E48" s="480">
        <v>0.9</v>
      </c>
      <c r="F48" s="152">
        <v>0.86</v>
      </c>
      <c r="G48" s="149"/>
      <c r="H48" s="151">
        <v>22</v>
      </c>
      <c r="I48" s="151">
        <v>0</v>
      </c>
      <c r="J48" s="151">
        <v>22</v>
      </c>
      <c r="K48" s="151">
        <v>0.9</v>
      </c>
      <c r="L48" s="152">
        <v>0.9</v>
      </c>
      <c r="M48" s="149"/>
      <c r="N48" s="153">
        <v>22.5</v>
      </c>
      <c r="O48" s="153">
        <v>6.4</v>
      </c>
      <c r="P48" s="153">
        <v>28.9</v>
      </c>
      <c r="Q48" s="153">
        <v>1.1000000000000001</v>
      </c>
      <c r="R48" s="154">
        <v>1.17</v>
      </c>
      <c r="S48" s="149"/>
      <c r="T48" s="155">
        <v>20.3</v>
      </c>
      <c r="U48" s="155">
        <v>0</v>
      </c>
      <c r="V48" s="155">
        <v>20.3</v>
      </c>
      <c r="W48" s="155">
        <v>0.8</v>
      </c>
      <c r="X48" s="156">
        <v>0.8</v>
      </c>
      <c r="Y48" s="157"/>
      <c r="Z48" s="155">
        <v>29.1</v>
      </c>
      <c r="AA48" s="155">
        <v>0</v>
      </c>
      <c r="AB48" s="155">
        <v>29.1</v>
      </c>
      <c r="AC48" s="155">
        <v>1</v>
      </c>
      <c r="AD48" s="156">
        <v>1.1299999999999999</v>
      </c>
      <c r="AE48" s="149"/>
      <c r="AF48" s="240">
        <v>32.1</v>
      </c>
      <c r="AG48" s="240">
        <v>0</v>
      </c>
      <c r="AH48" s="240">
        <v>32.1</v>
      </c>
      <c r="AI48" s="240">
        <v>1</v>
      </c>
      <c r="AJ48" s="485">
        <v>1.25</v>
      </c>
      <c r="AL48" s="800">
        <v>20.7</v>
      </c>
      <c r="AM48" s="800">
        <v>0</v>
      </c>
      <c r="AN48" s="800">
        <v>20.7</v>
      </c>
      <c r="AO48" s="800">
        <v>0.7</v>
      </c>
      <c r="AP48" s="801">
        <v>0.77</v>
      </c>
    </row>
    <row r="49" spans="1:42">
      <c r="A49" s="150" t="s">
        <v>15</v>
      </c>
      <c r="B49" s="480">
        <v>24.6</v>
      </c>
      <c r="C49" s="480">
        <v>0</v>
      </c>
      <c r="D49" s="480">
        <v>24.6</v>
      </c>
      <c r="E49" s="480">
        <v>1.1000000000000001</v>
      </c>
      <c r="F49" s="152">
        <v>1.03</v>
      </c>
      <c r="G49" s="149"/>
      <c r="H49" s="151">
        <v>26</v>
      </c>
      <c r="I49" s="151">
        <v>0</v>
      </c>
      <c r="J49" s="151">
        <v>26</v>
      </c>
      <c r="K49" s="151">
        <v>1.1000000000000001</v>
      </c>
      <c r="L49" s="152">
        <v>1.06</v>
      </c>
      <c r="M49" s="149"/>
      <c r="N49" s="153">
        <v>26.5</v>
      </c>
      <c r="O49" s="153">
        <v>0.2</v>
      </c>
      <c r="P49" s="153">
        <v>26.655000000000001</v>
      </c>
      <c r="Q49" s="153">
        <v>1</v>
      </c>
      <c r="R49" s="154">
        <v>1.08</v>
      </c>
      <c r="S49" s="149"/>
      <c r="T49" s="155">
        <v>26.2</v>
      </c>
      <c r="U49" s="155">
        <v>0</v>
      </c>
      <c r="V49" s="155">
        <v>26.2</v>
      </c>
      <c r="W49" s="155">
        <v>1</v>
      </c>
      <c r="X49" s="156">
        <v>1.02</v>
      </c>
      <c r="Y49" s="157"/>
      <c r="Z49" s="155">
        <v>38.799999999999997</v>
      </c>
      <c r="AA49" s="155">
        <v>0</v>
      </c>
      <c r="AB49" s="155">
        <v>38.799999999999997</v>
      </c>
      <c r="AC49" s="155">
        <v>1.3</v>
      </c>
      <c r="AD49" s="156">
        <v>1.51</v>
      </c>
      <c r="AE49" s="149"/>
      <c r="AF49" s="240">
        <v>46</v>
      </c>
      <c r="AG49" s="240">
        <v>0</v>
      </c>
      <c r="AH49" s="240">
        <v>46</v>
      </c>
      <c r="AI49" s="240">
        <v>1.5</v>
      </c>
      <c r="AJ49" s="485">
        <v>1.79</v>
      </c>
      <c r="AL49" s="800">
        <v>0</v>
      </c>
      <c r="AM49" s="800">
        <v>0</v>
      </c>
      <c r="AN49" s="800">
        <v>0</v>
      </c>
      <c r="AO49" s="800">
        <v>0</v>
      </c>
      <c r="AP49" s="801">
        <v>0</v>
      </c>
    </row>
    <row r="50" spans="1:42">
      <c r="A50" s="150" t="s">
        <v>201</v>
      </c>
      <c r="B50" s="480">
        <v>6</v>
      </c>
      <c r="C50" s="480">
        <v>0</v>
      </c>
      <c r="D50" s="480">
        <v>6</v>
      </c>
      <c r="E50" s="480">
        <v>0.3</v>
      </c>
      <c r="F50" s="152">
        <v>0.25</v>
      </c>
      <c r="G50" s="149"/>
      <c r="H50" s="151">
        <v>4</v>
      </c>
      <c r="I50" s="151">
        <v>0</v>
      </c>
      <c r="J50" s="151">
        <v>4</v>
      </c>
      <c r="K50" s="151">
        <v>0.2</v>
      </c>
      <c r="L50" s="152">
        <v>0.16</v>
      </c>
      <c r="M50" s="149"/>
      <c r="N50" s="153">
        <v>4.8</v>
      </c>
      <c r="O50" s="153">
        <v>0</v>
      </c>
      <c r="P50" s="153">
        <v>4.8</v>
      </c>
      <c r="Q50" s="153">
        <v>0.2</v>
      </c>
      <c r="R50" s="154">
        <v>0.19</v>
      </c>
      <c r="S50" s="149"/>
      <c r="T50" s="155">
        <v>4.2</v>
      </c>
      <c r="U50" s="155">
        <v>0</v>
      </c>
      <c r="V50" s="155">
        <v>4.2</v>
      </c>
      <c r="W50" s="155">
        <v>0.2</v>
      </c>
      <c r="X50" s="156">
        <v>0.16</v>
      </c>
      <c r="Y50" s="157"/>
      <c r="Z50" s="155">
        <v>7.6</v>
      </c>
      <c r="AA50" s="155">
        <v>0</v>
      </c>
      <c r="AB50" s="155">
        <v>7.6</v>
      </c>
      <c r="AC50" s="155">
        <v>0.3</v>
      </c>
      <c r="AD50" s="156">
        <v>0.3</v>
      </c>
      <c r="AE50" s="149"/>
      <c r="AF50" s="240">
        <v>6</v>
      </c>
      <c r="AG50" s="240">
        <v>0</v>
      </c>
      <c r="AH50" s="240">
        <v>6</v>
      </c>
      <c r="AI50" s="240">
        <v>0.2</v>
      </c>
      <c r="AJ50" s="485">
        <v>0.23</v>
      </c>
      <c r="AL50" s="800">
        <v>0.3</v>
      </c>
      <c r="AM50" s="800">
        <v>0</v>
      </c>
      <c r="AN50" s="800">
        <v>0.3</v>
      </c>
      <c r="AO50" s="800">
        <v>0</v>
      </c>
      <c r="AP50" s="801">
        <v>0.01</v>
      </c>
    </row>
    <row r="51" spans="1:42">
      <c r="A51" s="150" t="s">
        <v>202</v>
      </c>
      <c r="B51" s="480">
        <v>0</v>
      </c>
      <c r="C51" s="480">
        <v>0</v>
      </c>
      <c r="D51" s="480">
        <v>0</v>
      </c>
      <c r="E51" s="480">
        <v>0</v>
      </c>
      <c r="F51" s="152">
        <v>0</v>
      </c>
      <c r="G51" s="149"/>
      <c r="H51" s="151">
        <v>0</v>
      </c>
      <c r="I51" s="151">
        <v>0</v>
      </c>
      <c r="J51" s="151">
        <v>0</v>
      </c>
      <c r="K51" s="151">
        <v>0</v>
      </c>
      <c r="L51" s="152">
        <v>0</v>
      </c>
      <c r="M51" s="149"/>
      <c r="N51" s="153">
        <v>0</v>
      </c>
      <c r="O51" s="153">
        <v>0</v>
      </c>
      <c r="P51" s="153">
        <v>0</v>
      </c>
      <c r="Q51" s="153">
        <v>0</v>
      </c>
      <c r="R51" s="154">
        <v>0</v>
      </c>
      <c r="S51" s="149"/>
      <c r="T51" s="155">
        <v>0</v>
      </c>
      <c r="U51" s="155">
        <v>0</v>
      </c>
      <c r="V51" s="155">
        <v>0</v>
      </c>
      <c r="W51" s="155">
        <v>0</v>
      </c>
      <c r="X51" s="156">
        <v>0</v>
      </c>
      <c r="Y51" s="157"/>
      <c r="Z51" s="155">
        <v>1.3</v>
      </c>
      <c r="AA51" s="155">
        <v>0</v>
      </c>
      <c r="AB51" s="155">
        <v>1.3</v>
      </c>
      <c r="AC51" s="155">
        <v>0</v>
      </c>
      <c r="AD51" s="156">
        <v>0.05</v>
      </c>
      <c r="AE51" s="149"/>
      <c r="AF51" s="240">
        <v>0.1</v>
      </c>
      <c r="AG51" s="240">
        <v>0</v>
      </c>
      <c r="AH51" s="240">
        <v>0.1</v>
      </c>
      <c r="AI51" s="240">
        <v>0</v>
      </c>
      <c r="AJ51" s="485">
        <v>0</v>
      </c>
      <c r="AL51" s="800">
        <v>0</v>
      </c>
      <c r="AM51" s="800">
        <v>0</v>
      </c>
      <c r="AN51" s="800">
        <v>0</v>
      </c>
      <c r="AO51" s="800">
        <v>0</v>
      </c>
      <c r="AP51" s="801">
        <v>0</v>
      </c>
    </row>
    <row r="52" spans="1:42">
      <c r="A52" s="150" t="s">
        <v>16</v>
      </c>
      <c r="B52" s="480">
        <v>1.7</v>
      </c>
      <c r="C52" s="480">
        <v>0</v>
      </c>
      <c r="D52" s="480">
        <v>1.7</v>
      </c>
      <c r="E52" s="480">
        <v>0.1</v>
      </c>
      <c r="F52" s="152">
        <v>7.0000000000000007E-2</v>
      </c>
      <c r="G52" s="149"/>
      <c r="H52" s="151">
        <v>1.615</v>
      </c>
      <c r="I52" s="151">
        <v>0</v>
      </c>
      <c r="J52" s="151">
        <v>1.615</v>
      </c>
      <c r="K52" s="151">
        <v>0.1</v>
      </c>
      <c r="L52" s="152">
        <v>7.0000000000000007E-2</v>
      </c>
      <c r="M52" s="149"/>
      <c r="N52" s="153">
        <v>1.4</v>
      </c>
      <c r="O52" s="153">
        <v>0</v>
      </c>
      <c r="P52" s="153">
        <v>1.4</v>
      </c>
      <c r="Q52" s="153">
        <v>0.1</v>
      </c>
      <c r="R52" s="154">
        <v>0.06</v>
      </c>
      <c r="S52" s="149"/>
      <c r="T52" s="155">
        <v>0.3</v>
      </c>
      <c r="U52" s="155">
        <v>0.1</v>
      </c>
      <c r="V52" s="155">
        <v>0.3</v>
      </c>
      <c r="W52" s="155">
        <v>0</v>
      </c>
      <c r="X52" s="156">
        <v>0.01</v>
      </c>
      <c r="Y52" s="157"/>
      <c r="Z52" s="155">
        <v>0.4</v>
      </c>
      <c r="AA52" s="155">
        <v>0</v>
      </c>
      <c r="AB52" s="155">
        <v>0.4</v>
      </c>
      <c r="AC52" s="155">
        <v>0</v>
      </c>
      <c r="AD52" s="156">
        <v>0.02</v>
      </c>
      <c r="AE52" s="149"/>
      <c r="AF52" s="240">
        <v>0.1</v>
      </c>
      <c r="AG52" s="240">
        <v>1.5</v>
      </c>
      <c r="AH52" s="240">
        <v>1.6</v>
      </c>
      <c r="AI52" s="240">
        <v>0</v>
      </c>
      <c r="AJ52" s="485">
        <v>0.06</v>
      </c>
      <c r="AL52" s="800">
        <v>0.4</v>
      </c>
      <c r="AM52" s="800">
        <v>0</v>
      </c>
      <c r="AN52" s="800">
        <v>0.4</v>
      </c>
      <c r="AO52" s="800">
        <v>0</v>
      </c>
      <c r="AP52" s="801">
        <v>0.02</v>
      </c>
    </row>
    <row r="53" spans="1:42">
      <c r="A53" s="150" t="s">
        <v>17</v>
      </c>
      <c r="B53" s="480">
        <v>0</v>
      </c>
      <c r="C53" s="480">
        <v>2.4</v>
      </c>
      <c r="D53" s="480">
        <v>2.4</v>
      </c>
      <c r="E53" s="480">
        <v>0.1</v>
      </c>
      <c r="F53" s="152">
        <v>0.1</v>
      </c>
      <c r="G53" s="149"/>
      <c r="H53" s="151">
        <v>0</v>
      </c>
      <c r="I53" s="151">
        <v>0</v>
      </c>
      <c r="J53" s="151">
        <v>0</v>
      </c>
      <c r="K53" s="151">
        <v>0</v>
      </c>
      <c r="L53" s="152">
        <v>0</v>
      </c>
      <c r="M53" s="149"/>
      <c r="N53" s="153">
        <v>0.1</v>
      </c>
      <c r="O53" s="153">
        <v>27.2</v>
      </c>
      <c r="P53" s="153">
        <v>27.4</v>
      </c>
      <c r="Q53" s="153">
        <v>1</v>
      </c>
      <c r="R53" s="154">
        <v>1.1000000000000001</v>
      </c>
      <c r="S53" s="149"/>
      <c r="T53" s="155">
        <v>0</v>
      </c>
      <c r="U53" s="155">
        <v>6.7</v>
      </c>
      <c r="V53" s="155">
        <v>6.7</v>
      </c>
      <c r="W53" s="155">
        <v>0.2</v>
      </c>
      <c r="X53" s="156">
        <v>0.26</v>
      </c>
      <c r="Y53" s="157"/>
      <c r="Z53" s="155">
        <v>0</v>
      </c>
      <c r="AA53" s="155">
        <v>0</v>
      </c>
      <c r="AB53" s="155">
        <v>0</v>
      </c>
      <c r="AC53" s="155">
        <v>0</v>
      </c>
      <c r="AD53" s="156">
        <v>0</v>
      </c>
      <c r="AE53" s="149"/>
      <c r="AF53" s="240">
        <v>0</v>
      </c>
      <c r="AG53" s="240">
        <v>14.1</v>
      </c>
      <c r="AH53" s="240">
        <v>14.1</v>
      </c>
      <c r="AI53" s="240">
        <v>0.4</v>
      </c>
      <c r="AJ53" s="485">
        <v>0.55000000000000004</v>
      </c>
      <c r="AL53" s="800">
        <v>0</v>
      </c>
      <c r="AM53" s="800">
        <v>2.4</v>
      </c>
      <c r="AN53" s="800">
        <v>2.4</v>
      </c>
      <c r="AO53" s="800">
        <v>0.1</v>
      </c>
      <c r="AP53" s="801">
        <v>0.09</v>
      </c>
    </row>
    <row r="54" spans="1:42">
      <c r="A54" s="150" t="s">
        <v>203</v>
      </c>
      <c r="B54" s="480">
        <v>23.4</v>
      </c>
      <c r="C54" s="480">
        <v>0</v>
      </c>
      <c r="D54" s="480">
        <v>23.4</v>
      </c>
      <c r="E54" s="480">
        <v>1</v>
      </c>
      <c r="F54" s="152">
        <v>0.98</v>
      </c>
      <c r="G54" s="149"/>
      <c r="H54" s="151">
        <v>20.399999999999999</v>
      </c>
      <c r="I54" s="151">
        <v>0</v>
      </c>
      <c r="J54" s="151">
        <v>20.399999999999999</v>
      </c>
      <c r="K54" s="151">
        <v>0.9</v>
      </c>
      <c r="L54" s="152">
        <v>0.83</v>
      </c>
      <c r="M54" s="149"/>
      <c r="N54" s="153">
        <v>14.2</v>
      </c>
      <c r="O54" s="153">
        <v>0</v>
      </c>
      <c r="P54" s="153">
        <v>14.2</v>
      </c>
      <c r="Q54" s="153">
        <v>0.5</v>
      </c>
      <c r="R54" s="154">
        <v>0.56999999999999995</v>
      </c>
      <c r="S54" s="149"/>
      <c r="T54" s="155">
        <v>13.1</v>
      </c>
      <c r="U54" s="155">
        <v>0</v>
      </c>
      <c r="V54" s="155">
        <v>13.1</v>
      </c>
      <c r="W54" s="155">
        <v>0.5</v>
      </c>
      <c r="X54" s="156">
        <v>0.51</v>
      </c>
      <c r="Y54" s="157"/>
      <c r="Z54" s="155">
        <v>19.600000000000001</v>
      </c>
      <c r="AA54" s="155">
        <v>0.4</v>
      </c>
      <c r="AB54" s="155">
        <v>19.899999999999999</v>
      </c>
      <c r="AC54" s="155">
        <v>0.7</v>
      </c>
      <c r="AD54" s="156">
        <v>0.78</v>
      </c>
      <c r="AE54" s="149"/>
      <c r="AF54" s="240">
        <v>23.4</v>
      </c>
      <c r="AG54" s="240">
        <v>0</v>
      </c>
      <c r="AH54" s="240">
        <v>23.4</v>
      </c>
      <c r="AI54" s="240">
        <v>0.7</v>
      </c>
      <c r="AJ54" s="485">
        <v>0.91</v>
      </c>
      <c r="AL54" s="800">
        <v>18.100000000000001</v>
      </c>
      <c r="AM54" s="800">
        <v>0</v>
      </c>
      <c r="AN54" s="800">
        <v>18.100000000000001</v>
      </c>
      <c r="AO54" s="800">
        <v>0.6</v>
      </c>
      <c r="AP54" s="801">
        <v>0.67</v>
      </c>
    </row>
    <row r="55" spans="1:42">
      <c r="A55" s="150" t="s">
        <v>18</v>
      </c>
      <c r="B55" s="480">
        <v>39.5</v>
      </c>
      <c r="C55" s="480">
        <v>0.9</v>
      </c>
      <c r="D55" s="480">
        <v>40.299999999999997</v>
      </c>
      <c r="E55" s="480">
        <v>1.7</v>
      </c>
      <c r="F55" s="152">
        <v>1.68</v>
      </c>
      <c r="G55" s="149"/>
      <c r="H55" s="151">
        <v>38.765000000000001</v>
      </c>
      <c r="I55" s="151">
        <v>0.3</v>
      </c>
      <c r="J55" s="151">
        <v>39.045000000000002</v>
      </c>
      <c r="K55" s="151">
        <v>1.6</v>
      </c>
      <c r="L55" s="152">
        <v>1.6</v>
      </c>
      <c r="M55" s="149"/>
      <c r="N55" s="153">
        <v>39.274999999999999</v>
      </c>
      <c r="O55" s="153">
        <v>11</v>
      </c>
      <c r="P55" s="153">
        <v>50.3</v>
      </c>
      <c r="Q55" s="153">
        <v>1.9</v>
      </c>
      <c r="R55" s="154">
        <v>2.0299999999999998</v>
      </c>
      <c r="S55" s="149"/>
      <c r="T55" s="155">
        <v>41.6</v>
      </c>
      <c r="U55" s="155">
        <v>1.3</v>
      </c>
      <c r="V55" s="155">
        <v>42.9</v>
      </c>
      <c r="W55" s="155">
        <v>1.6</v>
      </c>
      <c r="X55" s="156">
        <v>1.68</v>
      </c>
      <c r="Y55" s="157"/>
      <c r="Z55" s="155">
        <v>57.9</v>
      </c>
      <c r="AA55" s="155">
        <v>2.1</v>
      </c>
      <c r="AB55" s="155">
        <v>60</v>
      </c>
      <c r="AC55" s="155">
        <v>2</v>
      </c>
      <c r="AD55" s="156">
        <v>2.33</v>
      </c>
      <c r="AE55" s="149"/>
      <c r="AF55" s="240">
        <v>54.4</v>
      </c>
      <c r="AG55" s="240">
        <v>0</v>
      </c>
      <c r="AH55" s="240">
        <v>54.5</v>
      </c>
      <c r="AI55" s="240">
        <v>1.7</v>
      </c>
      <c r="AJ55" s="485">
        <v>2.11</v>
      </c>
      <c r="AL55" s="800">
        <v>54.2</v>
      </c>
      <c r="AM55" s="800">
        <v>1</v>
      </c>
      <c r="AN55" s="800">
        <v>55.2</v>
      </c>
      <c r="AO55" s="800">
        <v>1.8</v>
      </c>
      <c r="AP55" s="801">
        <v>2.0499999999999998</v>
      </c>
    </row>
    <row r="56" spans="1:42">
      <c r="A56" s="150" t="s">
        <v>19</v>
      </c>
      <c r="B56" s="480">
        <v>0.8</v>
      </c>
      <c r="C56" s="480">
        <v>1.3</v>
      </c>
      <c r="D56" s="480">
        <v>2.105</v>
      </c>
      <c r="E56" s="480">
        <v>0.1</v>
      </c>
      <c r="F56" s="152">
        <v>0.09</v>
      </c>
      <c r="G56" s="149"/>
      <c r="H56" s="151">
        <v>0.5</v>
      </c>
      <c r="I56" s="151">
        <v>0</v>
      </c>
      <c r="J56" s="151">
        <v>0.5</v>
      </c>
      <c r="K56" s="151">
        <v>0</v>
      </c>
      <c r="L56" s="152">
        <v>0.02</v>
      </c>
      <c r="M56" s="149"/>
      <c r="N56" s="153">
        <v>0.3</v>
      </c>
      <c r="O56" s="153">
        <v>0</v>
      </c>
      <c r="P56" s="153">
        <v>0.3</v>
      </c>
      <c r="Q56" s="153">
        <v>0</v>
      </c>
      <c r="R56" s="154">
        <v>0.01</v>
      </c>
      <c r="S56" s="149"/>
      <c r="T56" s="155">
        <v>0.8</v>
      </c>
      <c r="U56" s="155">
        <v>0.7</v>
      </c>
      <c r="V56" s="155">
        <v>1.5</v>
      </c>
      <c r="W56" s="155">
        <v>0.1</v>
      </c>
      <c r="X56" s="156">
        <v>0.06</v>
      </c>
      <c r="Y56" s="157"/>
      <c r="Z56" s="155">
        <v>0.9</v>
      </c>
      <c r="AA56" s="155">
        <v>0</v>
      </c>
      <c r="AB56" s="155">
        <v>0.9</v>
      </c>
      <c r="AC56" s="155">
        <v>0</v>
      </c>
      <c r="AD56" s="156">
        <v>0.03</v>
      </c>
      <c r="AE56" s="149"/>
      <c r="AF56" s="240">
        <v>1.1000000000000001</v>
      </c>
      <c r="AG56" s="240">
        <v>0</v>
      </c>
      <c r="AH56" s="240">
        <v>1.1000000000000001</v>
      </c>
      <c r="AI56" s="240">
        <v>0</v>
      </c>
      <c r="AJ56" s="485">
        <v>0.04</v>
      </c>
      <c r="AL56" s="800">
        <v>1.3</v>
      </c>
      <c r="AM56" s="800">
        <v>0.6</v>
      </c>
      <c r="AN56" s="800">
        <v>1.9</v>
      </c>
      <c r="AO56" s="800">
        <v>0.1</v>
      </c>
      <c r="AP56" s="801">
        <v>7.0000000000000007E-2</v>
      </c>
    </row>
    <row r="57" spans="1:42">
      <c r="A57" s="150" t="s">
        <v>20</v>
      </c>
      <c r="B57" s="481">
        <v>1262.2</v>
      </c>
      <c r="C57" s="481">
        <v>85</v>
      </c>
      <c r="D57" s="481">
        <v>1347.2</v>
      </c>
      <c r="E57" s="480">
        <v>58.4</v>
      </c>
      <c r="F57" s="152">
        <v>56.27</v>
      </c>
      <c r="G57" s="149"/>
      <c r="H57" s="160">
        <v>1277.9000000000001</v>
      </c>
      <c r="I57" s="160">
        <v>120.6</v>
      </c>
      <c r="J57" s="160">
        <v>1398.5</v>
      </c>
      <c r="K57" s="151">
        <v>58.7</v>
      </c>
      <c r="L57" s="152">
        <v>57.35</v>
      </c>
      <c r="M57" s="149"/>
      <c r="N57" s="153">
        <v>1356.7</v>
      </c>
      <c r="O57" s="153">
        <v>61.8</v>
      </c>
      <c r="P57" s="153">
        <v>1418.5</v>
      </c>
      <c r="Q57" s="153">
        <v>53</v>
      </c>
      <c r="R57" s="154">
        <v>57.25</v>
      </c>
      <c r="S57" s="149"/>
      <c r="T57" s="155">
        <v>1315.8</v>
      </c>
      <c r="U57" s="155">
        <v>68.599999999999994</v>
      </c>
      <c r="V57" s="155">
        <v>1384.3</v>
      </c>
      <c r="W57" s="155">
        <v>51.2</v>
      </c>
      <c r="X57" s="156">
        <v>54.16</v>
      </c>
      <c r="Y57" s="157"/>
      <c r="Z57" s="155">
        <v>1342.5</v>
      </c>
      <c r="AA57" s="155">
        <v>75.599999999999994</v>
      </c>
      <c r="AB57" s="155">
        <v>1418.1</v>
      </c>
      <c r="AC57" s="155">
        <v>47.8</v>
      </c>
      <c r="AD57" s="156">
        <v>55.21</v>
      </c>
      <c r="AE57" s="149"/>
      <c r="AF57" s="240">
        <v>1371.9</v>
      </c>
      <c r="AG57" s="240">
        <v>68.2</v>
      </c>
      <c r="AH57" s="240">
        <v>1440.1</v>
      </c>
      <c r="AI57" s="240">
        <v>45.5</v>
      </c>
      <c r="AJ57" s="485">
        <v>55.88</v>
      </c>
      <c r="AL57" s="800">
        <v>1455.8</v>
      </c>
      <c r="AM57" s="800">
        <v>142.5</v>
      </c>
      <c r="AN57" s="800">
        <v>1598.3</v>
      </c>
      <c r="AO57" s="800">
        <v>51.3</v>
      </c>
      <c r="AP57" s="801">
        <v>59.31</v>
      </c>
    </row>
    <row r="58" spans="1:42">
      <c r="A58" s="150" t="s">
        <v>21</v>
      </c>
      <c r="B58" s="481">
        <v>88.2</v>
      </c>
      <c r="C58" s="481">
        <v>0</v>
      </c>
      <c r="D58" s="481">
        <v>88.2</v>
      </c>
      <c r="E58" s="480">
        <v>3.8</v>
      </c>
      <c r="F58" s="152">
        <v>3.68</v>
      </c>
      <c r="G58" s="149"/>
      <c r="H58" s="160">
        <v>126.7</v>
      </c>
      <c r="I58" s="160">
        <v>0</v>
      </c>
      <c r="J58" s="160">
        <v>126.7</v>
      </c>
      <c r="K58" s="151">
        <v>5.3</v>
      </c>
      <c r="L58" s="152">
        <v>5.2</v>
      </c>
      <c r="M58" s="149"/>
      <c r="N58" s="153">
        <v>110.9</v>
      </c>
      <c r="O58" s="153">
        <v>0</v>
      </c>
      <c r="P58" s="153">
        <v>110.9</v>
      </c>
      <c r="Q58" s="153">
        <v>4.0999999999999996</v>
      </c>
      <c r="R58" s="154">
        <v>4.4800000000000004</v>
      </c>
      <c r="S58" s="149"/>
      <c r="T58" s="155">
        <v>119.4</v>
      </c>
      <c r="U58" s="155">
        <v>0.1</v>
      </c>
      <c r="V58" s="155">
        <v>119.5</v>
      </c>
      <c r="W58" s="155">
        <v>4.4000000000000004</v>
      </c>
      <c r="X58" s="156">
        <v>4.68</v>
      </c>
      <c r="Y58" s="157"/>
      <c r="Z58" s="155">
        <v>159.80000000000001</v>
      </c>
      <c r="AA58" s="155">
        <v>0</v>
      </c>
      <c r="AB58" s="155">
        <v>159.80000000000001</v>
      </c>
      <c r="AC58" s="155">
        <v>5.4</v>
      </c>
      <c r="AD58" s="156">
        <v>6.22</v>
      </c>
      <c r="AE58" s="149"/>
      <c r="AF58" s="240">
        <v>185.2</v>
      </c>
      <c r="AG58" s="240">
        <v>0</v>
      </c>
      <c r="AH58" s="240">
        <v>185.2</v>
      </c>
      <c r="AI58" s="240">
        <v>5.9</v>
      </c>
      <c r="AJ58" s="485">
        <v>7.19</v>
      </c>
      <c r="AL58" s="800">
        <v>149.80000000000001</v>
      </c>
      <c r="AM58" s="800">
        <v>0</v>
      </c>
      <c r="AN58" s="800">
        <v>149.80000000000001</v>
      </c>
      <c r="AO58" s="800">
        <v>4.8</v>
      </c>
      <c r="AP58" s="801">
        <v>5.56</v>
      </c>
    </row>
    <row r="59" spans="1:42">
      <c r="A59" s="150" t="s">
        <v>204</v>
      </c>
      <c r="B59" s="481">
        <v>0.3</v>
      </c>
      <c r="C59" s="481">
        <v>0</v>
      </c>
      <c r="D59" s="481">
        <v>0.3</v>
      </c>
      <c r="E59" s="480">
        <v>0</v>
      </c>
      <c r="F59" s="152">
        <v>0.01</v>
      </c>
      <c r="G59" s="149"/>
      <c r="H59" s="160">
        <v>2.9</v>
      </c>
      <c r="I59" s="160">
        <v>0.24</v>
      </c>
      <c r="J59" s="160">
        <v>3.2</v>
      </c>
      <c r="K59" s="151">
        <v>0.1</v>
      </c>
      <c r="L59" s="152">
        <v>0.13</v>
      </c>
      <c r="M59" s="149"/>
      <c r="N59" s="153">
        <v>1.8</v>
      </c>
      <c r="O59" s="153">
        <v>0.2</v>
      </c>
      <c r="P59" s="153">
        <v>2</v>
      </c>
      <c r="Q59" s="153">
        <v>0.1</v>
      </c>
      <c r="R59" s="154">
        <v>0.08</v>
      </c>
      <c r="S59" s="149"/>
      <c r="T59" s="155">
        <v>1.2</v>
      </c>
      <c r="U59" s="155">
        <v>0</v>
      </c>
      <c r="V59" s="155">
        <v>1.2</v>
      </c>
      <c r="W59" s="155">
        <v>0</v>
      </c>
      <c r="X59" s="156">
        <v>0.05</v>
      </c>
      <c r="Y59" s="157"/>
      <c r="Z59" s="155">
        <v>1.7</v>
      </c>
      <c r="AA59" s="155">
        <v>0</v>
      </c>
      <c r="AB59" s="155">
        <v>1.7</v>
      </c>
      <c r="AC59" s="155">
        <v>0.1</v>
      </c>
      <c r="AD59" s="156">
        <v>0.06</v>
      </c>
      <c r="AE59" s="149"/>
      <c r="AF59" s="240">
        <v>0.8</v>
      </c>
      <c r="AG59" s="240">
        <v>0</v>
      </c>
      <c r="AH59" s="240">
        <v>0.8</v>
      </c>
      <c r="AI59" s="240">
        <v>0</v>
      </c>
      <c r="AJ59" s="485">
        <v>0.03</v>
      </c>
      <c r="AL59" s="800">
        <v>2.1</v>
      </c>
      <c r="AM59" s="800">
        <v>0</v>
      </c>
      <c r="AN59" s="800">
        <v>2.1</v>
      </c>
      <c r="AO59" s="800">
        <v>0.1</v>
      </c>
      <c r="AP59" s="801">
        <v>0.08</v>
      </c>
    </row>
    <row r="60" spans="1:42">
      <c r="A60" s="150" t="s">
        <v>205</v>
      </c>
      <c r="B60" s="481">
        <v>46.344999999999999</v>
      </c>
      <c r="C60" s="481">
        <v>1.7</v>
      </c>
      <c r="D60" s="481">
        <v>48</v>
      </c>
      <c r="E60" s="480">
        <v>2.1</v>
      </c>
      <c r="F60" s="152">
        <v>2</v>
      </c>
      <c r="G60" s="149"/>
      <c r="H60" s="160">
        <v>46.7</v>
      </c>
      <c r="I60" s="160">
        <v>1.7</v>
      </c>
      <c r="J60" s="160">
        <v>48.42</v>
      </c>
      <c r="K60" s="151">
        <v>2</v>
      </c>
      <c r="L60" s="152">
        <v>1.99</v>
      </c>
      <c r="M60" s="149"/>
      <c r="N60" s="153">
        <v>48.3</v>
      </c>
      <c r="O60" s="153">
        <v>1.6</v>
      </c>
      <c r="P60" s="153">
        <v>50</v>
      </c>
      <c r="Q60" s="153">
        <v>1.9</v>
      </c>
      <c r="R60" s="154">
        <v>2.02</v>
      </c>
      <c r="S60" s="149"/>
      <c r="T60" s="155">
        <v>49</v>
      </c>
      <c r="U60" s="155">
        <v>1.7</v>
      </c>
      <c r="V60" s="155">
        <v>50.7</v>
      </c>
      <c r="W60" s="155">
        <v>1.9</v>
      </c>
      <c r="X60" s="156">
        <v>1.99</v>
      </c>
      <c r="Y60" s="157"/>
      <c r="Z60" s="155">
        <v>52.9</v>
      </c>
      <c r="AA60" s="155">
        <v>1.6</v>
      </c>
      <c r="AB60" s="155">
        <v>54.5</v>
      </c>
      <c r="AC60" s="155">
        <v>1.8</v>
      </c>
      <c r="AD60" s="156">
        <v>2.12</v>
      </c>
      <c r="AE60" s="149"/>
      <c r="AF60" s="240">
        <v>51.1</v>
      </c>
      <c r="AG60" s="240">
        <v>1.6</v>
      </c>
      <c r="AH60" s="240">
        <v>52.7</v>
      </c>
      <c r="AI60" s="240">
        <v>1.7</v>
      </c>
      <c r="AJ60" s="485">
        <v>2.04</v>
      </c>
      <c r="AL60" s="800">
        <v>34</v>
      </c>
      <c r="AM60" s="800">
        <v>1.3</v>
      </c>
      <c r="AN60" s="800">
        <v>35.299999999999997</v>
      </c>
      <c r="AO60" s="800">
        <v>1.1000000000000001</v>
      </c>
      <c r="AP60" s="801">
        <v>1.31</v>
      </c>
    </row>
    <row r="61" spans="1:42">
      <c r="A61" s="150" t="s">
        <v>206</v>
      </c>
      <c r="B61" s="481">
        <v>15.5</v>
      </c>
      <c r="C61" s="481">
        <v>0</v>
      </c>
      <c r="D61" s="481">
        <v>15.5</v>
      </c>
      <c r="E61" s="480">
        <v>0.7</v>
      </c>
      <c r="F61" s="152">
        <v>0.65</v>
      </c>
      <c r="G61" s="149"/>
      <c r="H61" s="160">
        <v>15.1</v>
      </c>
      <c r="I61" s="160">
        <v>4.4000000000000004</v>
      </c>
      <c r="J61" s="160">
        <v>19.399999999999999</v>
      </c>
      <c r="K61" s="151">
        <v>0.8</v>
      </c>
      <c r="L61" s="152">
        <v>0.8</v>
      </c>
      <c r="M61" s="149"/>
      <c r="N61" s="153">
        <v>16.100000000000001</v>
      </c>
      <c r="O61" s="153">
        <v>63.9</v>
      </c>
      <c r="P61" s="153">
        <v>79.984999999999999</v>
      </c>
      <c r="Q61" s="153">
        <v>3</v>
      </c>
      <c r="R61" s="154">
        <v>3.23</v>
      </c>
      <c r="S61" s="149"/>
      <c r="T61" s="155">
        <v>17.899999999999999</v>
      </c>
      <c r="U61" s="155">
        <v>1.3</v>
      </c>
      <c r="V61" s="155">
        <v>19.2</v>
      </c>
      <c r="W61" s="155">
        <v>0.7</v>
      </c>
      <c r="X61" s="156">
        <v>0.75</v>
      </c>
      <c r="Y61" s="157"/>
      <c r="Z61" s="155">
        <v>22.2</v>
      </c>
      <c r="AA61" s="155">
        <v>0</v>
      </c>
      <c r="AB61" s="155">
        <v>22.2</v>
      </c>
      <c r="AC61" s="155">
        <v>0.7</v>
      </c>
      <c r="AD61" s="156">
        <v>0.87</v>
      </c>
      <c r="AE61" s="149"/>
      <c r="AF61" s="240">
        <v>28.5</v>
      </c>
      <c r="AG61" s="240">
        <v>2.7</v>
      </c>
      <c r="AH61" s="240">
        <v>31.2</v>
      </c>
      <c r="AI61" s="240">
        <v>1</v>
      </c>
      <c r="AJ61" s="485">
        <v>1.21</v>
      </c>
      <c r="AL61" s="800">
        <v>20.6</v>
      </c>
      <c r="AM61" s="800">
        <v>0</v>
      </c>
      <c r="AN61" s="800">
        <v>20.6</v>
      </c>
      <c r="AO61" s="800">
        <v>0.7</v>
      </c>
      <c r="AP61" s="801">
        <v>0.76</v>
      </c>
    </row>
    <row r="62" spans="1:42">
      <c r="A62" s="150" t="s">
        <v>207</v>
      </c>
      <c r="B62" s="481">
        <v>6.4</v>
      </c>
      <c r="C62" s="481">
        <v>0</v>
      </c>
      <c r="D62" s="481">
        <v>6.4</v>
      </c>
      <c r="E62" s="480">
        <v>0.3</v>
      </c>
      <c r="F62" s="152">
        <v>0.27</v>
      </c>
      <c r="G62" s="149"/>
      <c r="H62" s="160">
        <v>2.1</v>
      </c>
      <c r="I62" s="160">
        <v>0</v>
      </c>
      <c r="J62" s="160">
        <v>2.1</v>
      </c>
      <c r="K62" s="151">
        <v>0.1</v>
      </c>
      <c r="L62" s="152">
        <v>0.09</v>
      </c>
      <c r="M62" s="149"/>
      <c r="N62" s="153">
        <v>3.9</v>
      </c>
      <c r="O62" s="153">
        <v>0</v>
      </c>
      <c r="P62" s="153">
        <v>3.9</v>
      </c>
      <c r="Q62" s="153">
        <v>0.1</v>
      </c>
      <c r="R62" s="154">
        <v>0.16</v>
      </c>
      <c r="S62" s="149"/>
      <c r="T62" s="155">
        <v>8.6999999999999993</v>
      </c>
      <c r="U62" s="155">
        <v>0.3</v>
      </c>
      <c r="V62" s="155">
        <v>8.9</v>
      </c>
      <c r="W62" s="155">
        <v>0.3</v>
      </c>
      <c r="X62" s="156">
        <v>0.35</v>
      </c>
      <c r="Y62" s="157"/>
      <c r="Z62" s="155">
        <v>15.3</v>
      </c>
      <c r="AA62" s="155">
        <v>0</v>
      </c>
      <c r="AB62" s="155">
        <v>15.3</v>
      </c>
      <c r="AC62" s="155">
        <v>0.5</v>
      </c>
      <c r="AD62" s="156">
        <v>0.59</v>
      </c>
      <c r="AE62" s="149"/>
      <c r="AF62" s="240">
        <v>1.5</v>
      </c>
      <c r="AG62" s="240">
        <v>15.5</v>
      </c>
      <c r="AH62" s="240">
        <v>17</v>
      </c>
      <c r="AI62" s="240">
        <v>0.5</v>
      </c>
      <c r="AJ62" s="485">
        <v>0.66</v>
      </c>
      <c r="AL62" s="800">
        <v>11.6</v>
      </c>
      <c r="AM62" s="800">
        <v>0</v>
      </c>
      <c r="AN62" s="800">
        <v>11.6</v>
      </c>
      <c r="AO62" s="800">
        <v>0.4</v>
      </c>
      <c r="AP62" s="801">
        <v>0.43</v>
      </c>
    </row>
    <row r="63" spans="1:42">
      <c r="A63" s="150" t="s">
        <v>208</v>
      </c>
      <c r="B63" s="481">
        <v>55.9</v>
      </c>
      <c r="C63" s="481">
        <v>0</v>
      </c>
      <c r="D63" s="481">
        <v>55.9</v>
      </c>
      <c r="E63" s="480">
        <v>2.4</v>
      </c>
      <c r="F63" s="152">
        <v>2.33</v>
      </c>
      <c r="G63" s="149"/>
      <c r="H63" s="160">
        <v>58.3</v>
      </c>
      <c r="I63" s="160">
        <v>0</v>
      </c>
      <c r="J63" s="160">
        <v>58.3</v>
      </c>
      <c r="K63" s="151">
        <v>2.4</v>
      </c>
      <c r="L63" s="152">
        <v>2.39</v>
      </c>
      <c r="M63" s="149"/>
      <c r="N63" s="153">
        <v>59.1</v>
      </c>
      <c r="O63" s="153">
        <v>0</v>
      </c>
      <c r="P63" s="153">
        <v>59.1</v>
      </c>
      <c r="Q63" s="153">
        <v>2.2000000000000002</v>
      </c>
      <c r="R63" s="154">
        <v>2.38</v>
      </c>
      <c r="S63" s="149"/>
      <c r="T63" s="155">
        <v>67.8</v>
      </c>
      <c r="U63" s="155">
        <v>0.4</v>
      </c>
      <c r="V63" s="155">
        <v>68.099999999999994</v>
      </c>
      <c r="W63" s="155">
        <v>2.5</v>
      </c>
      <c r="X63" s="156">
        <v>2.67</v>
      </c>
      <c r="Y63" s="157"/>
      <c r="Z63" s="155">
        <v>64.400000000000006</v>
      </c>
      <c r="AA63" s="155">
        <v>4</v>
      </c>
      <c r="AB63" s="155">
        <v>68.400000000000006</v>
      </c>
      <c r="AC63" s="155">
        <v>2.2999999999999998</v>
      </c>
      <c r="AD63" s="156">
        <v>2.66</v>
      </c>
      <c r="AE63" s="149"/>
      <c r="AF63" s="240">
        <v>51.7</v>
      </c>
      <c r="AG63" s="240">
        <v>0</v>
      </c>
      <c r="AH63" s="240">
        <v>51.7</v>
      </c>
      <c r="AI63" s="240">
        <v>1.6</v>
      </c>
      <c r="AJ63" s="485">
        <v>2</v>
      </c>
      <c r="AL63" s="800">
        <v>72.3</v>
      </c>
      <c r="AM63" s="800">
        <v>0</v>
      </c>
      <c r="AN63" s="800">
        <v>72.3</v>
      </c>
      <c r="AO63" s="800">
        <v>2.2999999999999998</v>
      </c>
      <c r="AP63" s="801">
        <v>2.68</v>
      </c>
    </row>
    <row r="64" spans="1:42">
      <c r="A64" s="150" t="s">
        <v>22</v>
      </c>
      <c r="B64" s="481">
        <v>8.6</v>
      </c>
      <c r="C64" s="481">
        <v>0</v>
      </c>
      <c r="D64" s="481">
        <v>8.6</v>
      </c>
      <c r="E64" s="480">
        <v>0.4</v>
      </c>
      <c r="F64" s="152">
        <v>0.36</v>
      </c>
      <c r="G64" s="149"/>
      <c r="H64" s="160">
        <v>8.4</v>
      </c>
      <c r="I64" s="160">
        <v>0.17499999999999999</v>
      </c>
      <c r="J64" s="160">
        <v>8.6</v>
      </c>
      <c r="K64" s="151">
        <v>0.4</v>
      </c>
      <c r="L64" s="152">
        <v>0.35</v>
      </c>
      <c r="M64" s="149"/>
      <c r="N64" s="153">
        <v>10.654999999999999</v>
      </c>
      <c r="O64" s="153">
        <v>0</v>
      </c>
      <c r="P64" s="153">
        <v>10.654999999999999</v>
      </c>
      <c r="Q64" s="153">
        <v>0.4</v>
      </c>
      <c r="R64" s="154">
        <v>0.43</v>
      </c>
      <c r="S64" s="149"/>
      <c r="T64" s="155">
        <v>9.6</v>
      </c>
      <c r="U64" s="155">
        <v>0</v>
      </c>
      <c r="V64" s="155">
        <v>9.6</v>
      </c>
      <c r="W64" s="155">
        <v>0.4</v>
      </c>
      <c r="X64" s="156">
        <v>0.38</v>
      </c>
      <c r="Y64" s="157"/>
      <c r="Z64" s="155">
        <v>9.6999999999999993</v>
      </c>
      <c r="AA64" s="155">
        <v>0</v>
      </c>
      <c r="AB64" s="155">
        <v>9.6999999999999993</v>
      </c>
      <c r="AC64" s="155">
        <v>0.3</v>
      </c>
      <c r="AD64" s="156">
        <v>0.38</v>
      </c>
      <c r="AE64" s="149"/>
      <c r="AF64" s="240">
        <v>28.9</v>
      </c>
      <c r="AG64" s="240">
        <v>0</v>
      </c>
      <c r="AH64" s="240">
        <v>28.9</v>
      </c>
      <c r="AI64" s="240">
        <v>0.9</v>
      </c>
      <c r="AJ64" s="485">
        <v>1.1200000000000001</v>
      </c>
      <c r="AL64" s="800">
        <v>43.5</v>
      </c>
      <c r="AM64" s="800">
        <v>0</v>
      </c>
      <c r="AN64" s="800">
        <v>43.5</v>
      </c>
      <c r="AO64" s="800">
        <v>1.4</v>
      </c>
      <c r="AP64" s="801">
        <v>1.61</v>
      </c>
    </row>
    <row r="65" spans="1:42" s="51" customFormat="1">
      <c r="A65" s="158" t="s">
        <v>23</v>
      </c>
      <c r="B65" s="641">
        <v>1725.6</v>
      </c>
      <c r="C65" s="641">
        <v>93.6</v>
      </c>
      <c r="D65" s="641">
        <v>1819.2</v>
      </c>
      <c r="E65" s="642">
        <v>78.900000000000006</v>
      </c>
      <c r="F65" s="643">
        <v>75.98</v>
      </c>
      <c r="G65" s="199"/>
      <c r="H65" s="644">
        <v>1777</v>
      </c>
      <c r="I65" s="644">
        <v>133.19999999999999</v>
      </c>
      <c r="J65" s="644">
        <v>1910.21</v>
      </c>
      <c r="K65" s="645">
        <v>80.099999999999994</v>
      </c>
      <c r="L65" s="643">
        <v>78.33</v>
      </c>
      <c r="M65" s="199"/>
      <c r="N65" s="646">
        <v>1845.125</v>
      </c>
      <c r="O65" s="646">
        <v>218.5</v>
      </c>
      <c r="P65" s="646">
        <v>2063.6</v>
      </c>
      <c r="Q65" s="646">
        <v>77.099999999999994</v>
      </c>
      <c r="R65" s="647">
        <v>83.29</v>
      </c>
      <c r="S65" s="199"/>
      <c r="T65" s="648">
        <v>1837.3</v>
      </c>
      <c r="U65" s="648">
        <v>81.8</v>
      </c>
      <c r="V65" s="648">
        <v>1919.1</v>
      </c>
      <c r="W65" s="648">
        <v>70.900000000000006</v>
      </c>
      <c r="X65" s="649">
        <v>75.08</v>
      </c>
      <c r="Y65" s="650"/>
      <c r="Z65" s="648">
        <v>2047.1</v>
      </c>
      <c r="AA65" s="648">
        <v>83.9</v>
      </c>
      <c r="AB65" s="648">
        <v>2131</v>
      </c>
      <c r="AC65" s="648">
        <v>71.8</v>
      </c>
      <c r="AD65" s="649">
        <v>82.97</v>
      </c>
      <c r="AE65" s="142"/>
      <c r="AF65" s="572">
        <v>2130</v>
      </c>
      <c r="AG65" s="572">
        <v>103.7</v>
      </c>
      <c r="AH65" s="572">
        <v>2233.6999999999998</v>
      </c>
      <c r="AI65" s="572">
        <v>70.599999999999994</v>
      </c>
      <c r="AJ65" s="654">
        <v>86.67</v>
      </c>
      <c r="AL65" s="802">
        <v>2087.3000000000002</v>
      </c>
      <c r="AM65" s="802">
        <v>152.4</v>
      </c>
      <c r="AN65" s="802">
        <v>2239.6999999999998</v>
      </c>
      <c r="AO65" s="802">
        <v>71.900000000000006</v>
      </c>
      <c r="AP65" s="803">
        <v>83.11</v>
      </c>
    </row>
    <row r="66" spans="1:42">
      <c r="A66" s="161" t="s">
        <v>25</v>
      </c>
      <c r="B66" s="482">
        <v>2126.3000000000002</v>
      </c>
      <c r="C66" s="482">
        <v>179.8</v>
      </c>
      <c r="D66" s="482">
        <v>2306.1</v>
      </c>
      <c r="E66" s="483">
        <v>100</v>
      </c>
      <c r="F66" s="164">
        <v>96.32</v>
      </c>
      <c r="G66" s="142"/>
      <c r="H66" s="162">
        <v>2185.1</v>
      </c>
      <c r="I66" s="162">
        <v>198.655</v>
      </c>
      <c r="J66" s="162">
        <v>2383.8000000000002</v>
      </c>
      <c r="K66" s="163">
        <v>100</v>
      </c>
      <c r="L66" s="164">
        <v>97.75</v>
      </c>
      <c r="M66" s="142"/>
      <c r="N66" s="165">
        <v>2307.6</v>
      </c>
      <c r="O66" s="165">
        <v>367.2</v>
      </c>
      <c r="P66" s="165">
        <v>2674.9</v>
      </c>
      <c r="Q66" s="165">
        <v>100</v>
      </c>
      <c r="R66" s="166">
        <v>107.96</v>
      </c>
      <c r="S66" s="149"/>
      <c r="T66" s="167">
        <v>2482.3000000000002</v>
      </c>
      <c r="U66" s="167">
        <v>261.60000000000002</v>
      </c>
      <c r="V66" s="167">
        <v>2743.8</v>
      </c>
      <c r="W66" s="167">
        <v>100</v>
      </c>
      <c r="X66" s="168">
        <v>107.35</v>
      </c>
      <c r="Y66" s="157"/>
      <c r="Z66" s="169">
        <v>2709.5</v>
      </c>
      <c r="AA66" s="169">
        <v>257.5</v>
      </c>
      <c r="AB66" s="169">
        <v>2967</v>
      </c>
      <c r="AC66" s="167">
        <v>100</v>
      </c>
      <c r="AD66" s="168">
        <v>115.52</v>
      </c>
      <c r="AE66" s="149"/>
      <c r="AF66" s="494">
        <v>2732.8</v>
      </c>
      <c r="AG66" s="494">
        <v>432.4</v>
      </c>
      <c r="AH66" s="494">
        <v>3165.2</v>
      </c>
      <c r="AI66" s="494">
        <v>100</v>
      </c>
      <c r="AJ66" s="495">
        <v>122.81</v>
      </c>
      <c r="AL66" s="169">
        <v>2768.5</v>
      </c>
      <c r="AM66" s="169">
        <v>345.1</v>
      </c>
      <c r="AN66" s="169">
        <v>3113.6</v>
      </c>
      <c r="AO66" s="169">
        <v>100</v>
      </c>
      <c r="AP66" s="804">
        <v>115.54</v>
      </c>
    </row>
    <row r="68" spans="1:42">
      <c r="A68" s="82" t="s">
        <v>500</v>
      </c>
      <c r="B68" s="50"/>
      <c r="C68" s="50"/>
      <c r="D68" s="50"/>
      <c r="E68" s="50"/>
      <c r="F68" s="50"/>
      <c r="G68" s="50"/>
      <c r="H68" s="50"/>
      <c r="I68" s="50"/>
      <c r="J68" s="50"/>
      <c r="K68" s="50"/>
      <c r="L68" s="50"/>
      <c r="M68" s="50"/>
      <c r="N68" s="50"/>
      <c r="O68" s="50"/>
      <c r="P68" s="50"/>
      <c r="Q68" s="50"/>
      <c r="R68" s="50"/>
    </row>
    <row r="69" spans="1:42">
      <c r="A69" s="29" t="s">
        <v>113</v>
      </c>
    </row>
  </sheetData>
  <sheetProtection sheet="1" objects="1" scenarios="1"/>
  <mergeCells count="7">
    <mergeCell ref="AL5:AP5"/>
    <mergeCell ref="AF5:AJ5"/>
    <mergeCell ref="Z5:AD5"/>
    <mergeCell ref="T5:X5"/>
    <mergeCell ref="B5:F5"/>
    <mergeCell ref="H5:L5"/>
    <mergeCell ref="N5:R5"/>
  </mergeCells>
  <hyperlinks>
    <hyperlink ref="A2" location="Contents!A1" display="Contents" xr:uid="{00000000-0004-0000-0100-000000000000}"/>
    <hyperlink ref="A69" location="Contents!A1" display="Contents" xr:uid="{8793B43B-9D4E-48EE-B8B0-C97EFB2F5312}"/>
    <hyperlink ref="A68" r:id="rId1" display="Source: Cultural Funding by Government, Australia" xr:uid="{09A776D9-70B5-44F4-AB53-D0842BB1D3D8}"/>
  </hyperlinks>
  <pageMargins left="0.7" right="0.7" top="0.75" bottom="0.75" header="0.3" footer="0.3"/>
  <pageSetup paperSize="8" orientation="landscape" verticalDpi="1200"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B0EC3-DFD6-4ED8-AA5B-374BADCD2D77}">
  <dimension ref="A1:AY174"/>
  <sheetViews>
    <sheetView zoomScaleNormal="100" workbookViewId="0">
      <pane xSplit="2" ySplit="7" topLeftCell="C8" activePane="bottomRight" state="frozen"/>
      <selection pane="topRight"/>
      <selection pane="bottomLeft"/>
      <selection pane="bottomRight"/>
    </sheetView>
  </sheetViews>
  <sheetFormatPr defaultRowHeight="15"/>
  <cols>
    <col min="1" max="1" width="63.7109375" customWidth="1"/>
    <col min="2"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47" ht="52.5" customHeight="1">
      <c r="A1" s="138" t="s">
        <v>615</v>
      </c>
      <c r="B1" t="s">
        <v>508</v>
      </c>
    </row>
    <row r="2" spans="1:47">
      <c r="A2" s="29" t="s">
        <v>113</v>
      </c>
    </row>
    <row r="3" spans="1:47">
      <c r="A3" s="390" t="s">
        <v>525</v>
      </c>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row>
    <row r="4" spans="1:47" ht="15.75">
      <c r="A4" s="775" t="s">
        <v>724</v>
      </c>
      <c r="B4" s="775"/>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row>
    <row r="5" spans="1:47" s="149" customFormat="1" ht="15" customHeight="1">
      <c r="A5" s="427" t="s">
        <v>149</v>
      </c>
      <c r="B5" s="466"/>
      <c r="C5" s="859" t="s">
        <v>114</v>
      </c>
      <c r="D5" s="859"/>
      <c r="E5" s="859"/>
      <c r="F5" s="859"/>
      <c r="G5" s="859"/>
      <c r="H5" s="859"/>
      <c r="I5" s="860"/>
      <c r="J5" s="317"/>
      <c r="K5" s="861" t="s">
        <v>115</v>
      </c>
      <c r="L5" s="859"/>
      <c r="M5" s="859"/>
      <c r="N5" s="859"/>
      <c r="O5" s="859"/>
      <c r="P5" s="859"/>
      <c r="Q5" s="860"/>
      <c r="R5" s="317"/>
      <c r="S5" s="861" t="s">
        <v>116</v>
      </c>
      <c r="T5" s="859"/>
      <c r="U5" s="859"/>
      <c r="V5" s="859"/>
      <c r="W5" s="859"/>
      <c r="X5" s="859"/>
      <c r="Y5" s="860"/>
      <c r="Z5" s="317"/>
      <c r="AA5" s="856" t="s">
        <v>505</v>
      </c>
      <c r="AB5" s="856"/>
      <c r="AC5" s="856"/>
      <c r="AD5" s="856"/>
      <c r="AE5" s="856"/>
      <c r="AF5" s="856"/>
      <c r="AG5" s="862"/>
      <c r="AH5" s="318"/>
      <c r="AI5" s="859" t="s">
        <v>117</v>
      </c>
      <c r="AJ5" s="859"/>
      <c r="AK5" s="859"/>
      <c r="AL5" s="859"/>
      <c r="AM5" s="859"/>
      <c r="AN5" s="859"/>
      <c r="AO5" s="859"/>
      <c r="AP5" s="317"/>
      <c r="AQ5" s="858"/>
      <c r="AR5" s="858"/>
      <c r="AS5" s="858"/>
      <c r="AT5" s="858"/>
      <c r="AU5" s="247"/>
    </row>
    <row r="6" spans="1:47" ht="46.5" customHeight="1">
      <c r="A6" s="122"/>
      <c r="B6" s="122"/>
      <c r="C6" s="429" t="s">
        <v>138</v>
      </c>
      <c r="D6" s="429" t="s">
        <v>139</v>
      </c>
      <c r="E6" s="429" t="s">
        <v>140</v>
      </c>
      <c r="F6" s="429" t="s">
        <v>348</v>
      </c>
      <c r="G6" s="429" t="s">
        <v>349</v>
      </c>
      <c r="H6" s="429" t="s">
        <v>350</v>
      </c>
      <c r="I6" s="429" t="s">
        <v>2</v>
      </c>
      <c r="J6" s="430"/>
      <c r="K6" s="429" t="s">
        <v>138</v>
      </c>
      <c r="L6" s="429" t="s">
        <v>139</v>
      </c>
      <c r="M6" s="429" t="s">
        <v>140</v>
      </c>
      <c r="N6" s="429" t="s">
        <v>348</v>
      </c>
      <c r="O6" s="429" t="s">
        <v>349</v>
      </c>
      <c r="P6" s="429" t="s">
        <v>350</v>
      </c>
      <c r="Q6" s="429" t="s">
        <v>2</v>
      </c>
      <c r="R6" s="430"/>
      <c r="S6" s="429" t="s">
        <v>138</v>
      </c>
      <c r="T6" s="429" t="s">
        <v>139</v>
      </c>
      <c r="U6" s="429" t="s">
        <v>140</v>
      </c>
      <c r="V6" s="429" t="s">
        <v>348</v>
      </c>
      <c r="W6" s="429" t="s">
        <v>349</v>
      </c>
      <c r="X6" s="429" t="s">
        <v>350</v>
      </c>
      <c r="Y6" s="429" t="s">
        <v>2</v>
      </c>
      <c r="Z6" s="430"/>
      <c r="AA6" s="429" t="s">
        <v>138</v>
      </c>
      <c r="AB6" s="429" t="s">
        <v>139</v>
      </c>
      <c r="AC6" s="429" t="s">
        <v>140</v>
      </c>
      <c r="AD6" s="429" t="s">
        <v>348</v>
      </c>
      <c r="AE6" s="429" t="s">
        <v>349</v>
      </c>
      <c r="AF6" s="429" t="s">
        <v>350</v>
      </c>
      <c r="AG6" s="429" t="s">
        <v>2</v>
      </c>
      <c r="AH6" s="430"/>
      <c r="AI6" s="429" t="s">
        <v>138</v>
      </c>
      <c r="AJ6" s="429" t="s">
        <v>139</v>
      </c>
      <c r="AK6" s="429" t="s">
        <v>140</v>
      </c>
      <c r="AL6" s="429" t="s">
        <v>348</v>
      </c>
      <c r="AM6" s="429" t="s">
        <v>349</v>
      </c>
      <c r="AN6" s="429" t="s">
        <v>350</v>
      </c>
      <c r="AO6" s="429" t="s">
        <v>2</v>
      </c>
      <c r="AP6" s="430"/>
      <c r="AQ6" s="429" t="s">
        <v>121</v>
      </c>
      <c r="AR6" s="429" t="s">
        <v>122</v>
      </c>
      <c r="AS6" s="429" t="s">
        <v>123</v>
      </c>
      <c r="AT6" s="429" t="s">
        <v>124</v>
      </c>
      <c r="AU6" s="116"/>
    </row>
    <row r="7" spans="1:47" s="149" customFormat="1" ht="15" customHeight="1">
      <c r="A7" s="720" t="s">
        <v>148</v>
      </c>
      <c r="B7" s="714" t="s">
        <v>197</v>
      </c>
      <c r="C7" s="715" t="s">
        <v>125</v>
      </c>
      <c r="D7" s="715" t="s">
        <v>125</v>
      </c>
      <c r="E7" s="715" t="s">
        <v>125</v>
      </c>
      <c r="F7" s="715" t="s">
        <v>125</v>
      </c>
      <c r="G7" s="715" t="s">
        <v>125</v>
      </c>
      <c r="H7" s="715" t="s">
        <v>125</v>
      </c>
      <c r="I7" s="715" t="s">
        <v>125</v>
      </c>
      <c r="J7" s="716"/>
      <c r="K7" s="715" t="s">
        <v>125</v>
      </c>
      <c r="L7" s="715" t="s">
        <v>125</v>
      </c>
      <c r="M7" s="715" t="s">
        <v>125</v>
      </c>
      <c r="N7" s="715" t="s">
        <v>125</v>
      </c>
      <c r="O7" s="715" t="s">
        <v>125</v>
      </c>
      <c r="P7" s="715" t="s">
        <v>125</v>
      </c>
      <c r="Q7" s="715" t="s">
        <v>125</v>
      </c>
      <c r="R7" s="716"/>
      <c r="S7" s="715" t="s">
        <v>125</v>
      </c>
      <c r="T7" s="715" t="s">
        <v>125</v>
      </c>
      <c r="U7" s="715" t="s">
        <v>125</v>
      </c>
      <c r="V7" s="715" t="s">
        <v>125</v>
      </c>
      <c r="W7" s="715" t="s">
        <v>125</v>
      </c>
      <c r="X7" s="715" t="s">
        <v>125</v>
      </c>
      <c r="Y7" s="715" t="s">
        <v>125</v>
      </c>
      <c r="Z7" s="716"/>
      <c r="AA7" s="715" t="s">
        <v>125</v>
      </c>
      <c r="AB7" s="715" t="s">
        <v>125</v>
      </c>
      <c r="AC7" s="715" t="s">
        <v>125</v>
      </c>
      <c r="AD7" s="715" t="s">
        <v>125</v>
      </c>
      <c r="AE7" s="715" t="s">
        <v>125</v>
      </c>
      <c r="AF7" s="715" t="s">
        <v>125</v>
      </c>
      <c r="AG7" s="715" t="s">
        <v>125</v>
      </c>
      <c r="AH7" s="716"/>
      <c r="AI7" s="715" t="s">
        <v>125</v>
      </c>
      <c r="AJ7" s="715" t="s">
        <v>125</v>
      </c>
      <c r="AK7" s="715" t="s">
        <v>125</v>
      </c>
      <c r="AL7" s="715" t="s">
        <v>125</v>
      </c>
      <c r="AM7" s="715" t="s">
        <v>125</v>
      </c>
      <c r="AN7" s="715" t="s">
        <v>125</v>
      </c>
      <c r="AO7" s="715" t="s">
        <v>125</v>
      </c>
      <c r="AP7" s="716"/>
      <c r="AQ7" s="715" t="s">
        <v>125</v>
      </c>
      <c r="AR7" s="717" t="s">
        <v>5</v>
      </c>
      <c r="AS7" s="717" t="s">
        <v>5</v>
      </c>
      <c r="AT7" s="717" t="s">
        <v>5</v>
      </c>
    </row>
    <row r="8" spans="1:47">
      <c r="A8" s="265" t="s">
        <v>572</v>
      </c>
      <c r="B8" s="312"/>
      <c r="C8" s="314"/>
      <c r="D8" s="314"/>
      <c r="E8" s="314"/>
      <c r="F8" s="314"/>
      <c r="G8" s="314"/>
      <c r="H8" s="314"/>
      <c r="I8" s="314"/>
      <c r="J8" s="314"/>
      <c r="K8" s="314"/>
      <c r="L8" s="314"/>
      <c r="M8" s="314"/>
      <c r="N8" s="314"/>
      <c r="O8" s="314"/>
      <c r="P8" s="314"/>
      <c r="Q8" s="314"/>
      <c r="R8" s="314"/>
      <c r="S8" s="314"/>
      <c r="T8" s="314"/>
      <c r="U8" s="314"/>
      <c r="V8" s="314"/>
      <c r="W8" s="314"/>
      <c r="X8" s="314"/>
      <c r="Y8" s="314"/>
      <c r="Z8" s="314"/>
      <c r="AA8" s="314"/>
      <c r="AB8" s="314"/>
      <c r="AC8" s="314"/>
      <c r="AD8" s="314"/>
      <c r="AE8" s="314"/>
      <c r="AF8" s="314"/>
      <c r="AG8" s="314"/>
      <c r="AH8" s="314"/>
      <c r="AI8" s="314"/>
      <c r="AJ8" s="314"/>
      <c r="AK8" s="314"/>
      <c r="AL8" s="314"/>
      <c r="AM8" s="314"/>
      <c r="AN8" s="314"/>
      <c r="AO8" s="314"/>
      <c r="AP8" s="314"/>
      <c r="AQ8" s="314"/>
      <c r="AR8" s="314"/>
      <c r="AS8" s="314"/>
      <c r="AT8" s="314"/>
      <c r="AU8" s="50"/>
    </row>
    <row r="9" spans="1:47" ht="15" customHeight="1">
      <c r="A9" s="277" t="s">
        <v>32</v>
      </c>
      <c r="B9" s="311">
        <v>1611</v>
      </c>
      <c r="C9" s="710">
        <v>42</v>
      </c>
      <c r="D9" s="710">
        <v>57</v>
      </c>
      <c r="E9" s="710">
        <v>105</v>
      </c>
      <c r="F9" s="710">
        <v>17</v>
      </c>
      <c r="G9" s="710">
        <v>3</v>
      </c>
      <c r="H9" s="710">
        <v>6</v>
      </c>
      <c r="I9" s="710">
        <v>230</v>
      </c>
      <c r="J9" s="710"/>
      <c r="K9" s="710">
        <v>6</v>
      </c>
      <c r="L9" s="710">
        <v>7</v>
      </c>
      <c r="M9" s="710">
        <v>7</v>
      </c>
      <c r="N9" s="710">
        <v>0</v>
      </c>
      <c r="O9" s="710">
        <v>0</v>
      </c>
      <c r="P9" s="710">
        <v>0</v>
      </c>
      <c r="Q9" s="710">
        <v>20</v>
      </c>
      <c r="R9" s="710"/>
      <c r="S9" s="710">
        <v>9</v>
      </c>
      <c r="T9" s="710">
        <v>4</v>
      </c>
      <c r="U9" s="710">
        <v>9</v>
      </c>
      <c r="V9" s="710">
        <v>0</v>
      </c>
      <c r="W9" s="710">
        <v>0</v>
      </c>
      <c r="X9" s="710">
        <v>0</v>
      </c>
      <c r="Y9" s="710">
        <v>22</v>
      </c>
      <c r="Z9" s="710"/>
      <c r="AA9" s="710">
        <v>6</v>
      </c>
      <c r="AB9" s="710">
        <v>0</v>
      </c>
      <c r="AC9" s="710">
        <v>-9</v>
      </c>
      <c r="AD9" s="710">
        <v>-3</v>
      </c>
      <c r="AE9" s="710">
        <v>5</v>
      </c>
      <c r="AF9" s="710">
        <v>-2</v>
      </c>
      <c r="AG9" s="710">
        <v>-2</v>
      </c>
      <c r="AH9" s="710"/>
      <c r="AI9" s="710">
        <v>45</v>
      </c>
      <c r="AJ9" s="710">
        <v>61</v>
      </c>
      <c r="AK9" s="710">
        <v>94</v>
      </c>
      <c r="AL9" s="710">
        <v>14</v>
      </c>
      <c r="AM9" s="710">
        <v>8</v>
      </c>
      <c r="AN9" s="710">
        <v>4</v>
      </c>
      <c r="AO9" s="710">
        <v>226</v>
      </c>
      <c r="AP9" s="710"/>
      <c r="AQ9" s="710">
        <v>-4</v>
      </c>
      <c r="AR9" s="711">
        <v>-1.7</v>
      </c>
      <c r="AS9" s="711">
        <v>8.6999999999999993</v>
      </c>
      <c r="AT9" s="711">
        <v>9.6</v>
      </c>
    </row>
    <row r="10" spans="1:47" ht="15" customHeight="1">
      <c r="A10" s="277" t="s">
        <v>49</v>
      </c>
      <c r="B10" s="311">
        <v>1620</v>
      </c>
      <c r="C10" s="710">
        <v>7</v>
      </c>
      <c r="D10" s="710">
        <v>7</v>
      </c>
      <c r="E10" s="710">
        <v>6</v>
      </c>
      <c r="F10" s="710">
        <v>3</v>
      </c>
      <c r="G10" s="710">
        <v>0</v>
      </c>
      <c r="H10" s="710">
        <v>0</v>
      </c>
      <c r="I10" s="710">
        <v>21</v>
      </c>
      <c r="J10" s="710"/>
      <c r="K10" s="710">
        <v>0</v>
      </c>
      <c r="L10" s="710">
        <v>3</v>
      </c>
      <c r="M10" s="710">
        <v>0</v>
      </c>
      <c r="N10" s="710">
        <v>0</v>
      </c>
      <c r="O10" s="710">
        <v>0</v>
      </c>
      <c r="P10" s="710">
        <v>0</v>
      </c>
      <c r="Q10" s="710">
        <v>3</v>
      </c>
      <c r="R10" s="710"/>
      <c r="S10" s="710">
        <v>3</v>
      </c>
      <c r="T10" s="710">
        <v>3</v>
      </c>
      <c r="U10" s="710">
        <v>0</v>
      </c>
      <c r="V10" s="710">
        <v>0</v>
      </c>
      <c r="W10" s="710">
        <v>0</v>
      </c>
      <c r="X10" s="710">
        <v>0</v>
      </c>
      <c r="Y10" s="710">
        <v>4</v>
      </c>
      <c r="Z10" s="710"/>
      <c r="AA10" s="710">
        <v>-1</v>
      </c>
      <c r="AB10" s="710">
        <v>-2</v>
      </c>
      <c r="AC10" s="710">
        <v>3</v>
      </c>
      <c r="AD10" s="710">
        <v>-1</v>
      </c>
      <c r="AE10" s="710">
        <v>0</v>
      </c>
      <c r="AF10" s="710">
        <v>0</v>
      </c>
      <c r="AG10" s="710">
        <v>-1</v>
      </c>
      <c r="AH10" s="710"/>
      <c r="AI10" s="710">
        <v>4</v>
      </c>
      <c r="AJ10" s="710">
        <v>5</v>
      </c>
      <c r="AK10" s="710">
        <v>10</v>
      </c>
      <c r="AL10" s="710">
        <v>0</v>
      </c>
      <c r="AM10" s="710">
        <v>0</v>
      </c>
      <c r="AN10" s="710">
        <v>0</v>
      </c>
      <c r="AO10" s="710">
        <v>19</v>
      </c>
      <c r="AP10" s="710"/>
      <c r="AQ10" s="710">
        <v>-2</v>
      </c>
      <c r="AR10" s="711">
        <v>-9.5</v>
      </c>
      <c r="AS10" s="711">
        <v>14.3</v>
      </c>
      <c r="AT10" s="711">
        <v>19</v>
      </c>
    </row>
    <row r="11" spans="1:47" ht="15" customHeight="1">
      <c r="A11" s="277" t="s">
        <v>38</v>
      </c>
      <c r="B11" s="311">
        <v>3735</v>
      </c>
      <c r="C11" s="710">
        <v>0</v>
      </c>
      <c r="D11" s="710">
        <v>6</v>
      </c>
      <c r="E11" s="710">
        <v>7</v>
      </c>
      <c r="F11" s="710">
        <v>0</v>
      </c>
      <c r="G11" s="710">
        <v>0</v>
      </c>
      <c r="H11" s="710">
        <v>0</v>
      </c>
      <c r="I11" s="710">
        <v>16</v>
      </c>
      <c r="J11" s="710"/>
      <c r="K11" s="710">
        <v>0</v>
      </c>
      <c r="L11" s="710">
        <v>0</v>
      </c>
      <c r="M11" s="710">
        <v>0</v>
      </c>
      <c r="N11" s="710">
        <v>0</v>
      </c>
      <c r="O11" s="710">
        <v>0</v>
      </c>
      <c r="P11" s="710">
        <v>0</v>
      </c>
      <c r="Q11" s="710">
        <v>3</v>
      </c>
      <c r="R11" s="710"/>
      <c r="S11" s="710">
        <v>0</v>
      </c>
      <c r="T11" s="710">
        <v>3</v>
      </c>
      <c r="U11" s="710">
        <v>0</v>
      </c>
      <c r="V11" s="710">
        <v>0</v>
      </c>
      <c r="W11" s="710">
        <v>0</v>
      </c>
      <c r="X11" s="710">
        <v>0</v>
      </c>
      <c r="Y11" s="710">
        <v>3</v>
      </c>
      <c r="Z11" s="710"/>
      <c r="AA11" s="710">
        <v>-1</v>
      </c>
      <c r="AB11" s="710">
        <v>3</v>
      </c>
      <c r="AC11" s="710">
        <v>-1</v>
      </c>
      <c r="AD11" s="710">
        <v>0</v>
      </c>
      <c r="AE11" s="710">
        <v>0</v>
      </c>
      <c r="AF11" s="710">
        <v>0</v>
      </c>
      <c r="AG11" s="710">
        <v>0</v>
      </c>
      <c r="AH11" s="710"/>
      <c r="AI11" s="710">
        <v>0</v>
      </c>
      <c r="AJ11" s="710">
        <v>5</v>
      </c>
      <c r="AK11" s="710">
        <v>6</v>
      </c>
      <c r="AL11" s="710">
        <v>0</v>
      </c>
      <c r="AM11" s="710">
        <v>0</v>
      </c>
      <c r="AN11" s="710">
        <v>0</v>
      </c>
      <c r="AO11" s="710">
        <v>14</v>
      </c>
      <c r="AP11" s="710"/>
      <c r="AQ11" s="710">
        <v>-2</v>
      </c>
      <c r="AR11" s="711">
        <v>-12.5</v>
      </c>
      <c r="AS11" s="711">
        <v>6.3</v>
      </c>
      <c r="AT11" s="711">
        <v>18.8</v>
      </c>
    </row>
    <row r="12" spans="1:47" ht="15" customHeight="1">
      <c r="A12" s="277" t="s">
        <v>39</v>
      </c>
      <c r="B12" s="311">
        <v>4242</v>
      </c>
      <c r="C12" s="710">
        <v>8</v>
      </c>
      <c r="D12" s="710">
        <v>10</v>
      </c>
      <c r="E12" s="710">
        <v>11</v>
      </c>
      <c r="F12" s="710">
        <v>4</v>
      </c>
      <c r="G12" s="710">
        <v>0</v>
      </c>
      <c r="H12" s="710">
        <v>0</v>
      </c>
      <c r="I12" s="710">
        <v>33</v>
      </c>
      <c r="J12" s="710"/>
      <c r="K12" s="710">
        <v>7</v>
      </c>
      <c r="L12" s="710">
        <v>3</v>
      </c>
      <c r="M12" s="710">
        <v>3</v>
      </c>
      <c r="N12" s="710">
        <v>0</v>
      </c>
      <c r="O12" s="710">
        <v>0</v>
      </c>
      <c r="P12" s="710">
        <v>0</v>
      </c>
      <c r="Q12" s="710">
        <v>12</v>
      </c>
      <c r="R12" s="710"/>
      <c r="S12" s="710">
        <v>0</v>
      </c>
      <c r="T12" s="710">
        <v>0</v>
      </c>
      <c r="U12" s="710">
        <v>3</v>
      </c>
      <c r="V12" s="710">
        <v>0</v>
      </c>
      <c r="W12" s="710">
        <v>0</v>
      </c>
      <c r="X12" s="710">
        <v>0</v>
      </c>
      <c r="Y12" s="710">
        <v>3</v>
      </c>
      <c r="Z12" s="710"/>
      <c r="AA12" s="710">
        <v>0</v>
      </c>
      <c r="AB12" s="710">
        <v>-1</v>
      </c>
      <c r="AC12" s="710">
        <v>3</v>
      </c>
      <c r="AD12" s="710">
        <v>-1</v>
      </c>
      <c r="AE12" s="710">
        <v>0</v>
      </c>
      <c r="AF12" s="710">
        <v>0</v>
      </c>
      <c r="AG12" s="710">
        <v>-1</v>
      </c>
      <c r="AH12" s="710"/>
      <c r="AI12" s="710">
        <v>14</v>
      </c>
      <c r="AJ12" s="710">
        <v>10</v>
      </c>
      <c r="AK12" s="710">
        <v>14</v>
      </c>
      <c r="AL12" s="710">
        <v>3</v>
      </c>
      <c r="AM12" s="710">
        <v>0</v>
      </c>
      <c r="AN12" s="710">
        <v>0</v>
      </c>
      <c r="AO12" s="710">
        <v>41</v>
      </c>
      <c r="AP12" s="710"/>
      <c r="AQ12" s="710">
        <v>8</v>
      </c>
      <c r="AR12" s="711">
        <v>24.2</v>
      </c>
      <c r="AS12" s="711">
        <v>36.4</v>
      </c>
      <c r="AT12" s="711">
        <v>9.1</v>
      </c>
    </row>
    <row r="13" spans="1:47" ht="15" customHeight="1">
      <c r="A13" s="277" t="s">
        <v>40</v>
      </c>
      <c r="B13" s="311">
        <v>4244</v>
      </c>
      <c r="C13" s="710">
        <v>21</v>
      </c>
      <c r="D13" s="710">
        <v>44</v>
      </c>
      <c r="E13" s="710">
        <v>130</v>
      </c>
      <c r="F13" s="710">
        <v>7</v>
      </c>
      <c r="G13" s="710">
        <v>3</v>
      </c>
      <c r="H13" s="710">
        <v>3</v>
      </c>
      <c r="I13" s="710">
        <v>204</v>
      </c>
      <c r="J13" s="710"/>
      <c r="K13" s="710">
        <v>3</v>
      </c>
      <c r="L13" s="710">
        <v>0</v>
      </c>
      <c r="M13" s="710">
        <v>6</v>
      </c>
      <c r="N13" s="710">
        <v>0</v>
      </c>
      <c r="O13" s="710">
        <v>0</v>
      </c>
      <c r="P13" s="710">
        <v>0</v>
      </c>
      <c r="Q13" s="710">
        <v>10</v>
      </c>
      <c r="R13" s="710"/>
      <c r="S13" s="710">
        <v>3</v>
      </c>
      <c r="T13" s="710">
        <v>4</v>
      </c>
      <c r="U13" s="710">
        <v>13</v>
      </c>
      <c r="V13" s="710">
        <v>0</v>
      </c>
      <c r="W13" s="710">
        <v>0</v>
      </c>
      <c r="X13" s="710">
        <v>0</v>
      </c>
      <c r="Y13" s="710">
        <v>20</v>
      </c>
      <c r="Z13" s="710"/>
      <c r="AA13" s="710">
        <v>5</v>
      </c>
      <c r="AB13" s="710">
        <v>-6</v>
      </c>
      <c r="AC13" s="710">
        <v>0</v>
      </c>
      <c r="AD13" s="710">
        <v>-1</v>
      </c>
      <c r="AE13" s="710">
        <v>0</v>
      </c>
      <c r="AF13" s="710">
        <v>0</v>
      </c>
      <c r="AG13" s="710">
        <v>-1</v>
      </c>
      <c r="AH13" s="710"/>
      <c r="AI13" s="710">
        <v>26</v>
      </c>
      <c r="AJ13" s="710">
        <v>35</v>
      </c>
      <c r="AK13" s="710">
        <v>124</v>
      </c>
      <c r="AL13" s="710">
        <v>6</v>
      </c>
      <c r="AM13" s="710">
        <v>0</v>
      </c>
      <c r="AN13" s="710">
        <v>0</v>
      </c>
      <c r="AO13" s="710">
        <v>193</v>
      </c>
      <c r="AP13" s="710"/>
      <c r="AQ13" s="710">
        <v>-11</v>
      </c>
      <c r="AR13" s="711">
        <v>-5.4</v>
      </c>
      <c r="AS13" s="711">
        <v>4.9000000000000004</v>
      </c>
      <c r="AT13" s="711">
        <v>9.8000000000000007</v>
      </c>
    </row>
    <row r="14" spans="1:47" ht="15" customHeight="1">
      <c r="A14" s="277" t="s">
        <v>56</v>
      </c>
      <c r="B14" s="311">
        <v>6632</v>
      </c>
      <c r="C14" s="710">
        <v>13</v>
      </c>
      <c r="D14" s="710">
        <v>12</v>
      </c>
      <c r="E14" s="710">
        <v>8</v>
      </c>
      <c r="F14" s="710">
        <v>0</v>
      </c>
      <c r="G14" s="710">
        <v>0</v>
      </c>
      <c r="H14" s="710">
        <v>0</v>
      </c>
      <c r="I14" s="710">
        <v>33</v>
      </c>
      <c r="J14" s="710"/>
      <c r="K14" s="710">
        <v>3</v>
      </c>
      <c r="L14" s="710">
        <v>0</v>
      </c>
      <c r="M14" s="710">
        <v>0</v>
      </c>
      <c r="N14" s="710">
        <v>0</v>
      </c>
      <c r="O14" s="710">
        <v>0</v>
      </c>
      <c r="P14" s="710">
        <v>0</v>
      </c>
      <c r="Q14" s="710">
        <v>3</v>
      </c>
      <c r="R14" s="710"/>
      <c r="S14" s="710">
        <v>4</v>
      </c>
      <c r="T14" s="710">
        <v>3</v>
      </c>
      <c r="U14" s="710">
        <v>0</v>
      </c>
      <c r="V14" s="710">
        <v>0</v>
      </c>
      <c r="W14" s="710">
        <v>0</v>
      </c>
      <c r="X14" s="710">
        <v>0</v>
      </c>
      <c r="Y14" s="710">
        <v>6</v>
      </c>
      <c r="Z14" s="710"/>
      <c r="AA14" s="710">
        <v>-2</v>
      </c>
      <c r="AB14" s="710">
        <v>0</v>
      </c>
      <c r="AC14" s="710">
        <v>0</v>
      </c>
      <c r="AD14" s="710">
        <v>0</v>
      </c>
      <c r="AE14" s="710">
        <v>0</v>
      </c>
      <c r="AF14" s="710">
        <v>0</v>
      </c>
      <c r="AG14" s="710">
        <v>0</v>
      </c>
      <c r="AH14" s="710"/>
      <c r="AI14" s="710">
        <v>9</v>
      </c>
      <c r="AJ14" s="710">
        <v>10</v>
      </c>
      <c r="AK14" s="710">
        <v>10</v>
      </c>
      <c r="AL14" s="710">
        <v>0</v>
      </c>
      <c r="AM14" s="710">
        <v>0</v>
      </c>
      <c r="AN14" s="710">
        <v>0</v>
      </c>
      <c r="AO14" s="710">
        <v>29</v>
      </c>
      <c r="AP14" s="710"/>
      <c r="AQ14" s="710">
        <v>-4</v>
      </c>
      <c r="AR14" s="711">
        <v>-12.1</v>
      </c>
      <c r="AS14" s="711">
        <v>6.1</v>
      </c>
      <c r="AT14" s="711">
        <v>18.2</v>
      </c>
    </row>
    <row r="15" spans="1:47" ht="15" customHeight="1">
      <c r="A15" s="277" t="s">
        <v>58</v>
      </c>
      <c r="B15" s="311">
        <v>8212</v>
      </c>
      <c r="C15" s="710">
        <v>34</v>
      </c>
      <c r="D15" s="710">
        <v>121</v>
      </c>
      <c r="E15" s="710">
        <v>91</v>
      </c>
      <c r="F15" s="710">
        <v>0</v>
      </c>
      <c r="G15" s="710">
        <v>0</v>
      </c>
      <c r="H15" s="710">
        <v>0</v>
      </c>
      <c r="I15" s="710">
        <v>247</v>
      </c>
      <c r="J15" s="710"/>
      <c r="K15" s="710">
        <v>18</v>
      </c>
      <c r="L15" s="710">
        <v>27</v>
      </c>
      <c r="M15" s="710">
        <v>9</v>
      </c>
      <c r="N15" s="710">
        <v>0</v>
      </c>
      <c r="O15" s="710">
        <v>0</v>
      </c>
      <c r="P15" s="710">
        <v>0</v>
      </c>
      <c r="Q15" s="710">
        <v>54</v>
      </c>
      <c r="R15" s="710"/>
      <c r="S15" s="710">
        <v>8</v>
      </c>
      <c r="T15" s="710">
        <v>22</v>
      </c>
      <c r="U15" s="710">
        <v>3</v>
      </c>
      <c r="V15" s="710">
        <v>0</v>
      </c>
      <c r="W15" s="710">
        <v>0</v>
      </c>
      <c r="X15" s="710">
        <v>0</v>
      </c>
      <c r="Y15" s="710">
        <v>32</v>
      </c>
      <c r="Z15" s="710"/>
      <c r="AA15" s="710">
        <v>4</v>
      </c>
      <c r="AB15" s="710">
        <v>-5</v>
      </c>
      <c r="AC15" s="710">
        <v>0</v>
      </c>
      <c r="AD15" s="710">
        <v>0</v>
      </c>
      <c r="AE15" s="710">
        <v>0</v>
      </c>
      <c r="AF15" s="710">
        <v>0</v>
      </c>
      <c r="AG15" s="710">
        <v>3</v>
      </c>
      <c r="AH15" s="710"/>
      <c r="AI15" s="710">
        <v>48</v>
      </c>
      <c r="AJ15" s="710">
        <v>121</v>
      </c>
      <c r="AK15" s="710">
        <v>100</v>
      </c>
      <c r="AL15" s="710">
        <v>3</v>
      </c>
      <c r="AM15" s="710">
        <v>0</v>
      </c>
      <c r="AN15" s="710">
        <v>0</v>
      </c>
      <c r="AO15" s="710">
        <v>271</v>
      </c>
      <c r="AP15" s="710"/>
      <c r="AQ15" s="710">
        <v>24</v>
      </c>
      <c r="AR15" s="711">
        <v>9.6999999999999993</v>
      </c>
      <c r="AS15" s="711">
        <v>21.9</v>
      </c>
      <c r="AT15" s="711">
        <v>13</v>
      </c>
    </row>
    <row r="16" spans="1:47" ht="15" customHeight="1">
      <c r="A16" s="277" t="s">
        <v>30</v>
      </c>
      <c r="B16" s="311">
        <v>8921</v>
      </c>
      <c r="C16" s="710">
        <v>0</v>
      </c>
      <c r="D16" s="710">
        <v>5</v>
      </c>
      <c r="E16" s="710">
        <v>6</v>
      </c>
      <c r="F16" s="710">
        <v>3</v>
      </c>
      <c r="G16" s="710">
        <v>0</v>
      </c>
      <c r="H16" s="710">
        <v>0</v>
      </c>
      <c r="I16" s="710">
        <v>13</v>
      </c>
      <c r="J16" s="710"/>
      <c r="K16" s="710">
        <v>0</v>
      </c>
      <c r="L16" s="710">
        <v>0</v>
      </c>
      <c r="M16" s="710">
        <v>3</v>
      </c>
      <c r="N16" s="710">
        <v>0</v>
      </c>
      <c r="O16" s="710">
        <v>0</v>
      </c>
      <c r="P16" s="710">
        <v>0</v>
      </c>
      <c r="Q16" s="710">
        <v>3</v>
      </c>
      <c r="R16" s="710"/>
      <c r="S16" s="710">
        <v>0</v>
      </c>
      <c r="T16" s="710">
        <v>0</v>
      </c>
      <c r="U16" s="710">
        <v>0</v>
      </c>
      <c r="V16" s="710">
        <v>0</v>
      </c>
      <c r="W16" s="710">
        <v>0</v>
      </c>
      <c r="X16" s="710">
        <v>0</v>
      </c>
      <c r="Y16" s="710">
        <v>0</v>
      </c>
      <c r="Z16" s="710"/>
      <c r="AA16" s="710">
        <v>0</v>
      </c>
      <c r="AB16" s="710">
        <v>-2</v>
      </c>
      <c r="AC16" s="710">
        <v>0</v>
      </c>
      <c r="AD16" s="710">
        <v>0</v>
      </c>
      <c r="AE16" s="710">
        <v>0</v>
      </c>
      <c r="AF16" s="710">
        <v>0</v>
      </c>
      <c r="AG16" s="710">
        <v>0</v>
      </c>
      <c r="AH16" s="710"/>
      <c r="AI16" s="710">
        <v>0</v>
      </c>
      <c r="AJ16" s="710">
        <v>4</v>
      </c>
      <c r="AK16" s="710">
        <v>7</v>
      </c>
      <c r="AL16" s="710">
        <v>3</v>
      </c>
      <c r="AM16" s="710">
        <v>0</v>
      </c>
      <c r="AN16" s="710">
        <v>0</v>
      </c>
      <c r="AO16" s="710">
        <v>15</v>
      </c>
      <c r="AP16" s="710"/>
      <c r="AQ16" s="710">
        <v>0</v>
      </c>
      <c r="AR16" s="711">
        <v>15.4</v>
      </c>
      <c r="AS16" s="711">
        <v>23.1</v>
      </c>
      <c r="AT16" s="711">
        <v>7.7</v>
      </c>
    </row>
    <row r="17" spans="1:51" ht="15" customHeight="1">
      <c r="A17" s="277" t="s">
        <v>31</v>
      </c>
      <c r="B17" s="311">
        <v>8922</v>
      </c>
      <c r="C17" s="710">
        <v>5</v>
      </c>
      <c r="D17" s="710">
        <v>0</v>
      </c>
      <c r="E17" s="710">
        <v>7</v>
      </c>
      <c r="F17" s="710">
        <v>0</v>
      </c>
      <c r="G17" s="710">
        <v>0</v>
      </c>
      <c r="H17" s="710">
        <v>0</v>
      </c>
      <c r="I17" s="710">
        <v>13</v>
      </c>
      <c r="J17" s="710"/>
      <c r="K17" s="710">
        <v>0</v>
      </c>
      <c r="L17" s="710">
        <v>3</v>
      </c>
      <c r="M17" s="710">
        <v>0</v>
      </c>
      <c r="N17" s="710">
        <v>0</v>
      </c>
      <c r="O17" s="710">
        <v>0</v>
      </c>
      <c r="P17" s="710">
        <v>0</v>
      </c>
      <c r="Q17" s="710">
        <v>3</v>
      </c>
      <c r="R17" s="710"/>
      <c r="S17" s="710">
        <v>0</v>
      </c>
      <c r="T17" s="710">
        <v>0</v>
      </c>
      <c r="U17" s="710">
        <v>3</v>
      </c>
      <c r="V17" s="710">
        <v>0</v>
      </c>
      <c r="W17" s="710">
        <v>0</v>
      </c>
      <c r="X17" s="710">
        <v>0</v>
      </c>
      <c r="Y17" s="710">
        <v>0</v>
      </c>
      <c r="Z17" s="710"/>
      <c r="AA17" s="710">
        <v>-3</v>
      </c>
      <c r="AB17" s="710">
        <v>4</v>
      </c>
      <c r="AC17" s="710">
        <v>-1</v>
      </c>
      <c r="AD17" s="710">
        <v>0</v>
      </c>
      <c r="AE17" s="710">
        <v>0</v>
      </c>
      <c r="AF17" s="710">
        <v>0</v>
      </c>
      <c r="AG17" s="710">
        <v>0</v>
      </c>
      <c r="AH17" s="710"/>
      <c r="AI17" s="710">
        <v>4</v>
      </c>
      <c r="AJ17" s="710">
        <v>6</v>
      </c>
      <c r="AK17" s="710">
        <v>5</v>
      </c>
      <c r="AL17" s="710">
        <v>0</v>
      </c>
      <c r="AM17" s="710">
        <v>0</v>
      </c>
      <c r="AN17" s="710">
        <v>0</v>
      </c>
      <c r="AO17" s="710">
        <v>15</v>
      </c>
      <c r="AP17" s="710"/>
      <c r="AQ17" s="710">
        <v>3</v>
      </c>
      <c r="AR17" s="711">
        <v>15.4</v>
      </c>
      <c r="AS17" s="711">
        <v>23.1</v>
      </c>
      <c r="AT17" s="711">
        <v>7.7</v>
      </c>
    </row>
    <row r="18" spans="1:51" s="51" customFormat="1" ht="15" customHeight="1">
      <c r="A18" s="278" t="s">
        <v>573</v>
      </c>
      <c r="B18" s="315"/>
      <c r="C18" s="712">
        <v>130</v>
      </c>
      <c r="D18" s="712">
        <v>262</v>
      </c>
      <c r="E18" s="712">
        <v>371</v>
      </c>
      <c r="F18" s="712">
        <v>34</v>
      </c>
      <c r="G18" s="712">
        <v>6</v>
      </c>
      <c r="H18" s="712">
        <v>9</v>
      </c>
      <c r="I18" s="712">
        <v>810</v>
      </c>
      <c r="J18" s="712"/>
      <c r="K18" s="712">
        <v>37</v>
      </c>
      <c r="L18" s="712">
        <v>43</v>
      </c>
      <c r="M18" s="712">
        <v>28</v>
      </c>
      <c r="N18" s="712">
        <v>0</v>
      </c>
      <c r="O18" s="712">
        <v>0</v>
      </c>
      <c r="P18" s="712">
        <v>0</v>
      </c>
      <c r="Q18" s="712">
        <v>111</v>
      </c>
      <c r="R18" s="712"/>
      <c r="S18" s="712">
        <v>27</v>
      </c>
      <c r="T18" s="712">
        <v>39</v>
      </c>
      <c r="U18" s="712">
        <v>31</v>
      </c>
      <c r="V18" s="712">
        <v>0</v>
      </c>
      <c r="W18" s="712">
        <v>0</v>
      </c>
      <c r="X18" s="712">
        <v>0</v>
      </c>
      <c r="Y18" s="712">
        <v>90</v>
      </c>
      <c r="Z18" s="712"/>
      <c r="AA18" s="712">
        <v>8</v>
      </c>
      <c r="AB18" s="712">
        <v>-9</v>
      </c>
      <c r="AC18" s="712">
        <v>-5</v>
      </c>
      <c r="AD18" s="712">
        <v>-6</v>
      </c>
      <c r="AE18" s="712">
        <v>5</v>
      </c>
      <c r="AF18" s="712">
        <v>-2</v>
      </c>
      <c r="AG18" s="712">
        <v>-2</v>
      </c>
      <c r="AH18" s="712"/>
      <c r="AI18" s="712">
        <v>150</v>
      </c>
      <c r="AJ18" s="712">
        <v>257</v>
      </c>
      <c r="AK18" s="712">
        <v>370</v>
      </c>
      <c r="AL18" s="712">
        <v>29</v>
      </c>
      <c r="AM18" s="712">
        <v>8</v>
      </c>
      <c r="AN18" s="712">
        <v>4</v>
      </c>
      <c r="AO18" s="712">
        <v>823</v>
      </c>
      <c r="AP18" s="712"/>
      <c r="AQ18" s="712">
        <v>13</v>
      </c>
      <c r="AR18" s="718">
        <v>1.6</v>
      </c>
      <c r="AS18" s="718">
        <v>13.7</v>
      </c>
      <c r="AT18" s="718">
        <v>11.1</v>
      </c>
      <c r="AV18"/>
      <c r="AW18"/>
      <c r="AX18"/>
      <c r="AY18"/>
    </row>
    <row r="19" spans="1:51" ht="15" customHeight="1">
      <c r="A19" s="279" t="s">
        <v>574</v>
      </c>
      <c r="B19" s="311"/>
      <c r="C19" s="710"/>
      <c r="D19" s="710"/>
      <c r="E19" s="710"/>
      <c r="F19" s="710"/>
      <c r="G19" s="710"/>
      <c r="H19" s="710"/>
      <c r="I19" s="710"/>
      <c r="J19" s="710"/>
      <c r="K19" s="710"/>
      <c r="L19" s="710"/>
      <c r="M19" s="710"/>
      <c r="N19" s="710"/>
      <c r="O19" s="710"/>
      <c r="P19" s="710"/>
      <c r="Q19" s="710"/>
      <c r="R19" s="710"/>
      <c r="S19" s="710"/>
      <c r="T19" s="710"/>
      <c r="U19" s="710"/>
      <c r="V19" s="710"/>
      <c r="W19" s="710"/>
      <c r="X19" s="710"/>
      <c r="Y19" s="710"/>
      <c r="Z19" s="710"/>
      <c r="AA19" s="710"/>
      <c r="AB19" s="710"/>
      <c r="AC19" s="710"/>
      <c r="AD19" s="710"/>
      <c r="AE19" s="710"/>
      <c r="AF19" s="710"/>
      <c r="AG19" s="710"/>
      <c r="AH19" s="710"/>
      <c r="AI19" s="710"/>
      <c r="AJ19" s="710"/>
      <c r="AK19" s="710"/>
      <c r="AL19" s="710"/>
      <c r="AM19" s="710"/>
      <c r="AN19" s="710"/>
      <c r="AO19" s="710"/>
      <c r="AP19" s="710"/>
      <c r="AQ19" s="710"/>
      <c r="AR19" s="711"/>
      <c r="AS19" s="711"/>
      <c r="AT19" s="711"/>
    </row>
    <row r="20" spans="1:51" ht="15" customHeight="1">
      <c r="A20" s="277" t="s">
        <v>126</v>
      </c>
      <c r="B20" s="311">
        <v>1351</v>
      </c>
      <c r="C20" s="710">
        <v>32</v>
      </c>
      <c r="D20" s="710">
        <v>61</v>
      </c>
      <c r="E20" s="710">
        <v>53</v>
      </c>
      <c r="F20" s="710">
        <v>4</v>
      </c>
      <c r="G20" s="710">
        <v>0</v>
      </c>
      <c r="H20" s="710">
        <v>0</v>
      </c>
      <c r="I20" s="710">
        <v>152</v>
      </c>
      <c r="J20" s="710"/>
      <c r="K20" s="710">
        <v>5</v>
      </c>
      <c r="L20" s="710">
        <v>9</v>
      </c>
      <c r="M20" s="710">
        <v>3</v>
      </c>
      <c r="N20" s="710">
        <v>0</v>
      </c>
      <c r="O20" s="710">
        <v>0</v>
      </c>
      <c r="P20" s="710">
        <v>0</v>
      </c>
      <c r="Q20" s="710">
        <v>16</v>
      </c>
      <c r="R20" s="710"/>
      <c r="S20" s="710">
        <v>13</v>
      </c>
      <c r="T20" s="710">
        <v>9</v>
      </c>
      <c r="U20" s="710">
        <v>4</v>
      </c>
      <c r="V20" s="710">
        <v>0</v>
      </c>
      <c r="W20" s="710">
        <v>0</v>
      </c>
      <c r="X20" s="710">
        <v>0</v>
      </c>
      <c r="Y20" s="710">
        <v>26</v>
      </c>
      <c r="Z20" s="710"/>
      <c r="AA20" s="710">
        <v>8</v>
      </c>
      <c r="AB20" s="710">
        <v>-7</v>
      </c>
      <c r="AC20" s="710">
        <v>3</v>
      </c>
      <c r="AD20" s="710">
        <v>-2</v>
      </c>
      <c r="AE20" s="710">
        <v>3</v>
      </c>
      <c r="AF20" s="710">
        <v>0</v>
      </c>
      <c r="AG20" s="710">
        <v>3</v>
      </c>
      <c r="AH20" s="710"/>
      <c r="AI20" s="710">
        <v>32</v>
      </c>
      <c r="AJ20" s="710">
        <v>54</v>
      </c>
      <c r="AK20" s="710">
        <v>53</v>
      </c>
      <c r="AL20" s="710">
        <v>3</v>
      </c>
      <c r="AM20" s="710">
        <v>0</v>
      </c>
      <c r="AN20" s="710">
        <v>3</v>
      </c>
      <c r="AO20" s="710">
        <v>144</v>
      </c>
      <c r="AP20" s="710"/>
      <c r="AQ20" s="710">
        <v>-8</v>
      </c>
      <c r="AR20" s="711">
        <v>-5.3</v>
      </c>
      <c r="AS20" s="711">
        <v>10.5</v>
      </c>
      <c r="AT20" s="711">
        <v>17.100000000000001</v>
      </c>
    </row>
    <row r="21" spans="1:51" ht="15" customHeight="1">
      <c r="A21" s="277" t="s">
        <v>127</v>
      </c>
      <c r="B21" s="311">
        <v>1352</v>
      </c>
      <c r="C21" s="710">
        <v>7</v>
      </c>
      <c r="D21" s="710">
        <v>5</v>
      </c>
      <c r="E21" s="710">
        <v>4</v>
      </c>
      <c r="F21" s="710">
        <v>0</v>
      </c>
      <c r="G21" s="710">
        <v>3</v>
      </c>
      <c r="H21" s="710">
        <v>0</v>
      </c>
      <c r="I21" s="710">
        <v>18</v>
      </c>
      <c r="J21" s="710"/>
      <c r="K21" s="710">
        <v>0</v>
      </c>
      <c r="L21" s="710">
        <v>0</v>
      </c>
      <c r="M21" s="710">
        <v>0</v>
      </c>
      <c r="N21" s="710">
        <v>0</v>
      </c>
      <c r="O21" s="710">
        <v>0</v>
      </c>
      <c r="P21" s="710">
        <v>0</v>
      </c>
      <c r="Q21" s="710">
        <v>0</v>
      </c>
      <c r="R21" s="710"/>
      <c r="S21" s="710">
        <v>0</v>
      </c>
      <c r="T21" s="710">
        <v>3</v>
      </c>
      <c r="U21" s="710">
        <v>0</v>
      </c>
      <c r="V21" s="710">
        <v>0</v>
      </c>
      <c r="W21" s="710">
        <v>0</v>
      </c>
      <c r="X21" s="710">
        <v>0</v>
      </c>
      <c r="Y21" s="710">
        <v>4</v>
      </c>
      <c r="Z21" s="710"/>
      <c r="AA21" s="710">
        <v>0</v>
      </c>
      <c r="AB21" s="710">
        <v>-1</v>
      </c>
      <c r="AC21" s="710">
        <v>3</v>
      </c>
      <c r="AD21" s="710">
        <v>0</v>
      </c>
      <c r="AE21" s="710">
        <v>0</v>
      </c>
      <c r="AF21" s="710">
        <v>0</v>
      </c>
      <c r="AG21" s="710">
        <v>0</v>
      </c>
      <c r="AH21" s="710"/>
      <c r="AI21" s="710">
        <v>7</v>
      </c>
      <c r="AJ21" s="710">
        <v>0</v>
      </c>
      <c r="AK21" s="710">
        <v>4</v>
      </c>
      <c r="AL21" s="710">
        <v>0</v>
      </c>
      <c r="AM21" s="710">
        <v>3</v>
      </c>
      <c r="AN21" s="710">
        <v>0</v>
      </c>
      <c r="AO21" s="710">
        <v>15</v>
      </c>
      <c r="AP21" s="710"/>
      <c r="AQ21" s="710">
        <v>-3</v>
      </c>
      <c r="AR21" s="711">
        <v>-16.7</v>
      </c>
      <c r="AS21" s="711">
        <v>5.6</v>
      </c>
      <c r="AT21" s="711">
        <v>22.2</v>
      </c>
    </row>
    <row r="22" spans="1:51" ht="15" customHeight="1">
      <c r="A22" s="277" t="s">
        <v>128</v>
      </c>
      <c r="B22" s="311">
        <v>1612</v>
      </c>
      <c r="C22" s="710">
        <v>8</v>
      </c>
      <c r="D22" s="710">
        <v>12</v>
      </c>
      <c r="E22" s="710">
        <v>19</v>
      </c>
      <c r="F22" s="710">
        <v>3</v>
      </c>
      <c r="G22" s="710">
        <v>0</v>
      </c>
      <c r="H22" s="710">
        <v>0</v>
      </c>
      <c r="I22" s="710">
        <v>43</v>
      </c>
      <c r="J22" s="710"/>
      <c r="K22" s="710">
        <v>0</v>
      </c>
      <c r="L22" s="710">
        <v>5</v>
      </c>
      <c r="M22" s="710">
        <v>0</v>
      </c>
      <c r="N22" s="710">
        <v>0</v>
      </c>
      <c r="O22" s="710">
        <v>0</v>
      </c>
      <c r="P22" s="710">
        <v>0</v>
      </c>
      <c r="Q22" s="710">
        <v>6</v>
      </c>
      <c r="R22" s="710"/>
      <c r="S22" s="710">
        <v>3</v>
      </c>
      <c r="T22" s="710">
        <v>3</v>
      </c>
      <c r="U22" s="710">
        <v>3</v>
      </c>
      <c r="V22" s="710">
        <v>0</v>
      </c>
      <c r="W22" s="710">
        <v>0</v>
      </c>
      <c r="X22" s="710">
        <v>0</v>
      </c>
      <c r="Y22" s="710">
        <v>8</v>
      </c>
      <c r="Z22" s="710"/>
      <c r="AA22" s="710">
        <v>3</v>
      </c>
      <c r="AB22" s="710">
        <v>0</v>
      </c>
      <c r="AC22" s="710">
        <v>-4</v>
      </c>
      <c r="AD22" s="710">
        <v>-1</v>
      </c>
      <c r="AE22" s="710">
        <v>0</v>
      </c>
      <c r="AF22" s="710">
        <v>0</v>
      </c>
      <c r="AG22" s="710">
        <v>0</v>
      </c>
      <c r="AH22" s="710"/>
      <c r="AI22" s="710">
        <v>9</v>
      </c>
      <c r="AJ22" s="710">
        <v>15</v>
      </c>
      <c r="AK22" s="710">
        <v>13</v>
      </c>
      <c r="AL22" s="710">
        <v>3</v>
      </c>
      <c r="AM22" s="710">
        <v>3</v>
      </c>
      <c r="AN22" s="710">
        <v>0</v>
      </c>
      <c r="AO22" s="710">
        <v>41</v>
      </c>
      <c r="AP22" s="710"/>
      <c r="AQ22" s="710">
        <v>-2</v>
      </c>
      <c r="AR22" s="711">
        <v>-4.7</v>
      </c>
      <c r="AS22" s="711">
        <v>14</v>
      </c>
      <c r="AT22" s="711">
        <v>18.600000000000001</v>
      </c>
    </row>
    <row r="23" spans="1:51" ht="15" customHeight="1">
      <c r="A23" s="277" t="s">
        <v>130</v>
      </c>
      <c r="B23" s="311">
        <v>3712</v>
      </c>
      <c r="C23" s="710">
        <v>22</v>
      </c>
      <c r="D23" s="710">
        <v>35</v>
      </c>
      <c r="E23" s="710">
        <v>50</v>
      </c>
      <c r="F23" s="710">
        <v>5</v>
      </c>
      <c r="G23" s="710">
        <v>0</v>
      </c>
      <c r="H23" s="710">
        <v>3</v>
      </c>
      <c r="I23" s="710">
        <v>116</v>
      </c>
      <c r="J23" s="710"/>
      <c r="K23" s="710">
        <v>3</v>
      </c>
      <c r="L23" s="710">
        <v>3</v>
      </c>
      <c r="M23" s="710">
        <v>3</v>
      </c>
      <c r="N23" s="710">
        <v>0</v>
      </c>
      <c r="O23" s="710">
        <v>0</v>
      </c>
      <c r="P23" s="710">
        <v>0</v>
      </c>
      <c r="Q23" s="710">
        <v>9</v>
      </c>
      <c r="R23" s="710"/>
      <c r="S23" s="710">
        <v>6</v>
      </c>
      <c r="T23" s="710">
        <v>9</v>
      </c>
      <c r="U23" s="710">
        <v>5</v>
      </c>
      <c r="V23" s="710">
        <v>0</v>
      </c>
      <c r="W23" s="710">
        <v>0</v>
      </c>
      <c r="X23" s="710">
        <v>0</v>
      </c>
      <c r="Y23" s="710">
        <v>20</v>
      </c>
      <c r="Z23" s="710"/>
      <c r="AA23" s="710">
        <v>3</v>
      </c>
      <c r="AB23" s="710">
        <v>3</v>
      </c>
      <c r="AC23" s="710">
        <v>-5</v>
      </c>
      <c r="AD23" s="710">
        <v>0</v>
      </c>
      <c r="AE23" s="710">
        <v>0</v>
      </c>
      <c r="AF23" s="710">
        <v>0</v>
      </c>
      <c r="AG23" s="710">
        <v>3</v>
      </c>
      <c r="AH23" s="710"/>
      <c r="AI23" s="710">
        <v>22</v>
      </c>
      <c r="AJ23" s="710">
        <v>32</v>
      </c>
      <c r="AK23" s="710">
        <v>43</v>
      </c>
      <c r="AL23" s="710">
        <v>7</v>
      </c>
      <c r="AM23" s="710">
        <v>3</v>
      </c>
      <c r="AN23" s="710">
        <v>0</v>
      </c>
      <c r="AO23" s="710">
        <v>108</v>
      </c>
      <c r="AP23" s="710"/>
      <c r="AQ23" s="710">
        <v>-8</v>
      </c>
      <c r="AR23" s="711">
        <v>-6.9</v>
      </c>
      <c r="AS23" s="711">
        <v>7.8</v>
      </c>
      <c r="AT23" s="711">
        <v>17.2</v>
      </c>
    </row>
    <row r="24" spans="1:51" ht="15" customHeight="1">
      <c r="A24" s="277" t="s">
        <v>132</v>
      </c>
      <c r="B24" s="311">
        <v>4251</v>
      </c>
      <c r="C24" s="710">
        <v>148</v>
      </c>
      <c r="D24" s="710">
        <v>201</v>
      </c>
      <c r="E24" s="710">
        <v>270</v>
      </c>
      <c r="F24" s="710">
        <v>31</v>
      </c>
      <c r="G24" s="710">
        <v>7</v>
      </c>
      <c r="H24" s="710">
        <v>8</v>
      </c>
      <c r="I24" s="710">
        <v>665</v>
      </c>
      <c r="J24" s="710"/>
      <c r="K24" s="710">
        <v>29</v>
      </c>
      <c r="L24" s="710">
        <v>73</v>
      </c>
      <c r="M24" s="710">
        <v>23</v>
      </c>
      <c r="N24" s="710">
        <v>0</v>
      </c>
      <c r="O24" s="710">
        <v>0</v>
      </c>
      <c r="P24" s="710">
        <v>0</v>
      </c>
      <c r="Q24" s="710">
        <v>126</v>
      </c>
      <c r="R24" s="710"/>
      <c r="S24" s="710">
        <v>44</v>
      </c>
      <c r="T24" s="710">
        <v>54</v>
      </c>
      <c r="U24" s="710">
        <v>21</v>
      </c>
      <c r="V24" s="710">
        <v>0</v>
      </c>
      <c r="W24" s="710">
        <v>0</v>
      </c>
      <c r="X24" s="710">
        <v>0</v>
      </c>
      <c r="Y24" s="710">
        <v>119</v>
      </c>
      <c r="Z24" s="710"/>
      <c r="AA24" s="710">
        <v>13</v>
      </c>
      <c r="AB24" s="710">
        <v>-11</v>
      </c>
      <c r="AC24" s="710">
        <v>3</v>
      </c>
      <c r="AD24" s="710">
        <v>-2</v>
      </c>
      <c r="AE24" s="710">
        <v>0</v>
      </c>
      <c r="AF24" s="710">
        <v>0</v>
      </c>
      <c r="AG24" s="710">
        <v>3</v>
      </c>
      <c r="AH24" s="710"/>
      <c r="AI24" s="710">
        <v>146</v>
      </c>
      <c r="AJ24" s="710">
        <v>209</v>
      </c>
      <c r="AK24" s="710">
        <v>275</v>
      </c>
      <c r="AL24" s="710">
        <v>30</v>
      </c>
      <c r="AM24" s="710">
        <v>7</v>
      </c>
      <c r="AN24" s="710">
        <v>8</v>
      </c>
      <c r="AO24" s="710">
        <v>675</v>
      </c>
      <c r="AP24" s="710"/>
      <c r="AQ24" s="710">
        <v>10</v>
      </c>
      <c r="AR24" s="711">
        <v>1.5</v>
      </c>
      <c r="AS24" s="711">
        <v>18.899999999999999</v>
      </c>
      <c r="AT24" s="711">
        <v>17.899999999999999</v>
      </c>
    </row>
    <row r="25" spans="1:51" ht="15" customHeight="1">
      <c r="A25" s="277" t="s">
        <v>133</v>
      </c>
      <c r="B25" s="311">
        <v>4252</v>
      </c>
      <c r="C25" s="710">
        <v>7</v>
      </c>
      <c r="D25" s="710">
        <v>15</v>
      </c>
      <c r="E25" s="710">
        <v>27</v>
      </c>
      <c r="F25" s="710">
        <v>6</v>
      </c>
      <c r="G25" s="710">
        <v>0</v>
      </c>
      <c r="H25" s="710">
        <v>0</v>
      </c>
      <c r="I25" s="710">
        <v>58</v>
      </c>
      <c r="J25" s="710"/>
      <c r="K25" s="710">
        <v>3</v>
      </c>
      <c r="L25" s="710">
        <v>4</v>
      </c>
      <c r="M25" s="710">
        <v>0</v>
      </c>
      <c r="N25" s="710">
        <v>0</v>
      </c>
      <c r="O25" s="710">
        <v>0</v>
      </c>
      <c r="P25" s="710">
        <v>0</v>
      </c>
      <c r="Q25" s="710">
        <v>8</v>
      </c>
      <c r="R25" s="710"/>
      <c r="S25" s="710">
        <v>0</v>
      </c>
      <c r="T25" s="710">
        <v>3</v>
      </c>
      <c r="U25" s="710">
        <v>0</v>
      </c>
      <c r="V25" s="710">
        <v>0</v>
      </c>
      <c r="W25" s="710">
        <v>0</v>
      </c>
      <c r="X25" s="710">
        <v>0</v>
      </c>
      <c r="Y25" s="710">
        <v>4</v>
      </c>
      <c r="Z25" s="710"/>
      <c r="AA25" s="710">
        <v>0</v>
      </c>
      <c r="AB25" s="710">
        <v>4</v>
      </c>
      <c r="AC25" s="710">
        <v>-2</v>
      </c>
      <c r="AD25" s="710">
        <v>-1</v>
      </c>
      <c r="AE25" s="710">
        <v>0</v>
      </c>
      <c r="AF25" s="710">
        <v>-1</v>
      </c>
      <c r="AG25" s="710">
        <v>0</v>
      </c>
      <c r="AH25" s="710"/>
      <c r="AI25" s="710">
        <v>9</v>
      </c>
      <c r="AJ25" s="710">
        <v>21</v>
      </c>
      <c r="AK25" s="710">
        <v>26</v>
      </c>
      <c r="AL25" s="710">
        <v>5</v>
      </c>
      <c r="AM25" s="710">
        <v>3</v>
      </c>
      <c r="AN25" s="710">
        <v>3</v>
      </c>
      <c r="AO25" s="710">
        <v>64</v>
      </c>
      <c r="AP25" s="710"/>
      <c r="AQ25" s="710">
        <v>6</v>
      </c>
      <c r="AR25" s="711">
        <v>10.3</v>
      </c>
      <c r="AS25" s="711">
        <v>13.8</v>
      </c>
      <c r="AT25" s="711">
        <v>6.9</v>
      </c>
    </row>
    <row r="26" spans="1:51" ht="15" customHeight="1">
      <c r="A26" s="277" t="s">
        <v>37</v>
      </c>
      <c r="B26" s="311">
        <v>5419</v>
      </c>
      <c r="C26" s="710">
        <v>3</v>
      </c>
      <c r="D26" s="710">
        <v>3</v>
      </c>
      <c r="E26" s="710">
        <v>3</v>
      </c>
      <c r="F26" s="710">
        <v>0</v>
      </c>
      <c r="G26" s="710">
        <v>0</v>
      </c>
      <c r="H26" s="710">
        <v>0</v>
      </c>
      <c r="I26" s="710">
        <v>7</v>
      </c>
      <c r="J26" s="710"/>
      <c r="K26" s="710">
        <v>0</v>
      </c>
      <c r="L26" s="710">
        <v>0</v>
      </c>
      <c r="M26" s="710">
        <v>0</v>
      </c>
      <c r="N26" s="710">
        <v>0</v>
      </c>
      <c r="O26" s="710">
        <v>0</v>
      </c>
      <c r="P26" s="710">
        <v>0</v>
      </c>
      <c r="Q26" s="710">
        <v>0</v>
      </c>
      <c r="R26" s="710"/>
      <c r="S26" s="710">
        <v>3</v>
      </c>
      <c r="T26" s="710">
        <v>0</v>
      </c>
      <c r="U26" s="710">
        <v>0</v>
      </c>
      <c r="V26" s="710">
        <v>0</v>
      </c>
      <c r="W26" s="710">
        <v>0</v>
      </c>
      <c r="X26" s="710">
        <v>0</v>
      </c>
      <c r="Y26" s="710">
        <v>3</v>
      </c>
      <c r="Z26" s="710"/>
      <c r="AA26" s="710">
        <v>0</v>
      </c>
      <c r="AB26" s="710">
        <v>0</v>
      </c>
      <c r="AC26" s="710">
        <v>-1</v>
      </c>
      <c r="AD26" s="710">
        <v>0</v>
      </c>
      <c r="AE26" s="710">
        <v>0</v>
      </c>
      <c r="AF26" s="710">
        <v>0</v>
      </c>
      <c r="AG26" s="710">
        <v>0</v>
      </c>
      <c r="AH26" s="710"/>
      <c r="AI26" s="710">
        <v>3</v>
      </c>
      <c r="AJ26" s="710">
        <v>3</v>
      </c>
      <c r="AK26" s="710">
        <v>3</v>
      </c>
      <c r="AL26" s="710">
        <v>0</v>
      </c>
      <c r="AM26" s="710">
        <v>0</v>
      </c>
      <c r="AN26" s="710">
        <v>0</v>
      </c>
      <c r="AO26" s="710">
        <v>6</v>
      </c>
      <c r="AP26" s="710"/>
      <c r="AQ26" s="710">
        <v>-1</v>
      </c>
      <c r="AR26" s="711">
        <v>-14.3</v>
      </c>
      <c r="AS26" s="711">
        <v>0</v>
      </c>
      <c r="AT26" s="711">
        <v>14.3</v>
      </c>
    </row>
    <row r="27" spans="1:51" ht="15" customHeight="1">
      <c r="A27" s="277" t="s">
        <v>137</v>
      </c>
      <c r="B27" s="311">
        <v>7000</v>
      </c>
      <c r="C27" s="710">
        <v>844</v>
      </c>
      <c r="D27" s="710">
        <v>809</v>
      </c>
      <c r="E27" s="710">
        <v>770</v>
      </c>
      <c r="F27" s="710">
        <v>95</v>
      </c>
      <c r="G27" s="710">
        <v>35</v>
      </c>
      <c r="H27" s="710">
        <v>41</v>
      </c>
      <c r="I27" s="710">
        <v>2594</v>
      </c>
      <c r="J27" s="710"/>
      <c r="K27" s="710">
        <v>168</v>
      </c>
      <c r="L27" s="710">
        <v>191</v>
      </c>
      <c r="M27" s="710">
        <v>75</v>
      </c>
      <c r="N27" s="710">
        <v>7</v>
      </c>
      <c r="O27" s="710">
        <v>0</v>
      </c>
      <c r="P27" s="710">
        <v>0</v>
      </c>
      <c r="Q27" s="710">
        <v>441</v>
      </c>
      <c r="R27" s="710"/>
      <c r="S27" s="710">
        <v>189</v>
      </c>
      <c r="T27" s="710">
        <v>125</v>
      </c>
      <c r="U27" s="710">
        <v>37</v>
      </c>
      <c r="V27" s="710">
        <v>3</v>
      </c>
      <c r="W27" s="710">
        <v>0</v>
      </c>
      <c r="X27" s="710">
        <v>3</v>
      </c>
      <c r="Y27" s="710">
        <v>354</v>
      </c>
      <c r="Z27" s="710"/>
      <c r="AA27" s="710">
        <v>69</v>
      </c>
      <c r="AB27" s="710">
        <v>-100</v>
      </c>
      <c r="AC27" s="710">
        <v>27</v>
      </c>
      <c r="AD27" s="710">
        <v>3</v>
      </c>
      <c r="AE27" s="710">
        <v>-3</v>
      </c>
      <c r="AF27" s="710">
        <v>5</v>
      </c>
      <c r="AG27" s="710">
        <v>3</v>
      </c>
      <c r="AH27" s="710"/>
      <c r="AI27" s="710">
        <v>892</v>
      </c>
      <c r="AJ27" s="710">
        <v>775</v>
      </c>
      <c r="AK27" s="710">
        <v>835</v>
      </c>
      <c r="AL27" s="710">
        <v>103</v>
      </c>
      <c r="AM27" s="710">
        <v>32</v>
      </c>
      <c r="AN27" s="710">
        <v>45</v>
      </c>
      <c r="AO27" s="710">
        <v>2682</v>
      </c>
      <c r="AP27" s="710"/>
      <c r="AQ27" s="710">
        <v>88</v>
      </c>
      <c r="AR27" s="711">
        <v>3.4</v>
      </c>
      <c r="AS27" s="711">
        <v>17</v>
      </c>
      <c r="AT27" s="711">
        <v>13.6</v>
      </c>
    </row>
    <row r="28" spans="1:51" s="51" customFormat="1" ht="15" customHeight="1">
      <c r="A28" s="278" t="s">
        <v>575</v>
      </c>
      <c r="B28" s="315"/>
      <c r="C28" s="712">
        <v>1071</v>
      </c>
      <c r="D28" s="712">
        <v>1141</v>
      </c>
      <c r="E28" s="712">
        <v>1196</v>
      </c>
      <c r="F28" s="712">
        <v>144</v>
      </c>
      <c r="G28" s="712">
        <v>45</v>
      </c>
      <c r="H28" s="712">
        <v>52</v>
      </c>
      <c r="I28" s="712">
        <v>3653</v>
      </c>
      <c r="J28" s="712"/>
      <c r="K28" s="712">
        <v>208</v>
      </c>
      <c r="L28" s="712">
        <v>285</v>
      </c>
      <c r="M28" s="712">
        <v>104</v>
      </c>
      <c r="N28" s="712">
        <v>7</v>
      </c>
      <c r="O28" s="712">
        <v>0</v>
      </c>
      <c r="P28" s="712">
        <v>0</v>
      </c>
      <c r="Q28" s="712">
        <v>606</v>
      </c>
      <c r="R28" s="712"/>
      <c r="S28" s="712">
        <v>258</v>
      </c>
      <c r="T28" s="712">
        <v>206</v>
      </c>
      <c r="U28" s="712">
        <v>70</v>
      </c>
      <c r="V28" s="712">
        <v>3</v>
      </c>
      <c r="W28" s="712">
        <v>0</v>
      </c>
      <c r="X28" s="712">
        <v>3</v>
      </c>
      <c r="Y28" s="712">
        <v>538</v>
      </c>
      <c r="Z28" s="712"/>
      <c r="AA28" s="712">
        <v>96</v>
      </c>
      <c r="AB28" s="712">
        <v>-112</v>
      </c>
      <c r="AC28" s="712">
        <v>24</v>
      </c>
      <c r="AD28" s="712">
        <v>-3</v>
      </c>
      <c r="AE28" s="712">
        <v>0</v>
      </c>
      <c r="AF28" s="712">
        <v>4</v>
      </c>
      <c r="AG28" s="712">
        <v>12</v>
      </c>
      <c r="AH28" s="712"/>
      <c r="AI28" s="712">
        <v>1120</v>
      </c>
      <c r="AJ28" s="712">
        <v>1109</v>
      </c>
      <c r="AK28" s="712">
        <v>1252</v>
      </c>
      <c r="AL28" s="712">
        <v>151</v>
      </c>
      <c r="AM28" s="712">
        <v>51</v>
      </c>
      <c r="AN28" s="712">
        <v>59</v>
      </c>
      <c r="AO28" s="712">
        <v>3735</v>
      </c>
      <c r="AP28" s="712"/>
      <c r="AQ28" s="712">
        <v>82</v>
      </c>
      <c r="AR28" s="718">
        <v>2.2000000000000002</v>
      </c>
      <c r="AS28" s="718">
        <v>16.600000000000001</v>
      </c>
      <c r="AT28" s="718">
        <v>14.7</v>
      </c>
      <c r="AV28"/>
      <c r="AW28"/>
      <c r="AX28"/>
      <c r="AY28"/>
    </row>
    <row r="29" spans="1:51" ht="15" customHeight="1">
      <c r="A29" s="272" t="s">
        <v>570</v>
      </c>
      <c r="B29" s="311"/>
      <c r="C29" s="710"/>
      <c r="D29" s="710"/>
      <c r="E29" s="710"/>
      <c r="F29" s="710"/>
      <c r="G29" s="710"/>
      <c r="H29" s="710"/>
      <c r="I29" s="710"/>
      <c r="J29" s="710"/>
      <c r="K29" s="710"/>
      <c r="L29" s="710"/>
      <c r="M29" s="710"/>
      <c r="N29" s="710"/>
      <c r="O29" s="710"/>
      <c r="P29" s="710"/>
      <c r="Q29" s="710"/>
      <c r="R29" s="710"/>
      <c r="S29" s="710"/>
      <c r="T29" s="710"/>
      <c r="U29" s="710"/>
      <c r="V29" s="710"/>
      <c r="W29" s="710"/>
      <c r="X29" s="710"/>
      <c r="Y29" s="710"/>
      <c r="Z29" s="710"/>
      <c r="AA29" s="710"/>
      <c r="AB29" s="710"/>
      <c r="AC29" s="710"/>
      <c r="AD29" s="710"/>
      <c r="AE29" s="710"/>
      <c r="AF29" s="710"/>
      <c r="AG29" s="710"/>
      <c r="AH29" s="710"/>
      <c r="AI29" s="710"/>
      <c r="AJ29" s="710"/>
      <c r="AK29" s="710"/>
      <c r="AL29" s="710"/>
      <c r="AM29" s="710"/>
      <c r="AN29" s="710"/>
      <c r="AO29" s="710"/>
      <c r="AP29" s="710"/>
      <c r="AQ29" s="710"/>
      <c r="AR29" s="711"/>
      <c r="AS29" s="711"/>
      <c r="AT29" s="711"/>
    </row>
    <row r="30" spans="1:51" ht="15" customHeight="1">
      <c r="A30" s="277" t="s">
        <v>129</v>
      </c>
      <c r="B30" s="311">
        <v>2591</v>
      </c>
      <c r="C30" s="710">
        <v>20</v>
      </c>
      <c r="D30" s="710">
        <v>58</v>
      </c>
      <c r="E30" s="710">
        <v>37</v>
      </c>
      <c r="F30" s="710">
        <v>3</v>
      </c>
      <c r="G30" s="710">
        <v>3</v>
      </c>
      <c r="H30" s="710">
        <v>0</v>
      </c>
      <c r="I30" s="710">
        <v>121</v>
      </c>
      <c r="J30" s="710"/>
      <c r="K30" s="710">
        <v>3</v>
      </c>
      <c r="L30" s="710">
        <v>3</v>
      </c>
      <c r="M30" s="710">
        <v>3</v>
      </c>
      <c r="N30" s="710">
        <v>0</v>
      </c>
      <c r="O30" s="710">
        <v>0</v>
      </c>
      <c r="P30" s="710">
        <v>0</v>
      </c>
      <c r="Q30" s="710">
        <v>8</v>
      </c>
      <c r="R30" s="710"/>
      <c r="S30" s="710">
        <v>8</v>
      </c>
      <c r="T30" s="710">
        <v>8</v>
      </c>
      <c r="U30" s="710">
        <v>3</v>
      </c>
      <c r="V30" s="710">
        <v>0</v>
      </c>
      <c r="W30" s="710">
        <v>0</v>
      </c>
      <c r="X30" s="710">
        <v>0</v>
      </c>
      <c r="Y30" s="710">
        <v>19</v>
      </c>
      <c r="Z30" s="710"/>
      <c r="AA30" s="710">
        <v>5</v>
      </c>
      <c r="AB30" s="710">
        <v>-7</v>
      </c>
      <c r="AC30" s="710">
        <v>3</v>
      </c>
      <c r="AD30" s="710">
        <v>-2</v>
      </c>
      <c r="AE30" s="710">
        <v>0</v>
      </c>
      <c r="AF30" s="710">
        <v>0</v>
      </c>
      <c r="AG30" s="710">
        <v>-1</v>
      </c>
      <c r="AH30" s="710"/>
      <c r="AI30" s="710">
        <v>20</v>
      </c>
      <c r="AJ30" s="710">
        <v>46</v>
      </c>
      <c r="AK30" s="710">
        <v>38</v>
      </c>
      <c r="AL30" s="710">
        <v>0</v>
      </c>
      <c r="AM30" s="710">
        <v>3</v>
      </c>
      <c r="AN30" s="710">
        <v>3</v>
      </c>
      <c r="AO30" s="710">
        <v>109</v>
      </c>
      <c r="AP30" s="710"/>
      <c r="AQ30" s="710">
        <v>-12</v>
      </c>
      <c r="AR30" s="711">
        <v>-9.9</v>
      </c>
      <c r="AS30" s="711">
        <v>6.6</v>
      </c>
      <c r="AT30" s="711">
        <v>15.7</v>
      </c>
    </row>
    <row r="31" spans="1:51" ht="15" customHeight="1">
      <c r="A31" s="277" t="s">
        <v>131</v>
      </c>
      <c r="B31" s="311">
        <v>3732</v>
      </c>
      <c r="C31" s="710">
        <v>13</v>
      </c>
      <c r="D31" s="710">
        <v>20</v>
      </c>
      <c r="E31" s="710">
        <v>21</v>
      </c>
      <c r="F31" s="710">
        <v>0</v>
      </c>
      <c r="G31" s="710">
        <v>0</v>
      </c>
      <c r="H31" s="710">
        <v>3</v>
      </c>
      <c r="I31" s="710">
        <v>57</v>
      </c>
      <c r="J31" s="710"/>
      <c r="K31" s="710">
        <v>3</v>
      </c>
      <c r="L31" s="710">
        <v>5</v>
      </c>
      <c r="M31" s="710">
        <v>3</v>
      </c>
      <c r="N31" s="710">
        <v>0</v>
      </c>
      <c r="O31" s="710">
        <v>0</v>
      </c>
      <c r="P31" s="710">
        <v>0</v>
      </c>
      <c r="Q31" s="710">
        <v>10</v>
      </c>
      <c r="R31" s="710"/>
      <c r="S31" s="710">
        <v>3</v>
      </c>
      <c r="T31" s="710">
        <v>3</v>
      </c>
      <c r="U31" s="710">
        <v>0</v>
      </c>
      <c r="V31" s="710">
        <v>0</v>
      </c>
      <c r="W31" s="710">
        <v>0</v>
      </c>
      <c r="X31" s="710">
        <v>0</v>
      </c>
      <c r="Y31" s="710">
        <v>6</v>
      </c>
      <c r="Z31" s="710"/>
      <c r="AA31" s="710">
        <v>3</v>
      </c>
      <c r="AB31" s="710">
        <v>3</v>
      </c>
      <c r="AC31" s="710">
        <v>-6</v>
      </c>
      <c r="AD31" s="710">
        <v>0</v>
      </c>
      <c r="AE31" s="710">
        <v>0</v>
      </c>
      <c r="AF31" s="710">
        <v>0</v>
      </c>
      <c r="AG31" s="710">
        <v>0</v>
      </c>
      <c r="AH31" s="710"/>
      <c r="AI31" s="710">
        <v>16</v>
      </c>
      <c r="AJ31" s="710">
        <v>25</v>
      </c>
      <c r="AK31" s="710">
        <v>16</v>
      </c>
      <c r="AL31" s="710">
        <v>0</v>
      </c>
      <c r="AM31" s="710">
        <v>0</v>
      </c>
      <c r="AN31" s="710">
        <v>0</v>
      </c>
      <c r="AO31" s="710">
        <v>61</v>
      </c>
      <c r="AP31" s="710"/>
      <c r="AQ31" s="710">
        <v>4</v>
      </c>
      <c r="AR31" s="711">
        <v>7</v>
      </c>
      <c r="AS31" s="711">
        <v>17.5</v>
      </c>
      <c r="AT31" s="711">
        <v>10.5</v>
      </c>
    </row>
    <row r="32" spans="1:51" ht="15" customHeight="1">
      <c r="A32" s="277" t="s">
        <v>134</v>
      </c>
      <c r="B32" s="311">
        <v>4253</v>
      </c>
      <c r="C32" s="710">
        <v>24</v>
      </c>
      <c r="D32" s="710">
        <v>38</v>
      </c>
      <c r="E32" s="710">
        <v>68</v>
      </c>
      <c r="F32" s="710">
        <v>3</v>
      </c>
      <c r="G32" s="710">
        <v>3</v>
      </c>
      <c r="H32" s="710">
        <v>3</v>
      </c>
      <c r="I32" s="710">
        <v>136</v>
      </c>
      <c r="J32" s="710"/>
      <c r="K32" s="710">
        <v>4</v>
      </c>
      <c r="L32" s="710">
        <v>7</v>
      </c>
      <c r="M32" s="710">
        <v>4</v>
      </c>
      <c r="N32" s="710">
        <v>0</v>
      </c>
      <c r="O32" s="710">
        <v>0</v>
      </c>
      <c r="P32" s="710">
        <v>0</v>
      </c>
      <c r="Q32" s="710">
        <v>15</v>
      </c>
      <c r="R32" s="710"/>
      <c r="S32" s="710">
        <v>14</v>
      </c>
      <c r="T32" s="710">
        <v>8</v>
      </c>
      <c r="U32" s="710">
        <v>7</v>
      </c>
      <c r="V32" s="710">
        <v>0</v>
      </c>
      <c r="W32" s="710">
        <v>0</v>
      </c>
      <c r="X32" s="710">
        <v>0</v>
      </c>
      <c r="Y32" s="710">
        <v>29</v>
      </c>
      <c r="Z32" s="710"/>
      <c r="AA32" s="710">
        <v>3</v>
      </c>
      <c r="AB32" s="710">
        <v>0</v>
      </c>
      <c r="AC32" s="710">
        <v>-7</v>
      </c>
      <c r="AD32" s="710">
        <v>4</v>
      </c>
      <c r="AE32" s="710">
        <v>0</v>
      </c>
      <c r="AF32" s="710">
        <v>0</v>
      </c>
      <c r="AG32" s="710">
        <v>0</v>
      </c>
      <c r="AH32" s="710"/>
      <c r="AI32" s="710">
        <v>17</v>
      </c>
      <c r="AJ32" s="710">
        <v>37</v>
      </c>
      <c r="AK32" s="710">
        <v>58</v>
      </c>
      <c r="AL32" s="710">
        <v>6</v>
      </c>
      <c r="AM32" s="710">
        <v>3</v>
      </c>
      <c r="AN32" s="710">
        <v>3</v>
      </c>
      <c r="AO32" s="710">
        <v>122</v>
      </c>
      <c r="AP32" s="710"/>
      <c r="AQ32" s="710">
        <v>-14</v>
      </c>
      <c r="AR32" s="711">
        <v>-10.3</v>
      </c>
      <c r="AS32" s="711">
        <v>11</v>
      </c>
      <c r="AT32" s="711">
        <v>21.3</v>
      </c>
    </row>
    <row r="33" spans="1:46" ht="15" customHeight="1">
      <c r="A33" s="277" t="s">
        <v>33</v>
      </c>
      <c r="B33" s="311">
        <v>5411</v>
      </c>
      <c r="C33" s="710">
        <v>3</v>
      </c>
      <c r="D33" s="710">
        <v>4</v>
      </c>
      <c r="E33" s="710">
        <v>3</v>
      </c>
      <c r="F33" s="710">
        <v>3</v>
      </c>
      <c r="G33" s="710">
        <v>3</v>
      </c>
      <c r="H33" s="710">
        <v>0</v>
      </c>
      <c r="I33" s="710">
        <v>13</v>
      </c>
      <c r="J33" s="710"/>
      <c r="K33" s="710">
        <v>0</v>
      </c>
      <c r="L33" s="710">
        <v>0</v>
      </c>
      <c r="M33" s="710">
        <v>0</v>
      </c>
      <c r="N33" s="710">
        <v>0</v>
      </c>
      <c r="O33" s="710">
        <v>0</v>
      </c>
      <c r="P33" s="710">
        <v>0</v>
      </c>
      <c r="Q33" s="710">
        <v>0</v>
      </c>
      <c r="R33" s="710"/>
      <c r="S33" s="710">
        <v>0</v>
      </c>
      <c r="T33" s="710">
        <v>0</v>
      </c>
      <c r="U33" s="710">
        <v>0</v>
      </c>
      <c r="V33" s="710">
        <v>0</v>
      </c>
      <c r="W33" s="710">
        <v>0</v>
      </c>
      <c r="X33" s="710">
        <v>0</v>
      </c>
      <c r="Y33" s="710">
        <v>0</v>
      </c>
      <c r="Z33" s="710"/>
      <c r="AA33" s="710">
        <v>-1</v>
      </c>
      <c r="AB33" s="710">
        <v>3</v>
      </c>
      <c r="AC33" s="710">
        <v>-1</v>
      </c>
      <c r="AD33" s="710">
        <v>3</v>
      </c>
      <c r="AE33" s="710">
        <v>-1</v>
      </c>
      <c r="AF33" s="710">
        <v>0</v>
      </c>
      <c r="AG33" s="710">
        <v>0</v>
      </c>
      <c r="AH33" s="710"/>
      <c r="AI33" s="710">
        <v>3</v>
      </c>
      <c r="AJ33" s="710">
        <v>5</v>
      </c>
      <c r="AK33" s="710">
        <v>3</v>
      </c>
      <c r="AL33" s="710">
        <v>3</v>
      </c>
      <c r="AM33" s="710">
        <v>0</v>
      </c>
      <c r="AN33" s="710">
        <v>3</v>
      </c>
      <c r="AO33" s="710">
        <v>14</v>
      </c>
      <c r="AP33" s="710"/>
      <c r="AQ33" s="710">
        <v>3</v>
      </c>
      <c r="AR33" s="711">
        <v>7.7</v>
      </c>
      <c r="AS33" s="711">
        <v>7.7</v>
      </c>
      <c r="AT33" s="711">
        <v>0</v>
      </c>
    </row>
    <row r="34" spans="1:46" ht="15" customHeight="1">
      <c r="A34" s="277" t="s">
        <v>34</v>
      </c>
      <c r="B34" s="311">
        <v>5412</v>
      </c>
      <c r="C34" s="710">
        <v>7</v>
      </c>
      <c r="D34" s="710">
        <v>8</v>
      </c>
      <c r="E34" s="710">
        <v>12</v>
      </c>
      <c r="F34" s="710">
        <v>0</v>
      </c>
      <c r="G34" s="710">
        <v>0</v>
      </c>
      <c r="H34" s="710">
        <v>0</v>
      </c>
      <c r="I34" s="710">
        <v>27</v>
      </c>
      <c r="J34" s="710"/>
      <c r="K34" s="710">
        <v>0</v>
      </c>
      <c r="L34" s="710">
        <v>3</v>
      </c>
      <c r="M34" s="710">
        <v>0</v>
      </c>
      <c r="N34" s="710">
        <v>0</v>
      </c>
      <c r="O34" s="710">
        <v>0</v>
      </c>
      <c r="P34" s="710">
        <v>0</v>
      </c>
      <c r="Q34" s="710">
        <v>0</v>
      </c>
      <c r="R34" s="710"/>
      <c r="S34" s="710">
        <v>0</v>
      </c>
      <c r="T34" s="710">
        <v>0</v>
      </c>
      <c r="U34" s="710">
        <v>0</v>
      </c>
      <c r="V34" s="710">
        <v>0</v>
      </c>
      <c r="W34" s="710">
        <v>0</v>
      </c>
      <c r="X34" s="710">
        <v>0</v>
      </c>
      <c r="Y34" s="710">
        <v>3</v>
      </c>
      <c r="Z34" s="710"/>
      <c r="AA34" s="710">
        <v>0</v>
      </c>
      <c r="AB34" s="710">
        <v>-2</v>
      </c>
      <c r="AC34" s="710">
        <v>0</v>
      </c>
      <c r="AD34" s="710">
        <v>0</v>
      </c>
      <c r="AE34" s="710">
        <v>0</v>
      </c>
      <c r="AF34" s="710">
        <v>0</v>
      </c>
      <c r="AG34" s="710">
        <v>-1</v>
      </c>
      <c r="AH34" s="710"/>
      <c r="AI34" s="710">
        <v>8</v>
      </c>
      <c r="AJ34" s="710">
        <v>5</v>
      </c>
      <c r="AK34" s="710">
        <v>12</v>
      </c>
      <c r="AL34" s="710">
        <v>0</v>
      </c>
      <c r="AM34" s="710">
        <v>0</v>
      </c>
      <c r="AN34" s="710">
        <v>0</v>
      </c>
      <c r="AO34" s="710">
        <v>25</v>
      </c>
      <c r="AP34" s="710"/>
      <c r="AQ34" s="710">
        <v>-2</v>
      </c>
      <c r="AR34" s="711">
        <v>-7.4</v>
      </c>
      <c r="AS34" s="711">
        <v>3.7</v>
      </c>
      <c r="AT34" s="711">
        <v>7.4</v>
      </c>
    </row>
    <row r="35" spans="1:46" ht="15" customHeight="1">
      <c r="A35" s="277" t="s">
        <v>36</v>
      </c>
      <c r="B35" s="311">
        <v>5413</v>
      </c>
      <c r="C35" s="710">
        <v>16</v>
      </c>
      <c r="D35" s="710">
        <v>17</v>
      </c>
      <c r="E35" s="710">
        <v>8</v>
      </c>
      <c r="F35" s="710">
        <v>3</v>
      </c>
      <c r="G35" s="710">
        <v>0</v>
      </c>
      <c r="H35" s="710">
        <v>0</v>
      </c>
      <c r="I35" s="710">
        <v>44</v>
      </c>
      <c r="J35" s="710"/>
      <c r="K35" s="710">
        <v>6</v>
      </c>
      <c r="L35" s="710">
        <v>3</v>
      </c>
      <c r="M35" s="710">
        <v>0</v>
      </c>
      <c r="N35" s="710">
        <v>0</v>
      </c>
      <c r="O35" s="710">
        <v>0</v>
      </c>
      <c r="P35" s="710">
        <v>0</v>
      </c>
      <c r="Q35" s="710">
        <v>9</v>
      </c>
      <c r="R35" s="710"/>
      <c r="S35" s="710">
        <v>3</v>
      </c>
      <c r="T35" s="710">
        <v>3</v>
      </c>
      <c r="U35" s="710">
        <v>0</v>
      </c>
      <c r="V35" s="710">
        <v>0</v>
      </c>
      <c r="W35" s="710">
        <v>0</v>
      </c>
      <c r="X35" s="710">
        <v>0</v>
      </c>
      <c r="Y35" s="710">
        <v>4</v>
      </c>
      <c r="Z35" s="710"/>
      <c r="AA35" s="710">
        <v>0</v>
      </c>
      <c r="AB35" s="710">
        <v>0</v>
      </c>
      <c r="AC35" s="710">
        <v>3</v>
      </c>
      <c r="AD35" s="710">
        <v>-1</v>
      </c>
      <c r="AE35" s="710">
        <v>0</v>
      </c>
      <c r="AF35" s="710">
        <v>0</v>
      </c>
      <c r="AG35" s="710">
        <v>0</v>
      </c>
      <c r="AH35" s="710"/>
      <c r="AI35" s="710">
        <v>20</v>
      </c>
      <c r="AJ35" s="710">
        <v>17</v>
      </c>
      <c r="AK35" s="710">
        <v>10</v>
      </c>
      <c r="AL35" s="710">
        <v>0</v>
      </c>
      <c r="AM35" s="710">
        <v>0</v>
      </c>
      <c r="AN35" s="710">
        <v>0</v>
      </c>
      <c r="AO35" s="710">
        <v>49</v>
      </c>
      <c r="AP35" s="710"/>
      <c r="AQ35" s="710">
        <v>5</v>
      </c>
      <c r="AR35" s="711">
        <v>11.4</v>
      </c>
      <c r="AS35" s="711">
        <v>20.5</v>
      </c>
      <c r="AT35" s="711">
        <v>9.1</v>
      </c>
    </row>
    <row r="36" spans="1:46" ht="15" customHeight="1">
      <c r="A36" s="277" t="s">
        <v>135</v>
      </c>
      <c r="B36" s="311">
        <v>5420</v>
      </c>
      <c r="C36" s="710">
        <v>33</v>
      </c>
      <c r="D36" s="710">
        <v>10</v>
      </c>
      <c r="E36" s="710">
        <v>9</v>
      </c>
      <c r="F36" s="710">
        <v>0</v>
      </c>
      <c r="G36" s="710">
        <v>0</v>
      </c>
      <c r="H36" s="710">
        <v>3</v>
      </c>
      <c r="I36" s="710">
        <v>57</v>
      </c>
      <c r="J36" s="710"/>
      <c r="K36" s="710">
        <v>10</v>
      </c>
      <c r="L36" s="710">
        <v>0</v>
      </c>
      <c r="M36" s="710">
        <v>0</v>
      </c>
      <c r="N36" s="710">
        <v>0</v>
      </c>
      <c r="O36" s="710">
        <v>0</v>
      </c>
      <c r="P36" s="710">
        <v>0</v>
      </c>
      <c r="Q36" s="710">
        <v>12</v>
      </c>
      <c r="R36" s="710"/>
      <c r="S36" s="710">
        <v>4</v>
      </c>
      <c r="T36" s="710">
        <v>3</v>
      </c>
      <c r="U36" s="710">
        <v>0</v>
      </c>
      <c r="V36" s="710">
        <v>0</v>
      </c>
      <c r="W36" s="710">
        <v>0</v>
      </c>
      <c r="X36" s="710">
        <v>0</v>
      </c>
      <c r="Y36" s="710">
        <v>6</v>
      </c>
      <c r="Z36" s="710"/>
      <c r="AA36" s="710">
        <v>0</v>
      </c>
      <c r="AB36" s="710">
        <v>3</v>
      </c>
      <c r="AC36" s="710">
        <v>0</v>
      </c>
      <c r="AD36" s="710">
        <v>0</v>
      </c>
      <c r="AE36" s="710">
        <v>0</v>
      </c>
      <c r="AF36" s="710">
        <v>0</v>
      </c>
      <c r="AG36" s="710">
        <v>4</v>
      </c>
      <c r="AH36" s="710"/>
      <c r="AI36" s="710">
        <v>41</v>
      </c>
      <c r="AJ36" s="710">
        <v>12</v>
      </c>
      <c r="AK36" s="710">
        <v>9</v>
      </c>
      <c r="AL36" s="710">
        <v>3</v>
      </c>
      <c r="AM36" s="710">
        <v>3</v>
      </c>
      <c r="AN36" s="710">
        <v>0</v>
      </c>
      <c r="AO36" s="710">
        <v>67</v>
      </c>
      <c r="AP36" s="710"/>
      <c r="AQ36" s="710">
        <v>10</v>
      </c>
      <c r="AR36" s="711">
        <v>17.5</v>
      </c>
      <c r="AS36" s="711">
        <v>21.1</v>
      </c>
      <c r="AT36" s="711">
        <v>10.5</v>
      </c>
    </row>
    <row r="37" spans="1:46" ht="15" customHeight="1">
      <c r="A37" s="277" t="s">
        <v>45</v>
      </c>
      <c r="B37" s="311">
        <v>5511</v>
      </c>
      <c r="C37" s="710">
        <v>143</v>
      </c>
      <c r="D37" s="710">
        <v>150</v>
      </c>
      <c r="E37" s="710">
        <v>98</v>
      </c>
      <c r="F37" s="710">
        <v>6</v>
      </c>
      <c r="G37" s="710">
        <v>0</v>
      </c>
      <c r="H37" s="710">
        <v>3</v>
      </c>
      <c r="I37" s="710">
        <v>399</v>
      </c>
      <c r="J37" s="710"/>
      <c r="K37" s="710">
        <v>18</v>
      </c>
      <c r="L37" s="710">
        <v>26</v>
      </c>
      <c r="M37" s="710">
        <v>3</v>
      </c>
      <c r="N37" s="710">
        <v>0</v>
      </c>
      <c r="O37" s="710">
        <v>0</v>
      </c>
      <c r="P37" s="710">
        <v>0</v>
      </c>
      <c r="Q37" s="710">
        <v>47</v>
      </c>
      <c r="R37" s="710"/>
      <c r="S37" s="710">
        <v>32</v>
      </c>
      <c r="T37" s="710">
        <v>12</v>
      </c>
      <c r="U37" s="710">
        <v>5</v>
      </c>
      <c r="V37" s="710">
        <v>0</v>
      </c>
      <c r="W37" s="710">
        <v>0</v>
      </c>
      <c r="X37" s="710">
        <v>0</v>
      </c>
      <c r="Y37" s="710">
        <v>50</v>
      </c>
      <c r="Z37" s="710"/>
      <c r="AA37" s="710">
        <v>-7</v>
      </c>
      <c r="AB37" s="710">
        <v>4</v>
      </c>
      <c r="AC37" s="710">
        <v>0</v>
      </c>
      <c r="AD37" s="710">
        <v>0</v>
      </c>
      <c r="AE37" s="710">
        <v>-1</v>
      </c>
      <c r="AF37" s="710">
        <v>0</v>
      </c>
      <c r="AG37" s="710">
        <v>-4</v>
      </c>
      <c r="AH37" s="710"/>
      <c r="AI37" s="710">
        <v>122</v>
      </c>
      <c r="AJ37" s="710">
        <v>168</v>
      </c>
      <c r="AK37" s="710">
        <v>96</v>
      </c>
      <c r="AL37" s="710">
        <v>5</v>
      </c>
      <c r="AM37" s="710">
        <v>0</v>
      </c>
      <c r="AN37" s="710">
        <v>0</v>
      </c>
      <c r="AO37" s="710">
        <v>392</v>
      </c>
      <c r="AP37" s="710"/>
      <c r="AQ37" s="710">
        <v>-7</v>
      </c>
      <c r="AR37" s="711">
        <v>-1.8</v>
      </c>
      <c r="AS37" s="711">
        <v>11.8</v>
      </c>
      <c r="AT37" s="711">
        <v>12.5</v>
      </c>
    </row>
    <row r="38" spans="1:46" ht="15" customHeight="1">
      <c r="A38" s="277" t="s">
        <v>44</v>
      </c>
      <c r="B38" s="311">
        <v>5512</v>
      </c>
      <c r="C38" s="710">
        <v>0</v>
      </c>
      <c r="D38" s="710">
        <v>3</v>
      </c>
      <c r="E38" s="710">
        <v>3</v>
      </c>
      <c r="F38" s="710">
        <v>0</v>
      </c>
      <c r="G38" s="710">
        <v>0</v>
      </c>
      <c r="H38" s="710">
        <v>0</v>
      </c>
      <c r="I38" s="710">
        <v>4</v>
      </c>
      <c r="J38" s="710"/>
      <c r="K38" s="710">
        <v>0</v>
      </c>
      <c r="L38" s="710">
        <v>0</v>
      </c>
      <c r="M38" s="710">
        <v>0</v>
      </c>
      <c r="N38" s="710">
        <v>0</v>
      </c>
      <c r="O38" s="710">
        <v>0</v>
      </c>
      <c r="P38" s="710">
        <v>0</v>
      </c>
      <c r="Q38" s="710">
        <v>3</v>
      </c>
      <c r="R38" s="710"/>
      <c r="S38" s="710">
        <v>0</v>
      </c>
      <c r="T38" s="710">
        <v>0</v>
      </c>
      <c r="U38" s="710">
        <v>0</v>
      </c>
      <c r="V38" s="710">
        <v>0</v>
      </c>
      <c r="W38" s="710">
        <v>0</v>
      </c>
      <c r="X38" s="710">
        <v>0</v>
      </c>
      <c r="Y38" s="710">
        <v>0</v>
      </c>
      <c r="Z38" s="710"/>
      <c r="AA38" s="710">
        <v>0</v>
      </c>
      <c r="AB38" s="710">
        <v>-1</v>
      </c>
      <c r="AC38" s="710">
        <v>0</v>
      </c>
      <c r="AD38" s="710">
        <v>0</v>
      </c>
      <c r="AE38" s="710">
        <v>0</v>
      </c>
      <c r="AF38" s="710">
        <v>0</v>
      </c>
      <c r="AG38" s="710">
        <v>0</v>
      </c>
      <c r="AH38" s="710"/>
      <c r="AI38" s="710">
        <v>0</v>
      </c>
      <c r="AJ38" s="710">
        <v>0</v>
      </c>
      <c r="AK38" s="710">
        <v>3</v>
      </c>
      <c r="AL38" s="710">
        <v>0</v>
      </c>
      <c r="AM38" s="710">
        <v>0</v>
      </c>
      <c r="AN38" s="710">
        <v>0</v>
      </c>
      <c r="AO38" s="710">
        <v>5</v>
      </c>
      <c r="AP38" s="710"/>
      <c r="AQ38" s="710">
        <v>0</v>
      </c>
      <c r="AR38" s="711">
        <v>25</v>
      </c>
      <c r="AS38" s="711">
        <v>50</v>
      </c>
      <c r="AT38" s="711">
        <v>25</v>
      </c>
    </row>
    <row r="39" spans="1:46" ht="15" customHeight="1">
      <c r="A39" s="277" t="s">
        <v>46</v>
      </c>
      <c r="B39" s="311">
        <v>5513</v>
      </c>
      <c r="C39" s="710">
        <v>3</v>
      </c>
      <c r="D39" s="710">
        <v>11</v>
      </c>
      <c r="E39" s="710">
        <v>7</v>
      </c>
      <c r="F39" s="710">
        <v>0</v>
      </c>
      <c r="G39" s="710">
        <v>0</v>
      </c>
      <c r="H39" s="710">
        <v>0</v>
      </c>
      <c r="I39" s="710">
        <v>20</v>
      </c>
      <c r="J39" s="710"/>
      <c r="K39" s="710">
        <v>0</v>
      </c>
      <c r="L39" s="710">
        <v>0</v>
      </c>
      <c r="M39" s="710">
        <v>0</v>
      </c>
      <c r="N39" s="710">
        <v>0</v>
      </c>
      <c r="O39" s="710">
        <v>0</v>
      </c>
      <c r="P39" s="710">
        <v>0</v>
      </c>
      <c r="Q39" s="710">
        <v>0</v>
      </c>
      <c r="R39" s="710"/>
      <c r="S39" s="710">
        <v>0</v>
      </c>
      <c r="T39" s="710">
        <v>3</v>
      </c>
      <c r="U39" s="710">
        <v>0</v>
      </c>
      <c r="V39" s="710">
        <v>0</v>
      </c>
      <c r="W39" s="710">
        <v>0</v>
      </c>
      <c r="X39" s="710">
        <v>0</v>
      </c>
      <c r="Y39" s="710">
        <v>4</v>
      </c>
      <c r="Z39" s="710"/>
      <c r="AA39" s="710">
        <v>0</v>
      </c>
      <c r="AB39" s="710">
        <v>-5</v>
      </c>
      <c r="AC39" s="710">
        <v>4</v>
      </c>
      <c r="AD39" s="710">
        <v>0</v>
      </c>
      <c r="AE39" s="710">
        <v>0</v>
      </c>
      <c r="AF39" s="710">
        <v>0</v>
      </c>
      <c r="AG39" s="710">
        <v>0</v>
      </c>
      <c r="AH39" s="710"/>
      <c r="AI39" s="710">
        <v>3</v>
      </c>
      <c r="AJ39" s="710">
        <v>4</v>
      </c>
      <c r="AK39" s="710">
        <v>10</v>
      </c>
      <c r="AL39" s="710">
        <v>0</v>
      </c>
      <c r="AM39" s="710">
        <v>3</v>
      </c>
      <c r="AN39" s="710">
        <v>0</v>
      </c>
      <c r="AO39" s="710">
        <v>18</v>
      </c>
      <c r="AP39" s="710"/>
      <c r="AQ39" s="710">
        <v>-2</v>
      </c>
      <c r="AR39" s="711">
        <v>-10</v>
      </c>
      <c r="AS39" s="711">
        <v>10</v>
      </c>
      <c r="AT39" s="711">
        <v>20</v>
      </c>
    </row>
    <row r="40" spans="1:46" ht="15" customHeight="1">
      <c r="A40" s="277" t="s">
        <v>136</v>
      </c>
      <c r="B40" s="311">
        <v>5514</v>
      </c>
      <c r="C40" s="710">
        <v>10</v>
      </c>
      <c r="D40" s="710">
        <v>26</v>
      </c>
      <c r="E40" s="710">
        <v>10</v>
      </c>
      <c r="F40" s="710">
        <v>0</v>
      </c>
      <c r="G40" s="710">
        <v>0</v>
      </c>
      <c r="H40" s="710">
        <v>3</v>
      </c>
      <c r="I40" s="710">
        <v>50</v>
      </c>
      <c r="J40" s="710"/>
      <c r="K40" s="710">
        <v>3</v>
      </c>
      <c r="L40" s="710">
        <v>5</v>
      </c>
      <c r="M40" s="710">
        <v>0</v>
      </c>
      <c r="N40" s="710">
        <v>0</v>
      </c>
      <c r="O40" s="710">
        <v>0</v>
      </c>
      <c r="P40" s="710">
        <v>0</v>
      </c>
      <c r="Q40" s="710">
        <v>9</v>
      </c>
      <c r="R40" s="710"/>
      <c r="S40" s="710">
        <v>3</v>
      </c>
      <c r="T40" s="710">
        <v>3</v>
      </c>
      <c r="U40" s="710">
        <v>0</v>
      </c>
      <c r="V40" s="710">
        <v>0</v>
      </c>
      <c r="W40" s="710">
        <v>0</v>
      </c>
      <c r="X40" s="710">
        <v>0</v>
      </c>
      <c r="Y40" s="710">
        <v>8</v>
      </c>
      <c r="Z40" s="710"/>
      <c r="AA40" s="710">
        <v>0</v>
      </c>
      <c r="AB40" s="710">
        <v>3</v>
      </c>
      <c r="AC40" s="710">
        <v>-1</v>
      </c>
      <c r="AD40" s="710">
        <v>0</v>
      </c>
      <c r="AE40" s="710">
        <v>0</v>
      </c>
      <c r="AF40" s="710">
        <v>0</v>
      </c>
      <c r="AG40" s="710">
        <v>0</v>
      </c>
      <c r="AH40" s="710"/>
      <c r="AI40" s="710">
        <v>10</v>
      </c>
      <c r="AJ40" s="710">
        <v>29</v>
      </c>
      <c r="AK40" s="710">
        <v>8</v>
      </c>
      <c r="AL40" s="710">
        <v>3</v>
      </c>
      <c r="AM40" s="710">
        <v>0</v>
      </c>
      <c r="AN40" s="710">
        <v>0</v>
      </c>
      <c r="AO40" s="710">
        <v>51</v>
      </c>
      <c r="AP40" s="710"/>
      <c r="AQ40" s="710">
        <v>0</v>
      </c>
      <c r="AR40" s="711">
        <v>2</v>
      </c>
      <c r="AS40" s="711">
        <v>18</v>
      </c>
      <c r="AT40" s="711">
        <v>16</v>
      </c>
    </row>
    <row r="41" spans="1:46" ht="15" customHeight="1">
      <c r="A41" s="277" t="s">
        <v>47</v>
      </c>
      <c r="B41" s="311">
        <v>5521</v>
      </c>
      <c r="C41" s="710">
        <v>3</v>
      </c>
      <c r="D41" s="710">
        <v>3</v>
      </c>
      <c r="E41" s="710">
        <v>3</v>
      </c>
      <c r="F41" s="710">
        <v>0</v>
      </c>
      <c r="G41" s="710">
        <v>0</v>
      </c>
      <c r="H41" s="710">
        <v>0</v>
      </c>
      <c r="I41" s="710">
        <v>6</v>
      </c>
      <c r="J41" s="710"/>
      <c r="K41" s="710">
        <v>0</v>
      </c>
      <c r="L41" s="710">
        <v>0</v>
      </c>
      <c r="M41" s="710">
        <v>0</v>
      </c>
      <c r="N41" s="710">
        <v>0</v>
      </c>
      <c r="O41" s="710">
        <v>0</v>
      </c>
      <c r="P41" s="710">
        <v>0</v>
      </c>
      <c r="Q41" s="710">
        <v>0</v>
      </c>
      <c r="R41" s="710"/>
      <c r="S41" s="710">
        <v>0</v>
      </c>
      <c r="T41" s="710">
        <v>0</v>
      </c>
      <c r="U41" s="710">
        <v>0</v>
      </c>
      <c r="V41" s="710">
        <v>0</v>
      </c>
      <c r="W41" s="710">
        <v>0</v>
      </c>
      <c r="X41" s="710">
        <v>0</v>
      </c>
      <c r="Y41" s="710">
        <v>0</v>
      </c>
      <c r="Z41" s="710"/>
      <c r="AA41" s="710">
        <v>3</v>
      </c>
      <c r="AB41" s="710">
        <v>-1</v>
      </c>
      <c r="AC41" s="710">
        <v>0</v>
      </c>
      <c r="AD41" s="710">
        <v>0</v>
      </c>
      <c r="AE41" s="710">
        <v>0</v>
      </c>
      <c r="AF41" s="710">
        <v>0</v>
      </c>
      <c r="AG41" s="710">
        <v>0</v>
      </c>
      <c r="AH41" s="710"/>
      <c r="AI41" s="710">
        <v>4</v>
      </c>
      <c r="AJ41" s="710">
        <v>0</v>
      </c>
      <c r="AK41" s="710">
        <v>3</v>
      </c>
      <c r="AL41" s="710">
        <v>3</v>
      </c>
      <c r="AM41" s="710">
        <v>0</v>
      </c>
      <c r="AN41" s="710">
        <v>0</v>
      </c>
      <c r="AO41" s="710">
        <v>8</v>
      </c>
      <c r="AP41" s="710"/>
      <c r="AQ41" s="710">
        <v>3</v>
      </c>
      <c r="AR41" s="711">
        <v>33.299999999999997</v>
      </c>
      <c r="AS41" s="711">
        <v>0</v>
      </c>
      <c r="AT41" s="711">
        <v>0</v>
      </c>
    </row>
    <row r="42" spans="1:46" ht="15" customHeight="1">
      <c r="A42" s="277" t="s">
        <v>48</v>
      </c>
      <c r="B42" s="311">
        <v>5522</v>
      </c>
      <c r="C42" s="710">
        <v>17</v>
      </c>
      <c r="D42" s="710">
        <v>31</v>
      </c>
      <c r="E42" s="710">
        <v>12</v>
      </c>
      <c r="F42" s="710">
        <v>0</v>
      </c>
      <c r="G42" s="710">
        <v>0</v>
      </c>
      <c r="H42" s="710">
        <v>0</v>
      </c>
      <c r="I42" s="710">
        <v>61</v>
      </c>
      <c r="J42" s="710"/>
      <c r="K42" s="710">
        <v>4</v>
      </c>
      <c r="L42" s="710">
        <v>6</v>
      </c>
      <c r="M42" s="710">
        <v>0</v>
      </c>
      <c r="N42" s="710">
        <v>0</v>
      </c>
      <c r="O42" s="710">
        <v>0</v>
      </c>
      <c r="P42" s="710">
        <v>0</v>
      </c>
      <c r="Q42" s="710">
        <v>12</v>
      </c>
      <c r="R42" s="710"/>
      <c r="S42" s="710">
        <v>4</v>
      </c>
      <c r="T42" s="710">
        <v>5</v>
      </c>
      <c r="U42" s="710">
        <v>3</v>
      </c>
      <c r="V42" s="710">
        <v>0</v>
      </c>
      <c r="W42" s="710">
        <v>0</v>
      </c>
      <c r="X42" s="710">
        <v>0</v>
      </c>
      <c r="Y42" s="710">
        <v>10</v>
      </c>
      <c r="Z42" s="710"/>
      <c r="AA42" s="710">
        <v>0</v>
      </c>
      <c r="AB42" s="710">
        <v>-4</v>
      </c>
      <c r="AC42" s="710">
        <v>4</v>
      </c>
      <c r="AD42" s="710">
        <v>0</v>
      </c>
      <c r="AE42" s="710">
        <v>0</v>
      </c>
      <c r="AF42" s="710">
        <v>0</v>
      </c>
      <c r="AG42" s="710">
        <v>3</v>
      </c>
      <c r="AH42" s="710"/>
      <c r="AI42" s="710">
        <v>19</v>
      </c>
      <c r="AJ42" s="710">
        <v>28</v>
      </c>
      <c r="AK42" s="710">
        <v>17</v>
      </c>
      <c r="AL42" s="710">
        <v>0</v>
      </c>
      <c r="AM42" s="710">
        <v>0</v>
      </c>
      <c r="AN42" s="710">
        <v>0</v>
      </c>
      <c r="AO42" s="710">
        <v>65</v>
      </c>
      <c r="AP42" s="710"/>
      <c r="AQ42" s="710">
        <v>4</v>
      </c>
      <c r="AR42" s="711">
        <v>6.6</v>
      </c>
      <c r="AS42" s="711">
        <v>19.7</v>
      </c>
      <c r="AT42" s="711">
        <v>16.399999999999999</v>
      </c>
    </row>
    <row r="43" spans="1:46" ht="15" customHeight="1">
      <c r="A43" s="277" t="s">
        <v>50</v>
      </c>
      <c r="B43" s="311">
        <v>5610</v>
      </c>
      <c r="C43" s="710">
        <v>3</v>
      </c>
      <c r="D43" s="710">
        <v>3</v>
      </c>
      <c r="E43" s="710">
        <v>0</v>
      </c>
      <c r="F43" s="710">
        <v>0</v>
      </c>
      <c r="G43" s="710">
        <v>0</v>
      </c>
      <c r="H43" s="710">
        <v>0</v>
      </c>
      <c r="I43" s="710">
        <v>0</v>
      </c>
      <c r="J43" s="710"/>
      <c r="K43" s="710">
        <v>3</v>
      </c>
      <c r="L43" s="710">
        <v>0</v>
      </c>
      <c r="M43" s="710">
        <v>0</v>
      </c>
      <c r="N43" s="710">
        <v>0</v>
      </c>
      <c r="O43" s="710">
        <v>0</v>
      </c>
      <c r="P43" s="710">
        <v>0</v>
      </c>
      <c r="Q43" s="710">
        <v>0</v>
      </c>
      <c r="R43" s="710"/>
      <c r="S43" s="710">
        <v>0</v>
      </c>
      <c r="T43" s="710">
        <v>0</v>
      </c>
      <c r="U43" s="710">
        <v>0</v>
      </c>
      <c r="V43" s="710">
        <v>0</v>
      </c>
      <c r="W43" s="710">
        <v>0</v>
      </c>
      <c r="X43" s="710">
        <v>0</v>
      </c>
      <c r="Y43" s="710">
        <v>0</v>
      </c>
      <c r="Z43" s="710"/>
      <c r="AA43" s="710">
        <v>-1</v>
      </c>
      <c r="AB43" s="710">
        <v>0</v>
      </c>
      <c r="AC43" s="710">
        <v>0</v>
      </c>
      <c r="AD43" s="710">
        <v>0</v>
      </c>
      <c r="AE43" s="710">
        <v>0</v>
      </c>
      <c r="AF43" s="710">
        <v>0</v>
      </c>
      <c r="AG43" s="710">
        <v>0</v>
      </c>
      <c r="AH43" s="710"/>
      <c r="AI43" s="710">
        <v>0</v>
      </c>
      <c r="AJ43" s="710">
        <v>3</v>
      </c>
      <c r="AK43" s="710">
        <v>0</v>
      </c>
      <c r="AL43" s="710">
        <v>0</v>
      </c>
      <c r="AM43" s="710">
        <v>0</v>
      </c>
      <c r="AN43" s="710">
        <v>0</v>
      </c>
      <c r="AO43" s="710">
        <v>3</v>
      </c>
      <c r="AP43" s="710"/>
      <c r="AQ43" s="710">
        <v>0</v>
      </c>
      <c r="AR43" s="711">
        <v>50</v>
      </c>
      <c r="AS43" s="711">
        <v>50</v>
      </c>
      <c r="AT43" s="711">
        <v>0</v>
      </c>
    </row>
    <row r="44" spans="1:46" ht="15" customHeight="1">
      <c r="A44" s="277" t="s">
        <v>51</v>
      </c>
      <c r="B44" s="311">
        <v>5621</v>
      </c>
      <c r="C44" s="710">
        <v>0</v>
      </c>
      <c r="D44" s="710">
        <v>3</v>
      </c>
      <c r="E44" s="710">
        <v>0</v>
      </c>
      <c r="F44" s="710">
        <v>0</v>
      </c>
      <c r="G44" s="710">
        <v>0</v>
      </c>
      <c r="H44" s="710">
        <v>0</v>
      </c>
      <c r="I44" s="710">
        <v>3</v>
      </c>
      <c r="J44" s="710"/>
      <c r="K44" s="710">
        <v>0</v>
      </c>
      <c r="L44" s="710">
        <v>0</v>
      </c>
      <c r="M44" s="710">
        <v>0</v>
      </c>
      <c r="N44" s="710">
        <v>0</v>
      </c>
      <c r="O44" s="710">
        <v>0</v>
      </c>
      <c r="P44" s="710">
        <v>0</v>
      </c>
      <c r="Q44" s="710">
        <v>0</v>
      </c>
      <c r="R44" s="710"/>
      <c r="S44" s="710">
        <v>0</v>
      </c>
      <c r="T44" s="710">
        <v>0</v>
      </c>
      <c r="U44" s="710">
        <v>0</v>
      </c>
      <c r="V44" s="710">
        <v>0</v>
      </c>
      <c r="W44" s="710">
        <v>0</v>
      </c>
      <c r="X44" s="710">
        <v>0</v>
      </c>
      <c r="Y44" s="710">
        <v>3</v>
      </c>
      <c r="Z44" s="710"/>
      <c r="AA44" s="710">
        <v>0</v>
      </c>
      <c r="AB44" s="710">
        <v>0</v>
      </c>
      <c r="AC44" s="710">
        <v>0</v>
      </c>
      <c r="AD44" s="710">
        <v>0</v>
      </c>
      <c r="AE44" s="710">
        <v>0</v>
      </c>
      <c r="AF44" s="710">
        <v>0</v>
      </c>
      <c r="AG44" s="710">
        <v>0</v>
      </c>
      <c r="AH44" s="710"/>
      <c r="AI44" s="710">
        <v>3</v>
      </c>
      <c r="AJ44" s="710">
        <v>0</v>
      </c>
      <c r="AK44" s="710">
        <v>0</v>
      </c>
      <c r="AL44" s="710">
        <v>0</v>
      </c>
      <c r="AM44" s="710">
        <v>0</v>
      </c>
      <c r="AN44" s="710">
        <v>0</v>
      </c>
      <c r="AO44" s="710">
        <v>0</v>
      </c>
      <c r="AP44" s="710"/>
      <c r="AQ44" s="710">
        <v>-2</v>
      </c>
      <c r="AR44" s="711">
        <v>-66.7</v>
      </c>
      <c r="AS44" s="711">
        <v>0</v>
      </c>
      <c r="AT44" s="711">
        <v>66.7</v>
      </c>
    </row>
    <row r="45" spans="1:46" ht="15" customHeight="1">
      <c r="A45" s="277" t="s">
        <v>52</v>
      </c>
      <c r="B45" s="311">
        <v>5622</v>
      </c>
      <c r="C45" s="710">
        <v>0</v>
      </c>
      <c r="D45" s="710">
        <v>0</v>
      </c>
      <c r="E45" s="710">
        <v>0</v>
      </c>
      <c r="F45" s="710">
        <v>0</v>
      </c>
      <c r="G45" s="710">
        <v>0</v>
      </c>
      <c r="H45" s="710">
        <v>0</v>
      </c>
      <c r="I45" s="710">
        <v>0</v>
      </c>
      <c r="J45" s="710"/>
      <c r="K45" s="710">
        <v>0</v>
      </c>
      <c r="L45" s="710">
        <v>0</v>
      </c>
      <c r="M45" s="710">
        <v>0</v>
      </c>
      <c r="N45" s="710">
        <v>0</v>
      </c>
      <c r="O45" s="710">
        <v>0</v>
      </c>
      <c r="P45" s="710">
        <v>0</v>
      </c>
      <c r="Q45" s="710">
        <v>3</v>
      </c>
      <c r="R45" s="710"/>
      <c r="S45" s="710">
        <v>0</v>
      </c>
      <c r="T45" s="710">
        <v>0</v>
      </c>
      <c r="U45" s="710">
        <v>0</v>
      </c>
      <c r="V45" s="710">
        <v>0</v>
      </c>
      <c r="W45" s="710">
        <v>0</v>
      </c>
      <c r="X45" s="710">
        <v>0</v>
      </c>
      <c r="Y45" s="710">
        <v>0</v>
      </c>
      <c r="Z45" s="710"/>
      <c r="AA45" s="710">
        <v>0</v>
      </c>
      <c r="AB45" s="710">
        <v>0</v>
      </c>
      <c r="AC45" s="710">
        <v>0</v>
      </c>
      <c r="AD45" s="710">
        <v>0</v>
      </c>
      <c r="AE45" s="710">
        <v>0</v>
      </c>
      <c r="AF45" s="710">
        <v>0</v>
      </c>
      <c r="AG45" s="710">
        <v>0</v>
      </c>
      <c r="AH45" s="710"/>
      <c r="AI45" s="710">
        <v>0</v>
      </c>
      <c r="AJ45" s="710">
        <v>3</v>
      </c>
      <c r="AK45" s="710">
        <v>0</v>
      </c>
      <c r="AL45" s="710">
        <v>0</v>
      </c>
      <c r="AM45" s="710">
        <v>0</v>
      </c>
      <c r="AN45" s="710">
        <v>0</v>
      </c>
      <c r="AO45" s="710">
        <v>3</v>
      </c>
      <c r="AP45" s="710"/>
      <c r="AQ45" s="710">
        <v>3</v>
      </c>
      <c r="AR45" s="711">
        <v>0</v>
      </c>
      <c r="AS45" s="711">
        <v>0</v>
      </c>
      <c r="AT45" s="711">
        <v>0</v>
      </c>
    </row>
    <row r="46" spans="1:46" ht="15" customHeight="1">
      <c r="A46" s="277" t="s">
        <v>35</v>
      </c>
      <c r="B46" s="311">
        <v>5700</v>
      </c>
      <c r="C46" s="710">
        <v>28</v>
      </c>
      <c r="D46" s="710">
        <v>22</v>
      </c>
      <c r="E46" s="710">
        <v>22</v>
      </c>
      <c r="F46" s="710">
        <v>3</v>
      </c>
      <c r="G46" s="710">
        <v>0</v>
      </c>
      <c r="H46" s="710">
        <v>3</v>
      </c>
      <c r="I46" s="710">
        <v>76</v>
      </c>
      <c r="J46" s="710"/>
      <c r="K46" s="710">
        <v>5</v>
      </c>
      <c r="L46" s="710">
        <v>7</v>
      </c>
      <c r="M46" s="710">
        <v>0</v>
      </c>
      <c r="N46" s="710">
        <v>0</v>
      </c>
      <c r="O46" s="710">
        <v>0</v>
      </c>
      <c r="P46" s="710">
        <v>0</v>
      </c>
      <c r="Q46" s="710">
        <v>12</v>
      </c>
      <c r="R46" s="710"/>
      <c r="S46" s="710">
        <v>6</v>
      </c>
      <c r="T46" s="710">
        <v>3</v>
      </c>
      <c r="U46" s="710">
        <v>3</v>
      </c>
      <c r="V46" s="710">
        <v>0</v>
      </c>
      <c r="W46" s="710">
        <v>0</v>
      </c>
      <c r="X46" s="710">
        <v>0</v>
      </c>
      <c r="Y46" s="710">
        <v>11</v>
      </c>
      <c r="Z46" s="710"/>
      <c r="AA46" s="710">
        <v>3</v>
      </c>
      <c r="AB46" s="710">
        <v>-1</v>
      </c>
      <c r="AC46" s="710">
        <v>-1</v>
      </c>
      <c r="AD46" s="710">
        <v>-2</v>
      </c>
      <c r="AE46" s="710">
        <v>0</v>
      </c>
      <c r="AF46" s="710">
        <v>0</v>
      </c>
      <c r="AG46" s="710">
        <v>-1</v>
      </c>
      <c r="AH46" s="710"/>
      <c r="AI46" s="710">
        <v>30</v>
      </c>
      <c r="AJ46" s="710">
        <v>25</v>
      </c>
      <c r="AK46" s="710">
        <v>19</v>
      </c>
      <c r="AL46" s="710">
        <v>0</v>
      </c>
      <c r="AM46" s="710">
        <v>3</v>
      </c>
      <c r="AN46" s="710">
        <v>0</v>
      </c>
      <c r="AO46" s="710">
        <v>76</v>
      </c>
      <c r="AP46" s="710"/>
      <c r="AQ46" s="710">
        <v>0</v>
      </c>
      <c r="AR46" s="711">
        <v>0</v>
      </c>
      <c r="AS46" s="711">
        <v>15.8</v>
      </c>
      <c r="AT46" s="711">
        <v>14.5</v>
      </c>
    </row>
    <row r="47" spans="1:46" ht="15" customHeight="1">
      <c r="A47" s="277" t="s">
        <v>28</v>
      </c>
      <c r="B47" s="311">
        <v>6010</v>
      </c>
      <c r="C47" s="710">
        <v>0</v>
      </c>
      <c r="D47" s="710">
        <v>0</v>
      </c>
      <c r="E47" s="710">
        <v>3</v>
      </c>
      <c r="F47" s="710">
        <v>0</v>
      </c>
      <c r="G47" s="710">
        <v>0</v>
      </c>
      <c r="H47" s="710">
        <v>0</v>
      </c>
      <c r="I47" s="710">
        <v>4</v>
      </c>
      <c r="J47" s="710"/>
      <c r="K47" s="710">
        <v>0</v>
      </c>
      <c r="L47" s="710">
        <v>0</v>
      </c>
      <c r="M47" s="710">
        <v>0</v>
      </c>
      <c r="N47" s="710">
        <v>0</v>
      </c>
      <c r="O47" s="710">
        <v>0</v>
      </c>
      <c r="P47" s="710">
        <v>0</v>
      </c>
      <c r="Q47" s="710">
        <v>0</v>
      </c>
      <c r="R47" s="710"/>
      <c r="S47" s="710">
        <v>0</v>
      </c>
      <c r="T47" s="710">
        <v>0</v>
      </c>
      <c r="U47" s="710">
        <v>0</v>
      </c>
      <c r="V47" s="710">
        <v>0</v>
      </c>
      <c r="W47" s="710">
        <v>0</v>
      </c>
      <c r="X47" s="710">
        <v>0</v>
      </c>
      <c r="Y47" s="710">
        <v>0</v>
      </c>
      <c r="Z47" s="710"/>
      <c r="AA47" s="710">
        <v>0</v>
      </c>
      <c r="AB47" s="710">
        <v>0</v>
      </c>
      <c r="AC47" s="710">
        <v>0</v>
      </c>
      <c r="AD47" s="710">
        <v>0</v>
      </c>
      <c r="AE47" s="710">
        <v>0</v>
      </c>
      <c r="AF47" s="710">
        <v>0</v>
      </c>
      <c r="AG47" s="710">
        <v>0</v>
      </c>
      <c r="AH47" s="710"/>
      <c r="AI47" s="710">
        <v>0</v>
      </c>
      <c r="AJ47" s="710">
        <v>3</v>
      </c>
      <c r="AK47" s="710">
        <v>0</v>
      </c>
      <c r="AL47" s="710">
        <v>0</v>
      </c>
      <c r="AM47" s="710">
        <v>0</v>
      </c>
      <c r="AN47" s="710">
        <v>0</v>
      </c>
      <c r="AO47" s="710">
        <v>4</v>
      </c>
      <c r="AP47" s="710"/>
      <c r="AQ47" s="710">
        <v>0</v>
      </c>
      <c r="AR47" s="711">
        <v>0</v>
      </c>
      <c r="AS47" s="711">
        <v>0</v>
      </c>
      <c r="AT47" s="711">
        <v>0</v>
      </c>
    </row>
    <row r="48" spans="1:46" ht="15" customHeight="1">
      <c r="A48" s="277" t="s">
        <v>41</v>
      </c>
      <c r="B48" s="311">
        <v>6921</v>
      </c>
      <c r="C48" s="710">
        <v>143</v>
      </c>
      <c r="D48" s="710">
        <v>236</v>
      </c>
      <c r="E48" s="710">
        <v>228</v>
      </c>
      <c r="F48" s="710">
        <v>34</v>
      </c>
      <c r="G48" s="710">
        <v>14</v>
      </c>
      <c r="H48" s="710">
        <v>7</v>
      </c>
      <c r="I48" s="710">
        <v>662</v>
      </c>
      <c r="J48" s="710"/>
      <c r="K48" s="710">
        <v>10</v>
      </c>
      <c r="L48" s="710">
        <v>27</v>
      </c>
      <c r="M48" s="710">
        <v>9</v>
      </c>
      <c r="N48" s="710">
        <v>0</v>
      </c>
      <c r="O48" s="710">
        <v>0</v>
      </c>
      <c r="P48" s="710">
        <v>0</v>
      </c>
      <c r="Q48" s="710">
        <v>46</v>
      </c>
      <c r="R48" s="710"/>
      <c r="S48" s="710">
        <v>27</v>
      </c>
      <c r="T48" s="710">
        <v>27</v>
      </c>
      <c r="U48" s="710">
        <v>7</v>
      </c>
      <c r="V48" s="710">
        <v>0</v>
      </c>
      <c r="W48" s="710">
        <v>0</v>
      </c>
      <c r="X48" s="710">
        <v>0</v>
      </c>
      <c r="Y48" s="710">
        <v>61</v>
      </c>
      <c r="Z48" s="710"/>
      <c r="AA48" s="710">
        <v>14</v>
      </c>
      <c r="AB48" s="710">
        <v>-16</v>
      </c>
      <c r="AC48" s="710">
        <v>0</v>
      </c>
      <c r="AD48" s="710">
        <v>0</v>
      </c>
      <c r="AE48" s="710">
        <v>-3</v>
      </c>
      <c r="AF48" s="710">
        <v>3</v>
      </c>
      <c r="AG48" s="710">
        <v>-2</v>
      </c>
      <c r="AH48" s="710"/>
      <c r="AI48" s="710">
        <v>140</v>
      </c>
      <c r="AJ48" s="710">
        <v>220</v>
      </c>
      <c r="AK48" s="710">
        <v>230</v>
      </c>
      <c r="AL48" s="710">
        <v>34</v>
      </c>
      <c r="AM48" s="710">
        <v>11</v>
      </c>
      <c r="AN48" s="710">
        <v>10</v>
      </c>
      <c r="AO48" s="710">
        <v>645</v>
      </c>
      <c r="AP48" s="710"/>
      <c r="AQ48" s="710">
        <v>-17</v>
      </c>
      <c r="AR48" s="711">
        <v>-2.6</v>
      </c>
      <c r="AS48" s="711">
        <v>6.9</v>
      </c>
      <c r="AT48" s="711">
        <v>9.1999999999999993</v>
      </c>
    </row>
    <row r="49" spans="1:51" ht="15" customHeight="1">
      <c r="A49" s="277" t="s">
        <v>43</v>
      </c>
      <c r="B49" s="311">
        <v>6924</v>
      </c>
      <c r="C49" s="710">
        <v>215</v>
      </c>
      <c r="D49" s="710">
        <v>404</v>
      </c>
      <c r="E49" s="710">
        <v>257</v>
      </c>
      <c r="F49" s="710">
        <v>23</v>
      </c>
      <c r="G49" s="710">
        <v>7</v>
      </c>
      <c r="H49" s="710">
        <v>3</v>
      </c>
      <c r="I49" s="710">
        <v>909</v>
      </c>
      <c r="J49" s="710"/>
      <c r="K49" s="710">
        <v>28</v>
      </c>
      <c r="L49" s="710">
        <v>64</v>
      </c>
      <c r="M49" s="710">
        <v>19</v>
      </c>
      <c r="N49" s="710">
        <v>0</v>
      </c>
      <c r="O49" s="710">
        <v>0</v>
      </c>
      <c r="P49" s="710">
        <v>0</v>
      </c>
      <c r="Q49" s="710">
        <v>112</v>
      </c>
      <c r="R49" s="710"/>
      <c r="S49" s="710">
        <v>42</v>
      </c>
      <c r="T49" s="710">
        <v>33</v>
      </c>
      <c r="U49" s="710">
        <v>11</v>
      </c>
      <c r="V49" s="710">
        <v>0</v>
      </c>
      <c r="W49" s="710">
        <v>0</v>
      </c>
      <c r="X49" s="710">
        <v>0</v>
      </c>
      <c r="Y49" s="710">
        <v>87</v>
      </c>
      <c r="Z49" s="710"/>
      <c r="AA49" s="710">
        <v>23</v>
      </c>
      <c r="AB49" s="710">
        <v>-26</v>
      </c>
      <c r="AC49" s="710">
        <v>7</v>
      </c>
      <c r="AD49" s="710">
        <v>0</v>
      </c>
      <c r="AE49" s="710">
        <v>-2</v>
      </c>
      <c r="AF49" s="710">
        <v>0</v>
      </c>
      <c r="AG49" s="710">
        <v>3</v>
      </c>
      <c r="AH49" s="710"/>
      <c r="AI49" s="710">
        <v>224</v>
      </c>
      <c r="AJ49" s="710">
        <v>409</v>
      </c>
      <c r="AK49" s="710">
        <v>272</v>
      </c>
      <c r="AL49" s="710">
        <v>23</v>
      </c>
      <c r="AM49" s="710">
        <v>5</v>
      </c>
      <c r="AN49" s="710">
        <v>3</v>
      </c>
      <c r="AO49" s="710">
        <v>936</v>
      </c>
      <c r="AP49" s="710"/>
      <c r="AQ49" s="710">
        <v>27</v>
      </c>
      <c r="AR49" s="711">
        <v>3</v>
      </c>
      <c r="AS49" s="711">
        <v>12.3</v>
      </c>
      <c r="AT49" s="711">
        <v>9.6</v>
      </c>
    </row>
    <row r="50" spans="1:51" ht="15" customHeight="1">
      <c r="A50" s="277" t="s">
        <v>42</v>
      </c>
      <c r="B50" s="311">
        <v>6940</v>
      </c>
      <c r="C50" s="710">
        <v>147</v>
      </c>
      <c r="D50" s="710">
        <v>214</v>
      </c>
      <c r="E50" s="710">
        <v>219</v>
      </c>
      <c r="F50" s="710">
        <v>26</v>
      </c>
      <c r="G50" s="710">
        <v>10</v>
      </c>
      <c r="H50" s="710">
        <v>3</v>
      </c>
      <c r="I50" s="710">
        <v>619</v>
      </c>
      <c r="J50" s="710"/>
      <c r="K50" s="710">
        <v>34</v>
      </c>
      <c r="L50" s="710">
        <v>57</v>
      </c>
      <c r="M50" s="710">
        <v>12</v>
      </c>
      <c r="N50" s="710">
        <v>0</v>
      </c>
      <c r="O50" s="710">
        <v>0</v>
      </c>
      <c r="P50" s="710">
        <v>0</v>
      </c>
      <c r="Q50" s="710">
        <v>103</v>
      </c>
      <c r="R50" s="710"/>
      <c r="S50" s="710">
        <v>39</v>
      </c>
      <c r="T50" s="710">
        <v>31</v>
      </c>
      <c r="U50" s="710">
        <v>19</v>
      </c>
      <c r="V50" s="710">
        <v>0</v>
      </c>
      <c r="W50" s="710">
        <v>0</v>
      </c>
      <c r="X50" s="710">
        <v>0</v>
      </c>
      <c r="Y50" s="710">
        <v>90</v>
      </c>
      <c r="Z50" s="710"/>
      <c r="AA50" s="710">
        <v>23</v>
      </c>
      <c r="AB50" s="710">
        <v>-30</v>
      </c>
      <c r="AC50" s="710">
        <v>0</v>
      </c>
      <c r="AD50" s="710">
        <v>3</v>
      </c>
      <c r="AE50" s="710">
        <v>0</v>
      </c>
      <c r="AF50" s="710">
        <v>3</v>
      </c>
      <c r="AG50" s="710">
        <v>-3</v>
      </c>
      <c r="AH50" s="710"/>
      <c r="AI50" s="710">
        <v>165</v>
      </c>
      <c r="AJ50" s="710">
        <v>210</v>
      </c>
      <c r="AK50" s="710">
        <v>213</v>
      </c>
      <c r="AL50" s="710">
        <v>27</v>
      </c>
      <c r="AM50" s="710">
        <v>10</v>
      </c>
      <c r="AN50" s="710">
        <v>4</v>
      </c>
      <c r="AO50" s="710">
        <v>629</v>
      </c>
      <c r="AP50" s="710"/>
      <c r="AQ50" s="710">
        <v>10</v>
      </c>
      <c r="AR50" s="711">
        <v>1.6</v>
      </c>
      <c r="AS50" s="711">
        <v>16.600000000000001</v>
      </c>
      <c r="AT50" s="711">
        <v>14.5</v>
      </c>
    </row>
    <row r="51" spans="1:51" ht="15" customHeight="1">
      <c r="A51" s="277" t="s">
        <v>57</v>
      </c>
      <c r="B51" s="311">
        <v>6991</v>
      </c>
      <c r="C51" s="710">
        <v>110</v>
      </c>
      <c r="D51" s="710">
        <v>252</v>
      </c>
      <c r="E51" s="710">
        <v>80</v>
      </c>
      <c r="F51" s="710">
        <v>3</v>
      </c>
      <c r="G51" s="710">
        <v>0</v>
      </c>
      <c r="H51" s="710">
        <v>0</v>
      </c>
      <c r="I51" s="710">
        <v>446</v>
      </c>
      <c r="J51" s="710"/>
      <c r="K51" s="710">
        <v>17</v>
      </c>
      <c r="L51" s="710">
        <v>55</v>
      </c>
      <c r="M51" s="710">
        <v>3</v>
      </c>
      <c r="N51" s="710">
        <v>0</v>
      </c>
      <c r="O51" s="710">
        <v>0</v>
      </c>
      <c r="P51" s="710">
        <v>0</v>
      </c>
      <c r="Q51" s="710">
        <v>75</v>
      </c>
      <c r="R51" s="710"/>
      <c r="S51" s="710">
        <v>34</v>
      </c>
      <c r="T51" s="710">
        <v>19</v>
      </c>
      <c r="U51" s="710">
        <v>3</v>
      </c>
      <c r="V51" s="710">
        <v>0</v>
      </c>
      <c r="W51" s="710">
        <v>0</v>
      </c>
      <c r="X51" s="710">
        <v>0</v>
      </c>
      <c r="Y51" s="710">
        <v>56</v>
      </c>
      <c r="Z51" s="710"/>
      <c r="AA51" s="710">
        <v>7</v>
      </c>
      <c r="AB51" s="710">
        <v>-23</v>
      </c>
      <c r="AC51" s="710">
        <v>11</v>
      </c>
      <c r="AD51" s="710">
        <v>3</v>
      </c>
      <c r="AE51" s="710">
        <v>-1</v>
      </c>
      <c r="AF51" s="710">
        <v>0</v>
      </c>
      <c r="AG51" s="710">
        <v>-3</v>
      </c>
      <c r="AH51" s="710"/>
      <c r="AI51" s="710">
        <v>100</v>
      </c>
      <c r="AJ51" s="710">
        <v>265</v>
      </c>
      <c r="AK51" s="710">
        <v>91</v>
      </c>
      <c r="AL51" s="710">
        <v>6</v>
      </c>
      <c r="AM51" s="710">
        <v>0</v>
      </c>
      <c r="AN51" s="710">
        <v>0</v>
      </c>
      <c r="AO51" s="710">
        <v>462</v>
      </c>
      <c r="AP51" s="710"/>
      <c r="AQ51" s="710">
        <v>16</v>
      </c>
      <c r="AR51" s="711">
        <v>3.6</v>
      </c>
      <c r="AS51" s="711">
        <v>16.8</v>
      </c>
      <c r="AT51" s="711">
        <v>12.6</v>
      </c>
    </row>
    <row r="52" spans="1:51" ht="15" customHeight="1">
      <c r="A52" s="277" t="s">
        <v>29</v>
      </c>
      <c r="B52" s="311">
        <v>8910</v>
      </c>
      <c r="C52" s="710">
        <v>3</v>
      </c>
      <c r="D52" s="710">
        <v>4</v>
      </c>
      <c r="E52" s="710">
        <v>0</v>
      </c>
      <c r="F52" s="710">
        <v>0</v>
      </c>
      <c r="G52" s="710">
        <v>0</v>
      </c>
      <c r="H52" s="710">
        <v>0</v>
      </c>
      <c r="I52" s="710">
        <v>6</v>
      </c>
      <c r="J52" s="710"/>
      <c r="K52" s="710">
        <v>0</v>
      </c>
      <c r="L52" s="710">
        <v>3</v>
      </c>
      <c r="M52" s="710">
        <v>0</v>
      </c>
      <c r="N52" s="710">
        <v>0</v>
      </c>
      <c r="O52" s="710">
        <v>0</v>
      </c>
      <c r="P52" s="710">
        <v>0</v>
      </c>
      <c r="Q52" s="710">
        <v>0</v>
      </c>
      <c r="R52" s="710"/>
      <c r="S52" s="710">
        <v>0</v>
      </c>
      <c r="T52" s="710">
        <v>0</v>
      </c>
      <c r="U52" s="710">
        <v>0</v>
      </c>
      <c r="V52" s="710">
        <v>0</v>
      </c>
      <c r="W52" s="710">
        <v>0</v>
      </c>
      <c r="X52" s="710">
        <v>0</v>
      </c>
      <c r="Y52" s="710">
        <v>0</v>
      </c>
      <c r="Z52" s="710"/>
      <c r="AA52" s="710">
        <v>3</v>
      </c>
      <c r="AB52" s="710">
        <v>-3</v>
      </c>
      <c r="AC52" s="710">
        <v>0</v>
      </c>
      <c r="AD52" s="710">
        <v>0</v>
      </c>
      <c r="AE52" s="710">
        <v>0</v>
      </c>
      <c r="AF52" s="710">
        <v>0</v>
      </c>
      <c r="AG52" s="710">
        <v>0</v>
      </c>
      <c r="AH52" s="710"/>
      <c r="AI52" s="710">
        <v>4</v>
      </c>
      <c r="AJ52" s="710">
        <v>0</v>
      </c>
      <c r="AK52" s="710">
        <v>0</v>
      </c>
      <c r="AL52" s="710">
        <v>0</v>
      </c>
      <c r="AM52" s="710">
        <v>0</v>
      </c>
      <c r="AN52" s="710">
        <v>0</v>
      </c>
      <c r="AO52" s="710">
        <v>7</v>
      </c>
      <c r="AP52" s="710"/>
      <c r="AQ52" s="710">
        <v>0</v>
      </c>
      <c r="AR52" s="711">
        <v>16.7</v>
      </c>
      <c r="AS52" s="711">
        <v>16.7</v>
      </c>
      <c r="AT52" s="711">
        <v>0</v>
      </c>
    </row>
    <row r="53" spans="1:51" ht="15" customHeight="1">
      <c r="A53" s="277" t="s">
        <v>53</v>
      </c>
      <c r="B53" s="311">
        <v>9001</v>
      </c>
      <c r="C53" s="710">
        <v>32</v>
      </c>
      <c r="D53" s="710">
        <v>44</v>
      </c>
      <c r="E53" s="710">
        <v>27</v>
      </c>
      <c r="F53" s="710">
        <v>0</v>
      </c>
      <c r="G53" s="710">
        <v>0</v>
      </c>
      <c r="H53" s="710">
        <v>0</v>
      </c>
      <c r="I53" s="710">
        <v>105</v>
      </c>
      <c r="J53" s="710"/>
      <c r="K53" s="710">
        <v>3</v>
      </c>
      <c r="L53" s="710">
        <v>12</v>
      </c>
      <c r="M53" s="710">
        <v>4</v>
      </c>
      <c r="N53" s="710">
        <v>0</v>
      </c>
      <c r="O53" s="710">
        <v>0</v>
      </c>
      <c r="P53" s="710">
        <v>0</v>
      </c>
      <c r="Q53" s="710">
        <v>19</v>
      </c>
      <c r="R53" s="710"/>
      <c r="S53" s="710">
        <v>5</v>
      </c>
      <c r="T53" s="710">
        <v>11</v>
      </c>
      <c r="U53" s="710">
        <v>0</v>
      </c>
      <c r="V53" s="710">
        <v>0</v>
      </c>
      <c r="W53" s="710">
        <v>0</v>
      </c>
      <c r="X53" s="710">
        <v>0</v>
      </c>
      <c r="Y53" s="710">
        <v>17</v>
      </c>
      <c r="Z53" s="710"/>
      <c r="AA53" s="710">
        <v>4</v>
      </c>
      <c r="AB53" s="710">
        <v>-2</v>
      </c>
      <c r="AC53" s="710">
        <v>0</v>
      </c>
      <c r="AD53" s="710">
        <v>-1</v>
      </c>
      <c r="AE53" s="710">
        <v>0</v>
      </c>
      <c r="AF53" s="710">
        <v>0</v>
      </c>
      <c r="AG53" s="710">
        <v>0</v>
      </c>
      <c r="AH53" s="710"/>
      <c r="AI53" s="710">
        <v>34</v>
      </c>
      <c r="AJ53" s="710">
        <v>43</v>
      </c>
      <c r="AK53" s="710">
        <v>30</v>
      </c>
      <c r="AL53" s="710">
        <v>0</v>
      </c>
      <c r="AM53" s="710">
        <v>0</v>
      </c>
      <c r="AN53" s="710">
        <v>0</v>
      </c>
      <c r="AO53" s="710">
        <v>109</v>
      </c>
      <c r="AP53" s="710"/>
      <c r="AQ53" s="710">
        <v>4</v>
      </c>
      <c r="AR53" s="711">
        <v>3.8</v>
      </c>
      <c r="AS53" s="711">
        <v>18.100000000000001</v>
      </c>
      <c r="AT53" s="711">
        <v>16.2</v>
      </c>
    </row>
    <row r="54" spans="1:51" ht="15" customHeight="1">
      <c r="A54" s="277" t="s">
        <v>54</v>
      </c>
      <c r="B54" s="311">
        <v>9002</v>
      </c>
      <c r="C54" s="710">
        <v>264</v>
      </c>
      <c r="D54" s="710">
        <v>445</v>
      </c>
      <c r="E54" s="710">
        <v>155</v>
      </c>
      <c r="F54" s="710">
        <v>3</v>
      </c>
      <c r="G54" s="710">
        <v>0</v>
      </c>
      <c r="H54" s="710">
        <v>3</v>
      </c>
      <c r="I54" s="710">
        <v>870</v>
      </c>
      <c r="J54" s="710"/>
      <c r="K54" s="710">
        <v>49</v>
      </c>
      <c r="L54" s="710">
        <v>105</v>
      </c>
      <c r="M54" s="710">
        <v>15</v>
      </c>
      <c r="N54" s="710">
        <v>0</v>
      </c>
      <c r="O54" s="710">
        <v>0</v>
      </c>
      <c r="P54" s="710">
        <v>0</v>
      </c>
      <c r="Q54" s="710">
        <v>169</v>
      </c>
      <c r="R54" s="710"/>
      <c r="S54" s="710">
        <v>54</v>
      </c>
      <c r="T54" s="710">
        <v>72</v>
      </c>
      <c r="U54" s="710">
        <v>16</v>
      </c>
      <c r="V54" s="710">
        <v>0</v>
      </c>
      <c r="W54" s="710">
        <v>0</v>
      </c>
      <c r="X54" s="710">
        <v>0</v>
      </c>
      <c r="Y54" s="710">
        <v>142</v>
      </c>
      <c r="Z54" s="710"/>
      <c r="AA54" s="710">
        <v>18</v>
      </c>
      <c r="AB54" s="710">
        <v>-32</v>
      </c>
      <c r="AC54" s="710">
        <v>11</v>
      </c>
      <c r="AD54" s="710">
        <v>3</v>
      </c>
      <c r="AE54" s="710">
        <v>-1</v>
      </c>
      <c r="AF54" s="710">
        <v>0</v>
      </c>
      <c r="AG54" s="710">
        <v>-2</v>
      </c>
      <c r="AH54" s="710"/>
      <c r="AI54" s="710">
        <v>277</v>
      </c>
      <c r="AJ54" s="710">
        <v>446</v>
      </c>
      <c r="AK54" s="710">
        <v>165</v>
      </c>
      <c r="AL54" s="710">
        <v>5</v>
      </c>
      <c r="AM54" s="710">
        <v>0</v>
      </c>
      <c r="AN54" s="710">
        <v>3</v>
      </c>
      <c r="AO54" s="710">
        <v>895</v>
      </c>
      <c r="AP54" s="710"/>
      <c r="AQ54" s="710">
        <v>25</v>
      </c>
      <c r="AR54" s="711">
        <v>2.9</v>
      </c>
      <c r="AS54" s="711">
        <v>19.399999999999999</v>
      </c>
      <c r="AT54" s="711">
        <v>16.3</v>
      </c>
    </row>
    <row r="55" spans="1:51" ht="15" customHeight="1">
      <c r="A55" s="277" t="s">
        <v>55</v>
      </c>
      <c r="B55" s="311">
        <v>9003</v>
      </c>
      <c r="C55" s="710">
        <v>10</v>
      </c>
      <c r="D55" s="710">
        <v>13</v>
      </c>
      <c r="E55" s="710">
        <v>16</v>
      </c>
      <c r="F55" s="710">
        <v>3</v>
      </c>
      <c r="G55" s="710">
        <v>0</v>
      </c>
      <c r="H55" s="710">
        <v>6</v>
      </c>
      <c r="I55" s="710">
        <v>50</v>
      </c>
      <c r="J55" s="710"/>
      <c r="K55" s="710">
        <v>3</v>
      </c>
      <c r="L55" s="710">
        <v>0</v>
      </c>
      <c r="M55" s="710">
        <v>3</v>
      </c>
      <c r="N55" s="710">
        <v>0</v>
      </c>
      <c r="O55" s="710">
        <v>0</v>
      </c>
      <c r="P55" s="710">
        <v>0</v>
      </c>
      <c r="Q55" s="710">
        <v>5</v>
      </c>
      <c r="R55" s="710"/>
      <c r="S55" s="710">
        <v>5</v>
      </c>
      <c r="T55" s="710">
        <v>3</v>
      </c>
      <c r="U55" s="710">
        <v>0</v>
      </c>
      <c r="V55" s="710">
        <v>0</v>
      </c>
      <c r="W55" s="710">
        <v>0</v>
      </c>
      <c r="X55" s="710">
        <v>0</v>
      </c>
      <c r="Y55" s="710">
        <v>8</v>
      </c>
      <c r="Z55" s="710"/>
      <c r="AA55" s="710">
        <v>0</v>
      </c>
      <c r="AB55" s="710">
        <v>0</v>
      </c>
      <c r="AC55" s="710">
        <v>0</v>
      </c>
      <c r="AD55" s="710">
        <v>0</v>
      </c>
      <c r="AE55" s="710">
        <v>0</v>
      </c>
      <c r="AF55" s="710">
        <v>-2</v>
      </c>
      <c r="AG55" s="710">
        <v>0</v>
      </c>
      <c r="AH55" s="710"/>
      <c r="AI55" s="710">
        <v>7</v>
      </c>
      <c r="AJ55" s="710">
        <v>12</v>
      </c>
      <c r="AK55" s="710">
        <v>17</v>
      </c>
      <c r="AL55" s="710">
        <v>3</v>
      </c>
      <c r="AM55" s="710">
        <v>4</v>
      </c>
      <c r="AN55" s="710">
        <v>4</v>
      </c>
      <c r="AO55" s="710">
        <v>47</v>
      </c>
      <c r="AP55" s="710"/>
      <c r="AQ55" s="710">
        <v>-3</v>
      </c>
      <c r="AR55" s="711">
        <v>-6</v>
      </c>
      <c r="AS55" s="711">
        <v>10</v>
      </c>
      <c r="AT55" s="711">
        <v>16</v>
      </c>
    </row>
    <row r="56" spans="1:51" s="51" customFormat="1" ht="15" customHeight="1">
      <c r="A56" s="270" t="s">
        <v>576</v>
      </c>
      <c r="B56" s="315"/>
      <c r="C56" s="712">
        <v>1247</v>
      </c>
      <c r="D56" s="712">
        <v>2019</v>
      </c>
      <c r="E56" s="712">
        <v>1298</v>
      </c>
      <c r="F56" s="712">
        <v>113</v>
      </c>
      <c r="G56" s="712">
        <v>40</v>
      </c>
      <c r="H56" s="712">
        <v>40</v>
      </c>
      <c r="I56" s="712">
        <v>4745</v>
      </c>
      <c r="J56" s="712"/>
      <c r="K56" s="712">
        <v>203</v>
      </c>
      <c r="L56" s="712">
        <v>388</v>
      </c>
      <c r="M56" s="712">
        <v>78</v>
      </c>
      <c r="N56" s="712">
        <v>0</v>
      </c>
      <c r="O56" s="712">
        <v>0</v>
      </c>
      <c r="P56" s="712">
        <v>0</v>
      </c>
      <c r="Q56" s="712">
        <v>669</v>
      </c>
      <c r="R56" s="712"/>
      <c r="S56" s="712">
        <v>283</v>
      </c>
      <c r="T56" s="712">
        <v>247</v>
      </c>
      <c r="U56" s="712">
        <v>77</v>
      </c>
      <c r="V56" s="712">
        <v>0</v>
      </c>
      <c r="W56" s="712">
        <v>0</v>
      </c>
      <c r="X56" s="712">
        <v>0</v>
      </c>
      <c r="Y56" s="712">
        <v>614</v>
      </c>
      <c r="Z56" s="712"/>
      <c r="AA56" s="712">
        <v>100</v>
      </c>
      <c r="AB56" s="712">
        <v>-137</v>
      </c>
      <c r="AC56" s="712">
        <v>27</v>
      </c>
      <c r="AD56" s="712">
        <v>10</v>
      </c>
      <c r="AE56" s="712">
        <v>-9</v>
      </c>
      <c r="AF56" s="712">
        <v>4</v>
      </c>
      <c r="AG56" s="712">
        <v>-7</v>
      </c>
      <c r="AH56" s="712"/>
      <c r="AI56" s="712">
        <v>1267</v>
      </c>
      <c r="AJ56" s="712">
        <v>2015</v>
      </c>
      <c r="AK56" s="712">
        <v>1320</v>
      </c>
      <c r="AL56" s="712">
        <v>121</v>
      </c>
      <c r="AM56" s="712">
        <v>45</v>
      </c>
      <c r="AN56" s="712">
        <v>33</v>
      </c>
      <c r="AO56" s="712">
        <v>4802</v>
      </c>
      <c r="AP56" s="712"/>
      <c r="AQ56" s="712">
        <v>57</v>
      </c>
      <c r="AR56" s="718">
        <v>1.2</v>
      </c>
      <c r="AS56" s="718">
        <v>14.1</v>
      </c>
      <c r="AT56" s="718">
        <v>12.9</v>
      </c>
      <c r="AV56"/>
      <c r="AW56"/>
      <c r="AX56"/>
      <c r="AY56"/>
    </row>
    <row r="57" spans="1:51" s="51" customFormat="1" ht="15" customHeight="1">
      <c r="A57" s="270" t="s">
        <v>573</v>
      </c>
      <c r="B57" s="315"/>
      <c r="C57" s="712">
        <v>130</v>
      </c>
      <c r="D57" s="712">
        <v>262</v>
      </c>
      <c r="E57" s="712">
        <v>371</v>
      </c>
      <c r="F57" s="712">
        <v>34</v>
      </c>
      <c r="G57" s="712">
        <v>6</v>
      </c>
      <c r="H57" s="712">
        <v>9</v>
      </c>
      <c r="I57" s="712">
        <v>810</v>
      </c>
      <c r="J57" s="712"/>
      <c r="K57" s="712">
        <v>37</v>
      </c>
      <c r="L57" s="712">
        <v>43</v>
      </c>
      <c r="M57" s="712">
        <v>28</v>
      </c>
      <c r="N57" s="712">
        <v>0</v>
      </c>
      <c r="O57" s="712">
        <v>0</v>
      </c>
      <c r="P57" s="712">
        <v>0</v>
      </c>
      <c r="Q57" s="712">
        <v>111</v>
      </c>
      <c r="R57" s="712"/>
      <c r="S57" s="712">
        <v>27</v>
      </c>
      <c r="T57" s="712">
        <v>39</v>
      </c>
      <c r="U57" s="712">
        <v>31</v>
      </c>
      <c r="V57" s="712">
        <v>0</v>
      </c>
      <c r="W57" s="712">
        <v>0</v>
      </c>
      <c r="X57" s="712">
        <v>0</v>
      </c>
      <c r="Y57" s="712">
        <v>90</v>
      </c>
      <c r="Z57" s="712"/>
      <c r="AA57" s="712">
        <v>8</v>
      </c>
      <c r="AB57" s="712">
        <v>-9</v>
      </c>
      <c r="AC57" s="712">
        <v>-5</v>
      </c>
      <c r="AD57" s="712">
        <v>-6</v>
      </c>
      <c r="AE57" s="712">
        <v>5</v>
      </c>
      <c r="AF57" s="712">
        <v>-2</v>
      </c>
      <c r="AG57" s="712">
        <v>-2</v>
      </c>
      <c r="AH57" s="712"/>
      <c r="AI57" s="712">
        <v>150</v>
      </c>
      <c r="AJ57" s="712">
        <v>257</v>
      </c>
      <c r="AK57" s="712">
        <v>370</v>
      </c>
      <c r="AL57" s="712">
        <v>29</v>
      </c>
      <c r="AM57" s="712">
        <v>8</v>
      </c>
      <c r="AN57" s="712">
        <v>4</v>
      </c>
      <c r="AO57" s="712">
        <v>823</v>
      </c>
      <c r="AP57" s="712"/>
      <c r="AQ57" s="712">
        <v>13</v>
      </c>
      <c r="AR57" s="718">
        <v>1.6</v>
      </c>
      <c r="AS57" s="718">
        <v>13.7</v>
      </c>
      <c r="AT57" s="718">
        <v>11.1</v>
      </c>
      <c r="AV57"/>
      <c r="AW57"/>
      <c r="AX57"/>
      <c r="AY57"/>
    </row>
    <row r="58" spans="1:51" s="51" customFormat="1" ht="15" customHeight="1">
      <c r="A58" s="270" t="s">
        <v>575</v>
      </c>
      <c r="B58" s="315"/>
      <c r="C58" s="712">
        <v>1071</v>
      </c>
      <c r="D58" s="712">
        <v>1141</v>
      </c>
      <c r="E58" s="712">
        <v>1196</v>
      </c>
      <c r="F58" s="712">
        <v>144</v>
      </c>
      <c r="G58" s="712">
        <v>45</v>
      </c>
      <c r="H58" s="712">
        <v>52</v>
      </c>
      <c r="I58" s="712">
        <v>3653</v>
      </c>
      <c r="J58" s="712"/>
      <c r="K58" s="712">
        <v>208</v>
      </c>
      <c r="L58" s="712">
        <v>285</v>
      </c>
      <c r="M58" s="712">
        <v>104</v>
      </c>
      <c r="N58" s="712">
        <v>7</v>
      </c>
      <c r="O58" s="712">
        <v>0</v>
      </c>
      <c r="P58" s="712">
        <v>0</v>
      </c>
      <c r="Q58" s="712">
        <v>606</v>
      </c>
      <c r="R58" s="712"/>
      <c r="S58" s="712">
        <v>258</v>
      </c>
      <c r="T58" s="712">
        <v>206</v>
      </c>
      <c r="U58" s="712">
        <v>70</v>
      </c>
      <c r="V58" s="712">
        <v>3</v>
      </c>
      <c r="W58" s="712">
        <v>0</v>
      </c>
      <c r="X58" s="712">
        <v>3</v>
      </c>
      <c r="Y58" s="712">
        <v>538</v>
      </c>
      <c r="Z58" s="712"/>
      <c r="AA58" s="712">
        <v>96</v>
      </c>
      <c r="AB58" s="712">
        <v>-112</v>
      </c>
      <c r="AC58" s="712">
        <v>24</v>
      </c>
      <c r="AD58" s="712">
        <v>-3</v>
      </c>
      <c r="AE58" s="712">
        <v>0</v>
      </c>
      <c r="AF58" s="712">
        <v>4</v>
      </c>
      <c r="AG58" s="712">
        <v>12</v>
      </c>
      <c r="AH58" s="712"/>
      <c r="AI58" s="712">
        <v>1120</v>
      </c>
      <c r="AJ58" s="712">
        <v>1109</v>
      </c>
      <c r="AK58" s="712">
        <v>1252</v>
      </c>
      <c r="AL58" s="712">
        <v>151</v>
      </c>
      <c r="AM58" s="712">
        <v>51</v>
      </c>
      <c r="AN58" s="712">
        <v>59</v>
      </c>
      <c r="AO58" s="712">
        <v>3735</v>
      </c>
      <c r="AP58" s="712"/>
      <c r="AQ58" s="712">
        <v>82</v>
      </c>
      <c r="AR58" s="718">
        <v>2.2000000000000002</v>
      </c>
      <c r="AS58" s="718">
        <v>16.600000000000001</v>
      </c>
      <c r="AT58" s="718">
        <v>14.7</v>
      </c>
      <c r="AV58"/>
      <c r="AW58"/>
      <c r="AX58"/>
      <c r="AY58"/>
    </row>
    <row r="59" spans="1:51" s="51" customFormat="1" ht="15" customHeight="1">
      <c r="A59" s="280" t="s">
        <v>577</v>
      </c>
      <c r="B59" s="316"/>
      <c r="C59" s="719">
        <v>2448</v>
      </c>
      <c r="D59" s="719">
        <v>3422</v>
      </c>
      <c r="E59" s="719">
        <v>2865</v>
      </c>
      <c r="F59" s="719">
        <v>291</v>
      </c>
      <c r="G59" s="719">
        <v>91</v>
      </c>
      <c r="H59" s="719">
        <v>101</v>
      </c>
      <c r="I59" s="719">
        <v>9208</v>
      </c>
      <c r="J59" s="719"/>
      <c r="K59" s="719">
        <v>448</v>
      </c>
      <c r="L59" s="719">
        <v>716</v>
      </c>
      <c r="M59" s="719">
        <v>210</v>
      </c>
      <c r="N59" s="719">
        <v>7</v>
      </c>
      <c r="O59" s="719">
        <v>0</v>
      </c>
      <c r="P59" s="719">
        <v>0</v>
      </c>
      <c r="Q59" s="719">
        <v>1386</v>
      </c>
      <c r="R59" s="719"/>
      <c r="S59" s="719">
        <v>568</v>
      </c>
      <c r="T59" s="719">
        <v>492</v>
      </c>
      <c r="U59" s="719">
        <v>178</v>
      </c>
      <c r="V59" s="719">
        <v>3</v>
      </c>
      <c r="W59" s="719">
        <v>0</v>
      </c>
      <c r="X59" s="719">
        <v>3</v>
      </c>
      <c r="Y59" s="719">
        <v>1242</v>
      </c>
      <c r="Z59" s="719"/>
      <c r="AA59" s="719">
        <v>204</v>
      </c>
      <c r="AB59" s="719">
        <v>-258</v>
      </c>
      <c r="AC59" s="719">
        <v>46</v>
      </c>
      <c r="AD59" s="719">
        <v>1</v>
      </c>
      <c r="AE59" s="719">
        <v>-4</v>
      </c>
      <c r="AF59" s="719">
        <v>6</v>
      </c>
      <c r="AG59" s="719">
        <v>3</v>
      </c>
      <c r="AH59" s="719"/>
      <c r="AI59" s="719">
        <v>2537</v>
      </c>
      <c r="AJ59" s="719">
        <v>3381</v>
      </c>
      <c r="AK59" s="719">
        <v>2942</v>
      </c>
      <c r="AL59" s="719">
        <v>301</v>
      </c>
      <c r="AM59" s="719">
        <v>104</v>
      </c>
      <c r="AN59" s="719">
        <v>96</v>
      </c>
      <c r="AO59" s="719">
        <v>9360</v>
      </c>
      <c r="AP59" s="719"/>
      <c r="AQ59" s="719">
        <v>152</v>
      </c>
      <c r="AR59" s="774">
        <v>1.7</v>
      </c>
      <c r="AS59" s="774">
        <v>15.1</v>
      </c>
      <c r="AT59" s="774">
        <v>13.5</v>
      </c>
      <c r="AV59"/>
      <c r="AW59"/>
      <c r="AX59"/>
      <c r="AY59"/>
    </row>
    <row r="61" spans="1:51">
      <c r="A61" s="778" t="s">
        <v>727</v>
      </c>
    </row>
    <row r="62" spans="1:51">
      <c r="A62" s="29" t="s">
        <v>113</v>
      </c>
    </row>
    <row r="63" spans="1:51">
      <c r="A63" s="82"/>
    </row>
    <row r="64" spans="1:51" ht="15" customHeight="1">
      <c r="A64" s="776" t="s">
        <v>701</v>
      </c>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sheetProtection sheet="1" objects="1" scenarios="1"/>
  <mergeCells count="6">
    <mergeCell ref="AQ5:AT5"/>
    <mergeCell ref="C5:I5"/>
    <mergeCell ref="K5:Q5"/>
    <mergeCell ref="S5:Y5"/>
    <mergeCell ref="AA5:AG5"/>
    <mergeCell ref="AI5:AO5"/>
  </mergeCells>
  <hyperlinks>
    <hyperlink ref="A2" location="Contents!A1" display="Contents" xr:uid="{0AD12A3D-E52E-4F60-A107-2FDD4EECACAF}"/>
    <hyperlink ref="A62" location="Contents!A1" display="Contents" xr:uid="{56807951-FACD-4291-82F9-F7BCFD43FE62}"/>
    <hyperlink ref="A61" r:id="rId1" xr:uid="{D296843F-18E5-47D2-AEAD-4FF9EC79336E}"/>
    <hyperlink ref="A64" r:id="rId2" location="copyright-and-creative-commonshttps://www.abs.gov.au/website-privacy-copyright-and-disclaimer" display="© Commonwealth of Australia  2023" xr:uid="{0CA1B53B-5F96-4927-AE6C-80ABBCDFCD4D}"/>
  </hyperlinks>
  <pageMargins left="0.7" right="0.7" top="0.75" bottom="0.75" header="0.3" footer="0.3"/>
  <pageSetup paperSize="9" orientation="portrait" r:id="rId3"/>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F882C-6A60-4CC6-9582-9BE21577FE46}">
  <dimension ref="A1:CS167"/>
  <sheetViews>
    <sheetView zoomScaleNormal="100" workbookViewId="0">
      <pane xSplit="2" ySplit="7" topLeftCell="C8" activePane="bottomRight" state="frozen"/>
      <selection pane="topRight"/>
      <selection pane="bottomLeft"/>
      <selection pane="bottomRight" activeCell="A2" sqref="A2"/>
    </sheetView>
  </sheetViews>
  <sheetFormatPr defaultRowHeight="15"/>
  <cols>
    <col min="1" max="1" width="65.85546875" customWidth="1"/>
    <col min="2"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57" ht="52.5" customHeight="1">
      <c r="A1" s="138" t="s">
        <v>615</v>
      </c>
      <c r="B1" t="s">
        <v>508</v>
      </c>
    </row>
    <row r="2" spans="1:57" ht="15" customHeight="1">
      <c r="A2" s="29" t="s">
        <v>113</v>
      </c>
    </row>
    <row r="3" spans="1:57" ht="15" customHeight="1">
      <c r="A3" s="390" t="s">
        <v>525</v>
      </c>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row>
    <row r="4" spans="1:57" ht="15" customHeight="1">
      <c r="A4" s="775" t="s">
        <v>723</v>
      </c>
      <c r="B4" s="775"/>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row>
    <row r="5" spans="1:57" s="247" customFormat="1" ht="15" customHeight="1">
      <c r="A5" s="427" t="s">
        <v>149</v>
      </c>
      <c r="B5" s="466"/>
      <c r="C5" s="859" t="s">
        <v>114</v>
      </c>
      <c r="D5" s="859"/>
      <c r="E5" s="859"/>
      <c r="F5" s="859"/>
      <c r="G5" s="859"/>
      <c r="H5" s="859"/>
      <c r="I5" s="860"/>
      <c r="J5" s="317"/>
      <c r="K5" s="861" t="s">
        <v>115</v>
      </c>
      <c r="L5" s="859"/>
      <c r="M5" s="859"/>
      <c r="N5" s="859"/>
      <c r="O5" s="859"/>
      <c r="P5" s="859"/>
      <c r="Q5" s="860"/>
      <c r="R5" s="317"/>
      <c r="S5" s="861" t="s">
        <v>116</v>
      </c>
      <c r="T5" s="859"/>
      <c r="U5" s="859"/>
      <c r="V5" s="859"/>
      <c r="W5" s="859"/>
      <c r="X5" s="859"/>
      <c r="Y5" s="860"/>
      <c r="Z5" s="317"/>
      <c r="AA5" s="856" t="s">
        <v>505</v>
      </c>
      <c r="AB5" s="856"/>
      <c r="AC5" s="856"/>
      <c r="AD5" s="856"/>
      <c r="AE5" s="856"/>
      <c r="AF5" s="856"/>
      <c r="AG5" s="862"/>
      <c r="AH5" s="318"/>
      <c r="AI5" s="859" t="s">
        <v>117</v>
      </c>
      <c r="AJ5" s="859"/>
      <c r="AK5" s="859"/>
      <c r="AL5" s="859"/>
      <c r="AM5" s="859"/>
      <c r="AN5" s="859"/>
      <c r="AO5" s="859"/>
      <c r="AP5" s="317"/>
      <c r="AQ5" s="858"/>
      <c r="AR5" s="858"/>
      <c r="AS5" s="858"/>
      <c r="AT5" s="858"/>
      <c r="AU5"/>
      <c r="AV5"/>
      <c r="AW5"/>
      <c r="AX5"/>
      <c r="AY5"/>
      <c r="AZ5"/>
      <c r="BA5"/>
      <c r="BB5"/>
      <c r="BC5"/>
      <c r="BD5"/>
      <c r="BE5"/>
    </row>
    <row r="6" spans="1:57" s="28" customFormat="1" ht="46.5" customHeight="1">
      <c r="A6" s="81"/>
      <c r="B6" s="122"/>
      <c r="C6" s="429" t="s">
        <v>138</v>
      </c>
      <c r="D6" s="429" t="s">
        <v>139</v>
      </c>
      <c r="E6" s="429" t="s">
        <v>140</v>
      </c>
      <c r="F6" s="429" t="s">
        <v>348</v>
      </c>
      <c r="G6" s="429" t="s">
        <v>349</v>
      </c>
      <c r="H6" s="429" t="s">
        <v>350</v>
      </c>
      <c r="I6" s="429" t="s">
        <v>2</v>
      </c>
      <c r="J6" s="123"/>
      <c r="K6" s="429" t="s">
        <v>138</v>
      </c>
      <c r="L6" s="429" t="s">
        <v>139</v>
      </c>
      <c r="M6" s="429" t="s">
        <v>140</v>
      </c>
      <c r="N6" s="429" t="s">
        <v>348</v>
      </c>
      <c r="O6" s="429" t="s">
        <v>349</v>
      </c>
      <c r="P6" s="429" t="s">
        <v>350</v>
      </c>
      <c r="Q6" s="429" t="s">
        <v>2</v>
      </c>
      <c r="R6" s="123"/>
      <c r="S6" s="429" t="s">
        <v>138</v>
      </c>
      <c r="T6" s="429" t="s">
        <v>139</v>
      </c>
      <c r="U6" s="429" t="s">
        <v>140</v>
      </c>
      <c r="V6" s="429" t="s">
        <v>348</v>
      </c>
      <c r="W6" s="429" t="s">
        <v>349</v>
      </c>
      <c r="X6" s="429" t="s">
        <v>350</v>
      </c>
      <c r="Y6" s="429" t="s">
        <v>2</v>
      </c>
      <c r="Z6" s="123"/>
      <c r="AA6" s="429" t="s">
        <v>138</v>
      </c>
      <c r="AB6" s="429" t="s">
        <v>139</v>
      </c>
      <c r="AC6" s="429" t="s">
        <v>140</v>
      </c>
      <c r="AD6" s="429" t="s">
        <v>348</v>
      </c>
      <c r="AE6" s="429" t="s">
        <v>349</v>
      </c>
      <c r="AF6" s="429" t="s">
        <v>350</v>
      </c>
      <c r="AG6" s="429" t="s">
        <v>2</v>
      </c>
      <c r="AH6" s="123"/>
      <c r="AI6" s="429" t="s">
        <v>138</v>
      </c>
      <c r="AJ6" s="429" t="s">
        <v>139</v>
      </c>
      <c r="AK6" s="429" t="s">
        <v>140</v>
      </c>
      <c r="AL6" s="429" t="s">
        <v>348</v>
      </c>
      <c r="AM6" s="429" t="s">
        <v>349</v>
      </c>
      <c r="AN6" s="429" t="s">
        <v>350</v>
      </c>
      <c r="AO6" s="429" t="s">
        <v>2</v>
      </c>
      <c r="AP6" s="430"/>
      <c r="AQ6" s="429" t="s">
        <v>121</v>
      </c>
      <c r="AR6" s="429" t="s">
        <v>122</v>
      </c>
      <c r="AS6" s="429" t="s">
        <v>123</v>
      </c>
      <c r="AT6" s="429" t="s">
        <v>124</v>
      </c>
      <c r="AU6"/>
      <c r="AV6"/>
      <c r="AW6"/>
      <c r="AX6"/>
      <c r="AY6"/>
      <c r="AZ6"/>
      <c r="BA6"/>
      <c r="BB6"/>
      <c r="BC6"/>
      <c r="BD6"/>
      <c r="BE6"/>
    </row>
    <row r="7" spans="1:57" s="149" customFormat="1" ht="15" customHeight="1">
      <c r="A7" s="713" t="s">
        <v>148</v>
      </c>
      <c r="B7" s="714" t="s">
        <v>197</v>
      </c>
      <c r="C7" s="715" t="s">
        <v>125</v>
      </c>
      <c r="D7" s="715" t="s">
        <v>125</v>
      </c>
      <c r="E7" s="715" t="s">
        <v>125</v>
      </c>
      <c r="F7" s="715" t="s">
        <v>125</v>
      </c>
      <c r="G7" s="715" t="s">
        <v>125</v>
      </c>
      <c r="H7" s="715" t="s">
        <v>125</v>
      </c>
      <c r="I7" s="715" t="s">
        <v>125</v>
      </c>
      <c r="J7" s="716"/>
      <c r="K7" s="715" t="s">
        <v>125</v>
      </c>
      <c r="L7" s="715" t="s">
        <v>125</v>
      </c>
      <c r="M7" s="715" t="s">
        <v>125</v>
      </c>
      <c r="N7" s="715" t="s">
        <v>125</v>
      </c>
      <c r="O7" s="715" t="s">
        <v>125</v>
      </c>
      <c r="P7" s="715" t="s">
        <v>125</v>
      </c>
      <c r="Q7" s="715" t="s">
        <v>125</v>
      </c>
      <c r="R7" s="716"/>
      <c r="S7" s="715" t="s">
        <v>125</v>
      </c>
      <c r="T7" s="715" t="s">
        <v>125</v>
      </c>
      <c r="U7" s="715" t="s">
        <v>125</v>
      </c>
      <c r="V7" s="715" t="s">
        <v>125</v>
      </c>
      <c r="W7" s="715" t="s">
        <v>125</v>
      </c>
      <c r="X7" s="715" t="s">
        <v>125</v>
      </c>
      <c r="Y7" s="715" t="s">
        <v>125</v>
      </c>
      <c r="Z7" s="716"/>
      <c r="AA7" s="715" t="s">
        <v>125</v>
      </c>
      <c r="AB7" s="715" t="s">
        <v>125</v>
      </c>
      <c r="AC7" s="715" t="s">
        <v>125</v>
      </c>
      <c r="AD7" s="715" t="s">
        <v>125</v>
      </c>
      <c r="AE7" s="715" t="s">
        <v>125</v>
      </c>
      <c r="AF7" s="715" t="s">
        <v>125</v>
      </c>
      <c r="AG7" s="715" t="s">
        <v>125</v>
      </c>
      <c r="AH7" s="716"/>
      <c r="AI7" s="715" t="s">
        <v>125</v>
      </c>
      <c r="AJ7" s="715" t="s">
        <v>125</v>
      </c>
      <c r="AK7" s="715" t="s">
        <v>125</v>
      </c>
      <c r="AL7" s="715" t="s">
        <v>125</v>
      </c>
      <c r="AM7" s="715" t="s">
        <v>125</v>
      </c>
      <c r="AN7" s="715" t="s">
        <v>125</v>
      </c>
      <c r="AO7" s="715" t="s">
        <v>125</v>
      </c>
      <c r="AP7" s="716"/>
      <c r="AQ7" s="715" t="s">
        <v>125</v>
      </c>
      <c r="AR7" s="717" t="s">
        <v>5</v>
      </c>
      <c r="AS7" s="717" t="s">
        <v>5</v>
      </c>
      <c r="AT7" s="717" t="s">
        <v>5</v>
      </c>
      <c r="AU7"/>
      <c r="AV7"/>
      <c r="AW7"/>
      <c r="AX7"/>
      <c r="AY7"/>
      <c r="AZ7"/>
      <c r="BA7"/>
      <c r="BB7"/>
      <c r="BC7"/>
      <c r="BD7"/>
      <c r="BE7"/>
    </row>
    <row r="8" spans="1:57" s="50" customFormat="1" ht="15" customHeight="1">
      <c r="A8" s="265" t="s">
        <v>572</v>
      </c>
      <c r="B8" s="312"/>
      <c r="C8" s="314"/>
      <c r="D8" s="314"/>
      <c r="E8" s="314"/>
      <c r="F8" s="314"/>
      <c r="G8" s="314"/>
      <c r="H8" s="314"/>
      <c r="I8" s="314"/>
      <c r="J8" s="314"/>
      <c r="K8" s="314"/>
      <c r="L8" s="314"/>
      <c r="M8" s="314"/>
      <c r="N8" s="314"/>
      <c r="O8" s="314"/>
      <c r="P8" s="314"/>
      <c r="Q8" s="314"/>
      <c r="R8" s="314"/>
      <c r="S8" s="314"/>
      <c r="T8" s="314"/>
      <c r="U8" s="314"/>
      <c r="V8" s="314"/>
      <c r="W8" s="314"/>
      <c r="X8" s="314"/>
      <c r="Y8" s="314"/>
      <c r="Z8" s="314"/>
      <c r="AA8" s="314"/>
      <c r="AB8" s="314"/>
      <c r="AC8" s="314"/>
      <c r="AD8" s="314"/>
      <c r="AE8" s="314"/>
      <c r="AF8" s="314"/>
      <c r="AG8" s="314"/>
      <c r="AH8" s="314"/>
      <c r="AI8" s="314"/>
      <c r="AJ8" s="314"/>
      <c r="AK8" s="314"/>
      <c r="AL8" s="314"/>
      <c r="AM8" s="314"/>
      <c r="AN8" s="314"/>
      <c r="AO8" s="314"/>
      <c r="AP8" s="314"/>
      <c r="AQ8" s="314"/>
      <c r="AR8" s="314"/>
      <c r="AS8" s="314"/>
      <c r="AT8" s="314"/>
      <c r="AU8"/>
      <c r="AV8"/>
      <c r="AW8"/>
      <c r="AX8"/>
      <c r="AY8"/>
      <c r="AZ8"/>
      <c r="BA8"/>
      <c r="BB8"/>
      <c r="BC8"/>
      <c r="BD8"/>
      <c r="BE8"/>
    </row>
    <row r="9" spans="1:57" ht="15" customHeight="1">
      <c r="A9" s="277" t="s">
        <v>32</v>
      </c>
      <c r="B9" s="311">
        <v>1611</v>
      </c>
      <c r="C9" s="806">
        <v>46</v>
      </c>
      <c r="D9" s="806">
        <v>68</v>
      </c>
      <c r="E9" s="806">
        <v>91</v>
      </c>
      <c r="F9" s="806">
        <v>19</v>
      </c>
      <c r="G9" s="806">
        <v>6</v>
      </c>
      <c r="H9" s="806">
        <v>5</v>
      </c>
      <c r="I9" s="806">
        <v>235</v>
      </c>
      <c r="J9" s="806"/>
      <c r="K9" s="807">
        <v>5</v>
      </c>
      <c r="L9" s="807">
        <v>6</v>
      </c>
      <c r="M9" s="807">
        <v>7</v>
      </c>
      <c r="N9" s="807">
        <v>0</v>
      </c>
      <c r="O9" s="807">
        <v>0</v>
      </c>
      <c r="P9" s="807">
        <v>0</v>
      </c>
      <c r="Q9" s="807">
        <v>18</v>
      </c>
      <c r="R9" s="807"/>
      <c r="S9" s="807">
        <v>15</v>
      </c>
      <c r="T9" s="807">
        <v>5</v>
      </c>
      <c r="U9" s="807">
        <v>3</v>
      </c>
      <c r="V9" s="807">
        <v>0</v>
      </c>
      <c r="W9" s="807">
        <v>0</v>
      </c>
      <c r="X9" s="807">
        <v>0</v>
      </c>
      <c r="Y9" s="807">
        <v>23</v>
      </c>
      <c r="Z9" s="807"/>
      <c r="AA9" s="808">
        <v>6</v>
      </c>
      <c r="AB9" s="808">
        <v>-12</v>
      </c>
      <c r="AC9" s="808">
        <v>10</v>
      </c>
      <c r="AD9" s="808">
        <v>-2</v>
      </c>
      <c r="AE9" s="808">
        <v>-3</v>
      </c>
      <c r="AF9" s="808">
        <v>0</v>
      </c>
      <c r="AG9" s="808">
        <v>0</v>
      </c>
      <c r="AH9" s="808"/>
      <c r="AI9" s="806">
        <v>42</v>
      </c>
      <c r="AJ9" s="806">
        <v>57</v>
      </c>
      <c r="AK9" s="806">
        <v>105</v>
      </c>
      <c r="AL9" s="806">
        <v>17</v>
      </c>
      <c r="AM9" s="806">
        <v>3</v>
      </c>
      <c r="AN9" s="806">
        <v>6</v>
      </c>
      <c r="AO9" s="806">
        <v>230</v>
      </c>
      <c r="AP9" s="765"/>
      <c r="AQ9" s="761">
        <v>-5</v>
      </c>
      <c r="AR9" s="766">
        <v>-2.1</v>
      </c>
      <c r="AS9" s="766">
        <v>7.7</v>
      </c>
      <c r="AT9" s="766">
        <v>9.8000000000000007</v>
      </c>
    </row>
    <row r="10" spans="1:57" ht="15" customHeight="1">
      <c r="A10" s="277" t="s">
        <v>49</v>
      </c>
      <c r="B10" s="311">
        <v>1620</v>
      </c>
      <c r="C10" s="806">
        <v>7</v>
      </c>
      <c r="D10" s="806">
        <v>3</v>
      </c>
      <c r="E10" s="806">
        <v>9</v>
      </c>
      <c r="F10" s="806">
        <v>0</v>
      </c>
      <c r="G10" s="806">
        <v>0</v>
      </c>
      <c r="H10" s="806">
        <v>0</v>
      </c>
      <c r="I10" s="806">
        <v>19</v>
      </c>
      <c r="J10" s="806"/>
      <c r="K10" s="807">
        <v>0</v>
      </c>
      <c r="L10" s="807">
        <v>0</v>
      </c>
      <c r="M10" s="807">
        <v>0</v>
      </c>
      <c r="N10" s="807">
        <v>0</v>
      </c>
      <c r="O10" s="807">
        <v>0</v>
      </c>
      <c r="P10" s="807">
        <v>0</v>
      </c>
      <c r="Q10" s="807">
        <v>3</v>
      </c>
      <c r="R10" s="807"/>
      <c r="S10" s="807">
        <v>3</v>
      </c>
      <c r="T10" s="807">
        <v>0</v>
      </c>
      <c r="U10" s="807">
        <v>0</v>
      </c>
      <c r="V10" s="807">
        <v>0</v>
      </c>
      <c r="W10" s="807">
        <v>0</v>
      </c>
      <c r="X10" s="807">
        <v>0</v>
      </c>
      <c r="Y10" s="807">
        <v>0</v>
      </c>
      <c r="Z10" s="807"/>
      <c r="AA10" s="808">
        <v>0</v>
      </c>
      <c r="AB10" s="808">
        <v>0</v>
      </c>
      <c r="AC10" s="808">
        <v>-3</v>
      </c>
      <c r="AD10" s="808">
        <v>3</v>
      </c>
      <c r="AE10" s="808">
        <v>0</v>
      </c>
      <c r="AF10" s="808">
        <v>0</v>
      </c>
      <c r="AG10" s="808">
        <v>0</v>
      </c>
      <c r="AH10" s="808"/>
      <c r="AI10" s="806">
        <v>7</v>
      </c>
      <c r="AJ10" s="806">
        <v>7</v>
      </c>
      <c r="AK10" s="806">
        <v>6</v>
      </c>
      <c r="AL10" s="806">
        <v>0</v>
      </c>
      <c r="AM10" s="806">
        <v>0</v>
      </c>
      <c r="AN10" s="806">
        <v>0</v>
      </c>
      <c r="AO10" s="806">
        <v>21</v>
      </c>
      <c r="AP10" s="765"/>
      <c r="AQ10" s="761">
        <v>3</v>
      </c>
      <c r="AR10" s="766">
        <v>10.5</v>
      </c>
      <c r="AS10" s="766">
        <v>15.8</v>
      </c>
      <c r="AT10" s="766">
        <v>5.3</v>
      </c>
    </row>
    <row r="11" spans="1:57" ht="15" customHeight="1">
      <c r="A11" s="277" t="s">
        <v>38</v>
      </c>
      <c r="B11" s="311">
        <v>3735</v>
      </c>
      <c r="C11" s="806">
        <v>3</v>
      </c>
      <c r="D11" s="806">
        <v>6</v>
      </c>
      <c r="E11" s="806">
        <v>7</v>
      </c>
      <c r="F11" s="806">
        <v>0</v>
      </c>
      <c r="G11" s="806">
        <v>0</v>
      </c>
      <c r="H11" s="806">
        <v>0</v>
      </c>
      <c r="I11" s="806">
        <v>17</v>
      </c>
      <c r="J11" s="806"/>
      <c r="K11" s="807">
        <v>0</v>
      </c>
      <c r="L11" s="807">
        <v>3</v>
      </c>
      <c r="M11" s="807">
        <v>0</v>
      </c>
      <c r="N11" s="807">
        <v>0</v>
      </c>
      <c r="O11" s="807">
        <v>0</v>
      </c>
      <c r="P11" s="807">
        <v>0</v>
      </c>
      <c r="Q11" s="807">
        <v>3</v>
      </c>
      <c r="R11" s="807"/>
      <c r="S11" s="807">
        <v>3</v>
      </c>
      <c r="T11" s="807">
        <v>3</v>
      </c>
      <c r="U11" s="807">
        <v>0</v>
      </c>
      <c r="V11" s="807">
        <v>0</v>
      </c>
      <c r="W11" s="807">
        <v>0</v>
      </c>
      <c r="X11" s="807">
        <v>0</v>
      </c>
      <c r="Y11" s="807">
        <v>3</v>
      </c>
      <c r="Z11" s="807"/>
      <c r="AA11" s="808">
        <v>0</v>
      </c>
      <c r="AB11" s="808">
        <v>0</v>
      </c>
      <c r="AC11" s="808">
        <v>-1</v>
      </c>
      <c r="AD11" s="808">
        <v>-1</v>
      </c>
      <c r="AE11" s="808">
        <v>3</v>
      </c>
      <c r="AF11" s="808">
        <v>0</v>
      </c>
      <c r="AG11" s="808">
        <v>-1</v>
      </c>
      <c r="AH11" s="808"/>
      <c r="AI11" s="806">
        <v>0</v>
      </c>
      <c r="AJ11" s="806">
        <v>6</v>
      </c>
      <c r="AK11" s="806">
        <v>7</v>
      </c>
      <c r="AL11" s="806">
        <v>0</v>
      </c>
      <c r="AM11" s="806">
        <v>0</v>
      </c>
      <c r="AN11" s="806">
        <v>0</v>
      </c>
      <c r="AO11" s="806">
        <v>16</v>
      </c>
      <c r="AP11" s="765"/>
      <c r="AQ11" s="761">
        <v>-1</v>
      </c>
      <c r="AR11" s="766">
        <v>-5.9</v>
      </c>
      <c r="AS11" s="766">
        <v>11.8</v>
      </c>
      <c r="AT11" s="766">
        <v>11.8</v>
      </c>
    </row>
    <row r="12" spans="1:57" ht="15" customHeight="1">
      <c r="A12" s="277" t="s">
        <v>39</v>
      </c>
      <c r="B12" s="311">
        <v>4242</v>
      </c>
      <c r="C12" s="806">
        <v>11</v>
      </c>
      <c r="D12" s="806">
        <v>5</v>
      </c>
      <c r="E12" s="806">
        <v>10</v>
      </c>
      <c r="F12" s="806">
        <v>4</v>
      </c>
      <c r="G12" s="806">
        <v>0</v>
      </c>
      <c r="H12" s="806">
        <v>0</v>
      </c>
      <c r="I12" s="806">
        <v>30</v>
      </c>
      <c r="J12" s="806"/>
      <c r="K12" s="807">
        <v>3</v>
      </c>
      <c r="L12" s="807">
        <v>3</v>
      </c>
      <c r="M12" s="807">
        <v>0</v>
      </c>
      <c r="N12" s="807">
        <v>0</v>
      </c>
      <c r="O12" s="807">
        <v>0</v>
      </c>
      <c r="P12" s="807">
        <v>0</v>
      </c>
      <c r="Q12" s="807">
        <v>7</v>
      </c>
      <c r="R12" s="807"/>
      <c r="S12" s="807">
        <v>5</v>
      </c>
      <c r="T12" s="807">
        <v>0</v>
      </c>
      <c r="U12" s="807">
        <v>0</v>
      </c>
      <c r="V12" s="807">
        <v>0</v>
      </c>
      <c r="W12" s="807">
        <v>0</v>
      </c>
      <c r="X12" s="807">
        <v>0</v>
      </c>
      <c r="Y12" s="807">
        <v>5</v>
      </c>
      <c r="Z12" s="807"/>
      <c r="AA12" s="808">
        <v>-1</v>
      </c>
      <c r="AB12" s="808">
        <v>3</v>
      </c>
      <c r="AC12" s="808">
        <v>-1</v>
      </c>
      <c r="AD12" s="808">
        <v>0</v>
      </c>
      <c r="AE12" s="808">
        <v>0</v>
      </c>
      <c r="AF12" s="808">
        <v>0</v>
      </c>
      <c r="AG12" s="808">
        <v>0</v>
      </c>
      <c r="AH12" s="808"/>
      <c r="AI12" s="806">
        <v>8</v>
      </c>
      <c r="AJ12" s="806">
        <v>10</v>
      </c>
      <c r="AK12" s="806">
        <v>11</v>
      </c>
      <c r="AL12" s="806">
        <v>4</v>
      </c>
      <c r="AM12" s="806">
        <v>0</v>
      </c>
      <c r="AN12" s="806">
        <v>0</v>
      </c>
      <c r="AO12" s="806">
        <v>33</v>
      </c>
      <c r="AP12" s="765"/>
      <c r="AQ12" s="761">
        <v>3</v>
      </c>
      <c r="AR12" s="766">
        <v>10</v>
      </c>
      <c r="AS12" s="766">
        <v>23.3</v>
      </c>
      <c r="AT12" s="766">
        <v>16.7</v>
      </c>
    </row>
    <row r="13" spans="1:57" ht="15" customHeight="1">
      <c r="A13" s="277" t="s">
        <v>40</v>
      </c>
      <c r="B13" s="311">
        <v>4244</v>
      </c>
      <c r="C13" s="806">
        <v>24</v>
      </c>
      <c r="D13" s="806">
        <v>34</v>
      </c>
      <c r="E13" s="806">
        <v>140</v>
      </c>
      <c r="F13" s="806">
        <v>7</v>
      </c>
      <c r="G13" s="806">
        <v>3</v>
      </c>
      <c r="H13" s="806">
        <v>0</v>
      </c>
      <c r="I13" s="806">
        <v>207</v>
      </c>
      <c r="J13" s="806"/>
      <c r="K13" s="807">
        <v>3</v>
      </c>
      <c r="L13" s="807">
        <v>4</v>
      </c>
      <c r="M13" s="807">
        <v>8</v>
      </c>
      <c r="N13" s="807">
        <v>0</v>
      </c>
      <c r="O13" s="807">
        <v>0</v>
      </c>
      <c r="P13" s="807">
        <v>0</v>
      </c>
      <c r="Q13" s="807">
        <v>15</v>
      </c>
      <c r="R13" s="807"/>
      <c r="S13" s="807">
        <v>6</v>
      </c>
      <c r="T13" s="807">
        <v>3</v>
      </c>
      <c r="U13" s="807">
        <v>10</v>
      </c>
      <c r="V13" s="807">
        <v>0</v>
      </c>
      <c r="W13" s="807">
        <v>0</v>
      </c>
      <c r="X13" s="807">
        <v>0</v>
      </c>
      <c r="Y13" s="807">
        <v>19</v>
      </c>
      <c r="Z13" s="807"/>
      <c r="AA13" s="808">
        <v>0</v>
      </c>
      <c r="AB13" s="808">
        <v>8</v>
      </c>
      <c r="AC13" s="808">
        <v>-8</v>
      </c>
      <c r="AD13" s="808">
        <v>0</v>
      </c>
      <c r="AE13" s="808">
        <v>0</v>
      </c>
      <c r="AF13" s="808">
        <v>0</v>
      </c>
      <c r="AG13" s="808">
        <v>3</v>
      </c>
      <c r="AH13" s="808"/>
      <c r="AI13" s="806">
        <v>21</v>
      </c>
      <c r="AJ13" s="806">
        <v>44</v>
      </c>
      <c r="AK13" s="806">
        <v>130</v>
      </c>
      <c r="AL13" s="806">
        <v>7</v>
      </c>
      <c r="AM13" s="806">
        <v>0</v>
      </c>
      <c r="AN13" s="806">
        <v>3</v>
      </c>
      <c r="AO13" s="806">
        <v>204</v>
      </c>
      <c r="AP13" s="765"/>
      <c r="AQ13" s="761">
        <v>-3</v>
      </c>
      <c r="AR13" s="766">
        <v>-1.4</v>
      </c>
      <c r="AS13" s="766">
        <v>7.2</v>
      </c>
      <c r="AT13" s="766">
        <v>9.1999999999999993</v>
      </c>
    </row>
    <row r="14" spans="1:57" ht="15" customHeight="1">
      <c r="A14" s="277" t="s">
        <v>56</v>
      </c>
      <c r="B14" s="311">
        <v>6632</v>
      </c>
      <c r="C14" s="806">
        <v>14</v>
      </c>
      <c r="D14" s="806">
        <v>13</v>
      </c>
      <c r="E14" s="806">
        <v>10</v>
      </c>
      <c r="F14" s="806">
        <v>0</v>
      </c>
      <c r="G14" s="806">
        <v>0</v>
      </c>
      <c r="H14" s="806">
        <v>0</v>
      </c>
      <c r="I14" s="806">
        <v>37</v>
      </c>
      <c r="J14" s="806"/>
      <c r="K14" s="807">
        <v>0</v>
      </c>
      <c r="L14" s="807">
        <v>0</v>
      </c>
      <c r="M14" s="807">
        <v>0</v>
      </c>
      <c r="N14" s="807">
        <v>0</v>
      </c>
      <c r="O14" s="807">
        <v>0</v>
      </c>
      <c r="P14" s="807">
        <v>0</v>
      </c>
      <c r="Q14" s="807">
        <v>0</v>
      </c>
      <c r="R14" s="807"/>
      <c r="S14" s="807">
        <v>4</v>
      </c>
      <c r="T14" s="807">
        <v>3</v>
      </c>
      <c r="U14" s="807">
        <v>0</v>
      </c>
      <c r="V14" s="807">
        <v>0</v>
      </c>
      <c r="W14" s="807">
        <v>0</v>
      </c>
      <c r="X14" s="807">
        <v>0</v>
      </c>
      <c r="Y14" s="807">
        <v>5</v>
      </c>
      <c r="Z14" s="807"/>
      <c r="AA14" s="808">
        <v>3</v>
      </c>
      <c r="AB14" s="808">
        <v>0</v>
      </c>
      <c r="AC14" s="808">
        <v>-2</v>
      </c>
      <c r="AD14" s="808">
        <v>0</v>
      </c>
      <c r="AE14" s="808">
        <v>0</v>
      </c>
      <c r="AF14" s="808">
        <v>0</v>
      </c>
      <c r="AG14" s="808">
        <v>0</v>
      </c>
      <c r="AH14" s="808"/>
      <c r="AI14" s="806">
        <v>13</v>
      </c>
      <c r="AJ14" s="806">
        <v>12</v>
      </c>
      <c r="AK14" s="806">
        <v>8</v>
      </c>
      <c r="AL14" s="806">
        <v>0</v>
      </c>
      <c r="AM14" s="806">
        <v>0</v>
      </c>
      <c r="AN14" s="806">
        <v>0</v>
      </c>
      <c r="AO14" s="806">
        <v>33</v>
      </c>
      <c r="AP14" s="765"/>
      <c r="AQ14" s="761">
        <v>-4</v>
      </c>
      <c r="AR14" s="766">
        <v>-10.8</v>
      </c>
      <c r="AS14" s="766">
        <v>0</v>
      </c>
      <c r="AT14" s="766">
        <v>13.5</v>
      </c>
    </row>
    <row r="15" spans="1:57" ht="15" customHeight="1">
      <c r="A15" s="277" t="s">
        <v>58</v>
      </c>
      <c r="B15" s="311">
        <v>8212</v>
      </c>
      <c r="C15" s="806">
        <v>37</v>
      </c>
      <c r="D15" s="806">
        <v>103</v>
      </c>
      <c r="E15" s="806">
        <v>83</v>
      </c>
      <c r="F15" s="806">
        <v>3</v>
      </c>
      <c r="G15" s="806">
        <v>0</v>
      </c>
      <c r="H15" s="806">
        <v>0</v>
      </c>
      <c r="I15" s="806">
        <v>224</v>
      </c>
      <c r="J15" s="806"/>
      <c r="K15" s="807">
        <v>8</v>
      </c>
      <c r="L15" s="807">
        <v>39</v>
      </c>
      <c r="M15" s="807">
        <v>7</v>
      </c>
      <c r="N15" s="807">
        <v>0</v>
      </c>
      <c r="O15" s="807">
        <v>0</v>
      </c>
      <c r="P15" s="807">
        <v>0</v>
      </c>
      <c r="Q15" s="807">
        <v>54</v>
      </c>
      <c r="R15" s="807"/>
      <c r="S15" s="807">
        <v>10</v>
      </c>
      <c r="T15" s="807">
        <v>17</v>
      </c>
      <c r="U15" s="807">
        <v>5</v>
      </c>
      <c r="V15" s="807">
        <v>0</v>
      </c>
      <c r="W15" s="807">
        <v>0</v>
      </c>
      <c r="X15" s="807">
        <v>0</v>
      </c>
      <c r="Y15" s="807">
        <v>32</v>
      </c>
      <c r="Z15" s="807"/>
      <c r="AA15" s="808">
        <v>-1</v>
      </c>
      <c r="AB15" s="808">
        <v>-4</v>
      </c>
      <c r="AC15" s="808">
        <v>6</v>
      </c>
      <c r="AD15" s="808">
        <v>0</v>
      </c>
      <c r="AE15" s="808">
        <v>0</v>
      </c>
      <c r="AF15" s="808">
        <v>0</v>
      </c>
      <c r="AG15" s="808">
        <v>0</v>
      </c>
      <c r="AH15" s="808"/>
      <c r="AI15" s="806">
        <v>34</v>
      </c>
      <c r="AJ15" s="806">
        <v>121</v>
      </c>
      <c r="AK15" s="806">
        <v>91</v>
      </c>
      <c r="AL15" s="806">
        <v>3</v>
      </c>
      <c r="AM15" s="806">
        <v>0</v>
      </c>
      <c r="AN15" s="806">
        <v>0</v>
      </c>
      <c r="AO15" s="806">
        <v>247</v>
      </c>
      <c r="AP15" s="765"/>
      <c r="AQ15" s="761">
        <v>23</v>
      </c>
      <c r="AR15" s="766">
        <v>10.3</v>
      </c>
      <c r="AS15" s="766">
        <v>24.1</v>
      </c>
      <c r="AT15" s="766">
        <v>14.3</v>
      </c>
    </row>
    <row r="16" spans="1:57" ht="15" customHeight="1">
      <c r="A16" s="277" t="s">
        <v>30</v>
      </c>
      <c r="B16" s="311">
        <v>8921</v>
      </c>
      <c r="C16" s="806">
        <v>0</v>
      </c>
      <c r="D16" s="806">
        <v>3</v>
      </c>
      <c r="E16" s="806">
        <v>5</v>
      </c>
      <c r="F16" s="806">
        <v>0</v>
      </c>
      <c r="G16" s="806">
        <v>0</v>
      </c>
      <c r="H16" s="806">
        <v>0</v>
      </c>
      <c r="I16" s="806">
        <v>11</v>
      </c>
      <c r="J16" s="806"/>
      <c r="K16" s="807">
        <v>0</v>
      </c>
      <c r="L16" s="807">
        <v>0</v>
      </c>
      <c r="M16" s="807">
        <v>3</v>
      </c>
      <c r="N16" s="807">
        <v>0</v>
      </c>
      <c r="O16" s="807">
        <v>0</v>
      </c>
      <c r="P16" s="807">
        <v>0</v>
      </c>
      <c r="Q16" s="807">
        <v>0</v>
      </c>
      <c r="R16" s="807"/>
      <c r="S16" s="807">
        <v>0</v>
      </c>
      <c r="T16" s="807">
        <v>0</v>
      </c>
      <c r="U16" s="807">
        <v>0</v>
      </c>
      <c r="V16" s="807">
        <v>0</v>
      </c>
      <c r="W16" s="807">
        <v>0</v>
      </c>
      <c r="X16" s="807">
        <v>0</v>
      </c>
      <c r="Y16" s="807">
        <v>0</v>
      </c>
      <c r="Z16" s="807"/>
      <c r="AA16" s="808">
        <v>-1</v>
      </c>
      <c r="AB16" s="808">
        <v>0</v>
      </c>
      <c r="AC16" s="808">
        <v>-1</v>
      </c>
      <c r="AD16" s="808">
        <v>0</v>
      </c>
      <c r="AE16" s="808">
        <v>0</v>
      </c>
      <c r="AF16" s="808">
        <v>0</v>
      </c>
      <c r="AG16" s="808">
        <v>0</v>
      </c>
      <c r="AH16" s="808"/>
      <c r="AI16" s="806">
        <v>0</v>
      </c>
      <c r="AJ16" s="806">
        <v>5</v>
      </c>
      <c r="AK16" s="806">
        <v>6</v>
      </c>
      <c r="AL16" s="806">
        <v>0</v>
      </c>
      <c r="AM16" s="806">
        <v>0</v>
      </c>
      <c r="AN16" s="806">
        <v>0</v>
      </c>
      <c r="AO16" s="806">
        <v>13</v>
      </c>
      <c r="AP16" s="765"/>
      <c r="AQ16" s="761">
        <v>3</v>
      </c>
      <c r="AR16" s="766">
        <v>18.2</v>
      </c>
      <c r="AS16" s="766">
        <v>18.2</v>
      </c>
      <c r="AT16" s="766">
        <v>0</v>
      </c>
    </row>
    <row r="17" spans="1:46" ht="15" customHeight="1">
      <c r="A17" s="277" t="s">
        <v>31</v>
      </c>
      <c r="B17" s="311">
        <v>8922</v>
      </c>
      <c r="C17" s="806">
        <v>3</v>
      </c>
      <c r="D17" s="806">
        <v>4</v>
      </c>
      <c r="E17" s="806">
        <v>6</v>
      </c>
      <c r="F17" s="806">
        <v>0</v>
      </c>
      <c r="G17" s="806">
        <v>0</v>
      </c>
      <c r="H17" s="806">
        <v>0</v>
      </c>
      <c r="I17" s="806">
        <v>13</v>
      </c>
      <c r="J17" s="806"/>
      <c r="K17" s="807">
        <v>0</v>
      </c>
      <c r="L17" s="807">
        <v>0</v>
      </c>
      <c r="M17" s="807">
        <v>0</v>
      </c>
      <c r="N17" s="807">
        <v>0</v>
      </c>
      <c r="O17" s="807">
        <v>0</v>
      </c>
      <c r="P17" s="807">
        <v>0</v>
      </c>
      <c r="Q17" s="807">
        <v>0</v>
      </c>
      <c r="R17" s="807"/>
      <c r="S17" s="807">
        <v>0</v>
      </c>
      <c r="T17" s="807">
        <v>3</v>
      </c>
      <c r="U17" s="807">
        <v>0</v>
      </c>
      <c r="V17" s="807">
        <v>0</v>
      </c>
      <c r="W17" s="807">
        <v>0</v>
      </c>
      <c r="X17" s="807">
        <v>0</v>
      </c>
      <c r="Y17" s="807">
        <v>3</v>
      </c>
      <c r="Z17" s="807"/>
      <c r="AA17" s="808">
        <v>0</v>
      </c>
      <c r="AB17" s="808">
        <v>-1</v>
      </c>
      <c r="AC17" s="808">
        <v>0</v>
      </c>
      <c r="AD17" s="808">
        <v>0</v>
      </c>
      <c r="AE17" s="808">
        <v>0</v>
      </c>
      <c r="AF17" s="808">
        <v>0</v>
      </c>
      <c r="AG17" s="808">
        <v>0</v>
      </c>
      <c r="AH17" s="808"/>
      <c r="AI17" s="806">
        <v>5</v>
      </c>
      <c r="AJ17" s="806">
        <v>3</v>
      </c>
      <c r="AK17" s="806">
        <v>7</v>
      </c>
      <c r="AL17" s="806">
        <v>0</v>
      </c>
      <c r="AM17" s="806">
        <v>0</v>
      </c>
      <c r="AN17" s="806">
        <v>0</v>
      </c>
      <c r="AO17" s="806">
        <v>13</v>
      </c>
      <c r="AP17" s="765"/>
      <c r="AQ17" s="761">
        <v>0</v>
      </c>
      <c r="AR17" s="766">
        <v>0</v>
      </c>
      <c r="AS17" s="766">
        <v>15.4</v>
      </c>
      <c r="AT17" s="766">
        <v>15.4</v>
      </c>
    </row>
    <row r="18" spans="1:46" s="51" customFormat="1" ht="15" customHeight="1">
      <c r="A18" s="278" t="s">
        <v>573</v>
      </c>
      <c r="B18" s="315"/>
      <c r="C18" s="809">
        <f>SUM(C9:C17)</f>
        <v>145</v>
      </c>
      <c r="D18" s="809">
        <f t="shared" ref="D18:I18" si="0">SUM(D9:D17)</f>
        <v>239</v>
      </c>
      <c r="E18" s="809">
        <f t="shared" si="0"/>
        <v>361</v>
      </c>
      <c r="F18" s="809">
        <f t="shared" si="0"/>
        <v>33</v>
      </c>
      <c r="G18" s="809">
        <f t="shared" si="0"/>
        <v>9</v>
      </c>
      <c r="H18" s="809">
        <f t="shared" si="0"/>
        <v>5</v>
      </c>
      <c r="I18" s="809">
        <f t="shared" si="0"/>
        <v>793</v>
      </c>
      <c r="J18" s="809"/>
      <c r="K18" s="809">
        <f t="shared" ref="K18:Q18" si="1">SUM(K9:K17)</f>
        <v>19</v>
      </c>
      <c r="L18" s="809">
        <f t="shared" si="1"/>
        <v>55</v>
      </c>
      <c r="M18" s="809">
        <f t="shared" si="1"/>
        <v>25</v>
      </c>
      <c r="N18" s="809">
        <f t="shared" si="1"/>
        <v>0</v>
      </c>
      <c r="O18" s="809">
        <f t="shared" si="1"/>
        <v>0</v>
      </c>
      <c r="P18" s="809">
        <f t="shared" si="1"/>
        <v>0</v>
      </c>
      <c r="Q18" s="809">
        <f t="shared" si="1"/>
        <v>100</v>
      </c>
      <c r="R18" s="809"/>
      <c r="S18" s="809">
        <f t="shared" ref="S18:Y18" si="2">SUM(S9:S17)</f>
        <v>46</v>
      </c>
      <c r="T18" s="809">
        <f t="shared" si="2"/>
        <v>34</v>
      </c>
      <c r="U18" s="809">
        <f t="shared" si="2"/>
        <v>18</v>
      </c>
      <c r="V18" s="809">
        <f t="shared" si="2"/>
        <v>0</v>
      </c>
      <c r="W18" s="809">
        <f t="shared" si="2"/>
        <v>0</v>
      </c>
      <c r="X18" s="809">
        <f t="shared" si="2"/>
        <v>0</v>
      </c>
      <c r="Y18" s="809">
        <f t="shared" si="2"/>
        <v>90</v>
      </c>
      <c r="Z18" s="809"/>
      <c r="AA18" s="809">
        <f t="shared" ref="AA18:AG18" si="3">SUM(AA9:AA17)</f>
        <v>6</v>
      </c>
      <c r="AB18" s="809">
        <f t="shared" si="3"/>
        <v>-6</v>
      </c>
      <c r="AC18" s="809">
        <f t="shared" si="3"/>
        <v>0</v>
      </c>
      <c r="AD18" s="809">
        <f t="shared" si="3"/>
        <v>0</v>
      </c>
      <c r="AE18" s="809">
        <f t="shared" si="3"/>
        <v>0</v>
      </c>
      <c r="AF18" s="809">
        <f t="shared" si="3"/>
        <v>0</v>
      </c>
      <c r="AG18" s="809">
        <f t="shared" si="3"/>
        <v>2</v>
      </c>
      <c r="AH18" s="809"/>
      <c r="AI18" s="809">
        <f t="shared" ref="AI18:AO18" si="4">SUM(AI9:AI17)</f>
        <v>130</v>
      </c>
      <c r="AJ18" s="809">
        <f t="shared" si="4"/>
        <v>265</v>
      </c>
      <c r="AK18" s="809">
        <f t="shared" si="4"/>
        <v>371</v>
      </c>
      <c r="AL18" s="809">
        <f t="shared" si="4"/>
        <v>31</v>
      </c>
      <c r="AM18" s="809">
        <f t="shared" si="4"/>
        <v>3</v>
      </c>
      <c r="AN18" s="809">
        <f t="shared" si="4"/>
        <v>9</v>
      </c>
      <c r="AO18" s="809">
        <f t="shared" si="4"/>
        <v>810</v>
      </c>
      <c r="AP18" s="762"/>
      <c r="AQ18" s="811">
        <v>17</v>
      </c>
      <c r="AR18" s="812">
        <v>2.1</v>
      </c>
      <c r="AS18" s="813">
        <v>12.6</v>
      </c>
      <c r="AT18" s="813">
        <v>11.3</v>
      </c>
    </row>
    <row r="19" spans="1:46" ht="15" customHeight="1">
      <c r="A19" s="279" t="s">
        <v>574</v>
      </c>
      <c r="B19" s="311"/>
      <c r="C19" s="806"/>
      <c r="D19" s="806"/>
      <c r="E19" s="806"/>
      <c r="F19" s="806"/>
      <c r="G19" s="806"/>
      <c r="H19" s="806"/>
      <c r="I19" s="806"/>
      <c r="J19" s="810"/>
      <c r="K19" s="807"/>
      <c r="L19" s="807"/>
      <c r="M19" s="807"/>
      <c r="N19" s="807"/>
      <c r="O19" s="807"/>
      <c r="P19" s="807"/>
      <c r="Q19" s="807"/>
      <c r="R19" s="810"/>
      <c r="S19" s="807"/>
      <c r="T19" s="807"/>
      <c r="U19" s="807"/>
      <c r="V19" s="807"/>
      <c r="W19" s="807"/>
      <c r="X19" s="807"/>
      <c r="Y19" s="807"/>
      <c r="Z19" s="810"/>
      <c r="AA19" s="808"/>
      <c r="AB19" s="808"/>
      <c r="AC19" s="808"/>
      <c r="AD19" s="808"/>
      <c r="AE19" s="808"/>
      <c r="AF19" s="808"/>
      <c r="AG19" s="808"/>
      <c r="AH19" s="810"/>
      <c r="AI19" s="806"/>
      <c r="AJ19" s="806"/>
      <c r="AK19" s="806"/>
      <c r="AL19" s="806"/>
      <c r="AM19" s="806"/>
      <c r="AN19" s="806"/>
      <c r="AO19" s="806"/>
      <c r="AP19" s="761"/>
      <c r="AQ19" s="761"/>
      <c r="AR19" s="766"/>
      <c r="AS19" s="766"/>
      <c r="AT19" s="766"/>
    </row>
    <row r="20" spans="1:46" ht="15" customHeight="1">
      <c r="A20" s="277" t="s">
        <v>126</v>
      </c>
      <c r="B20" s="311">
        <v>1351</v>
      </c>
      <c r="C20" s="806">
        <v>28</v>
      </c>
      <c r="D20" s="806">
        <v>68</v>
      </c>
      <c r="E20" s="806">
        <v>47</v>
      </c>
      <c r="F20" s="806">
        <v>0</v>
      </c>
      <c r="G20" s="806">
        <v>3</v>
      </c>
      <c r="H20" s="806">
        <v>3</v>
      </c>
      <c r="I20" s="806">
        <v>147</v>
      </c>
      <c r="J20" s="806"/>
      <c r="K20" s="807">
        <v>6</v>
      </c>
      <c r="L20" s="807">
        <v>10</v>
      </c>
      <c r="M20" s="807">
        <v>4</v>
      </c>
      <c r="N20" s="807">
        <v>0</v>
      </c>
      <c r="O20" s="807">
        <v>0</v>
      </c>
      <c r="P20" s="807">
        <v>0</v>
      </c>
      <c r="Q20" s="807">
        <v>20</v>
      </c>
      <c r="R20" s="807"/>
      <c r="S20" s="807">
        <v>5</v>
      </c>
      <c r="T20" s="807">
        <v>9</v>
      </c>
      <c r="U20" s="807">
        <v>0</v>
      </c>
      <c r="V20" s="807">
        <v>0</v>
      </c>
      <c r="W20" s="807">
        <v>0</v>
      </c>
      <c r="X20" s="807">
        <v>0</v>
      </c>
      <c r="Y20" s="807">
        <v>16</v>
      </c>
      <c r="Z20" s="807"/>
      <c r="AA20" s="808">
        <v>3</v>
      </c>
      <c r="AB20" s="808">
        <v>-8</v>
      </c>
      <c r="AC20" s="808">
        <v>4</v>
      </c>
      <c r="AD20" s="808">
        <v>3</v>
      </c>
      <c r="AE20" s="808">
        <v>-1</v>
      </c>
      <c r="AF20" s="808">
        <v>0</v>
      </c>
      <c r="AG20" s="808">
        <v>0</v>
      </c>
      <c r="AH20" s="808"/>
      <c r="AI20" s="806">
        <v>32</v>
      </c>
      <c r="AJ20" s="806">
        <v>61</v>
      </c>
      <c r="AK20" s="806">
        <v>53</v>
      </c>
      <c r="AL20" s="806">
        <v>4</v>
      </c>
      <c r="AM20" s="806">
        <v>0</v>
      </c>
      <c r="AN20" s="806">
        <v>0</v>
      </c>
      <c r="AO20" s="806">
        <v>152</v>
      </c>
      <c r="AP20" s="761"/>
      <c r="AQ20" s="761">
        <v>5</v>
      </c>
      <c r="AR20" s="766">
        <v>3.4</v>
      </c>
      <c r="AS20" s="766">
        <v>13.6</v>
      </c>
      <c r="AT20" s="766">
        <v>10.9</v>
      </c>
    </row>
    <row r="21" spans="1:46" ht="15" customHeight="1">
      <c r="A21" s="277" t="s">
        <v>127</v>
      </c>
      <c r="B21" s="311">
        <v>1352</v>
      </c>
      <c r="C21" s="806">
        <v>3</v>
      </c>
      <c r="D21" s="806">
        <v>7</v>
      </c>
      <c r="E21" s="806">
        <v>3</v>
      </c>
      <c r="F21" s="806">
        <v>0</v>
      </c>
      <c r="G21" s="806">
        <v>0</v>
      </c>
      <c r="H21" s="806">
        <v>0</v>
      </c>
      <c r="I21" s="806">
        <v>15</v>
      </c>
      <c r="J21" s="806"/>
      <c r="K21" s="807">
        <v>0</v>
      </c>
      <c r="L21" s="807">
        <v>0</v>
      </c>
      <c r="M21" s="807">
        <v>0</v>
      </c>
      <c r="N21" s="807">
        <v>0</v>
      </c>
      <c r="O21" s="807">
        <v>0</v>
      </c>
      <c r="P21" s="807">
        <v>0</v>
      </c>
      <c r="Q21" s="807">
        <v>3</v>
      </c>
      <c r="R21" s="807"/>
      <c r="S21" s="807">
        <v>0</v>
      </c>
      <c r="T21" s="807">
        <v>0</v>
      </c>
      <c r="U21" s="807">
        <v>0</v>
      </c>
      <c r="V21" s="807">
        <v>0</v>
      </c>
      <c r="W21" s="807">
        <v>0</v>
      </c>
      <c r="X21" s="807">
        <v>0</v>
      </c>
      <c r="Y21" s="807">
        <v>0</v>
      </c>
      <c r="Z21" s="807"/>
      <c r="AA21" s="808">
        <v>3</v>
      </c>
      <c r="AB21" s="808">
        <v>-3</v>
      </c>
      <c r="AC21" s="808">
        <v>0</v>
      </c>
      <c r="AD21" s="808">
        <v>0</v>
      </c>
      <c r="AE21" s="808">
        <v>0</v>
      </c>
      <c r="AF21" s="808">
        <v>0</v>
      </c>
      <c r="AG21" s="808">
        <v>0</v>
      </c>
      <c r="AH21" s="808"/>
      <c r="AI21" s="806">
        <v>7</v>
      </c>
      <c r="AJ21" s="806">
        <v>5</v>
      </c>
      <c r="AK21" s="806">
        <v>4</v>
      </c>
      <c r="AL21" s="806">
        <v>0</v>
      </c>
      <c r="AM21" s="806">
        <v>0</v>
      </c>
      <c r="AN21" s="806">
        <v>0</v>
      </c>
      <c r="AO21" s="806">
        <v>18</v>
      </c>
      <c r="AP21" s="761"/>
      <c r="AQ21" s="761">
        <v>3</v>
      </c>
      <c r="AR21" s="766">
        <v>20</v>
      </c>
      <c r="AS21" s="766">
        <v>20</v>
      </c>
      <c r="AT21" s="766">
        <v>0</v>
      </c>
    </row>
    <row r="22" spans="1:46" ht="15" customHeight="1">
      <c r="A22" s="277" t="s">
        <v>128</v>
      </c>
      <c r="B22" s="311">
        <v>1612</v>
      </c>
      <c r="C22" s="806">
        <v>6</v>
      </c>
      <c r="D22" s="806">
        <v>13</v>
      </c>
      <c r="E22" s="806">
        <v>18</v>
      </c>
      <c r="F22" s="806">
        <v>3</v>
      </c>
      <c r="G22" s="806">
        <v>0</v>
      </c>
      <c r="H22" s="806">
        <v>0</v>
      </c>
      <c r="I22" s="806">
        <v>41</v>
      </c>
      <c r="J22" s="806"/>
      <c r="K22" s="807">
        <v>3</v>
      </c>
      <c r="L22" s="807">
        <v>3</v>
      </c>
      <c r="M22" s="807">
        <v>3</v>
      </c>
      <c r="N22" s="807">
        <v>0</v>
      </c>
      <c r="O22" s="807">
        <v>0</v>
      </c>
      <c r="P22" s="807">
        <v>0</v>
      </c>
      <c r="Q22" s="807">
        <v>6</v>
      </c>
      <c r="R22" s="807"/>
      <c r="S22" s="807">
        <v>0</v>
      </c>
      <c r="T22" s="807">
        <v>3</v>
      </c>
      <c r="U22" s="807">
        <v>0</v>
      </c>
      <c r="V22" s="807">
        <v>0</v>
      </c>
      <c r="W22" s="807">
        <v>0</v>
      </c>
      <c r="X22" s="807">
        <v>0</v>
      </c>
      <c r="Y22" s="807">
        <v>4</v>
      </c>
      <c r="Z22" s="807"/>
      <c r="AA22" s="808">
        <v>3</v>
      </c>
      <c r="AB22" s="808">
        <v>-2</v>
      </c>
      <c r="AC22" s="808">
        <v>0</v>
      </c>
      <c r="AD22" s="808">
        <v>0</v>
      </c>
      <c r="AE22" s="808">
        <v>0</v>
      </c>
      <c r="AF22" s="808">
        <v>0</v>
      </c>
      <c r="AG22" s="808">
        <v>0</v>
      </c>
      <c r="AH22" s="808"/>
      <c r="AI22" s="806">
        <v>8</v>
      </c>
      <c r="AJ22" s="806">
        <v>12</v>
      </c>
      <c r="AK22" s="806">
        <v>19</v>
      </c>
      <c r="AL22" s="806">
        <v>3</v>
      </c>
      <c r="AM22" s="806">
        <v>0</v>
      </c>
      <c r="AN22" s="806">
        <v>0</v>
      </c>
      <c r="AO22" s="806">
        <v>43</v>
      </c>
      <c r="AP22" s="761"/>
      <c r="AQ22" s="761">
        <v>0</v>
      </c>
      <c r="AR22" s="766">
        <v>4.9000000000000004</v>
      </c>
      <c r="AS22" s="766">
        <v>14.6</v>
      </c>
      <c r="AT22" s="766">
        <v>9.8000000000000007</v>
      </c>
    </row>
    <row r="23" spans="1:46" ht="15" customHeight="1">
      <c r="A23" s="277" t="s">
        <v>130</v>
      </c>
      <c r="B23" s="311">
        <v>3712</v>
      </c>
      <c r="C23" s="806">
        <v>23</v>
      </c>
      <c r="D23" s="806">
        <v>40</v>
      </c>
      <c r="E23" s="806">
        <v>53</v>
      </c>
      <c r="F23" s="806">
        <v>7</v>
      </c>
      <c r="G23" s="806">
        <v>3</v>
      </c>
      <c r="H23" s="806">
        <v>3</v>
      </c>
      <c r="I23" s="806">
        <v>128</v>
      </c>
      <c r="J23" s="806"/>
      <c r="K23" s="807">
        <v>4</v>
      </c>
      <c r="L23" s="807">
        <v>8</v>
      </c>
      <c r="M23" s="807">
        <v>3</v>
      </c>
      <c r="N23" s="807">
        <v>0</v>
      </c>
      <c r="O23" s="807">
        <v>0</v>
      </c>
      <c r="P23" s="807">
        <v>0</v>
      </c>
      <c r="Q23" s="807">
        <v>15</v>
      </c>
      <c r="R23" s="807"/>
      <c r="S23" s="807">
        <v>5</v>
      </c>
      <c r="T23" s="807">
        <v>14</v>
      </c>
      <c r="U23" s="807">
        <v>6</v>
      </c>
      <c r="V23" s="807">
        <v>0</v>
      </c>
      <c r="W23" s="807">
        <v>0</v>
      </c>
      <c r="X23" s="807">
        <v>0</v>
      </c>
      <c r="Y23" s="807">
        <v>25</v>
      </c>
      <c r="Z23" s="807"/>
      <c r="AA23" s="808">
        <v>0</v>
      </c>
      <c r="AB23" s="808">
        <v>0</v>
      </c>
      <c r="AC23" s="808">
        <v>0</v>
      </c>
      <c r="AD23" s="808">
        <v>-2</v>
      </c>
      <c r="AE23" s="808">
        <v>-1</v>
      </c>
      <c r="AF23" s="808">
        <v>0</v>
      </c>
      <c r="AG23" s="808">
        <v>-2</v>
      </c>
      <c r="AH23" s="808"/>
      <c r="AI23" s="806">
        <v>22</v>
      </c>
      <c r="AJ23" s="806">
        <v>35</v>
      </c>
      <c r="AK23" s="806">
        <v>50</v>
      </c>
      <c r="AL23" s="806">
        <v>5</v>
      </c>
      <c r="AM23" s="806">
        <v>3</v>
      </c>
      <c r="AN23" s="806">
        <v>0</v>
      </c>
      <c r="AO23" s="806">
        <v>116</v>
      </c>
      <c r="AP23" s="761"/>
      <c r="AQ23" s="761">
        <v>-12</v>
      </c>
      <c r="AR23" s="766">
        <v>-9.4</v>
      </c>
      <c r="AS23" s="766">
        <v>11.7</v>
      </c>
      <c r="AT23" s="766">
        <v>19.5</v>
      </c>
    </row>
    <row r="24" spans="1:46" ht="15" customHeight="1">
      <c r="A24" s="277" t="s">
        <v>132</v>
      </c>
      <c r="B24" s="311">
        <v>4251</v>
      </c>
      <c r="C24" s="806">
        <v>140</v>
      </c>
      <c r="D24" s="806">
        <v>226</v>
      </c>
      <c r="E24" s="806">
        <v>282</v>
      </c>
      <c r="F24" s="806">
        <v>30</v>
      </c>
      <c r="G24" s="806">
        <v>6</v>
      </c>
      <c r="H24" s="806">
        <v>8</v>
      </c>
      <c r="I24" s="806">
        <v>692</v>
      </c>
      <c r="J24" s="806"/>
      <c r="K24" s="807">
        <v>40</v>
      </c>
      <c r="L24" s="807">
        <v>65</v>
      </c>
      <c r="M24" s="807">
        <v>22</v>
      </c>
      <c r="N24" s="807">
        <v>3</v>
      </c>
      <c r="O24" s="807">
        <v>0</v>
      </c>
      <c r="P24" s="807">
        <v>0</v>
      </c>
      <c r="Q24" s="807">
        <v>128</v>
      </c>
      <c r="R24" s="807"/>
      <c r="S24" s="807">
        <v>54</v>
      </c>
      <c r="T24" s="807">
        <v>77</v>
      </c>
      <c r="U24" s="807">
        <v>28</v>
      </c>
      <c r="V24" s="807">
        <v>0</v>
      </c>
      <c r="W24" s="807">
        <v>0</v>
      </c>
      <c r="X24" s="807">
        <v>0</v>
      </c>
      <c r="Y24" s="807">
        <v>159</v>
      </c>
      <c r="Z24" s="807"/>
      <c r="AA24" s="808">
        <v>22</v>
      </c>
      <c r="AB24" s="808">
        <v>-13</v>
      </c>
      <c r="AC24" s="808">
        <v>-6</v>
      </c>
      <c r="AD24" s="808">
        <v>0</v>
      </c>
      <c r="AE24" s="808">
        <v>3</v>
      </c>
      <c r="AF24" s="808">
        <v>0</v>
      </c>
      <c r="AG24" s="808">
        <v>4</v>
      </c>
      <c r="AH24" s="808"/>
      <c r="AI24" s="806">
        <v>148</v>
      </c>
      <c r="AJ24" s="806">
        <v>201</v>
      </c>
      <c r="AK24" s="806">
        <v>270</v>
      </c>
      <c r="AL24" s="806">
        <v>31</v>
      </c>
      <c r="AM24" s="806">
        <v>7</v>
      </c>
      <c r="AN24" s="806">
        <v>8</v>
      </c>
      <c r="AO24" s="806">
        <v>665</v>
      </c>
      <c r="AP24" s="761"/>
      <c r="AQ24" s="761">
        <v>-27</v>
      </c>
      <c r="AR24" s="766">
        <v>-3.9</v>
      </c>
      <c r="AS24" s="766">
        <v>18.5</v>
      </c>
      <c r="AT24" s="766">
        <v>23</v>
      </c>
    </row>
    <row r="25" spans="1:46" ht="15" customHeight="1">
      <c r="A25" s="277" t="s">
        <v>133</v>
      </c>
      <c r="B25" s="311">
        <v>4252</v>
      </c>
      <c r="C25" s="806">
        <v>9</v>
      </c>
      <c r="D25" s="806">
        <v>12</v>
      </c>
      <c r="E25" s="806">
        <v>38</v>
      </c>
      <c r="F25" s="806">
        <v>7</v>
      </c>
      <c r="G25" s="806">
        <v>0</v>
      </c>
      <c r="H25" s="806">
        <v>3</v>
      </c>
      <c r="I25" s="806">
        <v>68</v>
      </c>
      <c r="J25" s="806"/>
      <c r="K25" s="807">
        <v>0</v>
      </c>
      <c r="L25" s="807">
        <v>3</v>
      </c>
      <c r="M25" s="807">
        <v>0</v>
      </c>
      <c r="N25" s="807">
        <v>0</v>
      </c>
      <c r="O25" s="807">
        <v>0</v>
      </c>
      <c r="P25" s="807">
        <v>0</v>
      </c>
      <c r="Q25" s="807">
        <v>3</v>
      </c>
      <c r="R25" s="807"/>
      <c r="S25" s="807">
        <v>4</v>
      </c>
      <c r="T25" s="807">
        <v>4</v>
      </c>
      <c r="U25" s="807">
        <v>5</v>
      </c>
      <c r="V25" s="807">
        <v>0</v>
      </c>
      <c r="W25" s="807">
        <v>0</v>
      </c>
      <c r="X25" s="807">
        <v>0</v>
      </c>
      <c r="Y25" s="807">
        <v>13</v>
      </c>
      <c r="Z25" s="807"/>
      <c r="AA25" s="808">
        <v>0</v>
      </c>
      <c r="AB25" s="808">
        <v>6</v>
      </c>
      <c r="AC25" s="808">
        <v>-7</v>
      </c>
      <c r="AD25" s="808">
        <v>-1</v>
      </c>
      <c r="AE25" s="808">
        <v>0</v>
      </c>
      <c r="AF25" s="808">
        <v>3</v>
      </c>
      <c r="AG25" s="808">
        <v>0</v>
      </c>
      <c r="AH25" s="808"/>
      <c r="AI25" s="806">
        <v>7</v>
      </c>
      <c r="AJ25" s="806">
        <v>15</v>
      </c>
      <c r="AK25" s="806">
        <v>27</v>
      </c>
      <c r="AL25" s="806">
        <v>6</v>
      </c>
      <c r="AM25" s="806">
        <v>0</v>
      </c>
      <c r="AN25" s="806">
        <v>0</v>
      </c>
      <c r="AO25" s="806">
        <v>58</v>
      </c>
      <c r="AP25" s="761"/>
      <c r="AQ25" s="761">
        <v>-10</v>
      </c>
      <c r="AR25" s="766">
        <v>-14.7</v>
      </c>
      <c r="AS25" s="766">
        <v>4.4000000000000004</v>
      </c>
      <c r="AT25" s="766">
        <v>19.100000000000001</v>
      </c>
    </row>
    <row r="26" spans="1:46" ht="15" customHeight="1">
      <c r="A26" s="277" t="s">
        <v>37</v>
      </c>
      <c r="B26" s="311">
        <v>5419</v>
      </c>
      <c r="C26" s="806">
        <v>0</v>
      </c>
      <c r="D26" s="806">
        <v>3</v>
      </c>
      <c r="E26" s="806">
        <v>3</v>
      </c>
      <c r="F26" s="806">
        <v>0</v>
      </c>
      <c r="G26" s="806">
        <v>0</v>
      </c>
      <c r="H26" s="806">
        <v>0</v>
      </c>
      <c r="I26" s="806">
        <v>6</v>
      </c>
      <c r="J26" s="806"/>
      <c r="K26" s="807">
        <v>0</v>
      </c>
      <c r="L26" s="807">
        <v>0</v>
      </c>
      <c r="M26" s="807">
        <v>0</v>
      </c>
      <c r="N26" s="807">
        <v>0</v>
      </c>
      <c r="O26" s="807">
        <v>0</v>
      </c>
      <c r="P26" s="807">
        <v>0</v>
      </c>
      <c r="Q26" s="807">
        <v>0</v>
      </c>
      <c r="R26" s="807"/>
      <c r="S26" s="807">
        <v>0</v>
      </c>
      <c r="T26" s="807">
        <v>0</v>
      </c>
      <c r="U26" s="807">
        <v>0</v>
      </c>
      <c r="V26" s="807">
        <v>0</v>
      </c>
      <c r="W26" s="807">
        <v>0</v>
      </c>
      <c r="X26" s="807">
        <v>0</v>
      </c>
      <c r="Y26" s="807">
        <v>0</v>
      </c>
      <c r="Z26" s="807"/>
      <c r="AA26" s="808">
        <v>0</v>
      </c>
      <c r="AB26" s="808">
        <v>0</v>
      </c>
      <c r="AC26" s="808">
        <v>0</v>
      </c>
      <c r="AD26" s="808">
        <v>0</v>
      </c>
      <c r="AE26" s="808">
        <v>0</v>
      </c>
      <c r="AF26" s="808">
        <v>0</v>
      </c>
      <c r="AG26" s="808">
        <v>0</v>
      </c>
      <c r="AH26" s="808"/>
      <c r="AI26" s="806">
        <v>3</v>
      </c>
      <c r="AJ26" s="806">
        <v>3</v>
      </c>
      <c r="AK26" s="806">
        <v>3</v>
      </c>
      <c r="AL26" s="806">
        <v>0</v>
      </c>
      <c r="AM26" s="806">
        <v>0</v>
      </c>
      <c r="AN26" s="806">
        <v>0</v>
      </c>
      <c r="AO26" s="806">
        <v>7</v>
      </c>
      <c r="AP26" s="761"/>
      <c r="AQ26" s="761">
        <v>0</v>
      </c>
      <c r="AR26" s="766">
        <v>16.7</v>
      </c>
      <c r="AS26" s="766">
        <v>16.7</v>
      </c>
      <c r="AT26" s="766">
        <v>0</v>
      </c>
    </row>
    <row r="27" spans="1:46" ht="15" customHeight="1">
      <c r="A27" s="277" t="s">
        <v>137</v>
      </c>
      <c r="B27" s="311">
        <v>7000</v>
      </c>
      <c r="C27" s="806">
        <v>820</v>
      </c>
      <c r="D27" s="806">
        <v>810</v>
      </c>
      <c r="E27" s="806">
        <v>741</v>
      </c>
      <c r="F27" s="806">
        <v>88</v>
      </c>
      <c r="G27" s="806">
        <v>37</v>
      </c>
      <c r="H27" s="806">
        <v>31</v>
      </c>
      <c r="I27" s="806">
        <v>2527</v>
      </c>
      <c r="J27" s="806"/>
      <c r="K27" s="807">
        <v>147</v>
      </c>
      <c r="L27" s="807">
        <v>211</v>
      </c>
      <c r="M27" s="807">
        <v>60</v>
      </c>
      <c r="N27" s="807">
        <v>0</v>
      </c>
      <c r="O27" s="807">
        <v>3</v>
      </c>
      <c r="P27" s="807">
        <v>0</v>
      </c>
      <c r="Q27" s="807">
        <v>420</v>
      </c>
      <c r="R27" s="807"/>
      <c r="S27" s="807">
        <v>178</v>
      </c>
      <c r="T27" s="807">
        <v>116</v>
      </c>
      <c r="U27" s="807">
        <v>54</v>
      </c>
      <c r="V27" s="807">
        <v>0</v>
      </c>
      <c r="W27" s="807">
        <v>0</v>
      </c>
      <c r="X27" s="807">
        <v>0</v>
      </c>
      <c r="Y27" s="807">
        <v>348</v>
      </c>
      <c r="Z27" s="807"/>
      <c r="AA27" s="808">
        <v>55</v>
      </c>
      <c r="AB27" s="808">
        <v>-96</v>
      </c>
      <c r="AC27" s="808">
        <v>23</v>
      </c>
      <c r="AD27" s="808">
        <v>6</v>
      </c>
      <c r="AE27" s="808">
        <v>-3</v>
      </c>
      <c r="AF27" s="808">
        <v>10</v>
      </c>
      <c r="AG27" s="808">
        <v>-5</v>
      </c>
      <c r="AH27" s="808"/>
      <c r="AI27" s="806">
        <v>844</v>
      </c>
      <c r="AJ27" s="806">
        <v>809</v>
      </c>
      <c r="AK27" s="806">
        <v>770</v>
      </c>
      <c r="AL27" s="806">
        <v>95</v>
      </c>
      <c r="AM27" s="806">
        <v>35</v>
      </c>
      <c r="AN27" s="806">
        <v>41</v>
      </c>
      <c r="AO27" s="806">
        <v>2594</v>
      </c>
      <c r="AP27" s="761"/>
      <c r="AQ27" s="761">
        <v>67</v>
      </c>
      <c r="AR27" s="766">
        <v>2.7</v>
      </c>
      <c r="AS27" s="766">
        <v>16.600000000000001</v>
      </c>
      <c r="AT27" s="766">
        <v>13.8</v>
      </c>
    </row>
    <row r="28" spans="1:46" s="51" customFormat="1" ht="15" customHeight="1">
      <c r="A28" s="278" t="s">
        <v>575</v>
      </c>
      <c r="B28" s="315"/>
      <c r="C28" s="809">
        <f>SUM(C20:C27)</f>
        <v>1029</v>
      </c>
      <c r="D28" s="809">
        <f t="shared" ref="D28:I28" si="5">SUM(D20:D27)</f>
        <v>1179</v>
      </c>
      <c r="E28" s="809">
        <f t="shared" si="5"/>
        <v>1185</v>
      </c>
      <c r="F28" s="809">
        <f t="shared" si="5"/>
        <v>135</v>
      </c>
      <c r="G28" s="809">
        <f t="shared" si="5"/>
        <v>49</v>
      </c>
      <c r="H28" s="809">
        <f t="shared" si="5"/>
        <v>48</v>
      </c>
      <c r="I28" s="809">
        <f t="shared" si="5"/>
        <v>3624</v>
      </c>
      <c r="J28" s="809"/>
      <c r="K28" s="809">
        <f t="shared" ref="K28:Q28" si="6">SUM(K20:K27)</f>
        <v>200</v>
      </c>
      <c r="L28" s="809">
        <f t="shared" si="6"/>
        <v>300</v>
      </c>
      <c r="M28" s="809">
        <f t="shared" si="6"/>
        <v>92</v>
      </c>
      <c r="N28" s="809">
        <f t="shared" si="6"/>
        <v>3</v>
      </c>
      <c r="O28" s="809">
        <f t="shared" si="6"/>
        <v>3</v>
      </c>
      <c r="P28" s="809">
        <f t="shared" si="6"/>
        <v>0</v>
      </c>
      <c r="Q28" s="809">
        <f t="shared" si="6"/>
        <v>595</v>
      </c>
      <c r="R28" s="809"/>
      <c r="S28" s="809">
        <f t="shared" ref="S28:Y28" si="7">SUM(S20:S27)</f>
        <v>246</v>
      </c>
      <c r="T28" s="809">
        <f t="shared" si="7"/>
        <v>223</v>
      </c>
      <c r="U28" s="809">
        <f t="shared" si="7"/>
        <v>93</v>
      </c>
      <c r="V28" s="809">
        <f t="shared" si="7"/>
        <v>0</v>
      </c>
      <c r="W28" s="809">
        <f t="shared" si="7"/>
        <v>0</v>
      </c>
      <c r="X28" s="809">
        <f t="shared" si="7"/>
        <v>0</v>
      </c>
      <c r="Y28" s="809">
        <f t="shared" si="7"/>
        <v>565</v>
      </c>
      <c r="Z28" s="809"/>
      <c r="AA28" s="809">
        <f t="shared" ref="AA28:AG28" si="8">SUM(AA20:AA27)</f>
        <v>86</v>
      </c>
      <c r="AB28" s="809">
        <f t="shared" si="8"/>
        <v>-116</v>
      </c>
      <c r="AC28" s="809">
        <f t="shared" si="8"/>
        <v>14</v>
      </c>
      <c r="AD28" s="809">
        <f t="shared" si="8"/>
        <v>6</v>
      </c>
      <c r="AE28" s="809">
        <f t="shared" si="8"/>
        <v>-2</v>
      </c>
      <c r="AF28" s="809">
        <f t="shared" si="8"/>
        <v>13</v>
      </c>
      <c r="AG28" s="809">
        <f t="shared" si="8"/>
        <v>-3</v>
      </c>
      <c r="AH28" s="809"/>
      <c r="AI28" s="809">
        <f t="shared" ref="AI28:AO28" si="9">SUM(AI20:AI27)</f>
        <v>1071</v>
      </c>
      <c r="AJ28" s="809">
        <f t="shared" si="9"/>
        <v>1141</v>
      </c>
      <c r="AK28" s="809">
        <f t="shared" si="9"/>
        <v>1196</v>
      </c>
      <c r="AL28" s="809">
        <f t="shared" si="9"/>
        <v>144</v>
      </c>
      <c r="AM28" s="809">
        <f t="shared" si="9"/>
        <v>45</v>
      </c>
      <c r="AN28" s="809">
        <f t="shared" si="9"/>
        <v>49</v>
      </c>
      <c r="AO28" s="809">
        <f t="shared" si="9"/>
        <v>3653</v>
      </c>
      <c r="AP28" s="762"/>
      <c r="AQ28" s="811">
        <v>29</v>
      </c>
      <c r="AR28" s="812">
        <v>0.8</v>
      </c>
      <c r="AS28" s="813">
        <v>16.399999999999999</v>
      </c>
      <c r="AT28" s="813">
        <v>15.6</v>
      </c>
    </row>
    <row r="29" spans="1:46" ht="15" customHeight="1">
      <c r="A29" s="272" t="s">
        <v>570</v>
      </c>
      <c r="B29" s="311"/>
      <c r="C29" s="806"/>
      <c r="D29" s="806"/>
      <c r="E29" s="806"/>
      <c r="F29" s="806"/>
      <c r="G29" s="806"/>
      <c r="H29" s="806"/>
      <c r="I29" s="806"/>
      <c r="J29" s="810"/>
      <c r="K29" s="807"/>
      <c r="L29" s="807"/>
      <c r="M29" s="807"/>
      <c r="N29" s="807"/>
      <c r="O29" s="807"/>
      <c r="P29" s="807"/>
      <c r="Q29" s="807"/>
      <c r="R29" s="810"/>
      <c r="S29" s="807"/>
      <c r="T29" s="807"/>
      <c r="U29" s="807"/>
      <c r="V29" s="807"/>
      <c r="W29" s="807"/>
      <c r="X29" s="807"/>
      <c r="Y29" s="807"/>
      <c r="Z29" s="810"/>
      <c r="AA29" s="808"/>
      <c r="AB29" s="808"/>
      <c r="AC29" s="808"/>
      <c r="AD29" s="808"/>
      <c r="AE29" s="808"/>
      <c r="AF29" s="808"/>
      <c r="AG29" s="808"/>
      <c r="AH29" s="810"/>
      <c r="AI29" s="806"/>
      <c r="AJ29" s="806"/>
      <c r="AK29" s="806"/>
      <c r="AL29" s="806"/>
      <c r="AM29" s="806"/>
      <c r="AN29" s="806"/>
      <c r="AO29" s="806"/>
      <c r="AP29" s="761"/>
      <c r="AQ29" s="761"/>
      <c r="AR29" s="766"/>
      <c r="AS29" s="766"/>
      <c r="AT29" s="766"/>
    </row>
    <row r="30" spans="1:46" ht="15" customHeight="1">
      <c r="A30" s="277" t="s">
        <v>129</v>
      </c>
      <c r="B30" s="311">
        <v>2591</v>
      </c>
      <c r="C30" s="806">
        <v>27</v>
      </c>
      <c r="D30" s="806">
        <v>51</v>
      </c>
      <c r="E30" s="806">
        <v>39</v>
      </c>
      <c r="F30" s="806">
        <v>0</v>
      </c>
      <c r="G30" s="806">
        <v>0</v>
      </c>
      <c r="H30" s="806">
        <v>0</v>
      </c>
      <c r="I30" s="806">
        <v>122</v>
      </c>
      <c r="J30" s="806"/>
      <c r="K30" s="807">
        <v>0</v>
      </c>
      <c r="L30" s="807">
        <v>7</v>
      </c>
      <c r="M30" s="807">
        <v>3</v>
      </c>
      <c r="N30" s="807">
        <v>0</v>
      </c>
      <c r="O30" s="807">
        <v>0</v>
      </c>
      <c r="P30" s="807">
        <v>0</v>
      </c>
      <c r="Q30" s="807">
        <v>11</v>
      </c>
      <c r="R30" s="807"/>
      <c r="S30" s="807">
        <v>6</v>
      </c>
      <c r="T30" s="807">
        <v>3</v>
      </c>
      <c r="U30" s="807">
        <v>3</v>
      </c>
      <c r="V30" s="807">
        <v>0</v>
      </c>
      <c r="W30" s="807">
        <v>0</v>
      </c>
      <c r="X30" s="807">
        <v>0</v>
      </c>
      <c r="Y30" s="807">
        <v>12</v>
      </c>
      <c r="Z30" s="807"/>
      <c r="AA30" s="808">
        <v>-3</v>
      </c>
      <c r="AB30" s="808">
        <v>3</v>
      </c>
      <c r="AC30" s="808">
        <v>-1</v>
      </c>
      <c r="AD30" s="808">
        <v>0</v>
      </c>
      <c r="AE30" s="808">
        <v>3</v>
      </c>
      <c r="AF30" s="808">
        <v>-1</v>
      </c>
      <c r="AG30" s="808">
        <v>0</v>
      </c>
      <c r="AH30" s="808"/>
      <c r="AI30" s="806">
        <v>20</v>
      </c>
      <c r="AJ30" s="806">
        <v>58</v>
      </c>
      <c r="AK30" s="806">
        <v>37</v>
      </c>
      <c r="AL30" s="806">
        <v>3</v>
      </c>
      <c r="AM30" s="806">
        <v>3</v>
      </c>
      <c r="AN30" s="806">
        <v>0</v>
      </c>
      <c r="AO30" s="806">
        <v>121</v>
      </c>
      <c r="AP30" s="761"/>
      <c r="AQ30" s="761">
        <v>-1</v>
      </c>
      <c r="AR30" s="766">
        <v>-0.8</v>
      </c>
      <c r="AS30" s="766">
        <v>9</v>
      </c>
      <c r="AT30" s="766">
        <v>9.8000000000000007</v>
      </c>
    </row>
    <row r="31" spans="1:46" ht="15" customHeight="1">
      <c r="A31" s="277" t="s">
        <v>131</v>
      </c>
      <c r="B31" s="311">
        <v>3732</v>
      </c>
      <c r="C31" s="806">
        <v>18</v>
      </c>
      <c r="D31" s="806">
        <v>21</v>
      </c>
      <c r="E31" s="806">
        <v>17</v>
      </c>
      <c r="F31" s="806">
        <v>3</v>
      </c>
      <c r="G31" s="806">
        <v>3</v>
      </c>
      <c r="H31" s="806">
        <v>3</v>
      </c>
      <c r="I31" s="806">
        <v>60</v>
      </c>
      <c r="J31" s="806"/>
      <c r="K31" s="807">
        <v>3</v>
      </c>
      <c r="L31" s="807">
        <v>0</v>
      </c>
      <c r="M31" s="807">
        <v>3</v>
      </c>
      <c r="N31" s="807">
        <v>0</v>
      </c>
      <c r="O31" s="807">
        <v>0</v>
      </c>
      <c r="P31" s="807">
        <v>0</v>
      </c>
      <c r="Q31" s="807">
        <v>4</v>
      </c>
      <c r="R31" s="807"/>
      <c r="S31" s="807">
        <v>3</v>
      </c>
      <c r="T31" s="807">
        <v>3</v>
      </c>
      <c r="U31" s="807">
        <v>0</v>
      </c>
      <c r="V31" s="807">
        <v>0</v>
      </c>
      <c r="W31" s="807">
        <v>0</v>
      </c>
      <c r="X31" s="807">
        <v>0</v>
      </c>
      <c r="Y31" s="807">
        <v>5</v>
      </c>
      <c r="Z31" s="807"/>
      <c r="AA31" s="808">
        <v>-5</v>
      </c>
      <c r="AB31" s="808">
        <v>0</v>
      </c>
      <c r="AC31" s="808">
        <v>3</v>
      </c>
      <c r="AD31" s="808">
        <v>-1</v>
      </c>
      <c r="AE31" s="808">
        <v>0</v>
      </c>
      <c r="AF31" s="808">
        <v>0</v>
      </c>
      <c r="AG31" s="808">
        <v>-2</v>
      </c>
      <c r="AH31" s="808"/>
      <c r="AI31" s="806">
        <v>13</v>
      </c>
      <c r="AJ31" s="806">
        <v>20</v>
      </c>
      <c r="AK31" s="806">
        <v>21</v>
      </c>
      <c r="AL31" s="806">
        <v>0</v>
      </c>
      <c r="AM31" s="806">
        <v>3</v>
      </c>
      <c r="AN31" s="806">
        <v>3</v>
      </c>
      <c r="AO31" s="806">
        <v>57</v>
      </c>
      <c r="AP31" s="761"/>
      <c r="AQ31" s="761">
        <v>-3</v>
      </c>
      <c r="AR31" s="766">
        <v>-5</v>
      </c>
      <c r="AS31" s="766">
        <v>6.7</v>
      </c>
      <c r="AT31" s="766">
        <v>8.3000000000000007</v>
      </c>
    </row>
    <row r="32" spans="1:46" ht="15" customHeight="1">
      <c r="A32" s="277" t="s">
        <v>134</v>
      </c>
      <c r="B32" s="311">
        <v>4253</v>
      </c>
      <c r="C32" s="806">
        <v>28</v>
      </c>
      <c r="D32" s="806">
        <v>39</v>
      </c>
      <c r="E32" s="806">
        <v>69</v>
      </c>
      <c r="F32" s="806">
        <v>6</v>
      </c>
      <c r="G32" s="806">
        <v>0</v>
      </c>
      <c r="H32" s="806">
        <v>3</v>
      </c>
      <c r="I32" s="806">
        <v>146</v>
      </c>
      <c r="J32" s="806"/>
      <c r="K32" s="807">
        <v>3</v>
      </c>
      <c r="L32" s="807">
        <v>8</v>
      </c>
      <c r="M32" s="807">
        <v>5</v>
      </c>
      <c r="N32" s="807">
        <v>0</v>
      </c>
      <c r="O32" s="807">
        <v>0</v>
      </c>
      <c r="P32" s="807">
        <v>0</v>
      </c>
      <c r="Q32" s="807">
        <v>16</v>
      </c>
      <c r="R32" s="807"/>
      <c r="S32" s="807">
        <v>13</v>
      </c>
      <c r="T32" s="807">
        <v>6</v>
      </c>
      <c r="U32" s="807">
        <v>6</v>
      </c>
      <c r="V32" s="807">
        <v>3</v>
      </c>
      <c r="W32" s="807">
        <v>0</v>
      </c>
      <c r="X32" s="807">
        <v>0</v>
      </c>
      <c r="Y32" s="807">
        <v>27</v>
      </c>
      <c r="Z32" s="807"/>
      <c r="AA32" s="808">
        <v>6</v>
      </c>
      <c r="AB32" s="808">
        <v>-3</v>
      </c>
      <c r="AC32" s="808">
        <v>0</v>
      </c>
      <c r="AD32" s="808">
        <v>-2</v>
      </c>
      <c r="AE32" s="808">
        <v>0</v>
      </c>
      <c r="AF32" s="808">
        <v>0</v>
      </c>
      <c r="AG32" s="808">
        <v>0</v>
      </c>
      <c r="AH32" s="808"/>
      <c r="AI32" s="806">
        <v>24</v>
      </c>
      <c r="AJ32" s="806">
        <v>38</v>
      </c>
      <c r="AK32" s="806">
        <v>68</v>
      </c>
      <c r="AL32" s="806">
        <v>3</v>
      </c>
      <c r="AM32" s="806">
        <v>3</v>
      </c>
      <c r="AN32" s="806">
        <v>3</v>
      </c>
      <c r="AO32" s="806">
        <v>136</v>
      </c>
      <c r="AP32" s="761"/>
      <c r="AQ32" s="761">
        <v>-10</v>
      </c>
      <c r="AR32" s="766">
        <v>-6.8</v>
      </c>
      <c r="AS32" s="766">
        <v>11</v>
      </c>
      <c r="AT32" s="766">
        <v>18.5</v>
      </c>
    </row>
    <row r="33" spans="1:46" ht="15" customHeight="1">
      <c r="A33" s="277" t="s">
        <v>33</v>
      </c>
      <c r="B33" s="311">
        <v>5411</v>
      </c>
      <c r="C33" s="806">
        <v>3</v>
      </c>
      <c r="D33" s="806">
        <v>5</v>
      </c>
      <c r="E33" s="806">
        <v>0</v>
      </c>
      <c r="F33" s="806">
        <v>4</v>
      </c>
      <c r="G33" s="806">
        <v>0</v>
      </c>
      <c r="H33" s="806">
        <v>0</v>
      </c>
      <c r="I33" s="806">
        <v>15</v>
      </c>
      <c r="J33" s="806"/>
      <c r="K33" s="807">
        <v>0</v>
      </c>
      <c r="L33" s="807">
        <v>0</v>
      </c>
      <c r="M33" s="807">
        <v>0</v>
      </c>
      <c r="N33" s="807">
        <v>0</v>
      </c>
      <c r="O33" s="807">
        <v>0</v>
      </c>
      <c r="P33" s="807">
        <v>0</v>
      </c>
      <c r="Q33" s="807">
        <v>0</v>
      </c>
      <c r="R33" s="807"/>
      <c r="S33" s="807">
        <v>0</v>
      </c>
      <c r="T33" s="807">
        <v>0</v>
      </c>
      <c r="U33" s="807">
        <v>3</v>
      </c>
      <c r="V33" s="807">
        <v>0</v>
      </c>
      <c r="W33" s="807">
        <v>0</v>
      </c>
      <c r="X33" s="807">
        <v>0</v>
      </c>
      <c r="Y33" s="807">
        <v>3</v>
      </c>
      <c r="Z33" s="807"/>
      <c r="AA33" s="808">
        <v>-1</v>
      </c>
      <c r="AB33" s="808">
        <v>0</v>
      </c>
      <c r="AC33" s="808">
        <v>3</v>
      </c>
      <c r="AD33" s="808">
        <v>-2</v>
      </c>
      <c r="AE33" s="808">
        <v>0</v>
      </c>
      <c r="AF33" s="808">
        <v>0</v>
      </c>
      <c r="AG33" s="808">
        <v>0</v>
      </c>
      <c r="AH33" s="808"/>
      <c r="AI33" s="806">
        <v>3</v>
      </c>
      <c r="AJ33" s="806">
        <v>4</v>
      </c>
      <c r="AK33" s="806">
        <v>3</v>
      </c>
      <c r="AL33" s="806">
        <v>3</v>
      </c>
      <c r="AM33" s="806">
        <v>0</v>
      </c>
      <c r="AN33" s="806">
        <v>0</v>
      </c>
      <c r="AO33" s="806">
        <v>13</v>
      </c>
      <c r="AP33" s="761"/>
      <c r="AQ33" s="761">
        <v>-2</v>
      </c>
      <c r="AR33" s="766">
        <v>-13.3</v>
      </c>
      <c r="AS33" s="766">
        <v>0</v>
      </c>
      <c r="AT33" s="766">
        <v>13.3</v>
      </c>
    </row>
    <row r="34" spans="1:46" ht="15" customHeight="1">
      <c r="A34" s="277" t="s">
        <v>34</v>
      </c>
      <c r="B34" s="311">
        <v>5412</v>
      </c>
      <c r="C34" s="806">
        <v>5</v>
      </c>
      <c r="D34" s="806">
        <v>10</v>
      </c>
      <c r="E34" s="806">
        <v>11</v>
      </c>
      <c r="F34" s="806">
        <v>0</v>
      </c>
      <c r="G34" s="806">
        <v>0</v>
      </c>
      <c r="H34" s="806">
        <v>0</v>
      </c>
      <c r="I34" s="806">
        <v>26</v>
      </c>
      <c r="J34" s="806"/>
      <c r="K34" s="807">
        <v>0</v>
      </c>
      <c r="L34" s="807">
        <v>3</v>
      </c>
      <c r="M34" s="807">
        <v>0</v>
      </c>
      <c r="N34" s="807">
        <v>0</v>
      </c>
      <c r="O34" s="807">
        <v>0</v>
      </c>
      <c r="P34" s="807">
        <v>0</v>
      </c>
      <c r="Q34" s="807">
        <v>3</v>
      </c>
      <c r="R34" s="807"/>
      <c r="S34" s="807">
        <v>3</v>
      </c>
      <c r="T34" s="807">
        <v>0</v>
      </c>
      <c r="U34" s="807">
        <v>0</v>
      </c>
      <c r="V34" s="807">
        <v>0</v>
      </c>
      <c r="W34" s="807">
        <v>0</v>
      </c>
      <c r="X34" s="807">
        <v>0</v>
      </c>
      <c r="Y34" s="807">
        <v>0</v>
      </c>
      <c r="Z34" s="807"/>
      <c r="AA34" s="808">
        <v>3</v>
      </c>
      <c r="AB34" s="808">
        <v>-3</v>
      </c>
      <c r="AC34" s="808">
        <v>0</v>
      </c>
      <c r="AD34" s="808">
        <v>0</v>
      </c>
      <c r="AE34" s="808">
        <v>0</v>
      </c>
      <c r="AF34" s="808">
        <v>0</v>
      </c>
      <c r="AG34" s="808">
        <v>0</v>
      </c>
      <c r="AH34" s="808"/>
      <c r="AI34" s="806">
        <v>7</v>
      </c>
      <c r="AJ34" s="806">
        <v>8</v>
      </c>
      <c r="AK34" s="806">
        <v>12</v>
      </c>
      <c r="AL34" s="806">
        <v>0</v>
      </c>
      <c r="AM34" s="806">
        <v>0</v>
      </c>
      <c r="AN34" s="806">
        <v>0</v>
      </c>
      <c r="AO34" s="806">
        <v>27</v>
      </c>
      <c r="AP34" s="761"/>
      <c r="AQ34" s="761">
        <v>0</v>
      </c>
      <c r="AR34" s="766">
        <v>3.8</v>
      </c>
      <c r="AS34" s="766">
        <v>7.7</v>
      </c>
      <c r="AT34" s="766">
        <v>3.8</v>
      </c>
    </row>
    <row r="35" spans="1:46" ht="15" customHeight="1">
      <c r="A35" s="277" t="s">
        <v>36</v>
      </c>
      <c r="B35" s="311">
        <v>5413</v>
      </c>
      <c r="C35" s="806">
        <v>15</v>
      </c>
      <c r="D35" s="806">
        <v>19</v>
      </c>
      <c r="E35" s="806">
        <v>9</v>
      </c>
      <c r="F35" s="806">
        <v>0</v>
      </c>
      <c r="G35" s="806">
        <v>0</v>
      </c>
      <c r="H35" s="806">
        <v>0</v>
      </c>
      <c r="I35" s="806">
        <v>45</v>
      </c>
      <c r="J35" s="806"/>
      <c r="K35" s="807">
        <v>0</v>
      </c>
      <c r="L35" s="807">
        <v>3</v>
      </c>
      <c r="M35" s="807">
        <v>0</v>
      </c>
      <c r="N35" s="807">
        <v>0</v>
      </c>
      <c r="O35" s="807">
        <v>0</v>
      </c>
      <c r="P35" s="807">
        <v>0</v>
      </c>
      <c r="Q35" s="807">
        <v>3</v>
      </c>
      <c r="R35" s="807"/>
      <c r="S35" s="807">
        <v>0</v>
      </c>
      <c r="T35" s="807">
        <v>4</v>
      </c>
      <c r="U35" s="807">
        <v>0</v>
      </c>
      <c r="V35" s="807">
        <v>0</v>
      </c>
      <c r="W35" s="807">
        <v>0</v>
      </c>
      <c r="X35" s="807">
        <v>0</v>
      </c>
      <c r="Y35" s="807">
        <v>6</v>
      </c>
      <c r="Z35" s="807"/>
      <c r="AA35" s="808">
        <v>3</v>
      </c>
      <c r="AB35" s="808">
        <v>0</v>
      </c>
      <c r="AC35" s="808">
        <v>-1</v>
      </c>
      <c r="AD35" s="808">
        <v>0</v>
      </c>
      <c r="AE35" s="808">
        <v>0</v>
      </c>
      <c r="AF35" s="808">
        <v>0</v>
      </c>
      <c r="AG35" s="808">
        <v>3</v>
      </c>
      <c r="AH35" s="808"/>
      <c r="AI35" s="806">
        <v>16</v>
      </c>
      <c r="AJ35" s="806">
        <v>17</v>
      </c>
      <c r="AK35" s="806">
        <v>8</v>
      </c>
      <c r="AL35" s="806">
        <v>3</v>
      </c>
      <c r="AM35" s="806">
        <v>0</v>
      </c>
      <c r="AN35" s="806">
        <v>0</v>
      </c>
      <c r="AO35" s="806">
        <v>44</v>
      </c>
      <c r="AP35" s="761"/>
      <c r="AQ35" s="761">
        <v>-1</v>
      </c>
      <c r="AR35" s="766">
        <v>-2.2000000000000002</v>
      </c>
      <c r="AS35" s="766">
        <v>6.7</v>
      </c>
      <c r="AT35" s="766">
        <v>13.3</v>
      </c>
    </row>
    <row r="36" spans="1:46" ht="15" customHeight="1">
      <c r="A36" s="277" t="s">
        <v>135</v>
      </c>
      <c r="B36" s="311">
        <v>5420</v>
      </c>
      <c r="C36" s="806">
        <v>29</v>
      </c>
      <c r="D36" s="806">
        <v>9</v>
      </c>
      <c r="E36" s="806">
        <v>9</v>
      </c>
      <c r="F36" s="806">
        <v>3</v>
      </c>
      <c r="G36" s="806">
        <v>3</v>
      </c>
      <c r="H36" s="806">
        <v>3</v>
      </c>
      <c r="I36" s="806">
        <v>52</v>
      </c>
      <c r="J36" s="806"/>
      <c r="K36" s="807">
        <v>10</v>
      </c>
      <c r="L36" s="807">
        <v>3</v>
      </c>
      <c r="M36" s="807">
        <v>0</v>
      </c>
      <c r="N36" s="807">
        <v>0</v>
      </c>
      <c r="O36" s="807">
        <v>0</v>
      </c>
      <c r="P36" s="807">
        <v>0</v>
      </c>
      <c r="Q36" s="807">
        <v>13</v>
      </c>
      <c r="R36" s="807"/>
      <c r="S36" s="807">
        <v>6</v>
      </c>
      <c r="T36" s="807">
        <v>0</v>
      </c>
      <c r="U36" s="807">
        <v>3</v>
      </c>
      <c r="V36" s="807">
        <v>0</v>
      </c>
      <c r="W36" s="807">
        <v>0</v>
      </c>
      <c r="X36" s="807">
        <v>0</v>
      </c>
      <c r="Y36" s="807">
        <v>9</v>
      </c>
      <c r="Z36" s="807"/>
      <c r="AA36" s="808">
        <v>0</v>
      </c>
      <c r="AB36" s="808">
        <v>0</v>
      </c>
      <c r="AC36" s="808">
        <v>0</v>
      </c>
      <c r="AD36" s="808">
        <v>-1</v>
      </c>
      <c r="AE36" s="808">
        <v>0</v>
      </c>
      <c r="AF36" s="808">
        <v>0</v>
      </c>
      <c r="AG36" s="808">
        <v>0</v>
      </c>
      <c r="AH36" s="808"/>
      <c r="AI36" s="806">
        <v>33</v>
      </c>
      <c r="AJ36" s="806">
        <v>10</v>
      </c>
      <c r="AK36" s="806">
        <v>9</v>
      </c>
      <c r="AL36" s="806">
        <v>3</v>
      </c>
      <c r="AM36" s="806">
        <v>3</v>
      </c>
      <c r="AN36" s="806">
        <v>3</v>
      </c>
      <c r="AO36" s="806">
        <v>57</v>
      </c>
      <c r="AP36" s="761"/>
      <c r="AQ36" s="761">
        <v>5</v>
      </c>
      <c r="AR36" s="766">
        <v>9.6</v>
      </c>
      <c r="AS36" s="766">
        <v>25</v>
      </c>
      <c r="AT36" s="766">
        <v>17.3</v>
      </c>
    </row>
    <row r="37" spans="1:46" ht="15" customHeight="1">
      <c r="A37" s="277" t="s">
        <v>45</v>
      </c>
      <c r="B37" s="311">
        <v>5511</v>
      </c>
      <c r="C37" s="806">
        <v>132</v>
      </c>
      <c r="D37" s="806">
        <v>158</v>
      </c>
      <c r="E37" s="806">
        <v>90</v>
      </c>
      <c r="F37" s="806">
        <v>5</v>
      </c>
      <c r="G37" s="806">
        <v>3</v>
      </c>
      <c r="H37" s="806">
        <v>0</v>
      </c>
      <c r="I37" s="806">
        <v>387</v>
      </c>
      <c r="J37" s="806"/>
      <c r="K37" s="807">
        <v>21</v>
      </c>
      <c r="L37" s="807">
        <v>39</v>
      </c>
      <c r="M37" s="807">
        <v>7</v>
      </c>
      <c r="N37" s="807">
        <v>3</v>
      </c>
      <c r="O37" s="807">
        <v>0</v>
      </c>
      <c r="P37" s="807">
        <v>0</v>
      </c>
      <c r="Q37" s="807">
        <v>68</v>
      </c>
      <c r="R37" s="807"/>
      <c r="S37" s="807">
        <v>28</v>
      </c>
      <c r="T37" s="807">
        <v>19</v>
      </c>
      <c r="U37" s="807">
        <v>9</v>
      </c>
      <c r="V37" s="807">
        <v>3</v>
      </c>
      <c r="W37" s="807">
        <v>0</v>
      </c>
      <c r="X37" s="807">
        <v>0</v>
      </c>
      <c r="Y37" s="807">
        <v>57</v>
      </c>
      <c r="Z37" s="807"/>
      <c r="AA37" s="808">
        <v>18</v>
      </c>
      <c r="AB37" s="808">
        <v>-28</v>
      </c>
      <c r="AC37" s="808">
        <v>10</v>
      </c>
      <c r="AD37" s="808">
        <v>3</v>
      </c>
      <c r="AE37" s="808">
        <v>0</v>
      </c>
      <c r="AF37" s="808">
        <v>0</v>
      </c>
      <c r="AG37" s="808">
        <v>0</v>
      </c>
      <c r="AH37" s="808"/>
      <c r="AI37" s="806">
        <v>143</v>
      </c>
      <c r="AJ37" s="806">
        <v>150</v>
      </c>
      <c r="AK37" s="806">
        <v>98</v>
      </c>
      <c r="AL37" s="806">
        <v>6</v>
      </c>
      <c r="AM37" s="806">
        <v>0</v>
      </c>
      <c r="AN37" s="806">
        <v>3</v>
      </c>
      <c r="AO37" s="806">
        <v>399</v>
      </c>
      <c r="AP37" s="761"/>
      <c r="AQ37" s="761">
        <v>12</v>
      </c>
      <c r="AR37" s="766">
        <v>3.1</v>
      </c>
      <c r="AS37" s="766">
        <v>17.600000000000001</v>
      </c>
      <c r="AT37" s="766">
        <v>14.7</v>
      </c>
    </row>
    <row r="38" spans="1:46" ht="15" customHeight="1">
      <c r="A38" s="277" t="s">
        <v>44</v>
      </c>
      <c r="B38" s="311">
        <v>5512</v>
      </c>
      <c r="C38" s="806">
        <v>0</v>
      </c>
      <c r="D38" s="806">
        <v>0</v>
      </c>
      <c r="E38" s="806">
        <v>0</v>
      </c>
      <c r="F38" s="806">
        <v>0</v>
      </c>
      <c r="G38" s="806">
        <v>0</v>
      </c>
      <c r="H38" s="806">
        <v>0</v>
      </c>
      <c r="I38" s="806">
        <v>5</v>
      </c>
      <c r="J38" s="806"/>
      <c r="K38" s="807">
        <v>0</v>
      </c>
      <c r="L38" s="807">
        <v>0</v>
      </c>
      <c r="M38" s="807">
        <v>0</v>
      </c>
      <c r="N38" s="807">
        <v>0</v>
      </c>
      <c r="O38" s="807">
        <v>0</v>
      </c>
      <c r="P38" s="807">
        <v>0</v>
      </c>
      <c r="Q38" s="807">
        <v>0</v>
      </c>
      <c r="R38" s="807"/>
      <c r="S38" s="807">
        <v>0</v>
      </c>
      <c r="T38" s="807">
        <v>0</v>
      </c>
      <c r="U38" s="807">
        <v>0</v>
      </c>
      <c r="V38" s="807">
        <v>0</v>
      </c>
      <c r="W38" s="807">
        <v>0</v>
      </c>
      <c r="X38" s="807">
        <v>0</v>
      </c>
      <c r="Y38" s="807">
        <v>0</v>
      </c>
      <c r="Z38" s="807"/>
      <c r="AA38" s="808">
        <v>-1</v>
      </c>
      <c r="AB38" s="808">
        <v>3</v>
      </c>
      <c r="AC38" s="808">
        <v>0</v>
      </c>
      <c r="AD38" s="808">
        <v>0</v>
      </c>
      <c r="AE38" s="808">
        <v>0</v>
      </c>
      <c r="AF38" s="808">
        <v>0</v>
      </c>
      <c r="AG38" s="808">
        <v>0</v>
      </c>
      <c r="AH38" s="808"/>
      <c r="AI38" s="806">
        <v>0</v>
      </c>
      <c r="AJ38" s="806">
        <v>3</v>
      </c>
      <c r="AK38" s="806">
        <v>3</v>
      </c>
      <c r="AL38" s="806">
        <v>0</v>
      </c>
      <c r="AM38" s="806">
        <v>0</v>
      </c>
      <c r="AN38" s="806">
        <v>0</v>
      </c>
      <c r="AO38" s="806">
        <v>4</v>
      </c>
      <c r="AP38" s="761"/>
      <c r="AQ38" s="761">
        <v>-1</v>
      </c>
      <c r="AR38" s="766">
        <v>-20</v>
      </c>
      <c r="AS38" s="766">
        <v>0</v>
      </c>
      <c r="AT38" s="766">
        <v>20</v>
      </c>
    </row>
    <row r="39" spans="1:46" ht="15" customHeight="1">
      <c r="A39" s="277" t="s">
        <v>46</v>
      </c>
      <c r="B39" s="311">
        <v>5513</v>
      </c>
      <c r="C39" s="806">
        <v>3</v>
      </c>
      <c r="D39" s="806">
        <v>5</v>
      </c>
      <c r="E39" s="806">
        <v>11</v>
      </c>
      <c r="F39" s="806">
        <v>0</v>
      </c>
      <c r="G39" s="806">
        <v>0</v>
      </c>
      <c r="H39" s="806">
        <v>0</v>
      </c>
      <c r="I39" s="806">
        <v>20</v>
      </c>
      <c r="J39" s="806"/>
      <c r="K39" s="807">
        <v>0</v>
      </c>
      <c r="L39" s="807">
        <v>3</v>
      </c>
      <c r="M39" s="807">
        <v>3</v>
      </c>
      <c r="N39" s="807">
        <v>0</v>
      </c>
      <c r="O39" s="807">
        <v>0</v>
      </c>
      <c r="P39" s="807">
        <v>0</v>
      </c>
      <c r="Q39" s="807">
        <v>4</v>
      </c>
      <c r="R39" s="807"/>
      <c r="S39" s="807">
        <v>3</v>
      </c>
      <c r="T39" s="807">
        <v>0</v>
      </c>
      <c r="U39" s="807">
        <v>0</v>
      </c>
      <c r="V39" s="807">
        <v>0</v>
      </c>
      <c r="W39" s="807">
        <v>0</v>
      </c>
      <c r="X39" s="807">
        <v>0</v>
      </c>
      <c r="Y39" s="807">
        <v>4</v>
      </c>
      <c r="Z39" s="807"/>
      <c r="AA39" s="808">
        <v>0</v>
      </c>
      <c r="AB39" s="808">
        <v>5</v>
      </c>
      <c r="AC39" s="808">
        <v>-5</v>
      </c>
      <c r="AD39" s="808">
        <v>0</v>
      </c>
      <c r="AE39" s="808">
        <v>0</v>
      </c>
      <c r="AF39" s="808">
        <v>0</v>
      </c>
      <c r="AG39" s="808">
        <v>0</v>
      </c>
      <c r="AH39" s="808"/>
      <c r="AI39" s="806">
        <v>0</v>
      </c>
      <c r="AJ39" s="806">
        <v>11</v>
      </c>
      <c r="AK39" s="806">
        <v>7</v>
      </c>
      <c r="AL39" s="806">
        <v>0</v>
      </c>
      <c r="AM39" s="806">
        <v>0</v>
      </c>
      <c r="AN39" s="806">
        <v>0</v>
      </c>
      <c r="AO39" s="806">
        <v>20</v>
      </c>
      <c r="AP39" s="761"/>
      <c r="AQ39" s="761">
        <v>0</v>
      </c>
      <c r="AR39" s="766">
        <v>0</v>
      </c>
      <c r="AS39" s="766">
        <v>20</v>
      </c>
      <c r="AT39" s="766">
        <v>20</v>
      </c>
    </row>
    <row r="40" spans="1:46" ht="15" customHeight="1">
      <c r="A40" s="277" t="s">
        <v>136</v>
      </c>
      <c r="B40" s="311">
        <v>5514</v>
      </c>
      <c r="C40" s="806">
        <v>11</v>
      </c>
      <c r="D40" s="806">
        <v>17</v>
      </c>
      <c r="E40" s="806">
        <v>10</v>
      </c>
      <c r="F40" s="806">
        <v>3</v>
      </c>
      <c r="G40" s="806">
        <v>0</v>
      </c>
      <c r="H40" s="806">
        <v>3</v>
      </c>
      <c r="I40" s="806">
        <v>42</v>
      </c>
      <c r="J40" s="806"/>
      <c r="K40" s="807">
        <v>3</v>
      </c>
      <c r="L40" s="807">
        <v>9</v>
      </c>
      <c r="M40" s="807">
        <v>0</v>
      </c>
      <c r="N40" s="807">
        <v>0</v>
      </c>
      <c r="O40" s="807">
        <v>0</v>
      </c>
      <c r="P40" s="807">
        <v>0</v>
      </c>
      <c r="Q40" s="807">
        <v>12</v>
      </c>
      <c r="R40" s="807"/>
      <c r="S40" s="807">
        <v>0</v>
      </c>
      <c r="T40" s="807">
        <v>3</v>
      </c>
      <c r="U40" s="807">
        <v>0</v>
      </c>
      <c r="V40" s="807">
        <v>0</v>
      </c>
      <c r="W40" s="807">
        <v>0</v>
      </c>
      <c r="X40" s="807">
        <v>0</v>
      </c>
      <c r="Y40" s="807">
        <v>4</v>
      </c>
      <c r="Z40" s="807"/>
      <c r="AA40" s="808">
        <v>-3</v>
      </c>
      <c r="AB40" s="808">
        <v>3</v>
      </c>
      <c r="AC40" s="808">
        <v>0</v>
      </c>
      <c r="AD40" s="808">
        <v>0</v>
      </c>
      <c r="AE40" s="808">
        <v>0</v>
      </c>
      <c r="AF40" s="808">
        <v>0</v>
      </c>
      <c r="AG40" s="808">
        <v>0</v>
      </c>
      <c r="AH40" s="808"/>
      <c r="AI40" s="806">
        <v>10</v>
      </c>
      <c r="AJ40" s="806">
        <v>26</v>
      </c>
      <c r="AK40" s="806">
        <v>10</v>
      </c>
      <c r="AL40" s="806">
        <v>0</v>
      </c>
      <c r="AM40" s="806">
        <v>0</v>
      </c>
      <c r="AN40" s="806">
        <v>3</v>
      </c>
      <c r="AO40" s="806">
        <v>50</v>
      </c>
      <c r="AP40" s="761"/>
      <c r="AQ40" s="761">
        <v>8</v>
      </c>
      <c r="AR40" s="766">
        <v>19</v>
      </c>
      <c r="AS40" s="766">
        <v>28.6</v>
      </c>
      <c r="AT40" s="766">
        <v>9.5</v>
      </c>
    </row>
    <row r="41" spans="1:46" ht="15" customHeight="1">
      <c r="A41" s="277" t="s">
        <v>47</v>
      </c>
      <c r="B41" s="311">
        <v>5521</v>
      </c>
      <c r="C41" s="806">
        <v>0</v>
      </c>
      <c r="D41" s="806">
        <v>3</v>
      </c>
      <c r="E41" s="806">
        <v>0</v>
      </c>
      <c r="F41" s="806">
        <v>0</v>
      </c>
      <c r="G41" s="806">
        <v>0</v>
      </c>
      <c r="H41" s="806">
        <v>0</v>
      </c>
      <c r="I41" s="806">
        <v>5</v>
      </c>
      <c r="J41" s="806"/>
      <c r="K41" s="807">
        <v>0</v>
      </c>
      <c r="L41" s="807">
        <v>0</v>
      </c>
      <c r="M41" s="807">
        <v>0</v>
      </c>
      <c r="N41" s="807">
        <v>0</v>
      </c>
      <c r="O41" s="807">
        <v>0</v>
      </c>
      <c r="P41" s="807">
        <v>0</v>
      </c>
      <c r="Q41" s="807">
        <v>0</v>
      </c>
      <c r="R41" s="807"/>
      <c r="S41" s="807">
        <v>0</v>
      </c>
      <c r="T41" s="807">
        <v>0</v>
      </c>
      <c r="U41" s="807">
        <v>0</v>
      </c>
      <c r="V41" s="807">
        <v>0</v>
      </c>
      <c r="W41" s="807">
        <v>0</v>
      </c>
      <c r="X41" s="807">
        <v>0</v>
      </c>
      <c r="Y41" s="807">
        <v>0</v>
      </c>
      <c r="Z41" s="807"/>
      <c r="AA41" s="808">
        <v>0</v>
      </c>
      <c r="AB41" s="808">
        <v>-1</v>
      </c>
      <c r="AC41" s="808">
        <v>3</v>
      </c>
      <c r="AD41" s="808">
        <v>0</v>
      </c>
      <c r="AE41" s="808">
        <v>0</v>
      </c>
      <c r="AF41" s="808">
        <v>0</v>
      </c>
      <c r="AG41" s="808">
        <v>0</v>
      </c>
      <c r="AH41" s="808"/>
      <c r="AI41" s="806">
        <v>3</v>
      </c>
      <c r="AJ41" s="806">
        <v>0</v>
      </c>
      <c r="AK41" s="806">
        <v>0</v>
      </c>
      <c r="AL41" s="806">
        <v>0</v>
      </c>
      <c r="AM41" s="806">
        <v>0</v>
      </c>
      <c r="AN41" s="806">
        <v>0</v>
      </c>
      <c r="AO41" s="806">
        <v>6</v>
      </c>
      <c r="AP41" s="761"/>
      <c r="AQ41" s="761">
        <v>3</v>
      </c>
      <c r="AR41" s="766">
        <v>20</v>
      </c>
      <c r="AS41" s="766">
        <v>0</v>
      </c>
      <c r="AT41" s="766">
        <v>0</v>
      </c>
    </row>
    <row r="42" spans="1:46" ht="15" customHeight="1">
      <c r="A42" s="277" t="s">
        <v>48</v>
      </c>
      <c r="B42" s="311">
        <v>5522</v>
      </c>
      <c r="C42" s="806">
        <v>26</v>
      </c>
      <c r="D42" s="806">
        <v>20</v>
      </c>
      <c r="E42" s="806">
        <v>17</v>
      </c>
      <c r="F42" s="806">
        <v>0</v>
      </c>
      <c r="G42" s="806">
        <v>0</v>
      </c>
      <c r="H42" s="806">
        <v>0</v>
      </c>
      <c r="I42" s="806">
        <v>63</v>
      </c>
      <c r="J42" s="806"/>
      <c r="K42" s="807">
        <v>4</v>
      </c>
      <c r="L42" s="807">
        <v>8</v>
      </c>
      <c r="M42" s="807">
        <v>3</v>
      </c>
      <c r="N42" s="807">
        <v>0</v>
      </c>
      <c r="O42" s="807">
        <v>0</v>
      </c>
      <c r="P42" s="807">
        <v>0</v>
      </c>
      <c r="Q42" s="807">
        <v>13</v>
      </c>
      <c r="R42" s="807"/>
      <c r="S42" s="807">
        <v>10</v>
      </c>
      <c r="T42" s="807">
        <v>4</v>
      </c>
      <c r="U42" s="807">
        <v>3</v>
      </c>
      <c r="V42" s="807">
        <v>0</v>
      </c>
      <c r="W42" s="807">
        <v>0</v>
      </c>
      <c r="X42" s="807">
        <v>0</v>
      </c>
      <c r="Y42" s="807">
        <v>16</v>
      </c>
      <c r="Z42" s="807"/>
      <c r="AA42" s="808">
        <v>-3</v>
      </c>
      <c r="AB42" s="808">
        <v>7</v>
      </c>
      <c r="AC42" s="808">
        <v>-4</v>
      </c>
      <c r="AD42" s="808">
        <v>0</v>
      </c>
      <c r="AE42" s="808">
        <v>0</v>
      </c>
      <c r="AF42" s="808">
        <v>0</v>
      </c>
      <c r="AG42" s="808">
        <v>0</v>
      </c>
      <c r="AH42" s="808"/>
      <c r="AI42" s="806">
        <v>17</v>
      </c>
      <c r="AJ42" s="806">
        <v>31</v>
      </c>
      <c r="AK42" s="806">
        <v>12</v>
      </c>
      <c r="AL42" s="806">
        <v>0</v>
      </c>
      <c r="AM42" s="806">
        <v>0</v>
      </c>
      <c r="AN42" s="806">
        <v>0</v>
      </c>
      <c r="AO42" s="806">
        <v>61</v>
      </c>
      <c r="AP42" s="761"/>
      <c r="AQ42" s="761">
        <v>-2</v>
      </c>
      <c r="AR42" s="766">
        <v>-3.2</v>
      </c>
      <c r="AS42" s="766">
        <v>20.6</v>
      </c>
      <c r="AT42" s="766">
        <v>25.4</v>
      </c>
    </row>
    <row r="43" spans="1:46" ht="15" customHeight="1">
      <c r="A43" s="277" t="s">
        <v>50</v>
      </c>
      <c r="B43" s="311">
        <v>5610</v>
      </c>
      <c r="C43" s="806">
        <v>3</v>
      </c>
      <c r="D43" s="806">
        <v>4</v>
      </c>
      <c r="E43" s="806">
        <v>0</v>
      </c>
      <c r="F43" s="806">
        <v>0</v>
      </c>
      <c r="G43" s="806">
        <v>0</v>
      </c>
      <c r="H43" s="806">
        <v>0</v>
      </c>
      <c r="I43" s="806">
        <v>5</v>
      </c>
      <c r="J43" s="806"/>
      <c r="K43" s="807">
        <v>0</v>
      </c>
      <c r="L43" s="807">
        <v>0</v>
      </c>
      <c r="M43" s="807">
        <v>0</v>
      </c>
      <c r="N43" s="807">
        <v>0</v>
      </c>
      <c r="O43" s="807">
        <v>0</v>
      </c>
      <c r="P43" s="807">
        <v>0</v>
      </c>
      <c r="Q43" s="807">
        <v>0</v>
      </c>
      <c r="R43" s="807"/>
      <c r="S43" s="807">
        <v>0</v>
      </c>
      <c r="T43" s="807">
        <v>3</v>
      </c>
      <c r="U43" s="807">
        <v>0</v>
      </c>
      <c r="V43" s="807">
        <v>0</v>
      </c>
      <c r="W43" s="807">
        <v>0</v>
      </c>
      <c r="X43" s="807">
        <v>0</v>
      </c>
      <c r="Y43" s="807">
        <v>3</v>
      </c>
      <c r="Z43" s="807"/>
      <c r="AA43" s="808">
        <v>0</v>
      </c>
      <c r="AB43" s="808">
        <v>-1</v>
      </c>
      <c r="AC43" s="808">
        <v>0</v>
      </c>
      <c r="AD43" s="808">
        <v>0</v>
      </c>
      <c r="AE43" s="808">
        <v>0</v>
      </c>
      <c r="AF43" s="808">
        <v>0</v>
      </c>
      <c r="AG43" s="808">
        <v>0</v>
      </c>
      <c r="AH43" s="808"/>
      <c r="AI43" s="806">
        <v>0</v>
      </c>
      <c r="AJ43" s="806">
        <v>0</v>
      </c>
      <c r="AK43" s="806">
        <v>0</v>
      </c>
      <c r="AL43" s="806">
        <v>0</v>
      </c>
      <c r="AM43" s="806">
        <v>0</v>
      </c>
      <c r="AN43" s="806">
        <v>0</v>
      </c>
      <c r="AO43" s="806">
        <v>0</v>
      </c>
      <c r="AP43" s="761"/>
      <c r="AQ43" s="761">
        <v>-3</v>
      </c>
      <c r="AR43" s="766">
        <v>-60</v>
      </c>
      <c r="AS43" s="766">
        <v>0</v>
      </c>
      <c r="AT43" s="766">
        <v>60</v>
      </c>
    </row>
    <row r="44" spans="1:46" ht="15" customHeight="1">
      <c r="A44" s="277" t="s">
        <v>51</v>
      </c>
      <c r="B44" s="311">
        <v>5621</v>
      </c>
      <c r="C44" s="806">
        <v>0</v>
      </c>
      <c r="D44" s="806">
        <v>0</v>
      </c>
      <c r="E44" s="806">
        <v>0</v>
      </c>
      <c r="F44" s="806">
        <v>0</v>
      </c>
      <c r="G44" s="806">
        <v>0</v>
      </c>
      <c r="H44" s="806">
        <v>0</v>
      </c>
      <c r="I44" s="806">
        <v>0</v>
      </c>
      <c r="J44" s="806"/>
      <c r="K44" s="807">
        <v>0</v>
      </c>
      <c r="L44" s="807">
        <v>0</v>
      </c>
      <c r="M44" s="807">
        <v>0</v>
      </c>
      <c r="N44" s="807">
        <v>0</v>
      </c>
      <c r="O44" s="807">
        <v>0</v>
      </c>
      <c r="P44" s="807">
        <v>0</v>
      </c>
      <c r="Q44" s="807">
        <v>3</v>
      </c>
      <c r="R44" s="807"/>
      <c r="S44" s="807">
        <v>0</v>
      </c>
      <c r="T44" s="807">
        <v>0</v>
      </c>
      <c r="U44" s="807">
        <v>0</v>
      </c>
      <c r="V44" s="807">
        <v>0</v>
      </c>
      <c r="W44" s="807">
        <v>0</v>
      </c>
      <c r="X44" s="807">
        <v>0</v>
      </c>
      <c r="Y44" s="807">
        <v>0</v>
      </c>
      <c r="Z44" s="807"/>
      <c r="AA44" s="808">
        <v>0</v>
      </c>
      <c r="AB44" s="808">
        <v>0</v>
      </c>
      <c r="AC44" s="808">
        <v>0</v>
      </c>
      <c r="AD44" s="808">
        <v>0</v>
      </c>
      <c r="AE44" s="808">
        <v>0</v>
      </c>
      <c r="AF44" s="808">
        <v>0</v>
      </c>
      <c r="AG44" s="808">
        <v>0</v>
      </c>
      <c r="AH44" s="808"/>
      <c r="AI44" s="806">
        <v>0</v>
      </c>
      <c r="AJ44" s="806">
        <v>0</v>
      </c>
      <c r="AK44" s="806">
        <v>0</v>
      </c>
      <c r="AL44" s="806">
        <v>0</v>
      </c>
      <c r="AM44" s="806">
        <v>0</v>
      </c>
      <c r="AN44" s="806">
        <v>0</v>
      </c>
      <c r="AO44" s="806">
        <v>3</v>
      </c>
      <c r="AP44" s="761"/>
      <c r="AQ44" s="761">
        <v>0</v>
      </c>
      <c r="AR44" s="766">
        <v>50</v>
      </c>
      <c r="AS44" s="766">
        <v>50</v>
      </c>
      <c r="AT44" s="766">
        <v>0</v>
      </c>
    </row>
    <row r="45" spans="1:46" ht="15" customHeight="1">
      <c r="A45" s="277" t="s">
        <v>52</v>
      </c>
      <c r="B45" s="311">
        <v>5622</v>
      </c>
      <c r="C45" s="806">
        <v>0</v>
      </c>
      <c r="D45" s="806">
        <v>0</v>
      </c>
      <c r="E45" s="806">
        <v>0</v>
      </c>
      <c r="F45" s="806">
        <v>0</v>
      </c>
      <c r="G45" s="806">
        <v>0</v>
      </c>
      <c r="H45" s="806">
        <v>0</v>
      </c>
      <c r="I45" s="806">
        <v>3</v>
      </c>
      <c r="J45" s="806"/>
      <c r="K45" s="807">
        <v>0</v>
      </c>
      <c r="L45" s="807">
        <v>0</v>
      </c>
      <c r="M45" s="807">
        <v>0</v>
      </c>
      <c r="N45" s="807">
        <v>0</v>
      </c>
      <c r="O45" s="807">
        <v>0</v>
      </c>
      <c r="P45" s="807">
        <v>0</v>
      </c>
      <c r="Q45" s="807">
        <v>0</v>
      </c>
      <c r="R45" s="807"/>
      <c r="S45" s="807">
        <v>3</v>
      </c>
      <c r="T45" s="807">
        <v>0</v>
      </c>
      <c r="U45" s="807">
        <v>0</v>
      </c>
      <c r="V45" s="807">
        <v>0</v>
      </c>
      <c r="W45" s="807">
        <v>0</v>
      </c>
      <c r="X45" s="807">
        <v>0</v>
      </c>
      <c r="Y45" s="807">
        <v>3</v>
      </c>
      <c r="Z45" s="807"/>
      <c r="AA45" s="808">
        <v>0</v>
      </c>
      <c r="AB45" s="808">
        <v>0</v>
      </c>
      <c r="AC45" s="808">
        <v>0</v>
      </c>
      <c r="AD45" s="808">
        <v>0</v>
      </c>
      <c r="AE45" s="808">
        <v>0</v>
      </c>
      <c r="AF45" s="808">
        <v>0</v>
      </c>
      <c r="AG45" s="808">
        <v>0</v>
      </c>
      <c r="AH45" s="808"/>
      <c r="AI45" s="806">
        <v>0</v>
      </c>
      <c r="AJ45" s="806">
        <v>0</v>
      </c>
      <c r="AK45" s="806">
        <v>0</v>
      </c>
      <c r="AL45" s="806">
        <v>0</v>
      </c>
      <c r="AM45" s="806">
        <v>0</v>
      </c>
      <c r="AN45" s="806">
        <v>0</v>
      </c>
      <c r="AO45" s="806">
        <v>0</v>
      </c>
      <c r="AP45" s="761"/>
      <c r="AQ45" s="761">
        <v>-2</v>
      </c>
      <c r="AR45" s="766">
        <v>-100</v>
      </c>
      <c r="AS45" s="766">
        <v>0</v>
      </c>
      <c r="AT45" s="766">
        <v>100</v>
      </c>
    </row>
    <row r="46" spans="1:46" ht="15" customHeight="1">
      <c r="A46" s="277" t="s">
        <v>35</v>
      </c>
      <c r="B46" s="311">
        <v>5700</v>
      </c>
      <c r="C46" s="806">
        <v>43</v>
      </c>
      <c r="D46" s="806">
        <v>19</v>
      </c>
      <c r="E46" s="806">
        <v>19</v>
      </c>
      <c r="F46" s="806">
        <v>0</v>
      </c>
      <c r="G46" s="806">
        <v>0</v>
      </c>
      <c r="H46" s="806">
        <v>0</v>
      </c>
      <c r="I46" s="806">
        <v>84</v>
      </c>
      <c r="J46" s="806"/>
      <c r="K46" s="807">
        <v>3</v>
      </c>
      <c r="L46" s="807">
        <v>7</v>
      </c>
      <c r="M46" s="807">
        <v>3</v>
      </c>
      <c r="N46" s="807">
        <v>0</v>
      </c>
      <c r="O46" s="807">
        <v>0</v>
      </c>
      <c r="P46" s="807">
        <v>0</v>
      </c>
      <c r="Q46" s="807">
        <v>12</v>
      </c>
      <c r="R46" s="807"/>
      <c r="S46" s="807">
        <v>15</v>
      </c>
      <c r="T46" s="807">
        <v>4</v>
      </c>
      <c r="U46" s="807">
        <v>0</v>
      </c>
      <c r="V46" s="807">
        <v>0</v>
      </c>
      <c r="W46" s="807">
        <v>0</v>
      </c>
      <c r="X46" s="807">
        <v>0</v>
      </c>
      <c r="Y46" s="807">
        <v>20</v>
      </c>
      <c r="Z46" s="807"/>
      <c r="AA46" s="808">
        <v>-3</v>
      </c>
      <c r="AB46" s="808">
        <v>0</v>
      </c>
      <c r="AC46" s="808">
        <v>3</v>
      </c>
      <c r="AD46" s="808">
        <v>3</v>
      </c>
      <c r="AE46" s="808">
        <v>0</v>
      </c>
      <c r="AF46" s="808">
        <v>0</v>
      </c>
      <c r="AG46" s="808">
        <v>0</v>
      </c>
      <c r="AH46" s="808"/>
      <c r="AI46" s="806">
        <v>28</v>
      </c>
      <c r="AJ46" s="806">
        <v>22</v>
      </c>
      <c r="AK46" s="806">
        <v>22</v>
      </c>
      <c r="AL46" s="806">
        <v>3</v>
      </c>
      <c r="AM46" s="806">
        <v>3</v>
      </c>
      <c r="AN46" s="806">
        <v>0</v>
      </c>
      <c r="AO46" s="806">
        <v>76</v>
      </c>
      <c r="AP46" s="761"/>
      <c r="AQ46" s="761">
        <v>-8</v>
      </c>
      <c r="AR46" s="766">
        <v>-9.5</v>
      </c>
      <c r="AS46" s="766">
        <v>14.3</v>
      </c>
      <c r="AT46" s="766">
        <v>23.8</v>
      </c>
    </row>
    <row r="47" spans="1:46" ht="15" customHeight="1">
      <c r="A47" s="277" t="s">
        <v>28</v>
      </c>
      <c r="B47" s="311">
        <v>6010</v>
      </c>
      <c r="C47" s="806">
        <v>0</v>
      </c>
      <c r="D47" s="806">
        <v>3</v>
      </c>
      <c r="E47" s="806">
        <v>0</v>
      </c>
      <c r="F47" s="806">
        <v>0</v>
      </c>
      <c r="G47" s="806">
        <v>0</v>
      </c>
      <c r="H47" s="806">
        <v>0</v>
      </c>
      <c r="I47" s="806">
        <v>4</v>
      </c>
      <c r="J47" s="806"/>
      <c r="K47" s="807">
        <v>3</v>
      </c>
      <c r="L47" s="807">
        <v>0</v>
      </c>
      <c r="M47" s="807">
        <v>0</v>
      </c>
      <c r="N47" s="807">
        <v>0</v>
      </c>
      <c r="O47" s="807">
        <v>0</v>
      </c>
      <c r="P47" s="807">
        <v>0</v>
      </c>
      <c r="Q47" s="807">
        <v>0</v>
      </c>
      <c r="R47" s="807"/>
      <c r="S47" s="807">
        <v>0</v>
      </c>
      <c r="T47" s="807">
        <v>0</v>
      </c>
      <c r="U47" s="807">
        <v>0</v>
      </c>
      <c r="V47" s="807">
        <v>0</v>
      </c>
      <c r="W47" s="807">
        <v>0</v>
      </c>
      <c r="X47" s="807">
        <v>0</v>
      </c>
      <c r="Y47" s="807">
        <v>3</v>
      </c>
      <c r="Z47" s="807"/>
      <c r="AA47" s="808">
        <v>0</v>
      </c>
      <c r="AB47" s="808">
        <v>-1</v>
      </c>
      <c r="AC47" s="808">
        <v>3</v>
      </c>
      <c r="AD47" s="808">
        <v>0</v>
      </c>
      <c r="AE47" s="808">
        <v>0</v>
      </c>
      <c r="AF47" s="808">
        <v>0</v>
      </c>
      <c r="AG47" s="808">
        <v>0</v>
      </c>
      <c r="AH47" s="808"/>
      <c r="AI47" s="806">
        <v>0</v>
      </c>
      <c r="AJ47" s="806">
        <v>3</v>
      </c>
      <c r="AK47" s="806">
        <v>3</v>
      </c>
      <c r="AL47" s="806">
        <v>0</v>
      </c>
      <c r="AM47" s="806">
        <v>0</v>
      </c>
      <c r="AN47" s="806">
        <v>0</v>
      </c>
      <c r="AO47" s="806">
        <v>4</v>
      </c>
      <c r="AP47" s="761"/>
      <c r="AQ47" s="761">
        <v>0</v>
      </c>
      <c r="AR47" s="766">
        <v>0</v>
      </c>
      <c r="AS47" s="766">
        <v>25</v>
      </c>
      <c r="AT47" s="766">
        <v>25</v>
      </c>
    </row>
    <row r="48" spans="1:46" ht="15" customHeight="1">
      <c r="A48" s="277" t="s">
        <v>41</v>
      </c>
      <c r="B48" s="311">
        <v>6921</v>
      </c>
      <c r="C48" s="806">
        <v>134</v>
      </c>
      <c r="D48" s="806">
        <v>251</v>
      </c>
      <c r="E48" s="806">
        <v>226</v>
      </c>
      <c r="F48" s="806">
        <v>37</v>
      </c>
      <c r="G48" s="806">
        <v>12</v>
      </c>
      <c r="H48" s="806">
        <v>4</v>
      </c>
      <c r="I48" s="806">
        <v>664</v>
      </c>
      <c r="J48" s="806"/>
      <c r="K48" s="807">
        <v>20</v>
      </c>
      <c r="L48" s="807">
        <v>33</v>
      </c>
      <c r="M48" s="807">
        <v>6</v>
      </c>
      <c r="N48" s="807">
        <v>0</v>
      </c>
      <c r="O48" s="807">
        <v>0</v>
      </c>
      <c r="P48" s="807">
        <v>0</v>
      </c>
      <c r="Q48" s="807">
        <v>60</v>
      </c>
      <c r="R48" s="807"/>
      <c r="S48" s="807">
        <v>32</v>
      </c>
      <c r="T48" s="807">
        <v>24</v>
      </c>
      <c r="U48" s="807">
        <v>9</v>
      </c>
      <c r="V48" s="807">
        <v>0</v>
      </c>
      <c r="W48" s="807">
        <v>0</v>
      </c>
      <c r="X48" s="807">
        <v>0</v>
      </c>
      <c r="Y48" s="807">
        <v>65</v>
      </c>
      <c r="Z48" s="807"/>
      <c r="AA48" s="808">
        <v>21</v>
      </c>
      <c r="AB48" s="808">
        <v>-24</v>
      </c>
      <c r="AC48" s="808">
        <v>5</v>
      </c>
      <c r="AD48" s="808">
        <v>-4</v>
      </c>
      <c r="AE48" s="808">
        <v>0</v>
      </c>
      <c r="AF48" s="808">
        <v>3</v>
      </c>
      <c r="AG48" s="808">
        <v>3</v>
      </c>
      <c r="AH48" s="808"/>
      <c r="AI48" s="806">
        <v>143</v>
      </c>
      <c r="AJ48" s="806">
        <v>236</v>
      </c>
      <c r="AK48" s="806">
        <v>228</v>
      </c>
      <c r="AL48" s="806">
        <v>34</v>
      </c>
      <c r="AM48" s="806">
        <v>14</v>
      </c>
      <c r="AN48" s="806">
        <v>7</v>
      </c>
      <c r="AO48" s="806">
        <v>662</v>
      </c>
      <c r="AP48" s="761"/>
      <c r="AQ48" s="761">
        <v>-2</v>
      </c>
      <c r="AR48" s="766">
        <v>-0.3</v>
      </c>
      <c r="AS48" s="766">
        <v>9</v>
      </c>
      <c r="AT48" s="766">
        <v>9.8000000000000007</v>
      </c>
    </row>
    <row r="49" spans="1:97" ht="15" customHeight="1">
      <c r="A49" s="277" t="s">
        <v>43</v>
      </c>
      <c r="B49" s="311">
        <v>6924</v>
      </c>
      <c r="C49" s="806">
        <v>214</v>
      </c>
      <c r="D49" s="806">
        <v>406</v>
      </c>
      <c r="E49" s="806">
        <v>261</v>
      </c>
      <c r="F49" s="806">
        <v>24</v>
      </c>
      <c r="G49" s="806">
        <v>7</v>
      </c>
      <c r="H49" s="806">
        <v>0</v>
      </c>
      <c r="I49" s="806">
        <v>914</v>
      </c>
      <c r="J49" s="806"/>
      <c r="K49" s="807">
        <v>23</v>
      </c>
      <c r="L49" s="807">
        <v>65</v>
      </c>
      <c r="M49" s="807">
        <v>10</v>
      </c>
      <c r="N49" s="807">
        <v>3</v>
      </c>
      <c r="O49" s="807">
        <v>0</v>
      </c>
      <c r="P49" s="807">
        <v>0</v>
      </c>
      <c r="Q49" s="807">
        <v>99</v>
      </c>
      <c r="R49" s="807"/>
      <c r="S49" s="807">
        <v>48</v>
      </c>
      <c r="T49" s="807">
        <v>42</v>
      </c>
      <c r="U49" s="807">
        <v>16</v>
      </c>
      <c r="V49" s="807">
        <v>0</v>
      </c>
      <c r="W49" s="807">
        <v>0</v>
      </c>
      <c r="X49" s="807">
        <v>0</v>
      </c>
      <c r="Y49" s="807">
        <v>107</v>
      </c>
      <c r="Z49" s="807"/>
      <c r="AA49" s="808">
        <v>26</v>
      </c>
      <c r="AB49" s="808">
        <v>-25</v>
      </c>
      <c r="AC49" s="808">
        <v>0</v>
      </c>
      <c r="AD49" s="808">
        <v>-1</v>
      </c>
      <c r="AE49" s="808">
        <v>0</v>
      </c>
      <c r="AF49" s="808">
        <v>3</v>
      </c>
      <c r="AG49" s="808">
        <v>3</v>
      </c>
      <c r="AH49" s="808"/>
      <c r="AI49" s="806">
        <v>215</v>
      </c>
      <c r="AJ49" s="806">
        <v>404</v>
      </c>
      <c r="AK49" s="806">
        <v>257</v>
      </c>
      <c r="AL49" s="806">
        <v>23</v>
      </c>
      <c r="AM49" s="806">
        <v>7</v>
      </c>
      <c r="AN49" s="806">
        <v>3</v>
      </c>
      <c r="AO49" s="806">
        <v>909</v>
      </c>
      <c r="AP49" s="761"/>
      <c r="AQ49" s="761">
        <v>-5</v>
      </c>
      <c r="AR49" s="766">
        <v>-0.5</v>
      </c>
      <c r="AS49" s="766">
        <v>10.8</v>
      </c>
      <c r="AT49" s="766">
        <v>11.7</v>
      </c>
    </row>
    <row r="50" spans="1:97" ht="15" customHeight="1">
      <c r="A50" s="277" t="s">
        <v>42</v>
      </c>
      <c r="B50" s="311">
        <v>6940</v>
      </c>
      <c r="C50" s="806">
        <v>149</v>
      </c>
      <c r="D50" s="806">
        <v>222</v>
      </c>
      <c r="E50" s="806">
        <v>203</v>
      </c>
      <c r="F50" s="806">
        <v>26</v>
      </c>
      <c r="G50" s="806">
        <v>9</v>
      </c>
      <c r="H50" s="806">
        <v>3</v>
      </c>
      <c r="I50" s="806">
        <v>612</v>
      </c>
      <c r="J50" s="806"/>
      <c r="K50" s="807">
        <v>28</v>
      </c>
      <c r="L50" s="807">
        <v>52</v>
      </c>
      <c r="M50" s="807">
        <v>16</v>
      </c>
      <c r="N50" s="807">
        <v>0</v>
      </c>
      <c r="O50" s="807">
        <v>0</v>
      </c>
      <c r="P50" s="807">
        <v>0</v>
      </c>
      <c r="Q50" s="807">
        <v>98</v>
      </c>
      <c r="R50" s="807"/>
      <c r="S50" s="807">
        <v>45</v>
      </c>
      <c r="T50" s="807">
        <v>36</v>
      </c>
      <c r="U50" s="807">
        <v>15</v>
      </c>
      <c r="V50" s="807">
        <v>0</v>
      </c>
      <c r="W50" s="807">
        <v>3</v>
      </c>
      <c r="X50" s="807">
        <v>0</v>
      </c>
      <c r="Y50" s="807">
        <v>98</v>
      </c>
      <c r="Z50" s="807"/>
      <c r="AA50" s="808">
        <v>15</v>
      </c>
      <c r="AB50" s="808">
        <v>-24</v>
      </c>
      <c r="AC50" s="808">
        <v>15</v>
      </c>
      <c r="AD50" s="808">
        <v>-1</v>
      </c>
      <c r="AE50" s="808">
        <v>0</v>
      </c>
      <c r="AF50" s="808">
        <v>0</v>
      </c>
      <c r="AG50" s="808">
        <v>7</v>
      </c>
      <c r="AH50" s="808"/>
      <c r="AI50" s="806">
        <v>147</v>
      </c>
      <c r="AJ50" s="806">
        <v>214</v>
      </c>
      <c r="AK50" s="806">
        <v>219</v>
      </c>
      <c r="AL50" s="806">
        <v>26</v>
      </c>
      <c r="AM50" s="806">
        <v>10</v>
      </c>
      <c r="AN50" s="806">
        <v>3</v>
      </c>
      <c r="AO50" s="806">
        <v>619</v>
      </c>
      <c r="AP50" s="761"/>
      <c r="AQ50" s="761">
        <v>7</v>
      </c>
      <c r="AR50" s="766">
        <v>1.1000000000000001</v>
      </c>
      <c r="AS50" s="766">
        <v>16</v>
      </c>
      <c r="AT50" s="766">
        <v>16</v>
      </c>
    </row>
    <row r="51" spans="1:97" ht="15" customHeight="1">
      <c r="A51" s="277" t="s">
        <v>57</v>
      </c>
      <c r="B51" s="311">
        <v>6991</v>
      </c>
      <c r="C51" s="806">
        <v>108</v>
      </c>
      <c r="D51" s="806">
        <v>242</v>
      </c>
      <c r="E51" s="806">
        <v>82</v>
      </c>
      <c r="F51" s="806">
        <v>3</v>
      </c>
      <c r="G51" s="806">
        <v>0</v>
      </c>
      <c r="H51" s="806">
        <v>0</v>
      </c>
      <c r="I51" s="806">
        <v>436</v>
      </c>
      <c r="J51" s="806"/>
      <c r="K51" s="807">
        <v>15</v>
      </c>
      <c r="L51" s="807">
        <v>47</v>
      </c>
      <c r="M51" s="807">
        <v>3</v>
      </c>
      <c r="N51" s="807">
        <v>0</v>
      </c>
      <c r="O51" s="807">
        <v>0</v>
      </c>
      <c r="P51" s="807">
        <v>0</v>
      </c>
      <c r="Q51" s="807">
        <v>65</v>
      </c>
      <c r="R51" s="807"/>
      <c r="S51" s="807">
        <v>23</v>
      </c>
      <c r="T51" s="807">
        <v>24</v>
      </c>
      <c r="U51" s="807">
        <v>5</v>
      </c>
      <c r="V51" s="807">
        <v>0</v>
      </c>
      <c r="W51" s="807">
        <v>0</v>
      </c>
      <c r="X51" s="807">
        <v>0</v>
      </c>
      <c r="Y51" s="807">
        <v>52</v>
      </c>
      <c r="Z51" s="807"/>
      <c r="AA51" s="808">
        <v>10</v>
      </c>
      <c r="AB51" s="808">
        <v>-13</v>
      </c>
      <c r="AC51" s="808">
        <v>0</v>
      </c>
      <c r="AD51" s="808">
        <v>0</v>
      </c>
      <c r="AE51" s="808">
        <v>0</v>
      </c>
      <c r="AF51" s="808">
        <v>0</v>
      </c>
      <c r="AG51" s="808">
        <v>-3</v>
      </c>
      <c r="AH51" s="808"/>
      <c r="AI51" s="806">
        <v>110</v>
      </c>
      <c r="AJ51" s="806">
        <v>252</v>
      </c>
      <c r="AK51" s="806">
        <v>80</v>
      </c>
      <c r="AL51" s="806">
        <v>3</v>
      </c>
      <c r="AM51" s="806">
        <v>0</v>
      </c>
      <c r="AN51" s="806">
        <v>0</v>
      </c>
      <c r="AO51" s="806">
        <v>446</v>
      </c>
      <c r="AP51" s="761"/>
      <c r="AQ51" s="761">
        <v>10</v>
      </c>
      <c r="AR51" s="766">
        <v>2.2999999999999998</v>
      </c>
      <c r="AS51" s="766">
        <v>14.9</v>
      </c>
      <c r="AT51" s="766">
        <v>11.9</v>
      </c>
    </row>
    <row r="52" spans="1:97" ht="15" customHeight="1">
      <c r="A52" s="277" t="s">
        <v>29</v>
      </c>
      <c r="B52" s="311">
        <v>8910</v>
      </c>
      <c r="C52" s="806">
        <v>0</v>
      </c>
      <c r="D52" s="806">
        <v>4</v>
      </c>
      <c r="E52" s="806">
        <v>0</v>
      </c>
      <c r="F52" s="806">
        <v>0</v>
      </c>
      <c r="G52" s="806">
        <v>0</v>
      </c>
      <c r="H52" s="806">
        <v>0</v>
      </c>
      <c r="I52" s="806">
        <v>6</v>
      </c>
      <c r="J52" s="806"/>
      <c r="K52" s="807">
        <v>0</v>
      </c>
      <c r="L52" s="807">
        <v>0</v>
      </c>
      <c r="M52" s="807">
        <v>0</v>
      </c>
      <c r="N52" s="807">
        <v>0</v>
      </c>
      <c r="O52" s="807">
        <v>0</v>
      </c>
      <c r="P52" s="807">
        <v>0</v>
      </c>
      <c r="Q52" s="807">
        <v>3</v>
      </c>
      <c r="R52" s="807"/>
      <c r="S52" s="807">
        <v>3</v>
      </c>
      <c r="T52" s="807">
        <v>0</v>
      </c>
      <c r="U52" s="807">
        <v>0</v>
      </c>
      <c r="V52" s="807">
        <v>0</v>
      </c>
      <c r="W52" s="807">
        <v>0</v>
      </c>
      <c r="X52" s="807">
        <v>0</v>
      </c>
      <c r="Y52" s="807">
        <v>3</v>
      </c>
      <c r="Z52" s="807"/>
      <c r="AA52" s="808">
        <v>3</v>
      </c>
      <c r="AB52" s="808">
        <v>-1</v>
      </c>
      <c r="AC52" s="808">
        <v>-1</v>
      </c>
      <c r="AD52" s="808">
        <v>0</v>
      </c>
      <c r="AE52" s="808">
        <v>0</v>
      </c>
      <c r="AF52" s="808">
        <v>0</v>
      </c>
      <c r="AG52" s="808">
        <v>0</v>
      </c>
      <c r="AH52" s="808"/>
      <c r="AI52" s="806">
        <v>3</v>
      </c>
      <c r="AJ52" s="806">
        <v>4</v>
      </c>
      <c r="AK52" s="806">
        <v>0</v>
      </c>
      <c r="AL52" s="806">
        <v>0</v>
      </c>
      <c r="AM52" s="806">
        <v>0</v>
      </c>
      <c r="AN52" s="806">
        <v>0</v>
      </c>
      <c r="AO52" s="806">
        <v>6</v>
      </c>
      <c r="AP52" s="761"/>
      <c r="AQ52" s="761">
        <v>0</v>
      </c>
      <c r="AR52" s="766">
        <v>0</v>
      </c>
      <c r="AS52" s="766">
        <v>16.7</v>
      </c>
      <c r="AT52" s="766">
        <v>16.7</v>
      </c>
    </row>
    <row r="53" spans="1:97" ht="15" customHeight="1">
      <c r="A53" s="277" t="s">
        <v>53</v>
      </c>
      <c r="B53" s="311">
        <v>9001</v>
      </c>
      <c r="C53" s="806">
        <v>45</v>
      </c>
      <c r="D53" s="806">
        <v>33</v>
      </c>
      <c r="E53" s="806">
        <v>24</v>
      </c>
      <c r="F53" s="806">
        <v>0</v>
      </c>
      <c r="G53" s="806">
        <v>3</v>
      </c>
      <c r="H53" s="806">
        <v>3</v>
      </c>
      <c r="I53" s="806">
        <v>107</v>
      </c>
      <c r="J53" s="806"/>
      <c r="K53" s="807">
        <v>3</v>
      </c>
      <c r="L53" s="807">
        <v>10</v>
      </c>
      <c r="M53" s="807">
        <v>3</v>
      </c>
      <c r="N53" s="807">
        <v>0</v>
      </c>
      <c r="O53" s="807">
        <v>0</v>
      </c>
      <c r="P53" s="807">
        <v>0</v>
      </c>
      <c r="Q53" s="807">
        <v>15</v>
      </c>
      <c r="R53" s="807"/>
      <c r="S53" s="807">
        <v>9</v>
      </c>
      <c r="T53" s="807">
        <v>6</v>
      </c>
      <c r="U53" s="807">
        <v>3</v>
      </c>
      <c r="V53" s="807">
        <v>0</v>
      </c>
      <c r="W53" s="807">
        <v>0</v>
      </c>
      <c r="X53" s="807">
        <v>0</v>
      </c>
      <c r="Y53" s="807">
        <v>17</v>
      </c>
      <c r="Z53" s="807"/>
      <c r="AA53" s="808">
        <v>-6</v>
      </c>
      <c r="AB53" s="808">
        <v>7</v>
      </c>
      <c r="AC53" s="808">
        <v>3</v>
      </c>
      <c r="AD53" s="808">
        <v>0</v>
      </c>
      <c r="AE53" s="808">
        <v>-1</v>
      </c>
      <c r="AF53" s="808">
        <v>-2</v>
      </c>
      <c r="AG53" s="808">
        <v>0</v>
      </c>
      <c r="AH53" s="808"/>
      <c r="AI53" s="806">
        <v>32</v>
      </c>
      <c r="AJ53" s="806">
        <v>44</v>
      </c>
      <c r="AK53" s="806">
        <v>27</v>
      </c>
      <c r="AL53" s="806">
        <v>3</v>
      </c>
      <c r="AM53" s="806">
        <v>0</v>
      </c>
      <c r="AN53" s="806">
        <v>0</v>
      </c>
      <c r="AO53" s="806">
        <v>105</v>
      </c>
      <c r="AP53" s="761"/>
      <c r="AQ53" s="761">
        <v>-2</v>
      </c>
      <c r="AR53" s="766">
        <v>-1.9</v>
      </c>
      <c r="AS53" s="766">
        <v>14</v>
      </c>
      <c r="AT53" s="766">
        <v>15.9</v>
      </c>
    </row>
    <row r="54" spans="1:97" ht="15" customHeight="1">
      <c r="A54" s="277" t="s">
        <v>54</v>
      </c>
      <c r="B54" s="311">
        <v>9002</v>
      </c>
      <c r="C54" s="806">
        <v>268</v>
      </c>
      <c r="D54" s="806">
        <v>427</v>
      </c>
      <c r="E54" s="806">
        <v>139</v>
      </c>
      <c r="F54" s="806">
        <v>5</v>
      </c>
      <c r="G54" s="806">
        <v>0</v>
      </c>
      <c r="H54" s="806">
        <v>3</v>
      </c>
      <c r="I54" s="806">
        <v>840</v>
      </c>
      <c r="J54" s="806"/>
      <c r="K54" s="807">
        <v>34</v>
      </c>
      <c r="L54" s="807">
        <v>120</v>
      </c>
      <c r="M54" s="807">
        <v>16</v>
      </c>
      <c r="N54" s="807">
        <v>0</v>
      </c>
      <c r="O54" s="807">
        <v>0</v>
      </c>
      <c r="P54" s="807">
        <v>0</v>
      </c>
      <c r="Q54" s="807">
        <v>171</v>
      </c>
      <c r="R54" s="807"/>
      <c r="S54" s="807">
        <v>66</v>
      </c>
      <c r="T54" s="807">
        <v>61</v>
      </c>
      <c r="U54" s="807">
        <v>12</v>
      </c>
      <c r="V54" s="807">
        <v>3</v>
      </c>
      <c r="W54" s="807">
        <v>0</v>
      </c>
      <c r="X54" s="807">
        <v>0</v>
      </c>
      <c r="Y54" s="807">
        <v>140</v>
      </c>
      <c r="Z54" s="807"/>
      <c r="AA54" s="808">
        <v>28</v>
      </c>
      <c r="AB54" s="808">
        <v>-41</v>
      </c>
      <c r="AC54" s="808">
        <v>12</v>
      </c>
      <c r="AD54" s="808">
        <v>-1</v>
      </c>
      <c r="AE54" s="808">
        <v>0</v>
      </c>
      <c r="AF54" s="808">
        <v>0</v>
      </c>
      <c r="AG54" s="808">
        <v>-1</v>
      </c>
      <c r="AH54" s="808"/>
      <c r="AI54" s="806">
        <v>264</v>
      </c>
      <c r="AJ54" s="806">
        <v>445</v>
      </c>
      <c r="AK54" s="806">
        <v>155</v>
      </c>
      <c r="AL54" s="806">
        <v>3</v>
      </c>
      <c r="AM54" s="806">
        <v>0</v>
      </c>
      <c r="AN54" s="806">
        <v>0</v>
      </c>
      <c r="AO54" s="806">
        <v>870</v>
      </c>
      <c r="AP54" s="761"/>
      <c r="AQ54" s="761">
        <v>30</v>
      </c>
      <c r="AR54" s="766">
        <v>3.6</v>
      </c>
      <c r="AS54" s="766">
        <v>20.399999999999999</v>
      </c>
      <c r="AT54" s="766">
        <v>16.7</v>
      </c>
    </row>
    <row r="55" spans="1:97" ht="15" customHeight="1">
      <c r="A55" s="277" t="s">
        <v>55</v>
      </c>
      <c r="B55" s="311">
        <v>9003</v>
      </c>
      <c r="C55" s="806">
        <v>9</v>
      </c>
      <c r="D55" s="806">
        <v>14</v>
      </c>
      <c r="E55" s="806">
        <v>18</v>
      </c>
      <c r="F55" s="806">
        <v>3</v>
      </c>
      <c r="G55" s="806">
        <v>0</v>
      </c>
      <c r="H55" s="806">
        <v>5</v>
      </c>
      <c r="I55" s="806">
        <v>50</v>
      </c>
      <c r="J55" s="806"/>
      <c r="K55" s="807">
        <v>3</v>
      </c>
      <c r="L55" s="807">
        <v>3</v>
      </c>
      <c r="M55" s="807">
        <v>0</v>
      </c>
      <c r="N55" s="807">
        <v>0</v>
      </c>
      <c r="O55" s="807">
        <v>0</v>
      </c>
      <c r="P55" s="807">
        <v>0</v>
      </c>
      <c r="Q55" s="807">
        <v>6</v>
      </c>
      <c r="R55" s="807"/>
      <c r="S55" s="807">
        <v>5</v>
      </c>
      <c r="T55" s="807">
        <v>3</v>
      </c>
      <c r="U55" s="807">
        <v>0</v>
      </c>
      <c r="V55" s="807">
        <v>0</v>
      </c>
      <c r="W55" s="807">
        <v>0</v>
      </c>
      <c r="X55" s="807">
        <v>0</v>
      </c>
      <c r="Y55" s="807">
        <v>7</v>
      </c>
      <c r="Z55" s="807"/>
      <c r="AA55" s="808">
        <v>3</v>
      </c>
      <c r="AB55" s="808">
        <v>-1</v>
      </c>
      <c r="AC55" s="808">
        <v>-3</v>
      </c>
      <c r="AD55" s="808">
        <v>3</v>
      </c>
      <c r="AE55" s="808">
        <v>0</v>
      </c>
      <c r="AF55" s="808">
        <v>0</v>
      </c>
      <c r="AG55" s="808">
        <v>0</v>
      </c>
      <c r="AH55" s="808"/>
      <c r="AI55" s="806">
        <v>10</v>
      </c>
      <c r="AJ55" s="806">
        <v>13</v>
      </c>
      <c r="AK55" s="806">
        <v>16</v>
      </c>
      <c r="AL55" s="806">
        <v>3</v>
      </c>
      <c r="AM55" s="806">
        <v>3</v>
      </c>
      <c r="AN55" s="806">
        <v>6</v>
      </c>
      <c r="AO55" s="806">
        <v>50</v>
      </c>
      <c r="AP55" s="761"/>
      <c r="AQ55" s="761">
        <v>0</v>
      </c>
      <c r="AR55" s="766">
        <v>0</v>
      </c>
      <c r="AS55" s="766">
        <v>12</v>
      </c>
      <c r="AT55" s="766">
        <v>14</v>
      </c>
    </row>
    <row r="56" spans="1:97" s="51" customFormat="1" ht="15" customHeight="1">
      <c r="A56" s="270" t="s">
        <v>576</v>
      </c>
      <c r="B56" s="315"/>
      <c r="C56" s="753">
        <f>SUM(C30:C55)</f>
        <v>1270</v>
      </c>
      <c r="D56" s="753">
        <f t="shared" ref="D56:I56" si="10">SUM(D30:D55)</f>
        <v>1982</v>
      </c>
      <c r="E56" s="753">
        <f t="shared" si="10"/>
        <v>1254</v>
      </c>
      <c r="F56" s="753">
        <f t="shared" si="10"/>
        <v>122</v>
      </c>
      <c r="G56" s="753">
        <f t="shared" si="10"/>
        <v>40</v>
      </c>
      <c r="H56" s="753">
        <f t="shared" si="10"/>
        <v>30</v>
      </c>
      <c r="I56" s="753">
        <f t="shared" si="10"/>
        <v>4713</v>
      </c>
      <c r="J56" s="767"/>
      <c r="K56" s="753">
        <f t="shared" ref="K56:Q56" si="11">SUM(K30:K55)</f>
        <v>176</v>
      </c>
      <c r="L56" s="753">
        <f t="shared" si="11"/>
        <v>420</v>
      </c>
      <c r="M56" s="753">
        <f t="shared" si="11"/>
        <v>81</v>
      </c>
      <c r="N56" s="753">
        <f t="shared" si="11"/>
        <v>6</v>
      </c>
      <c r="O56" s="753">
        <f t="shared" si="11"/>
        <v>0</v>
      </c>
      <c r="P56" s="753">
        <f t="shared" si="11"/>
        <v>0</v>
      </c>
      <c r="Q56" s="753">
        <f t="shared" si="11"/>
        <v>679</v>
      </c>
      <c r="R56" s="767"/>
      <c r="S56" s="753">
        <f t="shared" ref="S56:Y56" si="12">SUM(S30:S55)</f>
        <v>321</v>
      </c>
      <c r="T56" s="753">
        <f t="shared" si="12"/>
        <v>245</v>
      </c>
      <c r="U56" s="753">
        <f t="shared" si="12"/>
        <v>87</v>
      </c>
      <c r="V56" s="753">
        <f t="shared" si="12"/>
        <v>9</v>
      </c>
      <c r="W56" s="753">
        <f t="shared" si="12"/>
        <v>3</v>
      </c>
      <c r="X56" s="753">
        <f t="shared" si="12"/>
        <v>0</v>
      </c>
      <c r="Y56" s="753">
        <f t="shared" si="12"/>
        <v>661</v>
      </c>
      <c r="Z56" s="767"/>
      <c r="AA56" s="753">
        <f t="shared" ref="AA56:AG56" si="13">SUM(AA30:AA55)</f>
        <v>111</v>
      </c>
      <c r="AB56" s="753">
        <f t="shared" si="13"/>
        <v>-138</v>
      </c>
      <c r="AC56" s="753">
        <f t="shared" si="13"/>
        <v>45</v>
      </c>
      <c r="AD56" s="753">
        <f t="shared" si="13"/>
        <v>-4</v>
      </c>
      <c r="AE56" s="753">
        <f t="shared" si="13"/>
        <v>2</v>
      </c>
      <c r="AF56" s="753">
        <f t="shared" si="13"/>
        <v>3</v>
      </c>
      <c r="AG56" s="753">
        <f t="shared" si="13"/>
        <v>10</v>
      </c>
      <c r="AH56" s="767"/>
      <c r="AI56" s="753">
        <f t="shared" ref="AI56:AO56" si="14">SUM(AI30:AI55)</f>
        <v>1241</v>
      </c>
      <c r="AJ56" s="753">
        <f t="shared" si="14"/>
        <v>2013</v>
      </c>
      <c r="AK56" s="753">
        <f t="shared" si="14"/>
        <v>1295</v>
      </c>
      <c r="AL56" s="753">
        <f t="shared" si="14"/>
        <v>119</v>
      </c>
      <c r="AM56" s="753">
        <f t="shared" si="14"/>
        <v>49</v>
      </c>
      <c r="AN56" s="753">
        <f t="shared" si="14"/>
        <v>34</v>
      </c>
      <c r="AO56" s="753">
        <f t="shared" si="14"/>
        <v>4745</v>
      </c>
      <c r="AP56" s="762"/>
      <c r="AQ56" s="811">
        <v>32</v>
      </c>
      <c r="AR56" s="812">
        <v>0.7</v>
      </c>
      <c r="AS56" s="813">
        <v>14.4</v>
      </c>
      <c r="AT56" s="813">
        <v>14</v>
      </c>
    </row>
    <row r="57" spans="1:97" s="51" customFormat="1" ht="15" customHeight="1">
      <c r="A57" s="270" t="s">
        <v>573</v>
      </c>
      <c r="B57" s="315"/>
      <c r="C57" s="753">
        <f>C18</f>
        <v>145</v>
      </c>
      <c r="D57" s="753">
        <f t="shared" ref="D57:I57" si="15">D18</f>
        <v>239</v>
      </c>
      <c r="E57" s="753">
        <f t="shared" si="15"/>
        <v>361</v>
      </c>
      <c r="F57" s="753">
        <f t="shared" si="15"/>
        <v>33</v>
      </c>
      <c r="G57" s="753">
        <f t="shared" si="15"/>
        <v>9</v>
      </c>
      <c r="H57" s="753">
        <f t="shared" si="15"/>
        <v>5</v>
      </c>
      <c r="I57" s="753">
        <f t="shared" si="15"/>
        <v>793</v>
      </c>
      <c r="J57" s="809"/>
      <c r="K57" s="753">
        <f t="shared" ref="K57:Q57" si="16">K18</f>
        <v>19</v>
      </c>
      <c r="L57" s="753">
        <f t="shared" si="16"/>
        <v>55</v>
      </c>
      <c r="M57" s="753">
        <f t="shared" si="16"/>
        <v>25</v>
      </c>
      <c r="N57" s="753">
        <f t="shared" si="16"/>
        <v>0</v>
      </c>
      <c r="O57" s="753">
        <f t="shared" si="16"/>
        <v>0</v>
      </c>
      <c r="P57" s="753">
        <f t="shared" si="16"/>
        <v>0</v>
      </c>
      <c r="Q57" s="753">
        <f t="shared" si="16"/>
        <v>100</v>
      </c>
      <c r="R57" s="809"/>
      <c r="S57" s="753">
        <f t="shared" ref="S57:Y57" si="17">S18</f>
        <v>46</v>
      </c>
      <c r="T57" s="753">
        <f t="shared" si="17"/>
        <v>34</v>
      </c>
      <c r="U57" s="753">
        <f t="shared" si="17"/>
        <v>18</v>
      </c>
      <c r="V57" s="753">
        <f t="shared" si="17"/>
        <v>0</v>
      </c>
      <c r="W57" s="753">
        <f t="shared" si="17"/>
        <v>0</v>
      </c>
      <c r="X57" s="753">
        <f t="shared" si="17"/>
        <v>0</v>
      </c>
      <c r="Y57" s="753">
        <f t="shared" si="17"/>
        <v>90</v>
      </c>
      <c r="Z57" s="809"/>
      <c r="AA57" s="753">
        <f t="shared" ref="AA57:AG57" si="18">AA18</f>
        <v>6</v>
      </c>
      <c r="AB57" s="753">
        <f t="shared" si="18"/>
        <v>-6</v>
      </c>
      <c r="AC57" s="753">
        <f t="shared" si="18"/>
        <v>0</v>
      </c>
      <c r="AD57" s="753">
        <f t="shared" si="18"/>
        <v>0</v>
      </c>
      <c r="AE57" s="753">
        <f t="shared" si="18"/>
        <v>0</v>
      </c>
      <c r="AF57" s="753">
        <f t="shared" si="18"/>
        <v>0</v>
      </c>
      <c r="AG57" s="753">
        <f t="shared" si="18"/>
        <v>2</v>
      </c>
      <c r="AH57" s="809"/>
      <c r="AI57" s="753">
        <f t="shared" ref="AI57:AO57" si="19">AI18</f>
        <v>130</v>
      </c>
      <c r="AJ57" s="753">
        <f t="shared" si="19"/>
        <v>265</v>
      </c>
      <c r="AK57" s="753">
        <f t="shared" si="19"/>
        <v>371</v>
      </c>
      <c r="AL57" s="753">
        <f t="shared" si="19"/>
        <v>31</v>
      </c>
      <c r="AM57" s="753">
        <f t="shared" si="19"/>
        <v>3</v>
      </c>
      <c r="AN57" s="753">
        <f t="shared" si="19"/>
        <v>9</v>
      </c>
      <c r="AO57" s="753">
        <f t="shared" si="19"/>
        <v>810</v>
      </c>
      <c r="AP57" s="762"/>
      <c r="AQ57" s="753">
        <v>17</v>
      </c>
      <c r="AR57" s="802">
        <v>2.1</v>
      </c>
      <c r="AS57" s="802">
        <v>12.6</v>
      </c>
      <c r="AT57" s="802">
        <v>11.3</v>
      </c>
    </row>
    <row r="58" spans="1:97" s="51" customFormat="1" ht="15" customHeight="1">
      <c r="A58" s="270" t="s">
        <v>575</v>
      </c>
      <c r="B58" s="315"/>
      <c r="C58" s="753">
        <f>C28</f>
        <v>1029</v>
      </c>
      <c r="D58" s="753">
        <f t="shared" ref="D58:I58" si="20">D28</f>
        <v>1179</v>
      </c>
      <c r="E58" s="753">
        <f t="shared" si="20"/>
        <v>1185</v>
      </c>
      <c r="F58" s="753">
        <f t="shared" si="20"/>
        <v>135</v>
      </c>
      <c r="G58" s="753">
        <f t="shared" si="20"/>
        <v>49</v>
      </c>
      <c r="H58" s="753">
        <f t="shared" si="20"/>
        <v>48</v>
      </c>
      <c r="I58" s="753">
        <f t="shared" si="20"/>
        <v>3624</v>
      </c>
      <c r="J58" s="809"/>
      <c r="K58" s="753">
        <f t="shared" ref="K58:Q58" si="21">K28</f>
        <v>200</v>
      </c>
      <c r="L58" s="753">
        <f t="shared" si="21"/>
        <v>300</v>
      </c>
      <c r="M58" s="753">
        <f t="shared" si="21"/>
        <v>92</v>
      </c>
      <c r="N58" s="753">
        <f t="shared" si="21"/>
        <v>3</v>
      </c>
      <c r="O58" s="753">
        <f t="shared" si="21"/>
        <v>3</v>
      </c>
      <c r="P58" s="753">
        <f t="shared" si="21"/>
        <v>0</v>
      </c>
      <c r="Q58" s="753">
        <f t="shared" si="21"/>
        <v>595</v>
      </c>
      <c r="R58" s="809"/>
      <c r="S58" s="753">
        <f t="shared" ref="S58:Y58" si="22">S28</f>
        <v>246</v>
      </c>
      <c r="T58" s="753">
        <f t="shared" si="22"/>
        <v>223</v>
      </c>
      <c r="U58" s="753">
        <f t="shared" si="22"/>
        <v>93</v>
      </c>
      <c r="V58" s="753">
        <f t="shared" si="22"/>
        <v>0</v>
      </c>
      <c r="W58" s="753">
        <f t="shared" si="22"/>
        <v>0</v>
      </c>
      <c r="X58" s="753">
        <f t="shared" si="22"/>
        <v>0</v>
      </c>
      <c r="Y58" s="753">
        <f t="shared" si="22"/>
        <v>565</v>
      </c>
      <c r="Z58" s="809"/>
      <c r="AA58" s="753">
        <f t="shared" ref="AA58:AG58" si="23">AA28</f>
        <v>86</v>
      </c>
      <c r="AB58" s="753">
        <f t="shared" si="23"/>
        <v>-116</v>
      </c>
      <c r="AC58" s="753">
        <f t="shared" si="23"/>
        <v>14</v>
      </c>
      <c r="AD58" s="753">
        <f t="shared" si="23"/>
        <v>6</v>
      </c>
      <c r="AE58" s="753">
        <f t="shared" si="23"/>
        <v>-2</v>
      </c>
      <c r="AF58" s="753">
        <f t="shared" si="23"/>
        <v>13</v>
      </c>
      <c r="AG58" s="753">
        <f t="shared" si="23"/>
        <v>-3</v>
      </c>
      <c r="AH58" s="809"/>
      <c r="AI58" s="753">
        <f t="shared" ref="AI58:AO58" si="24">AI28</f>
        <v>1071</v>
      </c>
      <c r="AJ58" s="753">
        <f t="shared" si="24"/>
        <v>1141</v>
      </c>
      <c r="AK58" s="753">
        <f t="shared" si="24"/>
        <v>1196</v>
      </c>
      <c r="AL58" s="753">
        <f t="shared" si="24"/>
        <v>144</v>
      </c>
      <c r="AM58" s="753">
        <f t="shared" si="24"/>
        <v>45</v>
      </c>
      <c r="AN58" s="753">
        <f t="shared" si="24"/>
        <v>49</v>
      </c>
      <c r="AO58" s="753">
        <f t="shared" si="24"/>
        <v>3653</v>
      </c>
      <c r="AP58" s="762"/>
      <c r="AQ58" s="753">
        <v>29</v>
      </c>
      <c r="AR58" s="802">
        <v>0.8</v>
      </c>
      <c r="AS58" s="802">
        <v>16.399999999999999</v>
      </c>
      <c r="AT58" s="802">
        <v>15.6</v>
      </c>
    </row>
    <row r="59" spans="1:97" s="397" customFormat="1" ht="15" customHeight="1">
      <c r="A59" s="280" t="s">
        <v>577</v>
      </c>
      <c r="B59" s="814"/>
      <c r="C59" s="815">
        <f>SUM(C56:C58)</f>
        <v>2444</v>
      </c>
      <c r="D59" s="815">
        <f t="shared" ref="D59:I59" si="25">SUM(D56:D58)</f>
        <v>3400</v>
      </c>
      <c r="E59" s="815">
        <f t="shared" si="25"/>
        <v>2800</v>
      </c>
      <c r="F59" s="815">
        <f t="shared" si="25"/>
        <v>290</v>
      </c>
      <c r="G59" s="815">
        <f t="shared" si="25"/>
        <v>98</v>
      </c>
      <c r="H59" s="815">
        <f t="shared" si="25"/>
        <v>83</v>
      </c>
      <c r="I59" s="815">
        <f t="shared" si="25"/>
        <v>9130</v>
      </c>
      <c r="J59" s="816"/>
      <c r="K59" s="815">
        <f t="shared" ref="K59:Q59" si="26">SUM(K56:K58)</f>
        <v>395</v>
      </c>
      <c r="L59" s="815">
        <f t="shared" si="26"/>
        <v>775</v>
      </c>
      <c r="M59" s="815">
        <f t="shared" si="26"/>
        <v>198</v>
      </c>
      <c r="N59" s="815">
        <f t="shared" si="26"/>
        <v>9</v>
      </c>
      <c r="O59" s="815">
        <f t="shared" si="26"/>
        <v>3</v>
      </c>
      <c r="P59" s="815">
        <f t="shared" si="26"/>
        <v>0</v>
      </c>
      <c r="Q59" s="815">
        <f t="shared" si="26"/>
        <v>1374</v>
      </c>
      <c r="R59" s="816"/>
      <c r="S59" s="815">
        <f t="shared" ref="S59:Y59" si="27">SUM(S56:S58)</f>
        <v>613</v>
      </c>
      <c r="T59" s="815">
        <f t="shared" si="27"/>
        <v>502</v>
      </c>
      <c r="U59" s="815">
        <f t="shared" si="27"/>
        <v>198</v>
      </c>
      <c r="V59" s="815">
        <f t="shared" si="27"/>
        <v>9</v>
      </c>
      <c r="W59" s="815">
        <f t="shared" si="27"/>
        <v>3</v>
      </c>
      <c r="X59" s="815">
        <f t="shared" si="27"/>
        <v>0</v>
      </c>
      <c r="Y59" s="815">
        <f t="shared" si="27"/>
        <v>1316</v>
      </c>
      <c r="Z59" s="816"/>
      <c r="AA59" s="815">
        <f t="shared" ref="AA59:AG59" si="28">SUM(AA56:AA58)</f>
        <v>203</v>
      </c>
      <c r="AB59" s="815">
        <f t="shared" si="28"/>
        <v>-260</v>
      </c>
      <c r="AC59" s="815">
        <f t="shared" si="28"/>
        <v>59</v>
      </c>
      <c r="AD59" s="815">
        <f t="shared" si="28"/>
        <v>2</v>
      </c>
      <c r="AE59" s="815">
        <f t="shared" si="28"/>
        <v>0</v>
      </c>
      <c r="AF59" s="815">
        <f t="shared" si="28"/>
        <v>16</v>
      </c>
      <c r="AG59" s="815">
        <f t="shared" si="28"/>
        <v>9</v>
      </c>
      <c r="AH59" s="816"/>
      <c r="AI59" s="815">
        <f t="shared" ref="AI59:AO59" si="29">SUM(AI56:AI58)</f>
        <v>2442</v>
      </c>
      <c r="AJ59" s="815">
        <f t="shared" si="29"/>
        <v>3419</v>
      </c>
      <c r="AK59" s="815">
        <f t="shared" si="29"/>
        <v>2862</v>
      </c>
      <c r="AL59" s="815">
        <f t="shared" si="29"/>
        <v>294</v>
      </c>
      <c r="AM59" s="815">
        <f t="shared" si="29"/>
        <v>97</v>
      </c>
      <c r="AN59" s="815">
        <f t="shared" si="29"/>
        <v>92</v>
      </c>
      <c r="AO59" s="815">
        <f t="shared" si="29"/>
        <v>9208</v>
      </c>
      <c r="AP59" s="816"/>
      <c r="AQ59" s="817">
        <v>78</v>
      </c>
      <c r="AR59" s="818">
        <v>0.9</v>
      </c>
      <c r="AS59" s="819">
        <v>15</v>
      </c>
      <c r="AT59" s="819">
        <v>14.4</v>
      </c>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row>
    <row r="60" spans="1:9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c r="AG60" s="157"/>
      <c r="AH60" s="157"/>
      <c r="AI60" s="157"/>
      <c r="AJ60" s="157"/>
      <c r="AK60" s="157"/>
      <c r="AL60" s="157"/>
      <c r="AM60" s="157"/>
      <c r="AN60" s="157"/>
      <c r="AO60" s="157"/>
      <c r="AP60" s="157"/>
      <c r="AQ60" s="157"/>
      <c r="AR60" s="157"/>
      <c r="AS60" s="157"/>
      <c r="AT60" s="157"/>
    </row>
    <row r="61" spans="1:97" ht="15" customHeight="1">
      <c r="A61" s="779" t="s">
        <v>727</v>
      </c>
    </row>
    <row r="62" spans="1:97" ht="15" customHeight="1">
      <c r="A62" s="29" t="s">
        <v>113</v>
      </c>
    </row>
    <row r="63" spans="1:97" ht="15" customHeight="1">
      <c r="A63" s="82"/>
    </row>
    <row r="64" spans="1:97" ht="15" customHeight="1">
      <c r="A64" s="776" t="s">
        <v>701</v>
      </c>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3" ht="15" customHeight="1"/>
    <row r="114" ht="35.2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sheetProtection sheet="1" objects="1" scenarios="1"/>
  <mergeCells count="6">
    <mergeCell ref="AQ5:AT5"/>
    <mergeCell ref="C5:I5"/>
    <mergeCell ref="K5:Q5"/>
    <mergeCell ref="S5:Y5"/>
    <mergeCell ref="AA5:AG5"/>
    <mergeCell ref="AI5:AO5"/>
  </mergeCells>
  <hyperlinks>
    <hyperlink ref="A2" location="Contents!A1" display="Contents" xr:uid="{36873EC9-ED7C-4EDE-85CE-41CDB9A4F6B7}"/>
    <hyperlink ref="A62" location="Contents!A1" display="Contents" xr:uid="{7140CFFC-6A89-4CC0-906F-767D20AF7801}"/>
    <hyperlink ref="A64" r:id="rId1" location="copyright-and-creative-commonshttps://www.abs.gov.au/website-privacy-copyright-and-disclaimer" display="© Commonwealth of Australia  2023" xr:uid="{0080077B-836C-4A54-9B86-86A7BFB05B83}"/>
    <hyperlink ref="A61" r:id="rId2" display="Source: ABS Counts of Australian Businesses, including Entries and Exits, Jul 2020 to Jun 2024" xr:uid="{90FE7725-296D-4B04-B3FD-C6FB61C6774C}"/>
  </hyperlinks>
  <pageMargins left="0.7" right="0.7" top="0.75" bottom="0.75" header="0.3" footer="0.3"/>
  <pageSetup paperSize="9" orientation="portrait" r:id="rId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P29"/>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5" width="13.7109375" customWidth="1"/>
  </cols>
  <sheetData>
    <row r="1" spans="1:16" ht="52.5" customHeight="1">
      <c r="A1" s="138" t="s">
        <v>615</v>
      </c>
    </row>
    <row r="2" spans="1:16">
      <c r="A2" s="29" t="s">
        <v>113</v>
      </c>
    </row>
    <row r="3" spans="1:16">
      <c r="A3" s="2" t="s">
        <v>531</v>
      </c>
      <c r="B3" s="21"/>
    </row>
    <row r="4" spans="1:16">
      <c r="A4" s="139" t="s">
        <v>649</v>
      </c>
      <c r="B4" s="21"/>
      <c r="C4" s="21"/>
      <c r="D4" s="21"/>
      <c r="E4" s="21"/>
    </row>
    <row r="5" spans="1:16" s="149" customFormat="1" ht="15" customHeight="1">
      <c r="A5" s="170"/>
      <c r="B5" s="863" t="s">
        <v>408</v>
      </c>
      <c r="C5" s="863"/>
      <c r="D5" s="863"/>
      <c r="E5" s="863"/>
    </row>
    <row r="6" spans="1:16" s="149" customFormat="1" ht="48" customHeight="1">
      <c r="A6" s="181"/>
      <c r="B6" s="319" t="s">
        <v>356</v>
      </c>
      <c r="C6" s="319" t="s">
        <v>579</v>
      </c>
      <c r="D6" s="319" t="s">
        <v>526</v>
      </c>
      <c r="E6" s="319" t="s">
        <v>629</v>
      </c>
      <c r="G6" s="320"/>
      <c r="H6" s="320"/>
      <c r="I6" s="320"/>
      <c r="J6" s="320"/>
      <c r="K6" s="320"/>
      <c r="L6" s="320"/>
      <c r="M6" s="320"/>
      <c r="N6" s="320"/>
      <c r="O6" s="320"/>
      <c r="P6" s="320"/>
    </row>
    <row r="7" spans="1:16" s="149" customFormat="1" ht="15" customHeight="1">
      <c r="A7" s="432"/>
      <c r="B7" s="589"/>
      <c r="C7" s="589"/>
      <c r="D7" s="589"/>
      <c r="E7" s="589"/>
      <c r="G7" s="320"/>
      <c r="H7" s="320"/>
      <c r="I7" s="320"/>
      <c r="J7" s="320"/>
      <c r="K7" s="320"/>
      <c r="L7" s="320"/>
      <c r="M7" s="320"/>
      <c r="N7" s="320"/>
      <c r="O7" s="320"/>
      <c r="P7" s="320"/>
    </row>
    <row r="8" spans="1:16">
      <c r="A8" s="321" t="s">
        <v>96</v>
      </c>
      <c r="B8" s="322"/>
      <c r="C8" s="322"/>
      <c r="D8" s="322"/>
      <c r="E8" s="322"/>
    </row>
    <row r="9" spans="1:16">
      <c r="A9" s="175" t="s">
        <v>538</v>
      </c>
      <c r="B9" s="241">
        <v>108.7</v>
      </c>
      <c r="C9" s="241">
        <v>51.1</v>
      </c>
      <c r="D9" s="241">
        <v>0.6</v>
      </c>
      <c r="E9" s="241">
        <v>0.5</v>
      </c>
    </row>
    <row r="10" spans="1:16">
      <c r="A10" s="175" t="s">
        <v>539</v>
      </c>
      <c r="B10" s="241">
        <v>103.8</v>
      </c>
      <c r="C10" s="241">
        <v>48.8</v>
      </c>
      <c r="D10" s="241">
        <v>0.6</v>
      </c>
      <c r="E10" s="241">
        <v>0.5</v>
      </c>
      <c r="G10" s="59"/>
    </row>
    <row r="11" spans="1:16">
      <c r="A11" s="176" t="s">
        <v>97</v>
      </c>
      <c r="B11" s="514"/>
      <c r="C11" s="514"/>
      <c r="D11" s="514"/>
      <c r="E11" s="514"/>
    </row>
    <row r="12" spans="1:16">
      <c r="A12" s="190" t="s">
        <v>98</v>
      </c>
      <c r="B12" s="241">
        <v>83.3</v>
      </c>
      <c r="C12" s="241">
        <v>39.1</v>
      </c>
      <c r="D12" s="241">
        <v>0.7</v>
      </c>
      <c r="E12" s="241">
        <v>0.5</v>
      </c>
    </row>
    <row r="13" spans="1:16">
      <c r="A13" s="190" t="s">
        <v>99</v>
      </c>
      <c r="B13" s="241">
        <v>64.900000000000006</v>
      </c>
      <c r="C13" s="241">
        <v>30.5</v>
      </c>
      <c r="D13" s="241">
        <v>1.5</v>
      </c>
      <c r="E13" s="241">
        <v>0.9</v>
      </c>
    </row>
    <row r="14" spans="1:16">
      <c r="A14" s="190" t="s">
        <v>100</v>
      </c>
      <c r="B14" s="241">
        <v>62.6</v>
      </c>
      <c r="C14" s="241">
        <v>29.4</v>
      </c>
      <c r="D14" s="241">
        <v>1.5</v>
      </c>
      <c r="E14" s="241">
        <v>0.9</v>
      </c>
    </row>
    <row r="15" spans="1:16">
      <c r="A15" s="176" t="s">
        <v>101</v>
      </c>
      <c r="B15" s="514"/>
      <c r="C15" s="514"/>
      <c r="D15" s="514"/>
      <c r="E15" s="514"/>
    </row>
    <row r="16" spans="1:16">
      <c r="A16" s="190" t="s">
        <v>102</v>
      </c>
      <c r="B16" s="241">
        <v>193.8</v>
      </c>
      <c r="C16" s="241">
        <v>91.1</v>
      </c>
      <c r="D16" s="241">
        <v>1.8</v>
      </c>
      <c r="E16" s="241">
        <v>3.2</v>
      </c>
    </row>
    <row r="17" spans="1:5">
      <c r="A17" s="190" t="s">
        <v>103</v>
      </c>
      <c r="B17" s="241">
        <v>19.3</v>
      </c>
      <c r="C17" s="241">
        <v>9.1</v>
      </c>
      <c r="D17" s="241">
        <v>18.100000000000001</v>
      </c>
      <c r="E17" s="241">
        <v>3.2</v>
      </c>
    </row>
    <row r="18" spans="1:5">
      <c r="A18" s="176" t="s">
        <v>104</v>
      </c>
      <c r="B18" s="514"/>
      <c r="C18" s="514"/>
      <c r="D18" s="514"/>
      <c r="E18" s="514"/>
    </row>
    <row r="19" spans="1:5">
      <c r="A19" s="190" t="s">
        <v>105</v>
      </c>
      <c r="B19" s="241">
        <v>166.4</v>
      </c>
      <c r="C19" s="241">
        <v>78.2</v>
      </c>
      <c r="D19" s="241">
        <v>0</v>
      </c>
      <c r="E19" s="241">
        <v>0</v>
      </c>
    </row>
    <row r="20" spans="1:5">
      <c r="A20" s="190" t="s">
        <v>106</v>
      </c>
      <c r="B20" s="241">
        <v>46.4</v>
      </c>
      <c r="C20" s="241">
        <v>21.8</v>
      </c>
      <c r="D20" s="241">
        <v>0.1</v>
      </c>
      <c r="E20" s="241">
        <v>0.1</v>
      </c>
    </row>
    <row r="21" spans="1:5">
      <c r="A21" s="173" t="s">
        <v>540</v>
      </c>
      <c r="B21" s="514"/>
      <c r="C21" s="514"/>
      <c r="D21" s="514"/>
      <c r="E21" s="514"/>
    </row>
    <row r="22" spans="1:5">
      <c r="A22" s="175" t="s">
        <v>541</v>
      </c>
      <c r="B22" s="241">
        <v>151.9</v>
      </c>
      <c r="C22" s="241">
        <v>71.400000000000006</v>
      </c>
      <c r="D22" s="241">
        <v>4.0999999999999996</v>
      </c>
      <c r="E22" s="241">
        <v>5.7</v>
      </c>
    </row>
    <row r="23" spans="1:5">
      <c r="A23" s="175" t="s">
        <v>542</v>
      </c>
      <c r="B23" s="241">
        <v>54.1</v>
      </c>
      <c r="C23" s="241">
        <v>25.4</v>
      </c>
      <c r="D23" s="241">
        <v>11.7</v>
      </c>
      <c r="E23" s="241">
        <v>5.8</v>
      </c>
    </row>
    <row r="24" spans="1:5">
      <c r="A24" s="175" t="s">
        <v>543</v>
      </c>
      <c r="B24" s="241">
        <v>6.5</v>
      </c>
      <c r="C24" s="241">
        <v>3.1</v>
      </c>
      <c r="D24" s="241">
        <v>34.799999999999997</v>
      </c>
      <c r="E24" s="241">
        <v>2.1</v>
      </c>
    </row>
    <row r="25" spans="1:5">
      <c r="A25" s="249" t="s">
        <v>2</v>
      </c>
      <c r="B25" s="574">
        <v>212.8</v>
      </c>
      <c r="C25" s="574">
        <v>100</v>
      </c>
      <c r="D25" s="574">
        <v>0.3</v>
      </c>
      <c r="E25" s="574">
        <v>0</v>
      </c>
    </row>
    <row r="27" spans="1:5">
      <c r="A27" s="48" t="s">
        <v>565</v>
      </c>
      <c r="B27" s="24"/>
    </row>
    <row r="28" spans="1:5">
      <c r="A28" s="29" t="s">
        <v>113</v>
      </c>
    </row>
    <row r="29" spans="1:5">
      <c r="A29" s="82"/>
      <c r="B29" s="24"/>
    </row>
  </sheetData>
  <sheetProtection sheet="1" objects="1" scenarios="1"/>
  <mergeCells count="1">
    <mergeCell ref="B5:E5"/>
  </mergeCells>
  <hyperlinks>
    <hyperlink ref="A27" r:id="rId1" xr:uid="{87E5A35A-3B2B-471D-99AD-1FFED6A8264C}"/>
    <hyperlink ref="A2" location="Contents!A1" display="Contents" xr:uid="{BCCA1EBB-EB7B-48E3-924D-2E82CDC4FBD3}"/>
    <hyperlink ref="A28" location="Contents!A1" display="Contents" xr:uid="{2C81C94C-C659-4914-816A-5B5487AD7F64}"/>
  </hyperlinks>
  <pageMargins left="0.7" right="0.7" top="0.75" bottom="0.75" header="0.3" footer="0.3"/>
  <pageSetup paperSize="9" orientation="portrait" horizontalDpi="1200" verticalDpi="1200"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P25"/>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6" ht="52.9" customHeight="1">
      <c r="A1" s="138" t="s">
        <v>615</v>
      </c>
    </row>
    <row r="2" spans="1:16">
      <c r="A2" s="29" t="s">
        <v>113</v>
      </c>
    </row>
    <row r="3" spans="1:16">
      <c r="A3" s="2" t="s">
        <v>531</v>
      </c>
    </row>
    <row r="4" spans="1:16">
      <c r="A4" s="394" t="s">
        <v>653</v>
      </c>
    </row>
    <row r="5" spans="1:16" s="247" customFormat="1" ht="15" customHeight="1">
      <c r="A5" s="465"/>
      <c r="B5" s="338" t="s">
        <v>409</v>
      </c>
      <c r="C5" s="338" t="s">
        <v>504</v>
      </c>
      <c r="D5" s="325"/>
      <c r="E5" s="338" t="s">
        <v>409</v>
      </c>
      <c r="F5" s="338" t="s">
        <v>504</v>
      </c>
      <c r="G5" s="325"/>
      <c r="H5" s="338" t="s">
        <v>409</v>
      </c>
      <c r="I5" s="338" t="s">
        <v>504</v>
      </c>
      <c r="K5" s="335" t="s">
        <v>409</v>
      </c>
      <c r="L5" s="335" t="s">
        <v>504</v>
      </c>
      <c r="M5" s="336"/>
      <c r="P5" s="337"/>
    </row>
    <row r="6" spans="1:16" s="149" customFormat="1" ht="48" customHeight="1">
      <c r="A6" s="171"/>
      <c r="B6" s="864" t="s">
        <v>356</v>
      </c>
      <c r="C6" s="864"/>
      <c r="D6" s="324"/>
      <c r="E6" s="864" t="s">
        <v>579</v>
      </c>
      <c r="F6" s="864"/>
      <c r="G6" s="325"/>
      <c r="H6" s="864" t="s">
        <v>526</v>
      </c>
      <c r="I6" s="864"/>
      <c r="J6" s="325"/>
      <c r="K6" s="841" t="s">
        <v>654</v>
      </c>
      <c r="L6" s="841"/>
      <c r="M6" s="326"/>
      <c r="N6" s="325"/>
    </row>
    <row r="7" spans="1:16" s="149" customFormat="1" ht="15" customHeight="1">
      <c r="A7" s="431"/>
      <c r="B7" s="664"/>
      <c r="C7" s="664"/>
      <c r="D7" s="324"/>
      <c r="E7" s="664"/>
      <c r="F7" s="664"/>
      <c r="G7" s="325"/>
      <c r="H7" s="664"/>
      <c r="I7" s="664"/>
      <c r="J7" s="325"/>
      <c r="K7" s="665"/>
      <c r="L7" s="665"/>
      <c r="M7" s="326"/>
      <c r="N7" s="325"/>
    </row>
    <row r="8" spans="1:16">
      <c r="A8" s="225" t="s">
        <v>578</v>
      </c>
      <c r="B8" s="327"/>
      <c r="C8" s="327"/>
      <c r="D8" s="328"/>
      <c r="E8" s="329"/>
      <c r="F8" s="329"/>
      <c r="G8" s="149"/>
      <c r="H8" s="329"/>
      <c r="I8" s="329"/>
      <c r="J8" s="149"/>
      <c r="K8" s="327"/>
      <c r="L8" s="327"/>
      <c r="M8" s="97"/>
    </row>
    <row r="9" spans="1:16" ht="14.45" customHeight="1">
      <c r="A9" s="222" t="s">
        <v>87</v>
      </c>
      <c r="B9" s="216">
        <v>59.7</v>
      </c>
      <c r="C9" s="499">
        <v>53.9</v>
      </c>
      <c r="D9" s="184"/>
      <c r="E9" s="216">
        <v>29.3</v>
      </c>
      <c r="F9" s="499">
        <v>25.3</v>
      </c>
      <c r="G9" s="184"/>
      <c r="H9" s="216">
        <v>7.5</v>
      </c>
      <c r="I9" s="499">
        <v>10.1</v>
      </c>
      <c r="J9" s="184"/>
      <c r="K9" s="216">
        <v>7.5</v>
      </c>
      <c r="L9" s="499">
        <v>5</v>
      </c>
    </row>
    <row r="10" spans="1:16">
      <c r="A10" s="222" t="s">
        <v>88</v>
      </c>
      <c r="B10" s="216">
        <v>99.6</v>
      </c>
      <c r="C10" s="499">
        <v>78.599999999999994</v>
      </c>
      <c r="D10" s="184"/>
      <c r="E10" s="216">
        <v>48.9</v>
      </c>
      <c r="F10" s="499">
        <v>36.9</v>
      </c>
      <c r="G10" s="184"/>
      <c r="H10" s="216">
        <v>4.3</v>
      </c>
      <c r="I10" s="499">
        <v>6.9</v>
      </c>
      <c r="J10" s="184"/>
      <c r="K10" s="216">
        <v>4.3</v>
      </c>
      <c r="L10" s="499">
        <v>5</v>
      </c>
    </row>
    <row r="11" spans="1:16">
      <c r="A11" s="222" t="s">
        <v>354</v>
      </c>
      <c r="B11" s="216">
        <v>111.6</v>
      </c>
      <c r="C11" s="499">
        <v>78.900000000000006</v>
      </c>
      <c r="D11" s="184"/>
      <c r="E11" s="216">
        <v>54.8</v>
      </c>
      <c r="F11" s="499">
        <v>37.1</v>
      </c>
      <c r="G11" s="184"/>
      <c r="H11" s="216">
        <v>5.2</v>
      </c>
      <c r="I11" s="499">
        <v>6.7</v>
      </c>
      <c r="J11" s="184"/>
      <c r="K11" s="216">
        <v>5.2</v>
      </c>
      <c r="L11" s="499">
        <v>4.9000000000000004</v>
      </c>
    </row>
    <row r="12" spans="1:16">
      <c r="A12" s="222" t="s">
        <v>528</v>
      </c>
      <c r="B12" s="216">
        <v>176.5</v>
      </c>
      <c r="C12" s="499">
        <v>155.4</v>
      </c>
      <c r="D12" s="184"/>
      <c r="E12" s="216">
        <v>86.7</v>
      </c>
      <c r="F12" s="499">
        <v>73</v>
      </c>
      <c r="G12" s="184"/>
      <c r="H12" s="216">
        <v>1.9</v>
      </c>
      <c r="I12" s="499">
        <v>2.8</v>
      </c>
      <c r="J12" s="184"/>
      <c r="K12" s="216">
        <v>1.9</v>
      </c>
      <c r="L12" s="499">
        <v>4</v>
      </c>
    </row>
    <row r="13" spans="1:16">
      <c r="A13" s="222" t="s">
        <v>89</v>
      </c>
      <c r="B13" s="184"/>
      <c r="C13" s="499"/>
      <c r="D13" s="184"/>
      <c r="E13" s="184"/>
      <c r="F13" s="499"/>
      <c r="G13" s="184"/>
      <c r="H13" s="184"/>
      <c r="I13" s="499"/>
      <c r="J13" s="184"/>
      <c r="K13" s="184"/>
      <c r="L13" s="499"/>
    </row>
    <row r="14" spans="1:16">
      <c r="A14" s="238" t="s">
        <v>534</v>
      </c>
      <c r="B14" s="216">
        <v>59.6</v>
      </c>
      <c r="C14" s="499">
        <v>29.6</v>
      </c>
      <c r="D14" s="184"/>
      <c r="E14" s="216">
        <v>29.3</v>
      </c>
      <c r="F14" s="499">
        <v>13.9</v>
      </c>
      <c r="G14" s="184"/>
      <c r="H14" s="216">
        <v>7.5</v>
      </c>
      <c r="I14" s="499">
        <v>11.2</v>
      </c>
      <c r="J14" s="184"/>
      <c r="K14" s="216">
        <v>7.5</v>
      </c>
      <c r="L14" s="499">
        <v>3.1</v>
      </c>
    </row>
    <row r="15" spans="1:16">
      <c r="A15" s="238" t="s">
        <v>90</v>
      </c>
      <c r="B15" s="216">
        <v>43.9</v>
      </c>
      <c r="C15" s="499">
        <v>19.100000000000001</v>
      </c>
      <c r="D15" s="184"/>
      <c r="E15" s="216">
        <v>21.6</v>
      </c>
      <c r="F15" s="499">
        <v>9</v>
      </c>
      <c r="G15" s="184"/>
      <c r="H15" s="216">
        <v>7.4</v>
      </c>
      <c r="I15" s="499">
        <v>15</v>
      </c>
      <c r="J15" s="184"/>
      <c r="K15" s="216">
        <v>7.4</v>
      </c>
      <c r="L15" s="499">
        <v>2.6</v>
      </c>
    </row>
    <row r="16" spans="1:16">
      <c r="A16" s="238" t="s">
        <v>91</v>
      </c>
      <c r="B16" s="216">
        <v>34.4</v>
      </c>
      <c r="C16" s="499">
        <v>25.7</v>
      </c>
      <c r="D16" s="184"/>
      <c r="E16" s="216">
        <v>16.899999999999999</v>
      </c>
      <c r="F16" s="499">
        <v>12.1</v>
      </c>
      <c r="G16" s="184"/>
      <c r="H16" s="216">
        <v>8.8000000000000007</v>
      </c>
      <c r="I16" s="499">
        <v>11.9</v>
      </c>
      <c r="J16" s="184"/>
      <c r="K16" s="216">
        <v>8.8000000000000007</v>
      </c>
      <c r="L16" s="499">
        <v>2.8</v>
      </c>
    </row>
    <row r="17" spans="1:16" ht="14.45" customHeight="1">
      <c r="A17" s="238" t="s">
        <v>535</v>
      </c>
      <c r="B17" s="216">
        <v>31</v>
      </c>
      <c r="C17" s="499">
        <v>12.4</v>
      </c>
      <c r="D17" s="184"/>
      <c r="E17" s="216">
        <v>15.2</v>
      </c>
      <c r="F17" s="499">
        <v>5.8</v>
      </c>
      <c r="G17" s="184"/>
      <c r="H17" s="216">
        <v>12.2</v>
      </c>
      <c r="I17" s="499">
        <v>20.8</v>
      </c>
      <c r="J17" s="184"/>
      <c r="K17" s="216">
        <v>12.2</v>
      </c>
      <c r="L17" s="499">
        <v>2.4</v>
      </c>
    </row>
    <row r="18" spans="1:16">
      <c r="A18" s="238" t="s">
        <v>16</v>
      </c>
      <c r="B18" s="216">
        <v>105.4</v>
      </c>
      <c r="C18" s="499">
        <v>47.5</v>
      </c>
      <c r="D18" s="184"/>
      <c r="E18" s="216">
        <v>51.8</v>
      </c>
      <c r="F18" s="499">
        <v>22.3</v>
      </c>
      <c r="G18" s="184"/>
      <c r="H18" s="216">
        <v>4.7</v>
      </c>
      <c r="I18" s="499">
        <v>11.9</v>
      </c>
      <c r="J18" s="184"/>
      <c r="K18" s="216">
        <v>4.7</v>
      </c>
      <c r="L18" s="499">
        <v>5.2</v>
      </c>
    </row>
    <row r="19" spans="1:16">
      <c r="A19" s="330" t="s">
        <v>92</v>
      </c>
      <c r="B19" s="575">
        <v>142.69999999999999</v>
      </c>
      <c r="C19" s="576">
        <v>85.2</v>
      </c>
      <c r="D19" s="184"/>
      <c r="E19" s="575">
        <v>70.099999999999994</v>
      </c>
      <c r="F19" s="576">
        <v>40</v>
      </c>
      <c r="G19" s="184"/>
      <c r="H19" s="575">
        <v>2.7</v>
      </c>
      <c r="I19" s="576">
        <v>6.3</v>
      </c>
      <c r="J19" s="184"/>
      <c r="K19" s="575">
        <v>2.7</v>
      </c>
      <c r="L19" s="576">
        <v>4.9000000000000004</v>
      </c>
    </row>
    <row r="20" spans="1:16">
      <c r="A20" s="225" t="s">
        <v>93</v>
      </c>
      <c r="B20" s="555">
        <v>193</v>
      </c>
      <c r="C20" s="702">
        <v>179.8</v>
      </c>
      <c r="D20" s="184"/>
      <c r="E20" s="555">
        <v>94.8</v>
      </c>
      <c r="F20" s="702">
        <v>84.5</v>
      </c>
      <c r="G20" s="184"/>
      <c r="H20" s="555">
        <v>1.2</v>
      </c>
      <c r="I20" s="702">
        <v>1.9</v>
      </c>
      <c r="J20" s="184"/>
      <c r="K20" s="555">
        <v>1.2</v>
      </c>
      <c r="L20" s="702">
        <v>3.1</v>
      </c>
    </row>
    <row r="21" spans="1:16">
      <c r="A21" s="225" t="s">
        <v>537</v>
      </c>
      <c r="B21" s="555">
        <v>203.6</v>
      </c>
      <c r="C21" s="577">
        <v>212.8</v>
      </c>
      <c r="D21" s="184"/>
      <c r="E21" s="670"/>
      <c r="F21" s="670"/>
      <c r="G21" s="184"/>
      <c r="H21" s="555">
        <v>0.3</v>
      </c>
      <c r="I21" s="577">
        <v>0.3</v>
      </c>
      <c r="J21" s="184"/>
      <c r="K21" s="671"/>
      <c r="L21" s="671"/>
      <c r="P21" s="24"/>
    </row>
    <row r="22" spans="1:16">
      <c r="A22" s="44"/>
      <c r="B22" s="45"/>
      <c r="C22" s="58"/>
      <c r="E22" s="95"/>
      <c r="F22" s="95"/>
      <c r="H22" s="108"/>
      <c r="I22" s="16"/>
    </row>
    <row r="23" spans="1:16">
      <c r="A23" s="48" t="s">
        <v>565</v>
      </c>
      <c r="B23" s="24"/>
      <c r="C23" s="24"/>
    </row>
    <row r="24" spans="1:16">
      <c r="A24" s="29" t="s">
        <v>113</v>
      </c>
    </row>
    <row r="25" spans="1:16">
      <c r="A25" s="82"/>
      <c r="B25" s="24"/>
      <c r="C25" s="24"/>
    </row>
  </sheetData>
  <sheetProtection sheet="1" objects="1" scenarios="1"/>
  <mergeCells count="4">
    <mergeCell ref="B6:C6"/>
    <mergeCell ref="E6:F6"/>
    <mergeCell ref="H6:I6"/>
    <mergeCell ref="K6:L6"/>
  </mergeCells>
  <phoneticPr fontId="12" type="noConversion"/>
  <hyperlinks>
    <hyperlink ref="A23" r:id="rId1" xr:uid="{180A96C3-70B5-4918-A1DA-203B0918C46D}"/>
    <hyperlink ref="A2" location="Contents!A1" display="Contents" xr:uid="{AB6D4F3D-BC4D-4A80-A92D-7E6ACA689C06}"/>
    <hyperlink ref="A24" location="Contents!A1" display="Contents" xr:uid="{F6DC56FE-9496-41B3-BE83-720129F23DA2}"/>
  </hyperlinks>
  <pageMargins left="0.7" right="0.7" top="0.75" bottom="0.75" header="0.3" footer="0.3"/>
  <pageSetup paperSize="9" orientation="portrait" verticalDpi="1200"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40"/>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5" width="13.7109375" customWidth="1"/>
    <col min="6" max="6" width="1.7109375" customWidth="1"/>
    <col min="7" max="10" width="13.7109375" customWidth="1"/>
  </cols>
  <sheetData>
    <row r="1" spans="1:11" ht="52.5" customHeight="1">
      <c r="A1" s="138" t="s">
        <v>615</v>
      </c>
    </row>
    <row r="2" spans="1:11">
      <c r="A2" s="29" t="s">
        <v>113</v>
      </c>
    </row>
    <row r="3" spans="1:11">
      <c r="A3" s="2" t="s">
        <v>531</v>
      </c>
      <c r="B3" s="21"/>
    </row>
    <row r="4" spans="1:11">
      <c r="A4" s="139" t="s">
        <v>655</v>
      </c>
      <c r="B4" s="21"/>
      <c r="C4" s="21"/>
      <c r="D4" s="21"/>
      <c r="E4" s="21"/>
    </row>
    <row r="5" spans="1:11" s="149" customFormat="1" ht="15" customHeight="1">
      <c r="A5" s="170"/>
      <c r="B5" s="865" t="s">
        <v>389</v>
      </c>
      <c r="C5" s="865"/>
      <c r="D5" s="865"/>
      <c r="E5" s="865"/>
      <c r="F5" s="247"/>
      <c r="G5" s="865" t="s">
        <v>389</v>
      </c>
      <c r="H5" s="865"/>
      <c r="I5" s="865"/>
      <c r="J5" s="865"/>
    </row>
    <row r="6" spans="1:11" s="149" customFormat="1" ht="48" customHeight="1">
      <c r="A6" s="181"/>
      <c r="B6" s="331" t="s">
        <v>390</v>
      </c>
      <c r="C6" s="191" t="s">
        <v>391</v>
      </c>
      <c r="D6" s="191" t="s">
        <v>392</v>
      </c>
      <c r="E6" s="192" t="s">
        <v>2</v>
      </c>
      <c r="F6" s="247"/>
      <c r="G6" s="331" t="s">
        <v>390</v>
      </c>
      <c r="H6" s="191" t="s">
        <v>391</v>
      </c>
      <c r="I6" s="191" t="s">
        <v>392</v>
      </c>
      <c r="J6" s="192" t="s">
        <v>2</v>
      </c>
      <c r="K6" s="320"/>
    </row>
    <row r="7" spans="1:11" s="149" customFormat="1" ht="15" customHeight="1">
      <c r="A7" s="332"/>
      <c r="B7" s="866" t="s">
        <v>356</v>
      </c>
      <c r="C7" s="866"/>
      <c r="D7" s="866"/>
      <c r="E7" s="866"/>
      <c r="F7" s="247"/>
      <c r="G7" s="866" t="s">
        <v>526</v>
      </c>
      <c r="H7" s="866"/>
      <c r="I7" s="866"/>
      <c r="J7" s="866"/>
    </row>
    <row r="8" spans="1:11">
      <c r="A8" s="225" t="s">
        <v>578</v>
      </c>
      <c r="B8" s="328"/>
      <c r="C8" s="328"/>
      <c r="D8" s="328"/>
      <c r="E8" s="328"/>
      <c r="F8" s="149"/>
      <c r="G8" s="328"/>
      <c r="H8" s="328"/>
      <c r="I8" s="328"/>
      <c r="J8" s="328"/>
    </row>
    <row r="9" spans="1:11">
      <c r="A9" s="222" t="s">
        <v>87</v>
      </c>
      <c r="B9" s="566">
        <v>22.7</v>
      </c>
      <c r="C9" s="566">
        <v>21.4</v>
      </c>
      <c r="D9" s="566">
        <v>10.7</v>
      </c>
      <c r="E9" s="566">
        <v>53.9</v>
      </c>
      <c r="F9" s="184"/>
      <c r="G9" s="566">
        <v>15.2</v>
      </c>
      <c r="H9" s="566">
        <v>12.4</v>
      </c>
      <c r="I9" s="566">
        <v>21.3</v>
      </c>
      <c r="J9" s="566">
        <v>10.1</v>
      </c>
    </row>
    <row r="10" spans="1:11">
      <c r="A10" s="222" t="s">
        <v>88</v>
      </c>
      <c r="B10" s="566">
        <v>34.799999999999997</v>
      </c>
      <c r="C10" s="566">
        <v>28.1</v>
      </c>
      <c r="D10" s="566">
        <v>13.6</v>
      </c>
      <c r="E10" s="566">
        <v>78.599999999999994</v>
      </c>
      <c r="F10" s="184"/>
      <c r="G10" s="566">
        <v>10.8</v>
      </c>
      <c r="H10" s="566">
        <v>10.8</v>
      </c>
      <c r="I10" s="566">
        <v>18.899999999999999</v>
      </c>
      <c r="J10" s="566">
        <v>6.9</v>
      </c>
    </row>
    <row r="11" spans="1:11">
      <c r="A11" s="222" t="s">
        <v>354</v>
      </c>
      <c r="B11" s="566">
        <v>35.9</v>
      </c>
      <c r="C11" s="566">
        <v>28.7</v>
      </c>
      <c r="D11" s="566">
        <v>15.5</v>
      </c>
      <c r="E11" s="566">
        <v>78.900000000000006</v>
      </c>
      <c r="F11" s="184"/>
      <c r="G11" s="566">
        <v>9</v>
      </c>
      <c r="H11" s="566">
        <v>10.7</v>
      </c>
      <c r="I11" s="566">
        <v>18.600000000000001</v>
      </c>
      <c r="J11" s="566">
        <v>6.7</v>
      </c>
    </row>
    <row r="12" spans="1:11">
      <c r="A12" s="222" t="s">
        <v>528</v>
      </c>
      <c r="B12" s="566">
        <v>58.7</v>
      </c>
      <c r="C12" s="566">
        <v>50.6</v>
      </c>
      <c r="D12" s="566">
        <v>47.7</v>
      </c>
      <c r="E12" s="566">
        <v>155.4</v>
      </c>
      <c r="F12" s="184"/>
      <c r="G12" s="566">
        <v>5.4</v>
      </c>
      <c r="H12" s="566">
        <v>4.4000000000000004</v>
      </c>
      <c r="I12" s="566">
        <v>4.8</v>
      </c>
      <c r="J12" s="566">
        <v>2.8</v>
      </c>
    </row>
    <row r="13" spans="1:11">
      <c r="A13" s="222" t="s">
        <v>89</v>
      </c>
      <c r="B13" s="566"/>
      <c r="C13" s="566"/>
      <c r="D13" s="566"/>
      <c r="E13" s="566"/>
      <c r="F13" s="184"/>
      <c r="G13" s="184"/>
      <c r="H13" s="184"/>
      <c r="I13" s="184"/>
      <c r="J13" s="184"/>
    </row>
    <row r="14" spans="1:11">
      <c r="A14" s="238" t="s">
        <v>534</v>
      </c>
      <c r="B14" s="566">
        <v>15.3</v>
      </c>
      <c r="C14" s="566">
        <v>11.1</v>
      </c>
      <c r="D14" s="566">
        <v>5.8</v>
      </c>
      <c r="E14" s="566">
        <v>29.6</v>
      </c>
      <c r="F14" s="184"/>
      <c r="G14" s="566">
        <v>15.4</v>
      </c>
      <c r="H14" s="566">
        <v>17.600000000000001</v>
      </c>
      <c r="I14" s="566">
        <v>25.4</v>
      </c>
      <c r="J14" s="566">
        <v>11.2</v>
      </c>
    </row>
    <row r="15" spans="1:11">
      <c r="A15" s="238" t="s">
        <v>90</v>
      </c>
      <c r="B15" s="566">
        <v>7.8</v>
      </c>
      <c r="C15" s="566">
        <v>6.1</v>
      </c>
      <c r="D15" s="566">
        <v>6.1</v>
      </c>
      <c r="E15" s="566">
        <v>19.100000000000001</v>
      </c>
      <c r="F15" s="184"/>
      <c r="G15" s="566">
        <v>21.8</v>
      </c>
      <c r="H15" s="566">
        <v>22.4</v>
      </c>
      <c r="I15" s="566">
        <v>32.9</v>
      </c>
      <c r="J15" s="566">
        <v>15</v>
      </c>
    </row>
    <row r="16" spans="1:11">
      <c r="A16" s="238" t="s">
        <v>91</v>
      </c>
      <c r="B16" s="566">
        <v>8.1999999999999993</v>
      </c>
      <c r="C16" s="566">
        <v>10.8</v>
      </c>
      <c r="D16" s="566">
        <v>6.1</v>
      </c>
      <c r="E16" s="566">
        <v>25.7</v>
      </c>
      <c r="F16" s="184"/>
      <c r="G16" s="566">
        <v>23.4</v>
      </c>
      <c r="H16" s="566">
        <v>17</v>
      </c>
      <c r="I16" s="566">
        <v>28.9</v>
      </c>
      <c r="J16" s="566">
        <v>11.9</v>
      </c>
    </row>
    <row r="17" spans="1:10">
      <c r="A17" s="238" t="s">
        <v>535</v>
      </c>
      <c r="B17" s="566">
        <v>4.0999999999999996</v>
      </c>
      <c r="C17" s="566">
        <v>3.7</v>
      </c>
      <c r="D17" s="566">
        <v>4.3</v>
      </c>
      <c r="E17" s="566">
        <v>12.4</v>
      </c>
      <c r="F17" s="184"/>
      <c r="G17" s="566">
        <v>36.700000000000003</v>
      </c>
      <c r="H17" s="566">
        <v>35.6</v>
      </c>
      <c r="I17" s="566">
        <v>35.4</v>
      </c>
      <c r="J17" s="566">
        <v>20.8</v>
      </c>
    </row>
    <row r="18" spans="1:10">
      <c r="A18" s="238" t="s">
        <v>16</v>
      </c>
      <c r="B18" s="566">
        <v>23.7</v>
      </c>
      <c r="C18" s="566">
        <v>15</v>
      </c>
      <c r="D18" s="566">
        <v>8.4</v>
      </c>
      <c r="E18" s="566">
        <v>47.5</v>
      </c>
      <c r="F18" s="512"/>
      <c r="G18" s="566">
        <v>14.7</v>
      </c>
      <c r="H18" s="566">
        <v>17.7</v>
      </c>
      <c r="I18" s="566">
        <v>27.1</v>
      </c>
      <c r="J18" s="566">
        <v>11.9</v>
      </c>
    </row>
    <row r="19" spans="1:10">
      <c r="A19" s="330" t="s">
        <v>92</v>
      </c>
      <c r="B19" s="578">
        <v>36.299999999999997</v>
      </c>
      <c r="C19" s="578">
        <v>27</v>
      </c>
      <c r="D19" s="578">
        <v>21.8</v>
      </c>
      <c r="E19" s="578">
        <v>85.2</v>
      </c>
      <c r="F19" s="512"/>
      <c r="G19" s="578">
        <v>8.1999999999999993</v>
      </c>
      <c r="H19" s="578">
        <v>10.3</v>
      </c>
      <c r="I19" s="578">
        <v>13.3</v>
      </c>
      <c r="J19" s="578">
        <v>6.3</v>
      </c>
    </row>
    <row r="20" spans="1:10">
      <c r="A20" s="225" t="s">
        <v>93</v>
      </c>
      <c r="B20" s="703">
        <v>71.099999999999994</v>
      </c>
      <c r="C20" s="703">
        <v>56.9</v>
      </c>
      <c r="D20" s="703">
        <v>52.7</v>
      </c>
      <c r="E20" s="703">
        <v>179.8</v>
      </c>
      <c r="F20" s="367"/>
      <c r="G20" s="703">
        <v>2.8</v>
      </c>
      <c r="H20" s="703">
        <v>3</v>
      </c>
      <c r="I20" s="703">
        <v>4.0999999999999996</v>
      </c>
      <c r="J20" s="703">
        <v>1.9</v>
      </c>
    </row>
    <row r="21" spans="1:10">
      <c r="A21" s="225" t="s">
        <v>537</v>
      </c>
      <c r="B21" s="569">
        <v>83.3</v>
      </c>
      <c r="C21" s="569">
        <v>64.900000000000006</v>
      </c>
      <c r="D21" s="569">
        <v>62.6</v>
      </c>
      <c r="E21" s="569">
        <v>212.8</v>
      </c>
      <c r="F21" s="367"/>
      <c r="G21" s="569">
        <v>0.7</v>
      </c>
      <c r="H21" s="569">
        <v>1.5</v>
      </c>
      <c r="I21" s="569">
        <v>1.5</v>
      </c>
      <c r="J21" s="569">
        <v>0.3</v>
      </c>
    </row>
    <row r="22" spans="1:10">
      <c r="A22" s="333"/>
      <c r="B22" s="866" t="s">
        <v>579</v>
      </c>
      <c r="C22" s="866"/>
      <c r="D22" s="866"/>
      <c r="E22" s="866"/>
      <c r="F22" s="247"/>
      <c r="G22" s="867" t="s">
        <v>629</v>
      </c>
      <c r="H22" s="867"/>
      <c r="I22" s="867"/>
      <c r="J22" s="867"/>
    </row>
    <row r="23" spans="1:10">
      <c r="A23" s="225" t="s">
        <v>578</v>
      </c>
      <c r="B23" s="328"/>
      <c r="C23" s="328"/>
      <c r="D23" s="328"/>
      <c r="E23" s="328"/>
      <c r="F23" s="149"/>
      <c r="G23" s="329"/>
      <c r="H23" s="329"/>
      <c r="I23" s="329"/>
      <c r="J23" s="329"/>
    </row>
    <row r="24" spans="1:10">
      <c r="A24" s="222" t="s">
        <v>87</v>
      </c>
      <c r="B24" s="566">
        <v>27.3</v>
      </c>
      <c r="C24" s="566">
        <v>33</v>
      </c>
      <c r="D24" s="566">
        <v>17.100000000000001</v>
      </c>
      <c r="E24" s="566">
        <v>25.3</v>
      </c>
      <c r="F24" s="184"/>
      <c r="G24" s="566">
        <v>8.1</v>
      </c>
      <c r="H24" s="566">
        <v>8</v>
      </c>
      <c r="I24" s="566">
        <v>7.1</v>
      </c>
      <c r="J24" s="566">
        <v>5</v>
      </c>
    </row>
    <row r="25" spans="1:10">
      <c r="A25" s="222" t="s">
        <v>88</v>
      </c>
      <c r="B25" s="566">
        <v>41.8</v>
      </c>
      <c r="C25" s="566">
        <v>43.3</v>
      </c>
      <c r="D25" s="566">
        <v>21.7</v>
      </c>
      <c r="E25" s="566">
        <v>36.9</v>
      </c>
      <c r="F25" s="184"/>
      <c r="G25" s="566">
        <v>8.8000000000000007</v>
      </c>
      <c r="H25" s="566">
        <v>9.1</v>
      </c>
      <c r="I25" s="566">
        <v>8</v>
      </c>
      <c r="J25" s="566">
        <v>5</v>
      </c>
    </row>
    <row r="26" spans="1:10">
      <c r="A26" s="222" t="s">
        <v>354</v>
      </c>
      <c r="B26" s="566">
        <v>43.1</v>
      </c>
      <c r="C26" s="566">
        <v>44.2</v>
      </c>
      <c r="D26" s="566">
        <v>24.8</v>
      </c>
      <c r="E26" s="566">
        <v>37.1</v>
      </c>
      <c r="F26" s="184"/>
      <c r="G26" s="566">
        <v>7.6</v>
      </c>
      <c r="H26" s="566">
        <v>9.1999999999999993</v>
      </c>
      <c r="I26" s="566">
        <v>9</v>
      </c>
      <c r="J26" s="566">
        <v>4.9000000000000004</v>
      </c>
    </row>
    <row r="27" spans="1:10">
      <c r="A27" s="222" t="s">
        <v>528</v>
      </c>
      <c r="B27" s="566">
        <v>70.5</v>
      </c>
      <c r="C27" s="566">
        <v>78</v>
      </c>
      <c r="D27" s="566">
        <v>76.2</v>
      </c>
      <c r="E27" s="566">
        <v>73</v>
      </c>
      <c r="F27" s="184"/>
      <c r="G27" s="566">
        <v>7.5</v>
      </c>
      <c r="H27" s="566">
        <v>6.3</v>
      </c>
      <c r="I27" s="566">
        <v>6.9</v>
      </c>
      <c r="J27" s="566">
        <v>4</v>
      </c>
    </row>
    <row r="28" spans="1:10">
      <c r="A28" s="222" t="s">
        <v>89</v>
      </c>
      <c r="B28" s="566"/>
      <c r="C28" s="566"/>
      <c r="D28" s="566"/>
      <c r="E28" s="566"/>
      <c r="F28" s="184"/>
      <c r="G28" s="566"/>
      <c r="H28" s="566"/>
      <c r="I28" s="566"/>
      <c r="J28" s="566"/>
    </row>
    <row r="29" spans="1:10">
      <c r="A29" s="238" t="s">
        <v>534</v>
      </c>
      <c r="B29" s="566">
        <v>18.399999999999999</v>
      </c>
      <c r="C29" s="566">
        <v>17.100000000000001</v>
      </c>
      <c r="D29" s="566">
        <v>9.3000000000000007</v>
      </c>
      <c r="E29" s="566">
        <v>13.9</v>
      </c>
      <c r="F29" s="184"/>
      <c r="G29" s="566">
        <v>5.6</v>
      </c>
      <c r="H29" s="566">
        <v>5.9</v>
      </c>
      <c r="I29" s="566">
        <v>4.5999999999999996</v>
      </c>
      <c r="J29" s="566">
        <v>3.1</v>
      </c>
    </row>
    <row r="30" spans="1:10">
      <c r="A30" s="238" t="s">
        <v>90</v>
      </c>
      <c r="B30" s="566">
        <v>9.4</v>
      </c>
      <c r="C30" s="566">
        <v>9.4</v>
      </c>
      <c r="D30" s="566">
        <v>9.6999999999999993</v>
      </c>
      <c r="E30" s="566">
        <v>9</v>
      </c>
      <c r="F30" s="184"/>
      <c r="G30" s="566">
        <v>4</v>
      </c>
      <c r="H30" s="566">
        <v>4.0999999999999996</v>
      </c>
      <c r="I30" s="566">
        <v>6.3</v>
      </c>
      <c r="J30" s="566">
        <v>2.6</v>
      </c>
    </row>
    <row r="31" spans="1:10">
      <c r="A31" s="238" t="s">
        <v>91</v>
      </c>
      <c r="B31" s="566">
        <v>9.8000000000000007</v>
      </c>
      <c r="C31" s="566">
        <v>16.600000000000001</v>
      </c>
      <c r="D31" s="566">
        <v>9.6999999999999993</v>
      </c>
      <c r="E31" s="566">
        <v>12.1</v>
      </c>
      <c r="F31" s="184"/>
      <c r="G31" s="566">
        <v>4.5</v>
      </c>
      <c r="H31" s="566">
        <v>5.5</v>
      </c>
      <c r="I31" s="566">
        <v>5.5</v>
      </c>
      <c r="J31" s="566">
        <v>2.8</v>
      </c>
    </row>
    <row r="32" spans="1:10">
      <c r="A32" s="238" t="s">
        <v>535</v>
      </c>
      <c r="B32" s="566">
        <v>4.9000000000000004</v>
      </c>
      <c r="C32" s="566">
        <v>5.7</v>
      </c>
      <c r="D32" s="566">
        <v>6.9</v>
      </c>
      <c r="E32" s="566">
        <v>5.8</v>
      </c>
      <c r="F32" s="184"/>
      <c r="G32" s="566">
        <v>3.5</v>
      </c>
      <c r="H32" s="566">
        <v>4</v>
      </c>
      <c r="I32" s="566">
        <v>4.8</v>
      </c>
      <c r="J32" s="566">
        <v>2.4</v>
      </c>
    </row>
    <row r="33" spans="1:10">
      <c r="A33" s="238" t="s">
        <v>16</v>
      </c>
      <c r="B33" s="566">
        <v>28.5</v>
      </c>
      <c r="C33" s="566">
        <v>23.1</v>
      </c>
      <c r="D33" s="566">
        <v>13.4</v>
      </c>
      <c r="E33" s="566">
        <v>22.3</v>
      </c>
      <c r="F33" s="512"/>
      <c r="G33" s="566">
        <v>8.1999999999999993</v>
      </c>
      <c r="H33" s="566">
        <v>8</v>
      </c>
      <c r="I33" s="566">
        <v>7.1</v>
      </c>
      <c r="J33" s="566">
        <v>5.2</v>
      </c>
    </row>
    <row r="34" spans="1:10">
      <c r="A34" s="330" t="s">
        <v>92</v>
      </c>
      <c r="B34" s="578">
        <v>43.6</v>
      </c>
      <c r="C34" s="578">
        <v>41.6</v>
      </c>
      <c r="D34" s="578">
        <v>34.799999999999997</v>
      </c>
      <c r="E34" s="578">
        <v>40</v>
      </c>
      <c r="F34" s="512"/>
      <c r="G34" s="578">
        <v>7</v>
      </c>
      <c r="H34" s="578">
        <v>8.3000000000000007</v>
      </c>
      <c r="I34" s="578">
        <v>9</v>
      </c>
      <c r="J34" s="578">
        <v>4.9000000000000004</v>
      </c>
    </row>
    <row r="35" spans="1:10">
      <c r="A35" s="225" t="s">
        <v>93</v>
      </c>
      <c r="B35" s="703">
        <v>85.4</v>
      </c>
      <c r="C35" s="703">
        <v>87.7</v>
      </c>
      <c r="D35" s="703">
        <v>84.2</v>
      </c>
      <c r="E35" s="703">
        <v>84.5</v>
      </c>
      <c r="F35" s="367"/>
      <c r="G35" s="703">
        <v>4.5</v>
      </c>
      <c r="H35" s="703">
        <v>4.5</v>
      </c>
      <c r="I35" s="703">
        <v>6.3</v>
      </c>
      <c r="J35" s="703">
        <v>3.1</v>
      </c>
    </row>
    <row r="36" spans="1:10">
      <c r="A36" s="225" t="s">
        <v>537</v>
      </c>
      <c r="B36" s="569">
        <v>100</v>
      </c>
      <c r="C36" s="569">
        <v>100</v>
      </c>
      <c r="D36" s="569">
        <v>100</v>
      </c>
      <c r="E36" s="569">
        <v>100</v>
      </c>
      <c r="F36" s="367"/>
      <c r="G36" s="569">
        <v>0</v>
      </c>
      <c r="H36" s="569">
        <v>0</v>
      </c>
      <c r="I36" s="569">
        <v>0</v>
      </c>
      <c r="J36" s="569">
        <v>0</v>
      </c>
    </row>
    <row r="37" spans="1:10">
      <c r="A37" s="95"/>
      <c r="B37" s="95"/>
      <c r="C37" s="95"/>
      <c r="D37" s="95"/>
      <c r="E37" s="95"/>
    </row>
    <row r="38" spans="1:10">
      <c r="A38" s="48" t="s">
        <v>565</v>
      </c>
      <c r="B38" s="24"/>
    </row>
    <row r="39" spans="1:10">
      <c r="A39" s="29" t="s">
        <v>113</v>
      </c>
    </row>
    <row r="40" spans="1:10">
      <c r="A40" s="82"/>
      <c r="B40" s="24"/>
    </row>
  </sheetData>
  <sheetProtection sheet="1" objects="1" scenarios="1"/>
  <mergeCells count="6">
    <mergeCell ref="B5:E5"/>
    <mergeCell ref="G5:J5"/>
    <mergeCell ref="B7:E7"/>
    <mergeCell ref="G7:J7"/>
    <mergeCell ref="B22:E22"/>
    <mergeCell ref="G22:J22"/>
  </mergeCells>
  <hyperlinks>
    <hyperlink ref="A38" r:id="rId1" xr:uid="{4CAF6278-9A33-4034-9F2F-D7F8D5DC7DB7}"/>
    <hyperlink ref="A2" location="Contents!A1" display="Contents" xr:uid="{8CFC734D-9AD1-47ED-8A0F-5847D7899CE6}"/>
    <hyperlink ref="A39" location="Contents!A1" display="Contents" xr:uid="{E8372C14-C8D6-46D8-A940-7F53C5FB6814}"/>
  </hyperlinks>
  <pageMargins left="0.7" right="0.7" top="0.75" bottom="0.75" header="0.3" footer="0.3"/>
  <pageSetup paperSize="9" orientation="portrait" horizontalDpi="1200" verticalDpi="1200"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R3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8" width="11.7109375" customWidth="1"/>
    <col min="9" max="9" width="11.7109375" style="2" customWidth="1"/>
    <col min="10" max="10" width="1.7109375" customWidth="1"/>
    <col min="11" max="17" width="11.7109375" customWidth="1"/>
    <col min="18" max="18" width="11.7109375" style="2" customWidth="1"/>
  </cols>
  <sheetData>
    <row r="1" spans="1:18" ht="52.5" customHeight="1">
      <c r="A1" s="138" t="s">
        <v>615</v>
      </c>
    </row>
    <row r="2" spans="1:18">
      <c r="A2" s="29" t="s">
        <v>113</v>
      </c>
    </row>
    <row r="3" spans="1:18">
      <c r="A3" s="2" t="s">
        <v>531</v>
      </c>
      <c r="B3" s="21"/>
    </row>
    <row r="4" spans="1:18">
      <c r="A4" s="139" t="s">
        <v>656</v>
      </c>
      <c r="B4" s="21"/>
      <c r="C4" s="21"/>
      <c r="D4" s="21"/>
      <c r="E4" s="21"/>
    </row>
    <row r="5" spans="1:18" s="149" customFormat="1" ht="15" customHeight="1">
      <c r="A5" s="170"/>
      <c r="B5" s="865" t="s">
        <v>393</v>
      </c>
      <c r="C5" s="865"/>
      <c r="D5" s="865"/>
      <c r="E5" s="865"/>
      <c r="F5" s="865"/>
      <c r="G5" s="865"/>
      <c r="H5" s="865"/>
      <c r="I5" s="865"/>
      <c r="K5" s="865" t="s">
        <v>393</v>
      </c>
      <c r="L5" s="865"/>
      <c r="M5" s="865"/>
      <c r="N5" s="865"/>
      <c r="O5" s="865"/>
      <c r="P5" s="865"/>
      <c r="Q5" s="865"/>
      <c r="R5" s="865"/>
    </row>
    <row r="6" spans="1:18" s="149" customFormat="1" ht="48" customHeight="1">
      <c r="A6" s="181"/>
      <c r="B6" s="192" t="s">
        <v>394</v>
      </c>
      <c r="C6" s="192" t="s">
        <v>395</v>
      </c>
      <c r="D6" s="192" t="s">
        <v>396</v>
      </c>
      <c r="E6" s="192" t="s">
        <v>397</v>
      </c>
      <c r="F6" s="192" t="s">
        <v>398</v>
      </c>
      <c r="G6" s="192" t="s">
        <v>399</v>
      </c>
      <c r="H6" s="192" t="s">
        <v>400</v>
      </c>
      <c r="I6" s="192" t="s">
        <v>2</v>
      </c>
      <c r="J6" s="254"/>
      <c r="K6" s="192" t="s">
        <v>394</v>
      </c>
      <c r="L6" s="192" t="s">
        <v>395</v>
      </c>
      <c r="M6" s="192" t="s">
        <v>396</v>
      </c>
      <c r="N6" s="192" t="s">
        <v>397</v>
      </c>
      <c r="O6" s="192" t="s">
        <v>398</v>
      </c>
      <c r="P6" s="192" t="s">
        <v>399</v>
      </c>
      <c r="Q6" s="192" t="s">
        <v>400</v>
      </c>
      <c r="R6" s="192" t="s">
        <v>2</v>
      </c>
    </row>
    <row r="7" spans="1:18" ht="15" customHeight="1">
      <c r="A7" s="129"/>
      <c r="B7" s="866" t="s">
        <v>356</v>
      </c>
      <c r="C7" s="866"/>
      <c r="D7" s="866"/>
      <c r="E7" s="866"/>
      <c r="F7" s="866"/>
      <c r="G7" s="866"/>
      <c r="H7" s="866"/>
      <c r="I7" s="866"/>
      <c r="J7" s="19"/>
      <c r="K7" s="866" t="s">
        <v>526</v>
      </c>
      <c r="L7" s="866"/>
      <c r="M7" s="866"/>
      <c r="N7" s="866"/>
      <c r="O7" s="866"/>
      <c r="P7" s="866"/>
      <c r="Q7" s="866"/>
      <c r="R7" s="866"/>
    </row>
    <row r="8" spans="1:18">
      <c r="A8" s="253" t="s">
        <v>578</v>
      </c>
      <c r="B8" s="328"/>
      <c r="C8" s="328"/>
      <c r="D8" s="328"/>
      <c r="E8" s="328"/>
      <c r="F8" s="328"/>
      <c r="G8" s="328"/>
      <c r="H8" s="328"/>
      <c r="I8" s="328"/>
      <c r="J8" s="149"/>
      <c r="K8" s="328"/>
      <c r="L8" s="328"/>
      <c r="M8" s="328"/>
      <c r="N8" s="328"/>
      <c r="O8" s="328"/>
      <c r="P8" s="328"/>
      <c r="Q8" s="328"/>
      <c r="R8" s="328"/>
    </row>
    <row r="9" spans="1:18">
      <c r="A9" s="255" t="s">
        <v>87</v>
      </c>
      <c r="B9" s="496">
        <v>28.9</v>
      </c>
      <c r="C9" s="496">
        <v>14.4</v>
      </c>
      <c r="D9" s="496">
        <v>4.0999999999999996</v>
      </c>
      <c r="E9" s="496">
        <v>0.9</v>
      </c>
      <c r="F9" s="496">
        <v>2.7</v>
      </c>
      <c r="G9" s="496">
        <v>1.8</v>
      </c>
      <c r="H9" s="496">
        <v>0</v>
      </c>
      <c r="I9" s="506">
        <v>53.9</v>
      </c>
      <c r="J9" s="342"/>
      <c r="K9" s="496">
        <v>11.6</v>
      </c>
      <c r="L9" s="496">
        <v>16.2</v>
      </c>
      <c r="M9" s="496">
        <v>44.3</v>
      </c>
      <c r="N9" s="579"/>
      <c r="O9" s="579"/>
      <c r="P9" s="579"/>
      <c r="Q9" s="496">
        <v>0</v>
      </c>
      <c r="R9" s="506">
        <v>10.1</v>
      </c>
    </row>
    <row r="10" spans="1:18">
      <c r="A10" s="255" t="s">
        <v>88</v>
      </c>
      <c r="B10" s="496">
        <v>44.1</v>
      </c>
      <c r="C10" s="496">
        <v>19.8</v>
      </c>
      <c r="D10" s="496">
        <v>7.2</v>
      </c>
      <c r="E10" s="496">
        <v>1.7</v>
      </c>
      <c r="F10" s="496">
        <v>2.6</v>
      </c>
      <c r="G10" s="496">
        <v>1.8</v>
      </c>
      <c r="H10" s="496">
        <v>1.2</v>
      </c>
      <c r="I10" s="506">
        <v>78.599999999999994</v>
      </c>
      <c r="J10" s="342"/>
      <c r="K10" s="496">
        <v>10.7</v>
      </c>
      <c r="L10" s="496">
        <v>15.9</v>
      </c>
      <c r="M10" s="496">
        <v>29.8</v>
      </c>
      <c r="N10" s="579"/>
      <c r="O10" s="579"/>
      <c r="P10" s="579"/>
      <c r="Q10" s="579"/>
      <c r="R10" s="506">
        <v>6.9</v>
      </c>
    </row>
    <row r="11" spans="1:18">
      <c r="A11" s="255" t="s">
        <v>354</v>
      </c>
      <c r="B11" s="496">
        <v>9.6999999999999993</v>
      </c>
      <c r="C11" s="496">
        <v>9.5</v>
      </c>
      <c r="D11" s="496">
        <v>7.7</v>
      </c>
      <c r="E11" s="496">
        <v>5.4</v>
      </c>
      <c r="F11" s="496">
        <v>7.4</v>
      </c>
      <c r="G11" s="496">
        <v>14.4</v>
      </c>
      <c r="H11" s="496">
        <v>23.1</v>
      </c>
      <c r="I11" s="506">
        <v>78.900000000000006</v>
      </c>
      <c r="J11" s="342"/>
      <c r="K11" s="496">
        <v>26.7</v>
      </c>
      <c r="L11" s="496">
        <v>20.8</v>
      </c>
      <c r="M11" s="496">
        <v>33.299999999999997</v>
      </c>
      <c r="N11" s="496">
        <v>37.5</v>
      </c>
      <c r="O11" s="496">
        <v>27.2</v>
      </c>
      <c r="P11" s="496">
        <v>15.4</v>
      </c>
      <c r="Q11" s="496">
        <v>9.4</v>
      </c>
      <c r="R11" s="506">
        <v>6.7</v>
      </c>
    </row>
    <row r="12" spans="1:18">
      <c r="A12" s="222" t="s">
        <v>528</v>
      </c>
      <c r="B12" s="496">
        <v>25.3</v>
      </c>
      <c r="C12" s="496">
        <v>40.200000000000003</v>
      </c>
      <c r="D12" s="496">
        <v>35.1</v>
      </c>
      <c r="E12" s="496">
        <v>15.7</v>
      </c>
      <c r="F12" s="496">
        <v>13</v>
      </c>
      <c r="G12" s="496">
        <v>20.3</v>
      </c>
      <c r="H12" s="496">
        <v>3</v>
      </c>
      <c r="I12" s="506">
        <v>155.4</v>
      </c>
      <c r="J12" s="184"/>
      <c r="K12" s="496">
        <v>16.5</v>
      </c>
      <c r="L12" s="496">
        <v>9.1999999999999993</v>
      </c>
      <c r="M12" s="496">
        <v>10.1</v>
      </c>
      <c r="N12" s="496">
        <v>16.3</v>
      </c>
      <c r="O12" s="496">
        <v>17.399999999999999</v>
      </c>
      <c r="P12" s="496">
        <v>17</v>
      </c>
      <c r="Q12" s="496">
        <v>39.5</v>
      </c>
      <c r="R12" s="506">
        <v>2.8</v>
      </c>
    </row>
    <row r="13" spans="1:18">
      <c r="A13" s="222" t="s">
        <v>534</v>
      </c>
      <c r="B13" s="496">
        <v>13.6</v>
      </c>
      <c r="C13" s="496">
        <v>10.9</v>
      </c>
      <c r="D13" s="496">
        <v>4.5999999999999996</v>
      </c>
      <c r="E13" s="496">
        <v>1.1000000000000001</v>
      </c>
      <c r="F13" s="496">
        <v>0</v>
      </c>
      <c r="G13" s="496">
        <v>0</v>
      </c>
      <c r="H13" s="496">
        <v>0.9</v>
      </c>
      <c r="I13" s="506">
        <v>29.6</v>
      </c>
      <c r="J13" s="342"/>
      <c r="K13" s="496">
        <v>18.2</v>
      </c>
      <c r="L13" s="496">
        <v>22.6</v>
      </c>
      <c r="M13" s="496">
        <v>32.9</v>
      </c>
      <c r="N13" s="579"/>
      <c r="O13" s="496">
        <v>0</v>
      </c>
      <c r="P13" s="496">
        <v>0</v>
      </c>
      <c r="Q13" s="579"/>
      <c r="R13" s="506">
        <v>11.2</v>
      </c>
    </row>
    <row r="14" spans="1:18">
      <c r="A14" s="222" t="s">
        <v>90</v>
      </c>
      <c r="B14" s="496">
        <v>12.8</v>
      </c>
      <c r="C14" s="496">
        <v>3.8</v>
      </c>
      <c r="D14" s="496">
        <v>0</v>
      </c>
      <c r="E14" s="496">
        <v>2.1</v>
      </c>
      <c r="F14" s="496">
        <v>0</v>
      </c>
      <c r="G14" s="496">
        <v>0</v>
      </c>
      <c r="H14" s="496">
        <v>0</v>
      </c>
      <c r="I14" s="506">
        <v>19.100000000000001</v>
      </c>
      <c r="J14" s="342"/>
      <c r="K14" s="496">
        <v>21.5</v>
      </c>
      <c r="L14" s="496">
        <v>39.6</v>
      </c>
      <c r="M14" s="496">
        <v>0</v>
      </c>
      <c r="N14" s="496">
        <v>32</v>
      </c>
      <c r="O14" s="496">
        <v>0</v>
      </c>
      <c r="P14" s="496">
        <v>0</v>
      </c>
      <c r="Q14" s="496">
        <v>0</v>
      </c>
      <c r="R14" s="506">
        <v>15</v>
      </c>
    </row>
    <row r="15" spans="1:18">
      <c r="A15" s="222" t="s">
        <v>91</v>
      </c>
      <c r="B15" s="496">
        <v>13.8</v>
      </c>
      <c r="C15" s="496">
        <v>5.3</v>
      </c>
      <c r="D15" s="496">
        <v>0.9</v>
      </c>
      <c r="E15" s="496">
        <v>0.7</v>
      </c>
      <c r="F15" s="496">
        <v>1.2</v>
      </c>
      <c r="G15" s="496">
        <v>3.1</v>
      </c>
      <c r="H15" s="496">
        <v>0</v>
      </c>
      <c r="I15" s="506">
        <v>25.7</v>
      </c>
      <c r="J15" s="342"/>
      <c r="K15" s="496">
        <v>17.399999999999999</v>
      </c>
      <c r="L15" s="496">
        <v>41.2</v>
      </c>
      <c r="M15" s="579"/>
      <c r="N15" s="579"/>
      <c r="O15" s="579"/>
      <c r="P15" s="496">
        <v>34.299999999999997</v>
      </c>
      <c r="Q15" s="496">
        <v>0</v>
      </c>
      <c r="R15" s="506">
        <v>11.9</v>
      </c>
    </row>
    <row r="16" spans="1:18">
      <c r="A16" s="222" t="s">
        <v>535</v>
      </c>
      <c r="B16" s="496">
        <v>8.3000000000000007</v>
      </c>
      <c r="C16" s="496">
        <v>2.2000000000000002</v>
      </c>
      <c r="D16" s="496">
        <v>0</v>
      </c>
      <c r="E16" s="496">
        <v>0</v>
      </c>
      <c r="F16" s="496">
        <v>0</v>
      </c>
      <c r="G16" s="496">
        <v>1.2</v>
      </c>
      <c r="H16" s="496">
        <v>0</v>
      </c>
      <c r="I16" s="506">
        <v>12.4</v>
      </c>
      <c r="J16" s="342"/>
      <c r="K16" s="496">
        <v>28.4</v>
      </c>
      <c r="L16" s="496">
        <v>46.5</v>
      </c>
      <c r="M16" s="496">
        <v>0</v>
      </c>
      <c r="N16" s="496">
        <v>0</v>
      </c>
      <c r="O16" s="496">
        <v>0</v>
      </c>
      <c r="P16" s="579"/>
      <c r="Q16" s="496">
        <v>0</v>
      </c>
      <c r="R16" s="506">
        <v>20.8</v>
      </c>
    </row>
    <row r="17" spans="1:18">
      <c r="A17" s="222" t="s">
        <v>16</v>
      </c>
      <c r="B17" s="496">
        <v>30.6</v>
      </c>
      <c r="C17" s="496">
        <v>8.9</v>
      </c>
      <c r="D17" s="496">
        <v>4.3</v>
      </c>
      <c r="E17" s="496">
        <v>1.9</v>
      </c>
      <c r="F17" s="496">
        <v>0.7</v>
      </c>
      <c r="G17" s="496">
        <v>0</v>
      </c>
      <c r="H17" s="496">
        <v>0</v>
      </c>
      <c r="I17" s="506">
        <v>47.5</v>
      </c>
      <c r="J17" s="342"/>
      <c r="K17" s="496">
        <v>14.3</v>
      </c>
      <c r="L17" s="496">
        <v>22.7</v>
      </c>
      <c r="M17" s="579"/>
      <c r="N17" s="579"/>
      <c r="O17" s="579"/>
      <c r="P17" s="496">
        <v>0</v>
      </c>
      <c r="Q17" s="496">
        <v>0</v>
      </c>
      <c r="R17" s="506">
        <v>11.9</v>
      </c>
    </row>
    <row r="18" spans="1:18" ht="15" customHeight="1">
      <c r="A18" s="334"/>
      <c r="B18" s="868" t="s">
        <v>579</v>
      </c>
      <c r="C18" s="868"/>
      <c r="D18" s="868"/>
      <c r="E18" s="868"/>
      <c r="F18" s="868"/>
      <c r="G18" s="868"/>
      <c r="H18" s="868"/>
      <c r="I18" s="868"/>
      <c r="J18" s="149"/>
      <c r="K18" s="866" t="s">
        <v>629</v>
      </c>
      <c r="L18" s="866"/>
      <c r="M18" s="866"/>
      <c r="N18" s="866"/>
      <c r="O18" s="866"/>
      <c r="P18" s="866"/>
      <c r="Q18" s="866"/>
      <c r="R18" s="866"/>
    </row>
    <row r="19" spans="1:18" ht="15" customHeight="1">
      <c r="A19" s="253" t="s">
        <v>578</v>
      </c>
      <c r="B19" s="328"/>
      <c r="C19" s="328"/>
      <c r="D19" s="328"/>
      <c r="E19" s="328"/>
      <c r="F19" s="328"/>
      <c r="G19" s="328"/>
      <c r="H19" s="328"/>
      <c r="I19" s="328"/>
      <c r="J19" s="149"/>
      <c r="K19" s="328"/>
      <c r="L19" s="328"/>
      <c r="M19" s="328"/>
      <c r="N19" s="328"/>
      <c r="O19" s="328"/>
      <c r="P19" s="328"/>
      <c r="Q19" s="328"/>
      <c r="R19" s="328"/>
    </row>
    <row r="20" spans="1:18">
      <c r="A20" s="222" t="s">
        <v>87</v>
      </c>
      <c r="B20" s="496">
        <v>53.6</v>
      </c>
      <c r="C20" s="496">
        <v>26.7</v>
      </c>
      <c r="D20" s="496">
        <v>7.6</v>
      </c>
      <c r="E20" s="496">
        <v>1.7</v>
      </c>
      <c r="F20" s="496">
        <v>5</v>
      </c>
      <c r="G20" s="496">
        <v>3.3</v>
      </c>
      <c r="H20" s="496">
        <v>0</v>
      </c>
      <c r="I20" s="506">
        <v>100</v>
      </c>
      <c r="J20" s="342"/>
      <c r="K20" s="496">
        <v>6</v>
      </c>
      <c r="L20" s="496">
        <v>6.6</v>
      </c>
      <c r="M20" s="496">
        <v>6.4</v>
      </c>
      <c r="N20" s="579"/>
      <c r="O20" s="579"/>
      <c r="P20" s="579"/>
      <c r="Q20" s="496">
        <v>0</v>
      </c>
      <c r="R20" s="506">
        <v>0</v>
      </c>
    </row>
    <row r="21" spans="1:18">
      <c r="A21" s="222" t="s">
        <v>88</v>
      </c>
      <c r="B21" s="496">
        <v>56.1</v>
      </c>
      <c r="C21" s="496">
        <v>25.2</v>
      </c>
      <c r="D21" s="496">
        <v>9.1999999999999993</v>
      </c>
      <c r="E21" s="496">
        <v>2.2000000000000002</v>
      </c>
      <c r="F21" s="496">
        <v>3.3</v>
      </c>
      <c r="G21" s="496">
        <v>2.2999999999999998</v>
      </c>
      <c r="H21" s="496">
        <v>1.5</v>
      </c>
      <c r="I21" s="506">
        <v>100</v>
      </c>
      <c r="J21" s="342"/>
      <c r="K21" s="496">
        <v>9</v>
      </c>
      <c r="L21" s="496">
        <v>7.1</v>
      </c>
      <c r="M21" s="496">
        <v>5.2</v>
      </c>
      <c r="N21" s="579"/>
      <c r="O21" s="579"/>
      <c r="P21" s="579"/>
      <c r="Q21" s="579"/>
      <c r="R21" s="506">
        <v>0</v>
      </c>
    </row>
    <row r="22" spans="1:18">
      <c r="A22" s="222" t="s">
        <v>354</v>
      </c>
      <c r="B22" s="496">
        <v>12.3</v>
      </c>
      <c r="C22" s="496">
        <v>12</v>
      </c>
      <c r="D22" s="496">
        <v>9.8000000000000007</v>
      </c>
      <c r="E22" s="496">
        <v>6.8</v>
      </c>
      <c r="F22" s="496">
        <v>9.4</v>
      </c>
      <c r="G22" s="496">
        <v>18.3</v>
      </c>
      <c r="H22" s="496">
        <v>29.3</v>
      </c>
      <c r="I22" s="506">
        <v>100</v>
      </c>
      <c r="J22" s="342"/>
      <c r="K22" s="496">
        <v>6.2</v>
      </c>
      <c r="L22" s="496">
        <v>4.5999999999999996</v>
      </c>
      <c r="M22" s="496">
        <v>6.3</v>
      </c>
      <c r="N22" s="496">
        <v>4.9000000000000004</v>
      </c>
      <c r="O22" s="496">
        <v>4.9000000000000004</v>
      </c>
      <c r="P22" s="496">
        <v>5</v>
      </c>
      <c r="Q22" s="496">
        <v>3.8</v>
      </c>
      <c r="R22" s="506">
        <v>0</v>
      </c>
    </row>
    <row r="23" spans="1:18">
      <c r="A23" s="222" t="s">
        <v>528</v>
      </c>
      <c r="B23" s="496">
        <v>16.3</v>
      </c>
      <c r="C23" s="496">
        <v>25.9</v>
      </c>
      <c r="D23" s="496">
        <v>22.6</v>
      </c>
      <c r="E23" s="496">
        <v>10.1</v>
      </c>
      <c r="F23" s="496">
        <v>8.4</v>
      </c>
      <c r="G23" s="496">
        <v>13.1</v>
      </c>
      <c r="H23" s="496">
        <v>1.9</v>
      </c>
      <c r="I23" s="506">
        <v>100</v>
      </c>
      <c r="J23" s="184"/>
      <c r="K23" s="496">
        <v>5.2</v>
      </c>
      <c r="L23" s="496">
        <v>4.5</v>
      </c>
      <c r="M23" s="496">
        <v>4.3</v>
      </c>
      <c r="N23" s="496">
        <v>3.2</v>
      </c>
      <c r="O23" s="496">
        <v>2.8</v>
      </c>
      <c r="P23" s="496">
        <v>4.3</v>
      </c>
      <c r="Q23" s="496">
        <v>1.5</v>
      </c>
      <c r="R23" s="506">
        <v>0</v>
      </c>
    </row>
    <row r="24" spans="1:18">
      <c r="A24" s="222" t="s">
        <v>534</v>
      </c>
      <c r="B24" s="496">
        <v>45.9</v>
      </c>
      <c r="C24" s="496">
        <v>36.799999999999997</v>
      </c>
      <c r="D24" s="496">
        <v>15.5</v>
      </c>
      <c r="E24" s="496">
        <v>3.7</v>
      </c>
      <c r="F24" s="496">
        <v>0</v>
      </c>
      <c r="G24" s="496">
        <v>0</v>
      </c>
      <c r="H24" s="496">
        <v>3</v>
      </c>
      <c r="I24" s="506">
        <v>100</v>
      </c>
      <c r="J24" s="342"/>
      <c r="K24" s="496">
        <v>12.9</v>
      </c>
      <c r="L24" s="496">
        <v>14.1</v>
      </c>
      <c r="M24" s="496">
        <v>9.4</v>
      </c>
      <c r="N24" s="579"/>
      <c r="O24" s="496">
        <v>0</v>
      </c>
      <c r="P24" s="496">
        <v>0</v>
      </c>
      <c r="Q24" s="579"/>
      <c r="R24" s="506">
        <v>0</v>
      </c>
    </row>
    <row r="25" spans="1:18">
      <c r="A25" s="222" t="s">
        <v>90</v>
      </c>
      <c r="B25" s="496">
        <v>67</v>
      </c>
      <c r="C25" s="496">
        <v>19.899999999999999</v>
      </c>
      <c r="D25" s="496">
        <v>0</v>
      </c>
      <c r="E25" s="496">
        <v>11</v>
      </c>
      <c r="F25" s="496">
        <v>0</v>
      </c>
      <c r="G25" s="496">
        <v>0</v>
      </c>
      <c r="H25" s="496">
        <v>0</v>
      </c>
      <c r="I25" s="506">
        <v>100</v>
      </c>
      <c r="J25" s="342"/>
      <c r="K25" s="496">
        <v>20.2</v>
      </c>
      <c r="L25" s="496">
        <v>14.3</v>
      </c>
      <c r="M25" s="496">
        <v>0</v>
      </c>
      <c r="N25" s="496">
        <v>6.1</v>
      </c>
      <c r="O25" s="496">
        <v>0</v>
      </c>
      <c r="P25" s="496">
        <v>0</v>
      </c>
      <c r="Q25" s="496">
        <v>0</v>
      </c>
      <c r="R25" s="506">
        <v>0</v>
      </c>
    </row>
    <row r="26" spans="1:18">
      <c r="A26" s="222" t="s">
        <v>91</v>
      </c>
      <c r="B26" s="496">
        <v>53.7</v>
      </c>
      <c r="C26" s="496">
        <v>20.6</v>
      </c>
      <c r="D26" s="496">
        <v>3.5</v>
      </c>
      <c r="E26" s="496">
        <v>2.7</v>
      </c>
      <c r="F26" s="496">
        <v>4.7</v>
      </c>
      <c r="G26" s="496">
        <v>12.1</v>
      </c>
      <c r="H26" s="496">
        <v>0</v>
      </c>
      <c r="I26" s="506">
        <v>100</v>
      </c>
      <c r="J26" s="342"/>
      <c r="K26" s="496">
        <v>13.4</v>
      </c>
      <c r="L26" s="496">
        <v>15.9</v>
      </c>
      <c r="M26" s="579"/>
      <c r="N26" s="579"/>
      <c r="O26" s="579"/>
      <c r="P26" s="496">
        <v>7.6</v>
      </c>
      <c r="Q26" s="496">
        <v>0</v>
      </c>
      <c r="R26" s="506">
        <v>0</v>
      </c>
    </row>
    <row r="27" spans="1:18">
      <c r="A27" s="222" t="s">
        <v>535</v>
      </c>
      <c r="B27" s="496">
        <v>66.900000000000006</v>
      </c>
      <c r="C27" s="496">
        <v>17.7</v>
      </c>
      <c r="D27" s="496">
        <v>0</v>
      </c>
      <c r="E27" s="496">
        <v>0</v>
      </c>
      <c r="F27" s="496">
        <v>0</v>
      </c>
      <c r="G27" s="496">
        <v>9.6999999999999993</v>
      </c>
      <c r="H27" s="496">
        <v>0</v>
      </c>
      <c r="I27" s="506">
        <v>100</v>
      </c>
      <c r="J27" s="342"/>
      <c r="K27" s="496">
        <v>25.3</v>
      </c>
      <c r="L27" s="496">
        <v>14.4</v>
      </c>
      <c r="M27" s="496">
        <v>0</v>
      </c>
      <c r="N27" s="496">
        <v>0</v>
      </c>
      <c r="O27" s="496">
        <v>0</v>
      </c>
      <c r="P27" s="579"/>
      <c r="Q27" s="496">
        <v>0</v>
      </c>
      <c r="R27" s="506">
        <v>0</v>
      </c>
    </row>
    <row r="28" spans="1:18">
      <c r="A28" s="222" t="s">
        <v>16</v>
      </c>
      <c r="B28" s="580">
        <v>64.400000000000006</v>
      </c>
      <c r="C28" s="580">
        <v>18.7</v>
      </c>
      <c r="D28" s="580">
        <v>9.1</v>
      </c>
      <c r="E28" s="580">
        <v>4</v>
      </c>
      <c r="F28" s="580">
        <v>1.5</v>
      </c>
      <c r="G28" s="580">
        <v>0</v>
      </c>
      <c r="H28" s="580">
        <v>0</v>
      </c>
      <c r="I28" s="507">
        <v>100</v>
      </c>
      <c r="J28" s="342"/>
      <c r="K28" s="580">
        <v>10</v>
      </c>
      <c r="L28" s="580">
        <v>7.1</v>
      </c>
      <c r="M28" s="581"/>
      <c r="N28" s="581"/>
      <c r="O28" s="581"/>
      <c r="P28" s="580">
        <v>0</v>
      </c>
      <c r="Q28" s="580">
        <v>0</v>
      </c>
      <c r="R28" s="507">
        <v>0</v>
      </c>
    </row>
    <row r="29" spans="1:18">
      <c r="A29" s="95"/>
    </row>
    <row r="30" spans="1:18">
      <c r="A30" s="48" t="s">
        <v>565</v>
      </c>
      <c r="B30" s="24"/>
    </row>
    <row r="31" spans="1:18">
      <c r="A31" s="29" t="s">
        <v>113</v>
      </c>
    </row>
    <row r="32" spans="1:18">
      <c r="A32" s="82"/>
      <c r="B32" s="24"/>
    </row>
  </sheetData>
  <sheetProtection sheet="1" objects="1" scenarios="1"/>
  <mergeCells count="6">
    <mergeCell ref="B5:I5"/>
    <mergeCell ref="K5:R5"/>
    <mergeCell ref="B7:I7"/>
    <mergeCell ref="K7:R7"/>
    <mergeCell ref="B18:I18"/>
    <mergeCell ref="K18:R18"/>
  </mergeCells>
  <hyperlinks>
    <hyperlink ref="A30" r:id="rId1" xr:uid="{660F27B1-25B5-4801-BA39-6EA4D919AA01}"/>
    <hyperlink ref="A2" location="Contents!A1" display="Contents" xr:uid="{45A7FE80-4321-4633-AAE5-1C625F4E9432}"/>
    <hyperlink ref="A31" location="Contents!A1" display="Contents" xr:uid="{E1D108E6-BC39-491A-99F9-BC3DED73195E}"/>
  </hyperlinks>
  <pageMargins left="0.7" right="0.7" top="0.75" bottom="0.75" header="0.3" footer="0.3"/>
  <pageSetup paperSize="9" orientation="portrait" horizontalDpi="1200" verticalDpi="1200"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P62"/>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5703125" customWidth="1"/>
    <col min="2" max="3" width="13.7109375" customWidth="1"/>
    <col min="4" max="4" width="1.5703125" customWidth="1"/>
    <col min="5" max="6" width="13.7109375" customWidth="1"/>
    <col min="7" max="7" width="1.7109375" customWidth="1"/>
    <col min="8" max="9" width="13.7109375" customWidth="1"/>
    <col min="10" max="10" width="1.5703125" customWidth="1"/>
    <col min="11" max="12" width="13.7109375" customWidth="1"/>
  </cols>
  <sheetData>
    <row r="1" spans="1:12" ht="52.5" customHeight="1">
      <c r="A1" s="138" t="s">
        <v>615</v>
      </c>
    </row>
    <row r="2" spans="1:12">
      <c r="A2" s="29" t="s">
        <v>113</v>
      </c>
    </row>
    <row r="3" spans="1:12">
      <c r="A3" s="2" t="s">
        <v>531</v>
      </c>
    </row>
    <row r="4" spans="1:12">
      <c r="A4" s="394" t="s">
        <v>657</v>
      </c>
    </row>
    <row r="5" spans="1:12">
      <c r="A5" s="476"/>
      <c r="B5" s="127"/>
      <c r="C5" s="127"/>
      <c r="E5" s="127"/>
      <c r="F5" s="127"/>
      <c r="H5" s="127"/>
      <c r="I5" s="127"/>
      <c r="K5" s="127"/>
      <c r="L5" s="127"/>
    </row>
    <row r="6" spans="1:12" s="149" customFormat="1" ht="48" customHeight="1">
      <c r="A6" s="399"/>
      <c r="B6" s="339" t="s">
        <v>406</v>
      </c>
      <c r="C6" s="339" t="s">
        <v>407</v>
      </c>
      <c r="D6" s="228"/>
      <c r="E6" s="339" t="s">
        <v>406</v>
      </c>
      <c r="F6" s="339" t="s">
        <v>407</v>
      </c>
      <c r="G6" s="228"/>
      <c r="H6" s="339" t="s">
        <v>406</v>
      </c>
      <c r="I6" s="339" t="s">
        <v>407</v>
      </c>
      <c r="J6" s="228"/>
      <c r="K6" s="339" t="s">
        <v>406</v>
      </c>
      <c r="L6" s="339" t="s">
        <v>407</v>
      </c>
    </row>
    <row r="7" spans="1:12" s="128" customFormat="1">
      <c r="A7" s="607"/>
      <c r="B7" s="833" t="s">
        <v>356</v>
      </c>
      <c r="C7" s="833"/>
      <c r="D7" s="196"/>
      <c r="E7" s="833" t="s">
        <v>579</v>
      </c>
      <c r="F7" s="833"/>
      <c r="G7" s="196"/>
      <c r="H7" s="833" t="s">
        <v>526</v>
      </c>
      <c r="I7" s="833"/>
      <c r="J7" s="196"/>
      <c r="K7" s="869" t="s">
        <v>629</v>
      </c>
      <c r="L7" s="869"/>
    </row>
    <row r="8" spans="1:12">
      <c r="A8" s="340" t="s">
        <v>96</v>
      </c>
      <c r="B8" s="230"/>
      <c r="C8" s="230"/>
      <c r="D8" s="230"/>
      <c r="E8" s="230"/>
      <c r="F8" s="230"/>
      <c r="G8" s="230"/>
      <c r="H8" s="230"/>
      <c r="I8" s="230"/>
      <c r="J8" s="230"/>
      <c r="K8" s="230"/>
      <c r="L8" s="230"/>
    </row>
    <row r="9" spans="1:12">
      <c r="A9" s="235" t="s">
        <v>26</v>
      </c>
      <c r="B9" s="582">
        <v>469.5</v>
      </c>
      <c r="C9" s="582">
        <v>244.3</v>
      </c>
      <c r="D9" s="184"/>
      <c r="E9" s="582">
        <v>47.6</v>
      </c>
      <c r="F9" s="582">
        <v>52.6</v>
      </c>
      <c r="G9" s="184"/>
      <c r="H9" s="582">
        <v>2.2999999999999998</v>
      </c>
      <c r="I9" s="582">
        <v>4.4000000000000004</v>
      </c>
      <c r="J9" s="184"/>
      <c r="K9" s="582">
        <v>1.7</v>
      </c>
      <c r="L9" s="582">
        <v>3.4</v>
      </c>
    </row>
    <row r="10" spans="1:12">
      <c r="A10" s="235" t="s">
        <v>27</v>
      </c>
      <c r="B10" s="582">
        <v>519.5</v>
      </c>
      <c r="C10" s="582">
        <v>222.9</v>
      </c>
      <c r="D10" s="184"/>
      <c r="E10" s="582">
        <v>52.7</v>
      </c>
      <c r="F10" s="582">
        <v>48</v>
      </c>
      <c r="G10" s="184"/>
      <c r="H10" s="582">
        <v>2.2000000000000002</v>
      </c>
      <c r="I10" s="582">
        <v>5.0999999999999996</v>
      </c>
      <c r="J10" s="184"/>
      <c r="K10" s="582">
        <v>1.8</v>
      </c>
      <c r="L10" s="582">
        <v>4</v>
      </c>
    </row>
    <row r="11" spans="1:12">
      <c r="A11" s="234" t="s">
        <v>97</v>
      </c>
      <c r="B11" s="582"/>
      <c r="C11" s="582"/>
      <c r="D11" s="184"/>
      <c r="E11" s="582"/>
      <c r="F11" s="582"/>
      <c r="G11" s="184"/>
      <c r="H11" s="582"/>
      <c r="I11" s="582"/>
      <c r="J11" s="184"/>
      <c r="K11" s="582"/>
      <c r="L11" s="582"/>
    </row>
    <row r="12" spans="1:12">
      <c r="A12" s="233" t="s">
        <v>154</v>
      </c>
      <c r="B12" s="582">
        <v>169.5</v>
      </c>
      <c r="C12" s="582">
        <v>32</v>
      </c>
      <c r="D12" s="184"/>
      <c r="E12" s="582">
        <v>17.2</v>
      </c>
      <c r="F12" s="582">
        <v>6.9</v>
      </c>
      <c r="G12" s="184"/>
      <c r="H12" s="582">
        <v>3.8</v>
      </c>
      <c r="I12" s="582">
        <v>20</v>
      </c>
      <c r="J12" s="184"/>
      <c r="K12" s="582">
        <v>1.2</v>
      </c>
      <c r="L12" s="582">
        <v>2.7</v>
      </c>
    </row>
    <row r="13" spans="1:12">
      <c r="A13" s="233" t="s">
        <v>155</v>
      </c>
      <c r="B13" s="582">
        <v>185.9</v>
      </c>
      <c r="C13" s="582">
        <v>50.5</v>
      </c>
      <c r="D13" s="184"/>
      <c r="E13" s="582">
        <v>18.8</v>
      </c>
      <c r="F13" s="582">
        <v>10.9</v>
      </c>
      <c r="G13" s="184"/>
      <c r="H13" s="582">
        <v>3.2</v>
      </c>
      <c r="I13" s="582">
        <v>11.7</v>
      </c>
      <c r="J13" s="184"/>
      <c r="K13" s="582">
        <v>1.1000000000000001</v>
      </c>
      <c r="L13" s="582">
        <v>2.4</v>
      </c>
    </row>
    <row r="14" spans="1:12">
      <c r="A14" s="233" t="s">
        <v>156</v>
      </c>
      <c r="B14" s="582">
        <v>170.4</v>
      </c>
      <c r="C14" s="582">
        <v>56.9</v>
      </c>
      <c r="D14" s="184"/>
      <c r="E14" s="582">
        <v>17.3</v>
      </c>
      <c r="F14" s="582">
        <v>12.3</v>
      </c>
      <c r="G14" s="184"/>
      <c r="H14" s="582">
        <v>3.4</v>
      </c>
      <c r="I14" s="582">
        <v>10.199999999999999</v>
      </c>
      <c r="J14" s="184"/>
      <c r="K14" s="582">
        <v>1.1000000000000001</v>
      </c>
      <c r="L14" s="582">
        <v>2.4</v>
      </c>
    </row>
    <row r="15" spans="1:12">
      <c r="A15" s="233" t="s">
        <v>157</v>
      </c>
      <c r="B15" s="582">
        <v>142.80000000000001</v>
      </c>
      <c r="C15" s="582">
        <v>78.3</v>
      </c>
      <c r="D15" s="184"/>
      <c r="E15" s="582">
        <v>14.5</v>
      </c>
      <c r="F15" s="582">
        <v>16.899999999999999</v>
      </c>
      <c r="G15" s="184"/>
      <c r="H15" s="582">
        <v>3.4</v>
      </c>
      <c r="I15" s="582">
        <v>6.2</v>
      </c>
      <c r="J15" s="184"/>
      <c r="K15" s="582">
        <v>0.9</v>
      </c>
      <c r="L15" s="582">
        <v>1.8</v>
      </c>
    </row>
    <row r="16" spans="1:12">
      <c r="A16" s="233" t="s">
        <v>158</v>
      </c>
      <c r="B16" s="582">
        <v>142.6</v>
      </c>
      <c r="C16" s="582">
        <v>83.1</v>
      </c>
      <c r="D16" s="184"/>
      <c r="E16" s="582">
        <v>14.5</v>
      </c>
      <c r="F16" s="582">
        <v>17.899999999999999</v>
      </c>
      <c r="G16" s="184"/>
      <c r="H16" s="582">
        <v>4</v>
      </c>
      <c r="I16" s="582">
        <v>6.9</v>
      </c>
      <c r="J16" s="184"/>
      <c r="K16" s="582">
        <v>1.1000000000000001</v>
      </c>
      <c r="L16" s="582">
        <v>2.2000000000000002</v>
      </c>
    </row>
    <row r="17" spans="1:14">
      <c r="A17" s="233" t="s">
        <v>159</v>
      </c>
      <c r="B17" s="582">
        <v>172.6</v>
      </c>
      <c r="C17" s="582">
        <v>164.4</v>
      </c>
      <c r="D17" s="184"/>
      <c r="E17" s="582">
        <v>17.5</v>
      </c>
      <c r="F17" s="582">
        <v>35.4</v>
      </c>
      <c r="G17" s="184"/>
      <c r="H17" s="582">
        <v>3.3</v>
      </c>
      <c r="I17" s="582">
        <v>3.5</v>
      </c>
      <c r="J17" s="184"/>
      <c r="K17" s="582">
        <v>1</v>
      </c>
      <c r="L17" s="582">
        <v>1.4</v>
      </c>
    </row>
    <row r="18" spans="1:14">
      <c r="A18" s="234" t="s">
        <v>104</v>
      </c>
      <c r="B18" s="582"/>
      <c r="C18" s="582"/>
      <c r="D18" s="184"/>
      <c r="E18" s="582"/>
      <c r="F18" s="582"/>
      <c r="G18" s="184"/>
      <c r="H18" s="582"/>
      <c r="I18" s="582"/>
      <c r="J18" s="184"/>
      <c r="K18" s="582"/>
      <c r="L18" s="582"/>
    </row>
    <row r="19" spans="1:14">
      <c r="A19" s="235" t="s">
        <v>105</v>
      </c>
      <c r="B19" s="582">
        <v>795.8</v>
      </c>
      <c r="C19" s="582">
        <v>338.3</v>
      </c>
      <c r="D19" s="184"/>
      <c r="E19" s="582">
        <v>80.7</v>
      </c>
      <c r="F19" s="582">
        <v>72.8</v>
      </c>
      <c r="G19" s="184"/>
      <c r="H19" s="582">
        <v>1.5</v>
      </c>
      <c r="I19" s="582">
        <v>3.6</v>
      </c>
      <c r="J19" s="184"/>
      <c r="K19" s="582">
        <v>0.8</v>
      </c>
      <c r="L19" s="582">
        <v>3</v>
      </c>
    </row>
    <row r="20" spans="1:14">
      <c r="A20" s="235" t="s">
        <v>106</v>
      </c>
      <c r="B20" s="582">
        <v>191.1</v>
      </c>
      <c r="C20" s="582">
        <v>126.2</v>
      </c>
      <c r="D20" s="184"/>
      <c r="E20" s="582">
        <v>19.399999999999999</v>
      </c>
      <c r="F20" s="582">
        <v>27.2</v>
      </c>
      <c r="G20" s="184"/>
      <c r="H20" s="582">
        <v>3.7</v>
      </c>
      <c r="I20" s="582">
        <v>5.6</v>
      </c>
      <c r="J20" s="184"/>
      <c r="K20" s="582">
        <v>1.3</v>
      </c>
      <c r="L20" s="582">
        <v>2.6</v>
      </c>
    </row>
    <row r="21" spans="1:14">
      <c r="A21" s="234" t="s">
        <v>101</v>
      </c>
      <c r="B21" s="582"/>
      <c r="C21" s="582"/>
      <c r="D21" s="184"/>
      <c r="E21" s="582"/>
      <c r="F21" s="582"/>
      <c r="G21" s="184"/>
      <c r="H21" s="582"/>
      <c r="I21" s="582"/>
      <c r="J21" s="184"/>
      <c r="K21" s="582"/>
      <c r="L21" s="582"/>
    </row>
    <row r="22" spans="1:14">
      <c r="A22" s="235" t="s">
        <v>102</v>
      </c>
      <c r="B22" s="582">
        <v>716.9</v>
      </c>
      <c r="C22" s="582">
        <v>333.7</v>
      </c>
      <c r="D22" s="184"/>
      <c r="E22" s="582">
        <v>72.7</v>
      </c>
      <c r="F22" s="582">
        <v>71.900000000000006</v>
      </c>
      <c r="G22" s="184"/>
      <c r="H22" s="582">
        <v>1.8</v>
      </c>
      <c r="I22" s="582">
        <v>3.4</v>
      </c>
      <c r="J22" s="184"/>
      <c r="K22" s="582">
        <v>1.6</v>
      </c>
      <c r="L22" s="582">
        <v>2.5</v>
      </c>
    </row>
    <row r="23" spans="1:14">
      <c r="A23" s="235" t="s">
        <v>103</v>
      </c>
      <c r="B23" s="582">
        <v>272</v>
      </c>
      <c r="C23" s="582">
        <v>131.19999999999999</v>
      </c>
      <c r="D23" s="184"/>
      <c r="E23" s="582">
        <v>27.6</v>
      </c>
      <c r="F23" s="582">
        <v>28.3</v>
      </c>
      <c r="G23" s="184"/>
      <c r="H23" s="582">
        <v>4.4000000000000004</v>
      </c>
      <c r="I23" s="582">
        <v>7.4</v>
      </c>
      <c r="J23" s="184"/>
      <c r="K23" s="582">
        <v>2.2999999999999998</v>
      </c>
      <c r="L23" s="582">
        <v>3.8</v>
      </c>
    </row>
    <row r="24" spans="1:14">
      <c r="A24" s="225" t="s">
        <v>510</v>
      </c>
      <c r="B24" s="582"/>
      <c r="C24" s="582"/>
      <c r="D24" s="184"/>
      <c r="E24" s="582"/>
      <c r="F24" s="582"/>
      <c r="G24" s="184"/>
      <c r="H24" s="582"/>
      <c r="I24" s="582"/>
      <c r="J24" s="184"/>
      <c r="K24" s="582"/>
      <c r="L24" s="582"/>
    </row>
    <row r="25" spans="1:14">
      <c r="A25" s="236" t="s">
        <v>511</v>
      </c>
      <c r="B25" s="582"/>
      <c r="C25" s="582"/>
      <c r="D25" s="184"/>
      <c r="E25" s="582"/>
      <c r="F25" s="582"/>
      <c r="G25" s="184"/>
      <c r="H25" s="582"/>
      <c r="I25" s="582"/>
      <c r="J25" s="184"/>
      <c r="K25" s="582"/>
      <c r="L25" s="582"/>
    </row>
    <row r="26" spans="1:14">
      <c r="A26" s="237" t="s">
        <v>512</v>
      </c>
      <c r="B26" s="582">
        <v>207</v>
      </c>
      <c r="C26" s="582">
        <v>65.400000000000006</v>
      </c>
      <c r="D26" s="184"/>
      <c r="E26" s="582">
        <v>21</v>
      </c>
      <c r="F26" s="582">
        <v>14.1</v>
      </c>
      <c r="G26" s="184"/>
      <c r="H26" s="582">
        <v>4.2</v>
      </c>
      <c r="I26" s="582">
        <v>10.5</v>
      </c>
      <c r="J26" s="184"/>
      <c r="K26" s="582">
        <v>1.6</v>
      </c>
      <c r="L26" s="582">
        <v>2.8</v>
      </c>
    </row>
    <row r="27" spans="1:14">
      <c r="A27" s="237" t="s">
        <v>513</v>
      </c>
      <c r="B27" s="582">
        <v>35.4</v>
      </c>
      <c r="C27" s="582">
        <v>22.1</v>
      </c>
      <c r="D27" s="184"/>
      <c r="E27" s="582">
        <v>3.6</v>
      </c>
      <c r="F27" s="582">
        <v>4.8</v>
      </c>
      <c r="G27" s="184"/>
      <c r="H27" s="582">
        <v>15.8</v>
      </c>
      <c r="I27" s="582">
        <v>18.8</v>
      </c>
      <c r="J27" s="184"/>
      <c r="K27" s="582">
        <v>1.1000000000000001</v>
      </c>
      <c r="L27" s="582">
        <v>1.7</v>
      </c>
    </row>
    <row r="28" spans="1:14">
      <c r="A28" s="237" t="s">
        <v>514</v>
      </c>
      <c r="B28" s="582">
        <v>39.4</v>
      </c>
      <c r="C28" s="582">
        <v>28.4</v>
      </c>
      <c r="D28" s="184"/>
      <c r="E28" s="582">
        <v>4</v>
      </c>
      <c r="F28" s="582">
        <v>6.1</v>
      </c>
      <c r="G28" s="184"/>
      <c r="H28" s="582">
        <v>16.5</v>
      </c>
      <c r="I28" s="582">
        <v>19.399999999999999</v>
      </c>
      <c r="J28" s="184"/>
      <c r="K28" s="582">
        <v>1.3</v>
      </c>
      <c r="L28" s="582">
        <v>2.2999999999999998</v>
      </c>
    </row>
    <row r="29" spans="1:14">
      <c r="A29" s="237" t="s">
        <v>515</v>
      </c>
      <c r="B29" s="582">
        <v>277.5</v>
      </c>
      <c r="C29" s="582">
        <v>152.19999999999999</v>
      </c>
      <c r="D29" s="184"/>
      <c r="E29" s="582">
        <v>28.1</v>
      </c>
      <c r="F29" s="582">
        <v>32.799999999999997</v>
      </c>
      <c r="G29" s="184"/>
      <c r="H29" s="582">
        <v>4.3</v>
      </c>
      <c r="I29" s="582">
        <v>6.1</v>
      </c>
      <c r="J29" s="184"/>
      <c r="K29" s="582">
        <v>2.2999999999999998</v>
      </c>
      <c r="L29" s="582">
        <v>3.5</v>
      </c>
    </row>
    <row r="30" spans="1:14">
      <c r="A30" s="236" t="s">
        <v>516</v>
      </c>
      <c r="B30" s="582"/>
      <c r="C30" s="582"/>
      <c r="D30" s="184"/>
      <c r="E30" s="582"/>
      <c r="F30" s="582"/>
      <c r="G30" s="184"/>
      <c r="H30" s="582"/>
      <c r="I30" s="582"/>
      <c r="J30" s="184"/>
      <c r="K30" s="582"/>
      <c r="L30" s="582"/>
      <c r="N30" s="59"/>
    </row>
    <row r="31" spans="1:14">
      <c r="A31" s="238" t="s">
        <v>512</v>
      </c>
      <c r="B31" s="582">
        <v>33.9</v>
      </c>
      <c r="C31" s="582">
        <v>12.3</v>
      </c>
      <c r="D31" s="184"/>
      <c r="E31" s="582">
        <v>3.4</v>
      </c>
      <c r="F31" s="582">
        <v>2.6</v>
      </c>
      <c r="G31" s="184"/>
      <c r="H31" s="582">
        <v>9.5</v>
      </c>
      <c r="I31" s="582">
        <v>18.7</v>
      </c>
      <c r="J31" s="184"/>
      <c r="K31" s="582">
        <v>0.6</v>
      </c>
      <c r="L31" s="582">
        <v>0.9</v>
      </c>
    </row>
    <row r="32" spans="1:14">
      <c r="A32" s="238" t="s">
        <v>513</v>
      </c>
      <c r="B32" s="582">
        <v>8.4</v>
      </c>
      <c r="C32" s="582">
        <v>6.5</v>
      </c>
      <c r="D32" s="184"/>
      <c r="E32" s="582">
        <v>0.9</v>
      </c>
      <c r="F32" s="582">
        <v>1.4</v>
      </c>
      <c r="G32" s="184"/>
      <c r="H32" s="582">
        <v>30</v>
      </c>
      <c r="I32" s="582">
        <v>37.6</v>
      </c>
      <c r="J32" s="184"/>
      <c r="K32" s="582">
        <v>0.5</v>
      </c>
      <c r="L32" s="582">
        <v>1</v>
      </c>
    </row>
    <row r="33" spans="1:12">
      <c r="A33" s="238" t="s">
        <v>514</v>
      </c>
      <c r="B33" s="582">
        <v>14.6</v>
      </c>
      <c r="C33" s="582">
        <v>14.8</v>
      </c>
      <c r="D33" s="184"/>
      <c r="E33" s="582">
        <v>1.5</v>
      </c>
      <c r="F33" s="582">
        <v>3.2</v>
      </c>
      <c r="G33" s="184"/>
      <c r="H33" s="582">
        <v>22.1</v>
      </c>
      <c r="I33" s="582">
        <v>19.399999999999999</v>
      </c>
      <c r="J33" s="184"/>
      <c r="K33" s="582">
        <v>0.6</v>
      </c>
      <c r="L33" s="582">
        <v>1.2</v>
      </c>
    </row>
    <row r="34" spans="1:12">
      <c r="A34" s="222" t="s">
        <v>517</v>
      </c>
      <c r="B34" s="582">
        <v>89.5</v>
      </c>
      <c r="C34" s="582">
        <v>9.1</v>
      </c>
      <c r="D34" s="184"/>
      <c r="E34" s="582">
        <v>9.1</v>
      </c>
      <c r="F34" s="582">
        <v>2</v>
      </c>
      <c r="G34" s="184"/>
      <c r="H34" s="582">
        <v>6.8</v>
      </c>
      <c r="I34" s="582">
        <v>34.4</v>
      </c>
      <c r="J34" s="184"/>
      <c r="K34" s="582">
        <v>1.2</v>
      </c>
      <c r="L34" s="582">
        <v>1.3</v>
      </c>
    </row>
    <row r="35" spans="1:12">
      <c r="A35" s="222" t="s">
        <v>518</v>
      </c>
      <c r="B35" s="582">
        <v>100.4</v>
      </c>
      <c r="C35" s="582">
        <v>44.4</v>
      </c>
      <c r="D35" s="184"/>
      <c r="E35" s="582">
        <v>10.199999999999999</v>
      </c>
      <c r="F35" s="582">
        <v>9.6</v>
      </c>
      <c r="G35" s="184"/>
      <c r="H35" s="582">
        <v>8</v>
      </c>
      <c r="I35" s="582">
        <v>17.7</v>
      </c>
      <c r="J35" s="184"/>
      <c r="K35" s="582">
        <v>1.6</v>
      </c>
      <c r="L35" s="582">
        <v>3.3</v>
      </c>
    </row>
    <row r="36" spans="1:12">
      <c r="A36" s="222" t="s">
        <v>519</v>
      </c>
      <c r="B36" s="582">
        <v>140.9</v>
      </c>
      <c r="C36" s="582">
        <v>102.7</v>
      </c>
      <c r="D36" s="184"/>
      <c r="E36" s="582">
        <v>14.3</v>
      </c>
      <c r="F36" s="582">
        <v>22.1</v>
      </c>
      <c r="G36" s="184"/>
      <c r="H36" s="582">
        <v>4.5999999999999996</v>
      </c>
      <c r="I36" s="582">
        <v>5.4</v>
      </c>
      <c r="J36" s="184"/>
      <c r="K36" s="582">
        <v>1.2</v>
      </c>
      <c r="L36" s="582">
        <v>2</v>
      </c>
    </row>
    <row r="37" spans="1:12">
      <c r="A37" s="222" t="s">
        <v>520</v>
      </c>
      <c r="B37" s="582">
        <v>34.799999999999997</v>
      </c>
      <c r="C37" s="582">
        <v>14.9</v>
      </c>
      <c r="D37" s="184"/>
      <c r="E37" s="582">
        <v>3.5</v>
      </c>
      <c r="F37" s="582">
        <v>3.2</v>
      </c>
      <c r="G37" s="184"/>
      <c r="H37" s="582">
        <v>15.1</v>
      </c>
      <c r="I37" s="582">
        <v>21.5</v>
      </c>
      <c r="J37" s="184"/>
      <c r="K37" s="582">
        <v>1</v>
      </c>
      <c r="L37" s="582">
        <v>1.3</v>
      </c>
    </row>
    <row r="38" spans="1:12">
      <c r="A38" s="239" t="s">
        <v>160</v>
      </c>
      <c r="B38" s="582"/>
      <c r="C38" s="582"/>
      <c r="D38" s="184"/>
      <c r="E38" s="582"/>
      <c r="F38" s="582"/>
      <c r="G38" s="184"/>
      <c r="H38" s="582"/>
      <c r="I38" s="582"/>
      <c r="J38" s="184"/>
      <c r="K38" s="582"/>
      <c r="L38" s="582"/>
    </row>
    <row r="39" spans="1:12">
      <c r="A39" s="233" t="s">
        <v>161</v>
      </c>
      <c r="B39" s="582">
        <v>70.2</v>
      </c>
      <c r="C39" s="582">
        <v>11.6</v>
      </c>
      <c r="D39" s="184"/>
      <c r="E39" s="582">
        <v>7.1</v>
      </c>
      <c r="F39" s="582">
        <v>2.5</v>
      </c>
      <c r="G39" s="184"/>
      <c r="H39" s="582">
        <v>9.1999999999999993</v>
      </c>
      <c r="I39" s="582">
        <v>25.4</v>
      </c>
      <c r="J39" s="184"/>
      <c r="K39" s="582">
        <v>1.3</v>
      </c>
      <c r="L39" s="582">
        <v>1.2</v>
      </c>
    </row>
    <row r="40" spans="1:12">
      <c r="A40" s="233" t="s">
        <v>162</v>
      </c>
      <c r="B40" s="582">
        <v>35.299999999999997</v>
      </c>
      <c r="C40" s="582">
        <v>4.2</v>
      </c>
      <c r="D40" s="184"/>
      <c r="E40" s="582">
        <v>3.6</v>
      </c>
      <c r="F40" s="582">
        <v>0.9</v>
      </c>
      <c r="G40" s="184"/>
      <c r="H40" s="582">
        <v>10.9</v>
      </c>
      <c r="I40" s="582">
        <v>43.6</v>
      </c>
      <c r="J40" s="184"/>
      <c r="K40" s="582">
        <v>0.8</v>
      </c>
      <c r="L40" s="582">
        <v>0.8</v>
      </c>
    </row>
    <row r="41" spans="1:12">
      <c r="A41" s="233" t="s">
        <v>163</v>
      </c>
      <c r="B41" s="582">
        <v>190</v>
      </c>
      <c r="C41" s="582">
        <v>40.4</v>
      </c>
      <c r="D41" s="184"/>
      <c r="E41" s="582">
        <v>19.3</v>
      </c>
      <c r="F41" s="582">
        <v>8.6999999999999993</v>
      </c>
      <c r="G41" s="184"/>
      <c r="H41" s="582">
        <v>6</v>
      </c>
      <c r="I41" s="582">
        <v>12.6</v>
      </c>
      <c r="J41" s="184"/>
      <c r="K41" s="582">
        <v>2.2000000000000002</v>
      </c>
      <c r="L41" s="582">
        <v>2.1</v>
      </c>
    </row>
    <row r="42" spans="1:12">
      <c r="A42" s="233" t="s">
        <v>164</v>
      </c>
      <c r="B42" s="582">
        <v>92.8</v>
      </c>
      <c r="C42" s="582">
        <v>36.700000000000003</v>
      </c>
      <c r="D42" s="184"/>
      <c r="E42" s="582">
        <v>9.4</v>
      </c>
      <c r="F42" s="582">
        <v>7.9</v>
      </c>
      <c r="G42" s="184"/>
      <c r="H42" s="582">
        <v>8.5</v>
      </c>
      <c r="I42" s="582">
        <v>10.6</v>
      </c>
      <c r="J42" s="184"/>
      <c r="K42" s="582">
        <v>1.5</v>
      </c>
      <c r="L42" s="582">
        <v>1.6</v>
      </c>
    </row>
    <row r="43" spans="1:12">
      <c r="A43" s="233" t="s">
        <v>165</v>
      </c>
      <c r="B43" s="582">
        <v>185.7</v>
      </c>
      <c r="C43" s="582">
        <v>93.6</v>
      </c>
      <c r="D43" s="184"/>
      <c r="E43" s="582">
        <v>18.8</v>
      </c>
      <c r="F43" s="582">
        <v>20.2</v>
      </c>
      <c r="G43" s="184"/>
      <c r="H43" s="582">
        <v>5.5</v>
      </c>
      <c r="I43" s="582">
        <v>7.7</v>
      </c>
      <c r="J43" s="184"/>
      <c r="K43" s="582">
        <v>2</v>
      </c>
      <c r="L43" s="582">
        <v>2.8</v>
      </c>
    </row>
    <row r="44" spans="1:12">
      <c r="A44" s="233" t="s">
        <v>166</v>
      </c>
      <c r="B44" s="582">
        <v>0</v>
      </c>
      <c r="C44" s="582">
        <v>0</v>
      </c>
      <c r="D44" s="184"/>
      <c r="E44" s="582">
        <v>0</v>
      </c>
      <c r="F44" s="582">
        <v>0</v>
      </c>
      <c r="G44" s="184"/>
      <c r="H44" s="582">
        <v>0</v>
      </c>
      <c r="I44" s="582">
        <v>0</v>
      </c>
      <c r="J44" s="184"/>
      <c r="K44" s="582">
        <v>0</v>
      </c>
      <c r="L44" s="582">
        <v>0</v>
      </c>
    </row>
    <row r="45" spans="1:12">
      <c r="A45" s="233" t="s">
        <v>167</v>
      </c>
      <c r="B45" s="582">
        <v>175.8</v>
      </c>
      <c r="C45" s="582">
        <v>77.3</v>
      </c>
      <c r="D45" s="184"/>
      <c r="E45" s="582">
        <v>17.8</v>
      </c>
      <c r="F45" s="582">
        <v>16.600000000000001</v>
      </c>
      <c r="G45" s="184"/>
      <c r="H45" s="582">
        <v>5.5</v>
      </c>
      <c r="I45" s="582">
        <v>11</v>
      </c>
      <c r="J45" s="184"/>
      <c r="K45" s="582">
        <v>1.8</v>
      </c>
      <c r="L45" s="582">
        <v>3.4</v>
      </c>
    </row>
    <row r="46" spans="1:12">
      <c r="A46" s="233" t="s">
        <v>168</v>
      </c>
      <c r="B46" s="582">
        <v>77.900000000000006</v>
      </c>
      <c r="C46" s="582">
        <v>63.2</v>
      </c>
      <c r="D46" s="184"/>
      <c r="E46" s="582">
        <v>7.9</v>
      </c>
      <c r="F46" s="582">
        <v>13.6</v>
      </c>
      <c r="G46" s="184"/>
      <c r="H46" s="582">
        <v>9.3000000000000007</v>
      </c>
      <c r="I46" s="582">
        <v>10.9</v>
      </c>
      <c r="J46" s="184"/>
      <c r="K46" s="582">
        <v>1.4</v>
      </c>
      <c r="L46" s="582">
        <v>2.8</v>
      </c>
    </row>
    <row r="47" spans="1:12">
      <c r="A47" s="233" t="s">
        <v>533</v>
      </c>
      <c r="B47" s="582">
        <v>141.4</v>
      </c>
      <c r="C47" s="582">
        <v>121.9</v>
      </c>
      <c r="D47" s="184"/>
      <c r="E47" s="582">
        <v>14.3</v>
      </c>
      <c r="F47" s="582">
        <v>26.2</v>
      </c>
      <c r="G47" s="184"/>
      <c r="H47" s="582">
        <v>5.6</v>
      </c>
      <c r="I47" s="582">
        <v>5.7</v>
      </c>
      <c r="J47" s="184"/>
      <c r="K47" s="582">
        <v>1.5</v>
      </c>
      <c r="L47" s="582">
        <v>2.5</v>
      </c>
    </row>
    <row r="48" spans="1:12">
      <c r="A48" s="239" t="s">
        <v>532</v>
      </c>
      <c r="B48" s="582"/>
      <c r="C48" s="582"/>
      <c r="D48" s="184"/>
      <c r="E48" s="582"/>
      <c r="F48" s="582"/>
      <c r="G48" s="184"/>
      <c r="H48" s="582"/>
      <c r="I48" s="582"/>
      <c r="J48" s="184"/>
      <c r="K48" s="582"/>
      <c r="L48" s="582"/>
    </row>
    <row r="49" spans="1:16">
      <c r="A49" s="232" t="s">
        <v>169</v>
      </c>
      <c r="B49" s="582">
        <v>111.9</v>
      </c>
      <c r="C49" s="582">
        <v>103.2</v>
      </c>
      <c r="D49" s="184"/>
      <c r="E49" s="582">
        <v>11.3</v>
      </c>
      <c r="F49" s="582">
        <v>22.2</v>
      </c>
      <c r="G49" s="184"/>
      <c r="H49" s="582">
        <v>8.8000000000000007</v>
      </c>
      <c r="I49" s="582">
        <v>5.6</v>
      </c>
      <c r="J49" s="184"/>
      <c r="K49" s="582">
        <v>1.9</v>
      </c>
      <c r="L49" s="582">
        <v>2.1</v>
      </c>
      <c r="M49" s="25"/>
    </row>
    <row r="50" spans="1:16">
      <c r="A50" s="232" t="s">
        <v>170</v>
      </c>
      <c r="B50" s="582">
        <v>170.3</v>
      </c>
      <c r="C50" s="582">
        <v>96.5</v>
      </c>
      <c r="D50" s="184"/>
      <c r="E50" s="582">
        <v>17.3</v>
      </c>
      <c r="F50" s="582">
        <v>20.8</v>
      </c>
      <c r="G50" s="184"/>
      <c r="H50" s="582">
        <v>5.9</v>
      </c>
      <c r="I50" s="582">
        <v>6.9</v>
      </c>
      <c r="J50" s="184"/>
      <c r="K50" s="582">
        <v>1.9</v>
      </c>
      <c r="L50" s="582">
        <v>2.6</v>
      </c>
      <c r="M50" s="25"/>
    </row>
    <row r="51" spans="1:16">
      <c r="A51" s="232" t="s">
        <v>171</v>
      </c>
      <c r="B51" s="582">
        <v>178.4</v>
      </c>
      <c r="C51" s="582">
        <v>69.7</v>
      </c>
      <c r="D51" s="184"/>
      <c r="E51" s="582">
        <v>18.100000000000001</v>
      </c>
      <c r="F51" s="582">
        <v>15</v>
      </c>
      <c r="G51" s="184"/>
      <c r="H51" s="582">
        <v>7.1</v>
      </c>
      <c r="I51" s="582">
        <v>8.8000000000000007</v>
      </c>
      <c r="J51" s="184"/>
      <c r="K51" s="582">
        <v>2.5</v>
      </c>
      <c r="L51" s="582">
        <v>2.4</v>
      </c>
      <c r="M51" s="25"/>
    </row>
    <row r="52" spans="1:16">
      <c r="A52" s="232" t="s">
        <v>172</v>
      </c>
      <c r="B52" s="582">
        <v>187.2</v>
      </c>
      <c r="C52" s="582">
        <v>55</v>
      </c>
      <c r="D52" s="184"/>
      <c r="E52" s="582">
        <v>19</v>
      </c>
      <c r="F52" s="582">
        <v>11.8</v>
      </c>
      <c r="G52" s="184"/>
      <c r="H52" s="582">
        <v>5.2</v>
      </c>
      <c r="I52" s="582">
        <v>9.6999999999999993</v>
      </c>
      <c r="J52" s="184"/>
      <c r="K52" s="582">
        <v>1.9</v>
      </c>
      <c r="L52" s="582">
        <v>2.2000000000000002</v>
      </c>
      <c r="M52" s="25"/>
    </row>
    <row r="53" spans="1:16">
      <c r="A53" s="232" t="s">
        <v>173</v>
      </c>
      <c r="B53" s="582">
        <v>139.6</v>
      </c>
      <c r="C53" s="582">
        <v>41.1</v>
      </c>
      <c r="D53" s="184"/>
      <c r="E53" s="582">
        <v>14.2</v>
      </c>
      <c r="F53" s="582">
        <v>8.9</v>
      </c>
      <c r="G53" s="184"/>
      <c r="H53" s="582">
        <v>6.5</v>
      </c>
      <c r="I53" s="582">
        <v>15.1</v>
      </c>
      <c r="J53" s="184"/>
      <c r="K53" s="582">
        <v>1.8</v>
      </c>
      <c r="L53" s="582">
        <v>2.6</v>
      </c>
      <c r="M53" s="25"/>
    </row>
    <row r="54" spans="1:16" s="2" customFormat="1">
      <c r="A54" s="341" t="s">
        <v>2</v>
      </c>
      <c r="B54" s="583">
        <v>986.4</v>
      </c>
      <c r="C54" s="583">
        <v>464.4</v>
      </c>
      <c r="D54" s="367"/>
      <c r="E54" s="583">
        <v>100</v>
      </c>
      <c r="F54" s="583">
        <v>100</v>
      </c>
      <c r="G54" s="367"/>
      <c r="H54" s="583">
        <v>1.4</v>
      </c>
      <c r="I54" s="583">
        <v>2.9</v>
      </c>
      <c r="J54" s="367"/>
      <c r="K54" s="583">
        <v>0</v>
      </c>
      <c r="L54" s="583">
        <v>0</v>
      </c>
      <c r="M54" s="125"/>
    </row>
    <row r="55" spans="1:16">
      <c r="A55" s="26"/>
      <c r="B55" s="64"/>
      <c r="C55" s="26"/>
      <c r="E55" s="26"/>
      <c r="F55" s="26"/>
      <c r="H55" s="26"/>
      <c r="I55" s="26"/>
      <c r="K55" s="26"/>
      <c r="L55" s="26"/>
      <c r="O55" s="60"/>
      <c r="P55" s="60"/>
    </row>
    <row r="56" spans="1:16">
      <c r="A56" s="48" t="s">
        <v>565</v>
      </c>
      <c r="B56" s="24"/>
      <c r="G56" s="666"/>
      <c r="O56" s="60"/>
      <c r="P56" s="60"/>
    </row>
    <row r="57" spans="1:16">
      <c r="A57" s="29" t="s">
        <v>113</v>
      </c>
      <c r="P57" s="59"/>
    </row>
    <row r="58" spans="1:16">
      <c r="A58" s="107"/>
      <c r="B58" s="24"/>
      <c r="P58" s="59"/>
    </row>
    <row r="59" spans="1:16">
      <c r="P59" s="59"/>
    </row>
    <row r="60" spans="1:16">
      <c r="P60" s="59"/>
    </row>
    <row r="61" spans="1:16">
      <c r="P61" s="59"/>
    </row>
    <row r="62" spans="1:16">
      <c r="P62" s="59"/>
    </row>
  </sheetData>
  <sheetProtection sheet="1" objects="1" scenarios="1"/>
  <mergeCells count="4">
    <mergeCell ref="B7:C7"/>
    <mergeCell ref="E7:F7"/>
    <mergeCell ref="H7:I7"/>
    <mergeCell ref="K7:L7"/>
  </mergeCells>
  <hyperlinks>
    <hyperlink ref="A56" r:id="rId1" xr:uid="{B9A45487-6631-4191-A338-E050816E08AE}"/>
    <hyperlink ref="A2" location="Contents!A1" display="Contents" xr:uid="{37748F8D-B287-4F8A-8508-F169E6AFAAAE}"/>
    <hyperlink ref="A57" location="Contents!A1" display="Contents" xr:uid="{4AD88CEB-EC0F-4082-A522-219059FD5840}"/>
  </hyperlinks>
  <pageMargins left="0.7" right="0.7" top="0.75" bottom="0.75" header="0.3" footer="0.3"/>
  <pageSetup paperSize="9" orientation="portrait" horizontalDpi="1200" verticalDpi="1200"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24"/>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2" ht="52.5" customHeight="1">
      <c r="A1" s="138" t="s">
        <v>615</v>
      </c>
    </row>
    <row r="2" spans="1:12">
      <c r="A2" s="29" t="s">
        <v>113</v>
      </c>
      <c r="B2" s="19"/>
    </row>
    <row r="3" spans="1:12">
      <c r="A3" s="2" t="s">
        <v>531</v>
      </c>
      <c r="B3" s="19"/>
    </row>
    <row r="4" spans="1:12">
      <c r="A4" s="394" t="s">
        <v>624</v>
      </c>
      <c r="B4" s="19"/>
    </row>
    <row r="5" spans="1:12">
      <c r="A5" s="476"/>
      <c r="B5" s="692" t="s">
        <v>409</v>
      </c>
      <c r="C5" s="692" t="s">
        <v>504</v>
      </c>
      <c r="D5" s="19"/>
      <c r="E5" s="692" t="s">
        <v>409</v>
      </c>
      <c r="F5" s="692" t="s">
        <v>504</v>
      </c>
      <c r="G5" s="19"/>
      <c r="H5" s="692" t="s">
        <v>409</v>
      </c>
      <c r="I5" s="692" t="s">
        <v>504</v>
      </c>
      <c r="J5" s="19"/>
      <c r="K5" s="692" t="s">
        <v>409</v>
      </c>
      <c r="L5" s="692" t="s">
        <v>504</v>
      </c>
    </row>
    <row r="6" spans="1:12" ht="48" customHeight="1">
      <c r="A6" s="478"/>
      <c r="B6" s="840" t="s">
        <v>356</v>
      </c>
      <c r="C6" s="840"/>
      <c r="D6" s="669"/>
      <c r="E6" s="840" t="s">
        <v>579</v>
      </c>
      <c r="F6" s="840"/>
      <c r="G6" s="667"/>
      <c r="H6" s="871" t="s">
        <v>526</v>
      </c>
      <c r="I6" s="871"/>
      <c r="J6" s="667"/>
      <c r="K6" s="872" t="s">
        <v>654</v>
      </c>
      <c r="L6" s="872"/>
    </row>
    <row r="7" spans="1:12" ht="15" customHeight="1">
      <c r="A7" s="477"/>
      <c r="B7" s="870"/>
      <c r="C7" s="870"/>
      <c r="D7" s="668"/>
      <c r="E7" s="870"/>
      <c r="F7" s="870"/>
      <c r="G7" s="668"/>
      <c r="H7" s="870"/>
      <c r="I7" s="870"/>
      <c r="J7" s="668"/>
      <c r="K7" s="870"/>
      <c r="L7" s="870"/>
    </row>
    <row r="8" spans="1:12" ht="15" customHeight="1">
      <c r="A8" s="225" t="s">
        <v>578</v>
      </c>
      <c r="B8" s="149"/>
      <c r="C8" s="149"/>
      <c r="D8" s="149"/>
      <c r="E8" s="149"/>
      <c r="F8" s="149"/>
      <c r="G8" s="149"/>
      <c r="H8" s="149"/>
    </row>
    <row r="9" spans="1:12" s="97" customFormat="1">
      <c r="A9" s="222" t="s">
        <v>527</v>
      </c>
      <c r="B9" s="216">
        <v>447.8</v>
      </c>
      <c r="C9" s="499">
        <v>358.9</v>
      </c>
      <c r="D9" s="184"/>
      <c r="E9" s="216">
        <v>32.4</v>
      </c>
      <c r="F9" s="499">
        <v>24.7</v>
      </c>
      <c r="G9" s="184"/>
      <c r="H9" s="216">
        <v>3.2</v>
      </c>
      <c r="I9" s="499">
        <v>4.0999999999999996</v>
      </c>
      <c r="J9" s="184"/>
      <c r="K9" s="216">
        <v>3.2</v>
      </c>
      <c r="L9" s="499">
        <v>2</v>
      </c>
    </row>
    <row r="10" spans="1:12">
      <c r="A10" s="222" t="s">
        <v>87</v>
      </c>
      <c r="B10" s="216">
        <v>336.1</v>
      </c>
      <c r="C10" s="499">
        <v>267.2</v>
      </c>
      <c r="D10" s="184"/>
      <c r="E10" s="216">
        <v>24.4</v>
      </c>
      <c r="F10" s="499">
        <v>18.399999999999999</v>
      </c>
      <c r="G10" s="184"/>
      <c r="H10" s="216">
        <v>3.7</v>
      </c>
      <c r="I10" s="499">
        <v>4.9000000000000004</v>
      </c>
      <c r="J10" s="184"/>
      <c r="K10" s="216">
        <v>3.7</v>
      </c>
      <c r="L10" s="499">
        <v>1.8</v>
      </c>
    </row>
    <row r="11" spans="1:12">
      <c r="A11" s="222" t="s">
        <v>88</v>
      </c>
      <c r="B11" s="216">
        <v>378</v>
      </c>
      <c r="C11" s="499">
        <v>277.39999999999998</v>
      </c>
      <c r="D11" s="184"/>
      <c r="E11" s="216">
        <v>27.4</v>
      </c>
      <c r="F11" s="499">
        <v>19.100000000000001</v>
      </c>
      <c r="G11" s="184"/>
      <c r="H11" s="216">
        <v>3.2</v>
      </c>
      <c r="I11" s="499">
        <v>4.3</v>
      </c>
      <c r="J11" s="184"/>
      <c r="K11" s="216">
        <v>3.2</v>
      </c>
      <c r="L11" s="499">
        <v>1.6</v>
      </c>
    </row>
    <row r="12" spans="1:12" s="98" customFormat="1">
      <c r="A12" s="222" t="s">
        <v>669</v>
      </c>
      <c r="B12" s="216">
        <v>884.1</v>
      </c>
      <c r="C12" s="499">
        <v>651.29999999999995</v>
      </c>
      <c r="D12" s="184"/>
      <c r="E12" s="216">
        <v>64.099999999999994</v>
      </c>
      <c r="F12" s="499">
        <v>44.8</v>
      </c>
      <c r="G12" s="184"/>
      <c r="H12" s="216">
        <v>1.4</v>
      </c>
      <c r="I12" s="499">
        <v>1.9</v>
      </c>
      <c r="J12" s="184"/>
      <c r="K12" s="216">
        <v>1.4</v>
      </c>
      <c r="L12" s="499">
        <v>1.7</v>
      </c>
    </row>
    <row r="13" spans="1:12">
      <c r="A13" s="222" t="s">
        <v>89</v>
      </c>
      <c r="B13" s="584"/>
      <c r="C13" s="499"/>
      <c r="D13" s="184"/>
      <c r="E13" s="216"/>
      <c r="F13" s="499"/>
      <c r="G13" s="184"/>
      <c r="H13" s="584"/>
      <c r="I13" s="499"/>
      <c r="J13" s="184"/>
      <c r="K13" s="216"/>
      <c r="L13" s="499"/>
    </row>
    <row r="14" spans="1:12">
      <c r="A14" s="238" t="s">
        <v>530</v>
      </c>
      <c r="B14" s="216">
        <v>552</v>
      </c>
      <c r="C14" s="499">
        <v>277.89999999999998</v>
      </c>
      <c r="D14" s="184"/>
      <c r="E14" s="216">
        <v>40</v>
      </c>
      <c r="F14" s="499">
        <v>19.100000000000001</v>
      </c>
      <c r="G14" s="184"/>
      <c r="H14" s="216">
        <v>1.8</v>
      </c>
      <c r="I14" s="499">
        <v>5.0999999999999996</v>
      </c>
      <c r="J14" s="184"/>
      <c r="K14" s="216">
        <v>1.8</v>
      </c>
      <c r="L14" s="499">
        <v>1.9</v>
      </c>
    </row>
    <row r="15" spans="1:12" s="97" customFormat="1">
      <c r="A15" s="238" t="s">
        <v>529</v>
      </c>
      <c r="B15" s="216">
        <v>181.5</v>
      </c>
      <c r="C15" s="499">
        <v>80.8</v>
      </c>
      <c r="D15" s="184"/>
      <c r="E15" s="216">
        <v>13.2</v>
      </c>
      <c r="F15" s="499">
        <v>5.6</v>
      </c>
      <c r="G15" s="184"/>
      <c r="H15" s="216">
        <v>6</v>
      </c>
      <c r="I15" s="499">
        <v>9.6999999999999993</v>
      </c>
      <c r="J15" s="184"/>
      <c r="K15" s="216">
        <v>6</v>
      </c>
      <c r="L15" s="499">
        <v>1.1000000000000001</v>
      </c>
    </row>
    <row r="16" spans="1:12">
      <c r="A16" s="238" t="s">
        <v>90</v>
      </c>
      <c r="B16" s="216">
        <v>219</v>
      </c>
      <c r="C16" s="499">
        <v>125</v>
      </c>
      <c r="D16" s="184"/>
      <c r="E16" s="216">
        <v>15.9</v>
      </c>
      <c r="F16" s="499">
        <v>8.6</v>
      </c>
      <c r="G16" s="184"/>
      <c r="H16" s="216">
        <v>4.8</v>
      </c>
      <c r="I16" s="499">
        <v>6.6</v>
      </c>
      <c r="J16" s="184"/>
      <c r="K16" s="216">
        <v>4.8</v>
      </c>
      <c r="L16" s="499">
        <v>1.1000000000000001</v>
      </c>
    </row>
    <row r="17" spans="1:12">
      <c r="A17" s="238" t="s">
        <v>91</v>
      </c>
      <c r="B17" s="216">
        <v>131.19999999999999</v>
      </c>
      <c r="C17" s="499">
        <v>96.9</v>
      </c>
      <c r="D17" s="184"/>
      <c r="E17" s="216">
        <v>9.5</v>
      </c>
      <c r="F17" s="499">
        <v>6.7</v>
      </c>
      <c r="G17" s="184"/>
      <c r="H17" s="216">
        <v>7.2</v>
      </c>
      <c r="I17" s="499">
        <v>7.4</v>
      </c>
      <c r="J17" s="184"/>
      <c r="K17" s="216">
        <v>7.2</v>
      </c>
      <c r="L17" s="499">
        <v>1</v>
      </c>
    </row>
    <row r="18" spans="1:12">
      <c r="A18" s="238" t="s">
        <v>16</v>
      </c>
      <c r="B18" s="216">
        <v>427</v>
      </c>
      <c r="C18" s="499">
        <v>228.4</v>
      </c>
      <c r="D18" s="184"/>
      <c r="E18" s="216">
        <v>30.9</v>
      </c>
      <c r="F18" s="499">
        <v>15.7</v>
      </c>
      <c r="G18" s="184"/>
      <c r="H18" s="216">
        <v>3.4</v>
      </c>
      <c r="I18" s="499">
        <v>6.6</v>
      </c>
      <c r="J18" s="184"/>
      <c r="K18" s="216">
        <v>3.4</v>
      </c>
      <c r="L18" s="499">
        <v>2</v>
      </c>
    </row>
    <row r="19" spans="1:12">
      <c r="A19" s="330" t="s">
        <v>92</v>
      </c>
      <c r="B19" s="575">
        <v>795.4</v>
      </c>
      <c r="C19" s="576">
        <v>494.6</v>
      </c>
      <c r="D19" s="184"/>
      <c r="E19" s="575">
        <v>57.6</v>
      </c>
      <c r="F19" s="576">
        <v>34</v>
      </c>
      <c r="G19" s="184"/>
      <c r="H19" s="575">
        <v>1.3</v>
      </c>
      <c r="I19" s="576">
        <v>3.2</v>
      </c>
      <c r="J19" s="184"/>
      <c r="K19" s="575">
        <v>1.3</v>
      </c>
      <c r="L19" s="576">
        <v>2.1</v>
      </c>
    </row>
    <row r="20" spans="1:12">
      <c r="A20" s="225" t="s">
        <v>93</v>
      </c>
      <c r="B20" s="555">
        <v>1127.0999999999999</v>
      </c>
      <c r="C20" s="702">
        <v>986.4</v>
      </c>
      <c r="D20" s="184"/>
      <c r="E20" s="555">
        <v>81.7</v>
      </c>
      <c r="F20" s="702">
        <v>67.8</v>
      </c>
      <c r="G20" s="184"/>
      <c r="H20" s="555">
        <v>0.9</v>
      </c>
      <c r="I20" s="702">
        <v>1.4</v>
      </c>
      <c r="J20" s="184"/>
      <c r="K20" s="555">
        <v>0.9</v>
      </c>
      <c r="L20" s="702">
        <v>1.9</v>
      </c>
    </row>
    <row r="21" spans="1:12">
      <c r="A21" s="225" t="s">
        <v>94</v>
      </c>
      <c r="B21" s="556">
        <v>1380.1</v>
      </c>
      <c r="C21" s="577">
        <v>1454.1</v>
      </c>
      <c r="D21" s="184"/>
      <c r="E21" s="672"/>
      <c r="F21" s="672"/>
      <c r="G21" s="184"/>
      <c r="H21" s="556">
        <v>0.1</v>
      </c>
      <c r="I21" s="577">
        <v>0.1</v>
      </c>
      <c r="J21" s="184"/>
      <c r="K21" s="672"/>
      <c r="L21" s="672"/>
    </row>
    <row r="22" spans="1:12">
      <c r="A22" s="44"/>
      <c r="B22" s="58"/>
      <c r="F22" s="16"/>
    </row>
    <row r="23" spans="1:12">
      <c r="A23" s="48" t="s">
        <v>565</v>
      </c>
    </row>
    <row r="24" spans="1:12">
      <c r="A24" s="29" t="s">
        <v>113</v>
      </c>
      <c r="B24" s="24"/>
    </row>
  </sheetData>
  <sheetProtection sheet="1" objects="1" scenarios="1"/>
  <mergeCells count="8">
    <mergeCell ref="K7:L7"/>
    <mergeCell ref="B6:C6"/>
    <mergeCell ref="E6:F6"/>
    <mergeCell ref="H6:I6"/>
    <mergeCell ref="B7:C7"/>
    <mergeCell ref="E7:F7"/>
    <mergeCell ref="H7:I7"/>
    <mergeCell ref="K6:L6"/>
  </mergeCells>
  <hyperlinks>
    <hyperlink ref="A23" r:id="rId1" xr:uid="{97038989-107D-4AAE-880D-09AB88952EC7}"/>
    <hyperlink ref="A2" location="Contents!A1" display="Contents" xr:uid="{706F592A-91A2-4EC7-8D27-CD09B9D49AC4}"/>
    <hyperlink ref="A24" location="Contents!A1" display="Contents" xr:uid="{5078436C-F7CC-478F-BA16-1B78EEE0B9AC}"/>
  </hyperlinks>
  <pageMargins left="0.7" right="0.7" top="0.75" bottom="0.75" header="0.3" footer="0.3"/>
  <pageSetup paperSize="9" orientation="portrait"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T3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9" width="11.7109375" customWidth="1"/>
    <col min="10" max="10" width="11.7109375" style="2" customWidth="1"/>
    <col min="11" max="11" width="1.7109375" customWidth="1"/>
    <col min="12" max="19" width="11.7109375" customWidth="1"/>
    <col min="20" max="20" width="11.7109375" style="2" customWidth="1"/>
  </cols>
  <sheetData>
    <row r="1" spans="1:20" ht="52.5" customHeight="1">
      <c r="A1" s="138" t="s">
        <v>615</v>
      </c>
    </row>
    <row r="2" spans="1:20">
      <c r="A2" s="29" t="s">
        <v>113</v>
      </c>
    </row>
    <row r="3" spans="1:20">
      <c r="A3" s="2" t="s">
        <v>531</v>
      </c>
      <c r="B3" s="21"/>
    </row>
    <row r="4" spans="1:20">
      <c r="A4" s="393" t="s">
        <v>659</v>
      </c>
      <c r="B4" s="21"/>
      <c r="C4" s="21"/>
      <c r="D4" s="21"/>
      <c r="E4" s="21"/>
    </row>
    <row r="5" spans="1:20" s="247" customFormat="1" ht="15" customHeight="1">
      <c r="A5" s="408"/>
      <c r="B5" s="865" t="s">
        <v>393</v>
      </c>
      <c r="C5" s="865"/>
      <c r="D5" s="865"/>
      <c r="E5" s="865"/>
      <c r="F5" s="865"/>
      <c r="G5" s="865"/>
      <c r="H5" s="865"/>
      <c r="I5" s="865"/>
      <c r="J5" s="865"/>
      <c r="L5" s="865" t="s">
        <v>393</v>
      </c>
      <c r="M5" s="865"/>
      <c r="N5" s="865"/>
      <c r="O5" s="865"/>
      <c r="P5" s="865"/>
      <c r="Q5" s="865"/>
      <c r="R5" s="865"/>
      <c r="S5" s="865"/>
      <c r="T5" s="865"/>
    </row>
    <row r="6" spans="1:20" s="149" customFormat="1" ht="48" customHeight="1">
      <c r="A6" s="181"/>
      <c r="B6" s="192" t="s">
        <v>394</v>
      </c>
      <c r="C6" s="192" t="s">
        <v>395</v>
      </c>
      <c r="D6" s="192" t="s">
        <v>396</v>
      </c>
      <c r="E6" s="192" t="s">
        <v>397</v>
      </c>
      <c r="F6" s="192" t="s">
        <v>398</v>
      </c>
      <c r="G6" s="192" t="s">
        <v>399</v>
      </c>
      <c r="H6" s="192" t="s">
        <v>404</v>
      </c>
      <c r="I6" s="192" t="s">
        <v>405</v>
      </c>
      <c r="J6" s="192" t="s">
        <v>2</v>
      </c>
      <c r="K6" s="254"/>
      <c r="L6" s="192" t="s">
        <v>394</v>
      </c>
      <c r="M6" s="192" t="s">
        <v>395</v>
      </c>
      <c r="N6" s="192" t="s">
        <v>396</v>
      </c>
      <c r="O6" s="192" t="s">
        <v>397</v>
      </c>
      <c r="P6" s="192" t="s">
        <v>398</v>
      </c>
      <c r="Q6" s="192" t="s">
        <v>399</v>
      </c>
      <c r="R6" s="192" t="s">
        <v>404</v>
      </c>
      <c r="S6" s="192" t="s">
        <v>405</v>
      </c>
      <c r="T6" s="192" t="s">
        <v>2</v>
      </c>
    </row>
    <row r="7" spans="1:20" s="128" customFormat="1">
      <c r="A7" s="655"/>
      <c r="B7" s="868" t="s">
        <v>356</v>
      </c>
      <c r="C7" s="868"/>
      <c r="D7" s="868"/>
      <c r="E7" s="868"/>
      <c r="F7" s="868"/>
      <c r="G7" s="868"/>
      <c r="H7" s="868"/>
      <c r="I7" s="868"/>
      <c r="J7" s="868"/>
      <c r="L7" s="868" t="s">
        <v>526</v>
      </c>
      <c r="M7" s="868"/>
      <c r="N7" s="868"/>
      <c r="O7" s="868"/>
      <c r="P7" s="868"/>
      <c r="Q7" s="868"/>
      <c r="R7" s="868"/>
      <c r="S7" s="868"/>
      <c r="T7" s="868"/>
    </row>
    <row r="8" spans="1:20">
      <c r="A8" s="225" t="s">
        <v>578</v>
      </c>
      <c r="B8" s="328"/>
      <c r="C8" s="328"/>
      <c r="D8" s="328"/>
      <c r="E8" s="328"/>
      <c r="F8" s="328"/>
      <c r="G8" s="328"/>
      <c r="H8" s="328"/>
      <c r="I8" s="328"/>
      <c r="J8" s="328"/>
      <c r="K8" s="149"/>
      <c r="L8" s="328"/>
      <c r="M8" s="328"/>
      <c r="N8" s="328"/>
      <c r="O8" s="328"/>
      <c r="P8" s="328"/>
      <c r="Q8" s="328"/>
      <c r="R8" s="328"/>
      <c r="S8" s="328"/>
      <c r="T8" s="328"/>
    </row>
    <row r="9" spans="1:20" s="97" customFormat="1">
      <c r="A9" s="222" t="s">
        <v>527</v>
      </c>
      <c r="B9" s="496">
        <v>43.2</v>
      </c>
      <c r="C9" s="496">
        <v>62.5</v>
      </c>
      <c r="D9" s="496">
        <v>35.1</v>
      </c>
      <c r="E9" s="496">
        <v>24.4</v>
      </c>
      <c r="F9" s="496">
        <v>21.1</v>
      </c>
      <c r="G9" s="496">
        <v>66.099999999999994</v>
      </c>
      <c r="H9" s="496">
        <v>54.1</v>
      </c>
      <c r="I9" s="496">
        <v>51.1</v>
      </c>
      <c r="J9" s="506">
        <v>358.9</v>
      </c>
      <c r="K9" s="342"/>
      <c r="L9" s="496">
        <v>8.9</v>
      </c>
      <c r="M9" s="496">
        <v>12.6</v>
      </c>
      <c r="N9" s="496">
        <v>10.7</v>
      </c>
      <c r="O9" s="496">
        <v>19.100000000000001</v>
      </c>
      <c r="P9" s="496">
        <v>18.3</v>
      </c>
      <c r="Q9" s="496">
        <v>8.9</v>
      </c>
      <c r="R9" s="496">
        <v>11.8</v>
      </c>
      <c r="S9" s="496">
        <v>9.6</v>
      </c>
      <c r="T9" s="506">
        <v>4.0999999999999996</v>
      </c>
    </row>
    <row r="10" spans="1:20">
      <c r="A10" s="222" t="s">
        <v>87</v>
      </c>
      <c r="B10" s="496">
        <v>129</v>
      </c>
      <c r="C10" s="496">
        <v>74</v>
      </c>
      <c r="D10" s="496">
        <v>23.7</v>
      </c>
      <c r="E10" s="496">
        <v>17.600000000000001</v>
      </c>
      <c r="F10" s="496">
        <v>9.6999999999999993</v>
      </c>
      <c r="G10" s="496">
        <v>9.6999999999999993</v>
      </c>
      <c r="H10" s="496">
        <v>2.9</v>
      </c>
      <c r="I10" s="496">
        <v>4.2</v>
      </c>
      <c r="J10" s="506">
        <v>267.2</v>
      </c>
      <c r="K10" s="342"/>
      <c r="L10" s="496">
        <v>7</v>
      </c>
      <c r="M10" s="496">
        <v>9</v>
      </c>
      <c r="N10" s="496">
        <v>14.5</v>
      </c>
      <c r="O10" s="496">
        <v>17.899999999999999</v>
      </c>
      <c r="P10" s="496">
        <v>28.7</v>
      </c>
      <c r="Q10" s="496">
        <v>29.8</v>
      </c>
      <c r="R10" s="496">
        <v>48.7</v>
      </c>
      <c r="S10" s="496">
        <v>33.799999999999997</v>
      </c>
      <c r="T10" s="506">
        <v>4.9000000000000004</v>
      </c>
    </row>
    <row r="11" spans="1:20">
      <c r="A11" s="222" t="s">
        <v>88</v>
      </c>
      <c r="B11" s="496">
        <v>166</v>
      </c>
      <c r="C11" s="496">
        <v>60.9</v>
      </c>
      <c r="D11" s="496">
        <v>21.2</v>
      </c>
      <c r="E11" s="496">
        <v>12.5</v>
      </c>
      <c r="F11" s="496">
        <v>5.3</v>
      </c>
      <c r="G11" s="496">
        <v>8.5</v>
      </c>
      <c r="H11" s="496">
        <v>4.5999999999999996</v>
      </c>
      <c r="I11" s="496">
        <v>4</v>
      </c>
      <c r="J11" s="506">
        <v>277.39999999999998</v>
      </c>
      <c r="K11" s="342"/>
      <c r="L11" s="496">
        <v>6.2</v>
      </c>
      <c r="M11" s="496">
        <v>9.8000000000000007</v>
      </c>
      <c r="N11" s="496">
        <v>15.6</v>
      </c>
      <c r="O11" s="496">
        <v>19.600000000000001</v>
      </c>
      <c r="P11" s="496">
        <v>32.4</v>
      </c>
      <c r="Q11" s="496">
        <v>28.6</v>
      </c>
      <c r="R11" s="496">
        <v>43.1</v>
      </c>
      <c r="S11" s="496">
        <v>39.200000000000003</v>
      </c>
      <c r="T11" s="506">
        <v>4.3</v>
      </c>
    </row>
    <row r="12" spans="1:20" s="97" customFormat="1">
      <c r="A12" s="222" t="s">
        <v>528</v>
      </c>
      <c r="B12" s="496">
        <v>157.80000000000001</v>
      </c>
      <c r="C12" s="496">
        <v>162.19999999999999</v>
      </c>
      <c r="D12" s="496">
        <v>105.4</v>
      </c>
      <c r="E12" s="496">
        <v>64.7</v>
      </c>
      <c r="F12" s="496">
        <v>60.4</v>
      </c>
      <c r="G12" s="496">
        <v>77.8</v>
      </c>
      <c r="H12" s="496">
        <v>17</v>
      </c>
      <c r="I12" s="496">
        <v>5.0999999999999996</v>
      </c>
      <c r="J12" s="506">
        <v>651.29999999999995</v>
      </c>
      <c r="K12" s="184"/>
      <c r="L12" s="496">
        <v>5</v>
      </c>
      <c r="M12" s="496">
        <v>7.7</v>
      </c>
      <c r="N12" s="496">
        <v>7.9</v>
      </c>
      <c r="O12" s="496">
        <v>11.2</v>
      </c>
      <c r="P12" s="496">
        <v>14</v>
      </c>
      <c r="Q12" s="496">
        <v>9.9</v>
      </c>
      <c r="R12" s="496">
        <v>18.5</v>
      </c>
      <c r="S12" s="496">
        <v>42.2</v>
      </c>
      <c r="T12" s="506">
        <v>1.9</v>
      </c>
    </row>
    <row r="13" spans="1:20">
      <c r="A13" s="222" t="s">
        <v>530</v>
      </c>
      <c r="B13" s="496">
        <v>105</v>
      </c>
      <c r="C13" s="496">
        <v>66.400000000000006</v>
      </c>
      <c r="D13" s="496">
        <v>36.4</v>
      </c>
      <c r="E13" s="496">
        <v>19.3</v>
      </c>
      <c r="F13" s="496">
        <v>13.7</v>
      </c>
      <c r="G13" s="496">
        <v>20.8</v>
      </c>
      <c r="H13" s="496">
        <v>11.9</v>
      </c>
      <c r="I13" s="496">
        <v>4.5</v>
      </c>
      <c r="J13" s="506">
        <v>277.89999999999998</v>
      </c>
      <c r="K13" s="342"/>
      <c r="L13" s="496">
        <v>9.6999999999999993</v>
      </c>
      <c r="M13" s="496">
        <v>11.9</v>
      </c>
      <c r="N13" s="496">
        <v>10.9</v>
      </c>
      <c r="O13" s="496">
        <v>22.5</v>
      </c>
      <c r="P13" s="496">
        <v>19.600000000000001</v>
      </c>
      <c r="Q13" s="496">
        <v>14.7</v>
      </c>
      <c r="R13" s="496">
        <v>26.4</v>
      </c>
      <c r="S13" s="579"/>
      <c r="T13" s="506">
        <v>5.0999999999999996</v>
      </c>
    </row>
    <row r="14" spans="1:20" s="97" customFormat="1">
      <c r="A14" s="222" t="s">
        <v>529</v>
      </c>
      <c r="B14" s="496">
        <v>52.5</v>
      </c>
      <c r="C14" s="496">
        <v>16.5</v>
      </c>
      <c r="D14" s="496">
        <v>5.5</v>
      </c>
      <c r="E14" s="496">
        <v>2.2000000000000002</v>
      </c>
      <c r="F14" s="496">
        <v>0</v>
      </c>
      <c r="G14" s="496">
        <v>2.5</v>
      </c>
      <c r="H14" s="496">
        <v>0</v>
      </c>
      <c r="I14" s="496">
        <v>0</v>
      </c>
      <c r="J14" s="506">
        <v>80.8</v>
      </c>
      <c r="K14" s="342"/>
      <c r="L14" s="496">
        <v>12.6</v>
      </c>
      <c r="M14" s="496">
        <v>20.8</v>
      </c>
      <c r="N14" s="496">
        <v>39</v>
      </c>
      <c r="O14" s="579"/>
      <c r="P14" s="496">
        <v>0</v>
      </c>
      <c r="Q14" s="496">
        <v>45.6</v>
      </c>
      <c r="R14" s="496">
        <v>0</v>
      </c>
      <c r="S14" s="496">
        <v>0</v>
      </c>
      <c r="T14" s="506">
        <v>9.6999999999999993</v>
      </c>
    </row>
    <row r="15" spans="1:20">
      <c r="A15" s="222" t="s">
        <v>90</v>
      </c>
      <c r="B15" s="496">
        <v>76.900000000000006</v>
      </c>
      <c r="C15" s="496">
        <v>24.2</v>
      </c>
      <c r="D15" s="496">
        <v>11</v>
      </c>
      <c r="E15" s="496">
        <v>4.5</v>
      </c>
      <c r="F15" s="496">
        <v>1.4</v>
      </c>
      <c r="G15" s="496">
        <v>4.8</v>
      </c>
      <c r="H15" s="496">
        <v>1.4</v>
      </c>
      <c r="I15" s="496">
        <v>0</v>
      </c>
      <c r="J15" s="506">
        <v>125</v>
      </c>
      <c r="K15" s="342"/>
      <c r="L15" s="496">
        <v>9.4</v>
      </c>
      <c r="M15" s="496">
        <v>16.399999999999999</v>
      </c>
      <c r="N15" s="496">
        <v>27.1</v>
      </c>
      <c r="O15" s="496">
        <v>40.299999999999997</v>
      </c>
      <c r="P15" s="579"/>
      <c r="Q15" s="496">
        <v>31.5</v>
      </c>
      <c r="R15" s="579"/>
      <c r="S15" s="496">
        <v>0</v>
      </c>
      <c r="T15" s="506">
        <v>6.6</v>
      </c>
    </row>
    <row r="16" spans="1:20">
      <c r="A16" s="222" t="s">
        <v>91</v>
      </c>
      <c r="B16" s="496">
        <v>54.6</v>
      </c>
      <c r="C16" s="496">
        <v>19.5</v>
      </c>
      <c r="D16" s="496">
        <v>8.9</v>
      </c>
      <c r="E16" s="496">
        <v>7</v>
      </c>
      <c r="F16" s="496">
        <v>1.2</v>
      </c>
      <c r="G16" s="496">
        <v>1.3</v>
      </c>
      <c r="H16" s="496">
        <v>1.9</v>
      </c>
      <c r="I16" s="496">
        <v>2.1</v>
      </c>
      <c r="J16" s="506">
        <v>96.9</v>
      </c>
      <c r="K16" s="342"/>
      <c r="L16" s="496">
        <v>8.5</v>
      </c>
      <c r="M16" s="496">
        <v>19.7</v>
      </c>
      <c r="N16" s="496">
        <v>30.4</v>
      </c>
      <c r="O16" s="496">
        <v>36</v>
      </c>
      <c r="P16" s="579"/>
      <c r="Q16" s="579"/>
      <c r="R16" s="579"/>
      <c r="S16" s="579"/>
      <c r="T16" s="506">
        <v>7.4</v>
      </c>
    </row>
    <row r="17" spans="1:20">
      <c r="A17" s="222" t="s">
        <v>16</v>
      </c>
      <c r="B17" s="580">
        <v>133</v>
      </c>
      <c r="C17" s="580">
        <v>48.5</v>
      </c>
      <c r="D17" s="580">
        <v>24.8</v>
      </c>
      <c r="E17" s="580">
        <v>11</v>
      </c>
      <c r="F17" s="580">
        <v>5</v>
      </c>
      <c r="G17" s="580">
        <v>4.5999999999999996</v>
      </c>
      <c r="H17" s="580">
        <v>1.7</v>
      </c>
      <c r="I17" s="580">
        <v>0</v>
      </c>
      <c r="J17" s="507">
        <v>228.4</v>
      </c>
      <c r="K17" s="342"/>
      <c r="L17" s="580">
        <v>10.1</v>
      </c>
      <c r="M17" s="580">
        <v>12.4</v>
      </c>
      <c r="N17" s="580">
        <v>15.9</v>
      </c>
      <c r="O17" s="580">
        <v>24.9</v>
      </c>
      <c r="P17" s="580">
        <v>36.1</v>
      </c>
      <c r="Q17" s="580">
        <v>45.8</v>
      </c>
      <c r="R17" s="581"/>
      <c r="S17" s="580">
        <v>0</v>
      </c>
      <c r="T17" s="507">
        <v>6.6</v>
      </c>
    </row>
    <row r="18" spans="1:20" s="128" customFormat="1" ht="15" customHeight="1">
      <c r="A18" s="409"/>
      <c r="B18" s="868" t="s">
        <v>107</v>
      </c>
      <c r="C18" s="868"/>
      <c r="D18" s="868"/>
      <c r="E18" s="868"/>
      <c r="F18" s="868"/>
      <c r="G18" s="868"/>
      <c r="H18" s="868"/>
      <c r="I18" s="868"/>
      <c r="J18" s="868"/>
      <c r="K18" s="247"/>
      <c r="L18" s="868" t="s">
        <v>629</v>
      </c>
      <c r="M18" s="868"/>
      <c r="N18" s="868"/>
      <c r="O18" s="868"/>
      <c r="P18" s="868"/>
      <c r="Q18" s="868"/>
      <c r="R18" s="868"/>
      <c r="S18" s="868"/>
      <c r="T18" s="868"/>
    </row>
    <row r="19" spans="1:20">
      <c r="A19" s="225" t="s">
        <v>578</v>
      </c>
      <c r="B19" s="328"/>
      <c r="C19" s="328"/>
      <c r="D19" s="328"/>
      <c r="E19" s="328"/>
      <c r="F19" s="328"/>
      <c r="G19" s="328"/>
      <c r="H19" s="328"/>
      <c r="I19" s="328"/>
      <c r="J19" s="328"/>
      <c r="K19" s="149"/>
      <c r="L19" s="328"/>
      <c r="M19" s="328"/>
      <c r="N19" s="328"/>
      <c r="O19" s="328"/>
      <c r="P19" s="328"/>
      <c r="Q19" s="328"/>
      <c r="R19" s="328"/>
      <c r="S19" s="328"/>
      <c r="T19" s="328"/>
    </row>
    <row r="20" spans="1:20">
      <c r="A20" s="222" t="s">
        <v>527</v>
      </c>
      <c r="B20" s="496">
        <v>12</v>
      </c>
      <c r="C20" s="496">
        <v>17.399999999999999</v>
      </c>
      <c r="D20" s="496">
        <v>9.8000000000000007</v>
      </c>
      <c r="E20" s="496">
        <v>6.8</v>
      </c>
      <c r="F20" s="496">
        <v>5.9</v>
      </c>
      <c r="G20" s="496">
        <v>18.399999999999999</v>
      </c>
      <c r="H20" s="496">
        <v>15.1</v>
      </c>
      <c r="I20" s="496">
        <v>14.2</v>
      </c>
      <c r="J20" s="506">
        <v>100</v>
      </c>
      <c r="K20" s="342"/>
      <c r="L20" s="496">
        <v>1.9</v>
      </c>
      <c r="M20" s="496">
        <v>4.0999999999999996</v>
      </c>
      <c r="N20" s="496">
        <v>1.9</v>
      </c>
      <c r="O20" s="496">
        <v>2.5</v>
      </c>
      <c r="P20" s="496">
        <v>2.1</v>
      </c>
      <c r="Q20" s="496">
        <v>2.8</v>
      </c>
      <c r="R20" s="496">
        <v>3.3</v>
      </c>
      <c r="S20" s="496">
        <v>2.4</v>
      </c>
      <c r="T20" s="506">
        <v>0</v>
      </c>
    </row>
    <row r="21" spans="1:20">
      <c r="A21" s="222" t="s">
        <v>87</v>
      </c>
      <c r="B21" s="496">
        <v>48.3</v>
      </c>
      <c r="C21" s="496">
        <v>27.7</v>
      </c>
      <c r="D21" s="496">
        <v>8.9</v>
      </c>
      <c r="E21" s="496">
        <v>6.6</v>
      </c>
      <c r="F21" s="496">
        <v>3.6</v>
      </c>
      <c r="G21" s="496">
        <v>3.6</v>
      </c>
      <c r="H21" s="496">
        <v>1.1000000000000001</v>
      </c>
      <c r="I21" s="496">
        <v>1.6</v>
      </c>
      <c r="J21" s="506">
        <v>100</v>
      </c>
      <c r="K21" s="342"/>
      <c r="L21" s="496">
        <v>4.7</v>
      </c>
      <c r="M21" s="496">
        <v>4.0999999999999996</v>
      </c>
      <c r="N21" s="496">
        <v>2.4</v>
      </c>
      <c r="O21" s="496">
        <v>2.2000000000000002</v>
      </c>
      <c r="P21" s="496">
        <v>2</v>
      </c>
      <c r="Q21" s="496">
        <v>2.1</v>
      </c>
      <c r="R21" s="496">
        <v>1</v>
      </c>
      <c r="S21" s="496">
        <v>1</v>
      </c>
      <c r="T21" s="506">
        <v>0</v>
      </c>
    </row>
    <row r="22" spans="1:20">
      <c r="A22" s="222" t="s">
        <v>88</v>
      </c>
      <c r="B22" s="496">
        <v>59.8</v>
      </c>
      <c r="C22" s="496">
        <v>22</v>
      </c>
      <c r="D22" s="496">
        <v>7.6</v>
      </c>
      <c r="E22" s="496">
        <v>4.5</v>
      </c>
      <c r="F22" s="496">
        <v>1.9</v>
      </c>
      <c r="G22" s="496">
        <v>3.1</v>
      </c>
      <c r="H22" s="496">
        <v>1.7</v>
      </c>
      <c r="I22" s="496">
        <v>1.4</v>
      </c>
      <c r="J22" s="506">
        <v>100</v>
      </c>
      <c r="K22" s="342"/>
      <c r="L22" s="496">
        <v>5.3</v>
      </c>
      <c r="M22" s="496">
        <v>3.8</v>
      </c>
      <c r="N22" s="496">
        <v>2.2000000000000002</v>
      </c>
      <c r="O22" s="496">
        <v>1.7</v>
      </c>
      <c r="P22" s="496">
        <v>1.2</v>
      </c>
      <c r="Q22" s="496">
        <v>1.7</v>
      </c>
      <c r="R22" s="496">
        <v>1.4</v>
      </c>
      <c r="S22" s="496">
        <v>1.1000000000000001</v>
      </c>
      <c r="T22" s="506">
        <v>0</v>
      </c>
    </row>
    <row r="23" spans="1:20">
      <c r="A23" s="222" t="s">
        <v>528</v>
      </c>
      <c r="B23" s="496">
        <v>24.2</v>
      </c>
      <c r="C23" s="496">
        <v>24.9</v>
      </c>
      <c r="D23" s="496">
        <v>16.2</v>
      </c>
      <c r="E23" s="496">
        <v>9.9</v>
      </c>
      <c r="F23" s="496">
        <v>9.3000000000000007</v>
      </c>
      <c r="G23" s="496">
        <v>11.9</v>
      </c>
      <c r="H23" s="496">
        <v>2.6</v>
      </c>
      <c r="I23" s="496">
        <v>0.8</v>
      </c>
      <c r="J23" s="506">
        <v>100</v>
      </c>
      <c r="K23" s="184"/>
      <c r="L23" s="496">
        <v>2.2000000000000002</v>
      </c>
      <c r="M23" s="496">
        <v>3.7</v>
      </c>
      <c r="N23" s="496">
        <v>2.4</v>
      </c>
      <c r="O23" s="496">
        <v>2.1</v>
      </c>
      <c r="P23" s="496">
        <v>2.5</v>
      </c>
      <c r="Q23" s="496">
        <v>2.2999999999999998</v>
      </c>
      <c r="R23" s="496">
        <v>0.9</v>
      </c>
      <c r="S23" s="496">
        <v>0.7</v>
      </c>
      <c r="T23" s="506">
        <v>0</v>
      </c>
    </row>
    <row r="24" spans="1:20">
      <c r="A24" s="222" t="s">
        <v>530</v>
      </c>
      <c r="B24" s="496">
        <v>37.799999999999997</v>
      </c>
      <c r="C24" s="496">
        <v>23.9</v>
      </c>
      <c r="D24" s="496">
        <v>13.1</v>
      </c>
      <c r="E24" s="496">
        <v>6.9</v>
      </c>
      <c r="F24" s="496">
        <v>4.9000000000000004</v>
      </c>
      <c r="G24" s="496">
        <v>7.5</v>
      </c>
      <c r="H24" s="496">
        <v>4.3</v>
      </c>
      <c r="I24" s="496">
        <v>1.6</v>
      </c>
      <c r="J24" s="506">
        <v>100</v>
      </c>
      <c r="K24" s="342"/>
      <c r="L24" s="496">
        <v>6.1</v>
      </c>
      <c r="M24" s="496">
        <v>5.0999999999999996</v>
      </c>
      <c r="N24" s="496">
        <v>2.5</v>
      </c>
      <c r="O24" s="496">
        <v>3</v>
      </c>
      <c r="P24" s="496">
        <v>1.8</v>
      </c>
      <c r="Q24" s="496">
        <v>2</v>
      </c>
      <c r="R24" s="496">
        <v>2.2000000000000002</v>
      </c>
      <c r="S24" s="579"/>
      <c r="T24" s="506">
        <v>0</v>
      </c>
    </row>
    <row r="25" spans="1:20">
      <c r="A25" s="222" t="s">
        <v>529</v>
      </c>
      <c r="B25" s="496">
        <v>65</v>
      </c>
      <c r="C25" s="496">
        <v>20.399999999999999</v>
      </c>
      <c r="D25" s="496">
        <v>6.8</v>
      </c>
      <c r="E25" s="496">
        <v>2.7</v>
      </c>
      <c r="F25" s="496">
        <v>0</v>
      </c>
      <c r="G25" s="496">
        <v>3.1</v>
      </c>
      <c r="H25" s="496">
        <v>0</v>
      </c>
      <c r="I25" s="496">
        <v>0</v>
      </c>
      <c r="J25" s="506">
        <v>100</v>
      </c>
      <c r="K25" s="342"/>
      <c r="L25" s="496">
        <v>10.199999999999999</v>
      </c>
      <c r="M25" s="496">
        <v>7.4</v>
      </c>
      <c r="N25" s="496">
        <v>5</v>
      </c>
      <c r="O25" s="579"/>
      <c r="P25" s="496">
        <v>0</v>
      </c>
      <c r="Q25" s="496">
        <v>2.7</v>
      </c>
      <c r="R25" s="496">
        <v>0</v>
      </c>
      <c r="S25" s="496">
        <v>0</v>
      </c>
      <c r="T25" s="506">
        <v>0</v>
      </c>
    </row>
    <row r="26" spans="1:20">
      <c r="A26" s="222" t="s">
        <v>90</v>
      </c>
      <c r="B26" s="496">
        <v>61.5</v>
      </c>
      <c r="C26" s="496">
        <v>19.399999999999999</v>
      </c>
      <c r="D26" s="496">
        <v>8.8000000000000007</v>
      </c>
      <c r="E26" s="496">
        <v>3.6</v>
      </c>
      <c r="F26" s="496">
        <v>1.1000000000000001</v>
      </c>
      <c r="G26" s="496">
        <v>3.8</v>
      </c>
      <c r="H26" s="496">
        <v>1.1000000000000001</v>
      </c>
      <c r="I26" s="496">
        <v>0</v>
      </c>
      <c r="J26" s="506">
        <v>100</v>
      </c>
      <c r="K26" s="342"/>
      <c r="L26" s="496">
        <v>8.1</v>
      </c>
      <c r="M26" s="496">
        <v>5.7</v>
      </c>
      <c r="N26" s="496">
        <v>4.5</v>
      </c>
      <c r="O26" s="496">
        <v>2.8</v>
      </c>
      <c r="P26" s="579"/>
      <c r="Q26" s="496">
        <v>2.2999999999999998</v>
      </c>
      <c r="R26" s="579"/>
      <c r="S26" s="496">
        <v>0</v>
      </c>
      <c r="T26" s="506">
        <v>0</v>
      </c>
    </row>
    <row r="27" spans="1:20">
      <c r="A27" s="222" t="s">
        <v>91</v>
      </c>
      <c r="B27" s="496">
        <v>56.3</v>
      </c>
      <c r="C27" s="496">
        <v>20.100000000000001</v>
      </c>
      <c r="D27" s="496">
        <v>9.1999999999999993</v>
      </c>
      <c r="E27" s="496">
        <v>7.2</v>
      </c>
      <c r="F27" s="496">
        <v>1.2</v>
      </c>
      <c r="G27" s="496">
        <v>1.3</v>
      </c>
      <c r="H27" s="496">
        <v>2</v>
      </c>
      <c r="I27" s="496">
        <v>2.2000000000000002</v>
      </c>
      <c r="J27" s="506">
        <v>100</v>
      </c>
      <c r="K27" s="342"/>
      <c r="L27" s="496">
        <v>4.5999999999999996</v>
      </c>
      <c r="M27" s="496">
        <v>7.2</v>
      </c>
      <c r="N27" s="496">
        <v>5.3</v>
      </c>
      <c r="O27" s="496">
        <v>5</v>
      </c>
      <c r="P27" s="579"/>
      <c r="Q27" s="579"/>
      <c r="R27" s="579"/>
      <c r="S27" s="579"/>
      <c r="T27" s="506">
        <v>0</v>
      </c>
    </row>
    <row r="28" spans="1:20">
      <c r="A28" s="343" t="s">
        <v>16</v>
      </c>
      <c r="B28" s="580">
        <v>58.2</v>
      </c>
      <c r="C28" s="580">
        <v>21.2</v>
      </c>
      <c r="D28" s="580">
        <v>10.9</v>
      </c>
      <c r="E28" s="580">
        <v>4.8</v>
      </c>
      <c r="F28" s="580">
        <v>2.2000000000000002</v>
      </c>
      <c r="G28" s="580">
        <v>2</v>
      </c>
      <c r="H28" s="580">
        <v>0.7</v>
      </c>
      <c r="I28" s="580">
        <v>0</v>
      </c>
      <c r="J28" s="507">
        <v>100</v>
      </c>
      <c r="K28" s="342"/>
      <c r="L28" s="580">
        <v>8.6999999999999993</v>
      </c>
      <c r="M28" s="580">
        <v>4.4000000000000004</v>
      </c>
      <c r="N28" s="580">
        <v>3.1</v>
      </c>
      <c r="O28" s="580">
        <v>2.2999999999999998</v>
      </c>
      <c r="P28" s="580">
        <v>1.5</v>
      </c>
      <c r="Q28" s="580">
        <v>1.8</v>
      </c>
      <c r="R28" s="581"/>
      <c r="S28" s="580">
        <v>0</v>
      </c>
      <c r="T28" s="507">
        <v>0</v>
      </c>
    </row>
    <row r="30" spans="1:20">
      <c r="A30" s="48" t="s">
        <v>565</v>
      </c>
      <c r="B30" s="24"/>
    </row>
    <row r="31" spans="1:20">
      <c r="A31" s="29" t="s">
        <v>113</v>
      </c>
    </row>
    <row r="32" spans="1:20">
      <c r="A32" s="107"/>
      <c r="B32" s="24"/>
    </row>
  </sheetData>
  <sheetProtection sheet="1" objects="1" scenarios="1"/>
  <mergeCells count="6">
    <mergeCell ref="B5:J5"/>
    <mergeCell ref="L5:T5"/>
    <mergeCell ref="B7:J7"/>
    <mergeCell ref="L7:T7"/>
    <mergeCell ref="B18:J18"/>
    <mergeCell ref="L18:T18"/>
  </mergeCells>
  <hyperlinks>
    <hyperlink ref="A30" r:id="rId1" xr:uid="{5CD6BC2C-D5FB-4F82-BE2F-A907DCE2F9C3}"/>
    <hyperlink ref="A2" location="Contents!A1" display="Contents" xr:uid="{5C67883C-0A94-4A49-97E0-326A3A0DB9DE}"/>
    <hyperlink ref="A31" location="Contents!A1" display="Contents" xr:uid="{192EA39D-6E51-41B6-B434-5063591EFA4E}"/>
  </hyperlinks>
  <pageMargins left="0.7" right="0.7" top="0.75" bottom="0.75" header="0.3" footer="0.3"/>
  <pageSetup paperSize="9" orientation="portrait" horizontalDpi="1200" verticalDpi="1200"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S34"/>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8.85546875" defaultRowHeight="15"/>
  <cols>
    <col min="1" max="1" width="62.7109375" customWidth="1"/>
    <col min="2" max="3" width="16.7109375" customWidth="1"/>
    <col min="4" max="6" width="11.7109375" customWidth="1"/>
    <col min="7" max="7" width="1.7109375" customWidth="1"/>
    <col min="8" max="12" width="11.7109375" customWidth="1"/>
    <col min="13" max="13" width="1.7109375" customWidth="1"/>
    <col min="14" max="18" width="11.7109375" customWidth="1"/>
  </cols>
  <sheetData>
    <row r="1" spans="1:18" ht="52.9" customHeight="1">
      <c r="A1" s="138" t="s">
        <v>615</v>
      </c>
    </row>
    <row r="2" spans="1:18" ht="14.45" customHeight="1">
      <c r="A2" s="29" t="s">
        <v>113</v>
      </c>
    </row>
    <row r="3" spans="1:18" ht="14.45" customHeight="1">
      <c r="A3" s="392" t="s">
        <v>580</v>
      </c>
    </row>
    <row r="4" spans="1:18">
      <c r="A4" s="392" t="s">
        <v>699</v>
      </c>
    </row>
    <row r="5" spans="1:18">
      <c r="A5" s="620"/>
      <c r="B5" s="124"/>
      <c r="C5" s="124"/>
    </row>
    <row r="6" spans="1:18" s="128" customFormat="1" ht="48" customHeight="1">
      <c r="A6" s="619"/>
      <c r="B6" s="635" t="s">
        <v>632</v>
      </c>
      <c r="C6" s="636" t="s">
        <v>633</v>
      </c>
      <c r="D6" s="546"/>
      <c r="E6" s="546"/>
      <c r="F6" s="546"/>
      <c r="G6" s="400"/>
      <c r="H6" s="546"/>
      <c r="I6" s="546"/>
      <c r="J6" s="546"/>
      <c r="K6" s="546"/>
      <c r="L6" s="546"/>
      <c r="M6" s="400"/>
      <c r="N6" s="546"/>
      <c r="O6" s="546"/>
      <c r="P6" s="546"/>
      <c r="Q6" s="546"/>
      <c r="R6" s="546"/>
    </row>
    <row r="7" spans="1:18" s="247" customFormat="1" ht="14.25" customHeight="1">
      <c r="A7" s="634"/>
      <c r="B7" s="873" t="s">
        <v>107</v>
      </c>
      <c r="C7" s="873"/>
      <c r="D7" s="344"/>
      <c r="E7" s="344"/>
      <c r="F7" s="344"/>
      <c r="G7" s="344"/>
      <c r="H7" s="344"/>
      <c r="I7" s="344"/>
      <c r="J7" s="344"/>
      <c r="K7" s="344"/>
      <c r="L7" s="344"/>
      <c r="M7" s="344"/>
      <c r="N7" s="344"/>
      <c r="O7" s="344"/>
      <c r="P7" s="344"/>
      <c r="Q7" s="344"/>
      <c r="R7" s="344"/>
    </row>
    <row r="8" spans="1:18" s="128" customFormat="1" ht="14.45" customHeight="1">
      <c r="A8" s="345" t="s">
        <v>491</v>
      </c>
      <c r="B8" s="615"/>
      <c r="C8" s="615"/>
      <c r="D8" s="545"/>
      <c r="E8" s="545"/>
      <c r="F8" s="545"/>
      <c r="G8" s="401"/>
      <c r="H8" s="545"/>
      <c r="I8" s="545"/>
      <c r="J8" s="545"/>
      <c r="K8" s="545"/>
      <c r="L8" s="545"/>
      <c r="M8" s="401"/>
      <c r="N8" s="545"/>
      <c r="O8" s="545"/>
      <c r="P8" s="545"/>
      <c r="Q8" s="545"/>
      <c r="R8" s="545"/>
    </row>
    <row r="9" spans="1:18" ht="14.45" customHeight="1">
      <c r="A9" s="616" t="s">
        <v>492</v>
      </c>
      <c r="B9" s="611">
        <v>30.1</v>
      </c>
      <c r="C9" s="611">
        <v>28.4</v>
      </c>
      <c r="D9" s="346"/>
      <c r="E9" s="346"/>
      <c r="F9" s="346"/>
      <c r="G9" s="346"/>
      <c r="H9" s="346"/>
      <c r="I9" s="346"/>
      <c r="J9" s="346"/>
      <c r="K9" s="346"/>
      <c r="L9" s="346"/>
      <c r="M9" s="346"/>
      <c r="N9" s="346"/>
      <c r="O9" s="346"/>
      <c r="P9" s="346"/>
      <c r="Q9" s="346"/>
      <c r="R9" s="346"/>
    </row>
    <row r="10" spans="1:18" ht="14.45" customHeight="1">
      <c r="A10" s="616" t="s">
        <v>493</v>
      </c>
      <c r="B10" s="611">
        <v>22.1</v>
      </c>
      <c r="C10" s="611">
        <v>15.7</v>
      </c>
      <c r="D10" s="346"/>
      <c r="E10" s="346"/>
      <c r="F10" s="346"/>
      <c r="G10" s="346"/>
      <c r="H10" s="346"/>
      <c r="I10" s="346"/>
      <c r="J10" s="346"/>
      <c r="K10" s="346"/>
      <c r="L10" s="346"/>
      <c r="M10" s="346"/>
      <c r="N10" s="346"/>
      <c r="O10" s="346"/>
      <c r="P10" s="346"/>
      <c r="Q10" s="346"/>
      <c r="R10" s="346"/>
    </row>
    <row r="11" spans="1:18" ht="14.45" customHeight="1">
      <c r="A11" s="616" t="s">
        <v>494</v>
      </c>
      <c r="B11" s="611">
        <v>65.3</v>
      </c>
      <c r="C11" s="611">
        <v>41</v>
      </c>
      <c r="D11" s="611"/>
      <c r="E11" s="611"/>
      <c r="F11" s="611"/>
      <c r="G11" s="346"/>
      <c r="H11" s="611"/>
      <c r="I11" s="611"/>
      <c r="J11" s="611"/>
      <c r="K11" s="611"/>
      <c r="L11" s="611"/>
      <c r="M11" s="346"/>
      <c r="N11" s="347"/>
      <c r="O11" s="347"/>
      <c r="P11" s="347"/>
      <c r="Q11" s="347"/>
      <c r="R11" s="347"/>
    </row>
    <row r="12" spans="1:18" ht="14.45" customHeight="1">
      <c r="A12" s="345" t="s">
        <v>2</v>
      </c>
      <c r="B12" s="637">
        <v>166.6</v>
      </c>
      <c r="C12" s="637">
        <v>143.1</v>
      </c>
      <c r="D12" s="611"/>
      <c r="E12" s="611"/>
      <c r="F12" s="611"/>
      <c r="G12" s="346"/>
      <c r="H12" s="611"/>
      <c r="I12" s="611"/>
      <c r="J12" s="611"/>
      <c r="K12" s="611"/>
      <c r="L12" s="611"/>
      <c r="M12" s="346"/>
      <c r="N12" s="347"/>
      <c r="O12" s="347"/>
      <c r="P12" s="347"/>
      <c r="Q12" s="347"/>
      <c r="R12" s="347"/>
    </row>
    <row r="13" spans="1:18" ht="14.45" customHeight="1">
      <c r="A13" s="792"/>
      <c r="B13" s="874" t="s">
        <v>495</v>
      </c>
      <c r="C13" s="874"/>
      <c r="D13" s="611"/>
      <c r="E13" s="611"/>
      <c r="F13" s="611"/>
      <c r="G13" s="346"/>
      <c r="H13" s="611"/>
      <c r="I13" s="611"/>
      <c r="J13" s="611"/>
      <c r="K13" s="611"/>
      <c r="L13" s="611"/>
      <c r="M13" s="346"/>
      <c r="N13" s="347"/>
      <c r="O13" s="347"/>
      <c r="P13" s="347"/>
      <c r="Q13" s="347"/>
      <c r="R13" s="347"/>
    </row>
    <row r="14" spans="1:18">
      <c r="A14" s="345" t="s">
        <v>491</v>
      </c>
      <c r="B14" s="615"/>
      <c r="C14" s="615"/>
      <c r="D14" s="349"/>
      <c r="E14" s="349"/>
      <c r="F14" s="350"/>
      <c r="G14" s="350"/>
      <c r="H14" s="348"/>
      <c r="I14" s="348"/>
      <c r="J14" s="349"/>
      <c r="K14" s="349"/>
      <c r="L14" s="350"/>
      <c r="M14" s="350"/>
      <c r="N14" s="348"/>
      <c r="O14" s="348"/>
      <c r="P14" s="349"/>
      <c r="Q14" s="349"/>
      <c r="R14" s="350"/>
    </row>
    <row r="15" spans="1:18">
      <c r="A15" s="616" t="s">
        <v>492</v>
      </c>
      <c r="B15" s="611">
        <v>8.6</v>
      </c>
      <c r="C15" s="611">
        <v>7.3</v>
      </c>
      <c r="D15" s="611"/>
      <c r="E15" s="611"/>
      <c r="F15" s="611"/>
      <c r="G15" s="351"/>
      <c r="H15" s="611"/>
      <c r="I15" s="611"/>
      <c r="J15" s="611"/>
      <c r="K15" s="611"/>
      <c r="L15" s="611"/>
      <c r="M15" s="351"/>
      <c r="N15" s="347"/>
      <c r="O15" s="347"/>
      <c r="P15" s="347"/>
      <c r="Q15" s="347"/>
      <c r="R15" s="347"/>
    </row>
    <row r="16" spans="1:18">
      <c r="A16" s="616" t="s">
        <v>493</v>
      </c>
      <c r="B16" s="611">
        <v>6.5</v>
      </c>
      <c r="C16" s="611">
        <v>6.9</v>
      </c>
      <c r="D16" s="611"/>
      <c r="E16" s="611"/>
      <c r="F16" s="611"/>
      <c r="G16" s="351"/>
      <c r="H16" s="611"/>
      <c r="I16" s="611"/>
      <c r="J16" s="611"/>
      <c r="K16" s="611"/>
      <c r="L16" s="611"/>
      <c r="M16" s="351"/>
      <c r="N16" s="347"/>
      <c r="O16" s="347"/>
      <c r="P16" s="347"/>
      <c r="Q16" s="347"/>
      <c r="R16" s="347"/>
    </row>
    <row r="17" spans="1:18">
      <c r="A17" s="616" t="s">
        <v>494</v>
      </c>
      <c r="B17" s="611">
        <v>6</v>
      </c>
      <c r="C17" s="611">
        <v>9.1</v>
      </c>
      <c r="D17" s="611"/>
      <c r="E17" s="611"/>
      <c r="F17" s="611"/>
      <c r="G17" s="351"/>
      <c r="H17" s="611"/>
      <c r="I17" s="611"/>
      <c r="J17" s="611"/>
      <c r="K17" s="611"/>
      <c r="L17" s="611"/>
      <c r="M17" s="351"/>
      <c r="N17" s="347"/>
      <c r="O17" s="347"/>
      <c r="P17" s="347"/>
      <c r="Q17" s="347"/>
      <c r="R17" s="347"/>
    </row>
    <row r="18" spans="1:18" s="128" customFormat="1" ht="14.45" customHeight="1">
      <c r="A18" s="355" t="s">
        <v>25</v>
      </c>
      <c r="B18" s="637">
        <v>9.3000000000000007</v>
      </c>
      <c r="C18" s="637">
        <v>6.3</v>
      </c>
      <c r="D18" s="545"/>
      <c r="E18" s="545"/>
      <c r="F18" s="545"/>
      <c r="G18" s="402"/>
      <c r="H18" s="545"/>
      <c r="I18" s="545"/>
      <c r="J18" s="545"/>
      <c r="K18" s="545"/>
      <c r="L18" s="545"/>
      <c r="M18" s="402"/>
      <c r="N18" s="545"/>
      <c r="O18" s="545"/>
      <c r="P18" s="545"/>
      <c r="Q18" s="545"/>
      <c r="R18" s="545"/>
    </row>
    <row r="19" spans="1:18">
      <c r="D19" s="353"/>
      <c r="E19" s="353"/>
      <c r="F19" s="353"/>
      <c r="G19" s="353"/>
      <c r="H19" s="353"/>
      <c r="I19" s="353"/>
      <c r="J19" s="353"/>
      <c r="K19" s="353"/>
      <c r="L19" s="353"/>
      <c r="M19" s="353"/>
      <c r="N19" s="353"/>
      <c r="O19" s="353"/>
      <c r="P19" s="353"/>
      <c r="Q19" s="353"/>
      <c r="R19" s="353"/>
    </row>
    <row r="20" spans="1:18">
      <c r="A20" s="777" t="s">
        <v>702</v>
      </c>
      <c r="D20" s="351"/>
      <c r="E20" s="351"/>
      <c r="F20" s="351"/>
      <c r="G20" s="351"/>
      <c r="H20" s="351"/>
      <c r="I20" s="351"/>
      <c r="J20" s="351"/>
      <c r="K20" s="351"/>
      <c r="L20" s="351"/>
      <c r="M20" s="351"/>
      <c r="N20" s="544"/>
      <c r="O20" s="544"/>
      <c r="P20" s="544"/>
      <c r="Q20" s="544"/>
      <c r="R20" s="544"/>
    </row>
    <row r="21" spans="1:18">
      <c r="A21" s="29" t="s">
        <v>113</v>
      </c>
      <c r="D21" s="611"/>
      <c r="E21" s="611"/>
      <c r="F21" s="611"/>
      <c r="G21" s="351"/>
      <c r="H21" s="611"/>
      <c r="I21" s="611"/>
      <c r="J21" s="611"/>
      <c r="K21" s="611"/>
      <c r="L21" s="611"/>
      <c r="M21" s="351"/>
      <c r="N21" s="347"/>
      <c r="O21" s="347"/>
      <c r="P21" s="347"/>
      <c r="Q21" s="347"/>
      <c r="R21" s="347"/>
    </row>
    <row r="22" spans="1:18">
      <c r="A22" s="609"/>
      <c r="B22" s="351"/>
      <c r="C22" s="351"/>
      <c r="D22" s="351"/>
      <c r="E22" s="351"/>
      <c r="F22" s="351"/>
      <c r="G22" s="351"/>
      <c r="H22" s="544"/>
      <c r="I22" s="544"/>
      <c r="J22" s="544"/>
      <c r="K22" s="544"/>
      <c r="L22" s="544"/>
      <c r="M22" s="351"/>
      <c r="N22" s="544"/>
      <c r="O22" s="544"/>
      <c r="P22" s="544"/>
      <c r="Q22" s="544"/>
      <c r="R22" s="544"/>
    </row>
    <row r="23" spans="1:18">
      <c r="A23" s="776" t="s">
        <v>701</v>
      </c>
      <c r="B23" s="611"/>
      <c r="C23" s="611"/>
      <c r="D23" s="611"/>
      <c r="E23" s="611"/>
      <c r="F23" s="611"/>
      <c r="G23" s="352"/>
      <c r="H23" s="611"/>
      <c r="I23" s="611"/>
      <c r="J23" s="614"/>
      <c r="K23" s="611"/>
      <c r="L23" s="611"/>
      <c r="M23" s="352"/>
      <c r="N23" s="347"/>
      <c r="O23" s="347"/>
      <c r="P23" s="347"/>
      <c r="Q23" s="347"/>
      <c r="R23" s="347"/>
    </row>
    <row r="24" spans="1:18">
      <c r="A24" s="610"/>
      <c r="B24" s="611"/>
      <c r="C24" s="611"/>
      <c r="D24" s="611"/>
      <c r="E24" s="611"/>
      <c r="F24" s="611"/>
      <c r="G24" s="149"/>
      <c r="H24" s="611"/>
      <c r="I24" s="611"/>
      <c r="J24" s="611"/>
      <c r="K24" s="611"/>
      <c r="L24" s="611"/>
      <c r="M24" s="149"/>
      <c r="N24" s="347"/>
      <c r="O24" s="347"/>
      <c r="P24" s="347"/>
      <c r="Q24" s="347"/>
      <c r="R24" s="347"/>
    </row>
    <row r="25" spans="1:18">
      <c r="A25" s="345"/>
      <c r="B25" s="354"/>
      <c r="C25" s="354"/>
      <c r="D25" s="351"/>
      <c r="E25" s="350"/>
      <c r="F25" s="350"/>
      <c r="G25" s="149"/>
      <c r="H25" s="354"/>
      <c r="I25" s="354"/>
      <c r="J25" s="351"/>
      <c r="K25" s="350"/>
      <c r="L25" s="350"/>
      <c r="M25" s="149"/>
      <c r="N25" s="354"/>
      <c r="O25" s="354"/>
      <c r="P25" s="351"/>
      <c r="Q25" s="350"/>
      <c r="R25" s="350"/>
    </row>
    <row r="26" spans="1:18">
      <c r="A26" s="82"/>
      <c r="B26" s="611"/>
      <c r="C26" s="611"/>
      <c r="D26" s="611"/>
      <c r="E26" s="611"/>
      <c r="F26" s="611"/>
      <c r="G26" s="149"/>
      <c r="H26" s="611"/>
      <c r="I26" s="611"/>
      <c r="J26" s="611"/>
      <c r="K26" s="611"/>
      <c r="L26" s="611"/>
      <c r="M26" s="149"/>
      <c r="N26" s="347"/>
      <c r="O26" s="347"/>
      <c r="P26" s="347"/>
      <c r="Q26" s="347"/>
      <c r="R26" s="347"/>
    </row>
    <row r="27" spans="1:18">
      <c r="A27" s="612"/>
      <c r="B27" s="611"/>
      <c r="C27" s="611"/>
      <c r="D27" s="611"/>
      <c r="E27" s="611"/>
      <c r="F27" s="611"/>
      <c r="G27" s="149"/>
      <c r="H27" s="611"/>
      <c r="I27" s="611"/>
      <c r="J27" s="611"/>
      <c r="K27" s="611"/>
      <c r="L27" s="611"/>
      <c r="M27" s="149"/>
      <c r="N27" s="347"/>
      <c r="O27" s="347"/>
      <c r="P27" s="347"/>
      <c r="Q27" s="347"/>
      <c r="R27" s="347"/>
    </row>
    <row r="28" spans="1:18">
      <c r="A28" s="612"/>
      <c r="B28" s="611"/>
      <c r="C28" s="611"/>
      <c r="D28" s="611"/>
      <c r="E28" s="611"/>
      <c r="F28" s="611"/>
      <c r="G28" s="149"/>
      <c r="H28" s="611"/>
      <c r="I28" s="611"/>
      <c r="J28" s="611"/>
      <c r="K28" s="611"/>
      <c r="L28" s="611"/>
      <c r="M28" s="149"/>
      <c r="N28" s="347"/>
      <c r="O28" s="347"/>
      <c r="P28" s="347"/>
      <c r="Q28" s="347"/>
      <c r="R28" s="347"/>
    </row>
    <row r="29" spans="1:18">
      <c r="A29" s="345"/>
      <c r="B29" s="613"/>
      <c r="C29" s="613"/>
      <c r="D29" s="613"/>
      <c r="E29" s="613"/>
      <c r="F29" s="613"/>
      <c r="G29" s="149"/>
      <c r="H29" s="613"/>
      <c r="I29" s="613"/>
      <c r="J29" s="613"/>
      <c r="K29" s="613"/>
      <c r="L29" s="613"/>
      <c r="M29" s="149"/>
      <c r="N29" s="543"/>
      <c r="O29" s="543"/>
      <c r="P29" s="543"/>
      <c r="Q29" s="543"/>
      <c r="R29" s="543"/>
    </row>
    <row r="32" spans="1:18">
      <c r="A32" s="82"/>
      <c r="J32" t="s">
        <v>496</v>
      </c>
    </row>
    <row r="33" spans="1:19">
      <c r="A33" s="29"/>
    </row>
    <row r="34" spans="1:19">
      <c r="C34" s="92"/>
      <c r="D34" s="92"/>
      <c r="E34" s="92"/>
      <c r="F34" s="92"/>
      <c r="G34" s="92"/>
      <c r="I34" s="92"/>
      <c r="J34" s="92"/>
      <c r="K34" s="92"/>
      <c r="L34" s="92"/>
      <c r="M34" s="92"/>
      <c r="N34" s="92"/>
      <c r="O34" s="92"/>
      <c r="P34" s="92"/>
      <c r="Q34" s="92"/>
      <c r="R34" s="92"/>
      <c r="S34" s="92"/>
    </row>
  </sheetData>
  <sheetProtection sheet="1" objects="1" scenarios="1"/>
  <mergeCells count="2">
    <mergeCell ref="B7:C7"/>
    <mergeCell ref="B13:C13"/>
  </mergeCells>
  <hyperlinks>
    <hyperlink ref="A2" location="Contents!A1" display="Contents" xr:uid="{15A077F4-27B8-4A93-95A2-1F1FB6507C35}"/>
    <hyperlink ref="A21" location="Contents!A1" display="Contents" xr:uid="{180B3896-7C8C-4419-9A25-14E5F4B833F8}"/>
    <hyperlink ref="A23" r:id="rId1" location="copyright-and-creative-commonshttps://www.abs.gov.au/website-privacy-copyright-and-disclaimer" display="© Commonwealth of Australia  2023" xr:uid="{48013094-6713-44D8-8D81-703186E68700}"/>
    <hyperlink ref="A20" r:id="rId2" display="https://www.abs.gov.au/statistics/health/disability/disability-ageing-and-carers-australia-summary-findings/2018" xr:uid="{541F8119-0F51-4B6A-85F4-76CE186461F0}"/>
  </hyperlinks>
  <pageMargins left="0.7" right="0.7" top="0.75" bottom="0.75" header="0.3" footer="0.3"/>
  <pageSetup paperSize="9" orientation="portrait" verticalDpi="1200"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2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7" width="13.7109375" customWidth="1"/>
    <col min="8" max="8" width="1.7109375" customWidth="1"/>
    <col min="9" max="14" width="13.7109375" customWidth="1"/>
  </cols>
  <sheetData>
    <row r="1" spans="1:14" ht="52.5" customHeight="1">
      <c r="A1" s="138" t="s">
        <v>615</v>
      </c>
    </row>
    <row r="2" spans="1:14">
      <c r="A2" s="29" t="s">
        <v>113</v>
      </c>
    </row>
    <row r="3" spans="1:14">
      <c r="A3" s="139" t="s">
        <v>522</v>
      </c>
    </row>
    <row r="4" spans="1:14">
      <c r="A4" s="2" t="s">
        <v>607</v>
      </c>
      <c r="B4" s="18"/>
      <c r="C4" s="18"/>
      <c r="D4" s="18"/>
      <c r="E4" s="18"/>
      <c r="F4" s="18"/>
    </row>
    <row r="5" spans="1:14">
      <c r="A5" s="170"/>
      <c r="B5" s="829" t="s">
        <v>596</v>
      </c>
      <c r="C5" s="829"/>
      <c r="D5" s="829"/>
      <c r="E5" s="829"/>
      <c r="F5" s="469"/>
      <c r="G5" s="469"/>
      <c r="H5" s="149"/>
      <c r="I5" s="829" t="s">
        <v>596</v>
      </c>
      <c r="J5" s="829"/>
      <c r="K5" s="829"/>
      <c r="L5" s="829"/>
      <c r="M5" s="471"/>
      <c r="N5" s="471"/>
    </row>
    <row r="6" spans="1:14" ht="48" customHeight="1">
      <c r="A6" s="171"/>
      <c r="B6" s="172" t="s">
        <v>561</v>
      </c>
      <c r="C6" s="172" t="s">
        <v>357</v>
      </c>
      <c r="D6" s="172" t="s">
        <v>358</v>
      </c>
      <c r="E6" s="172" t="s">
        <v>597</v>
      </c>
      <c r="F6" s="470" t="s">
        <v>359</v>
      </c>
      <c r="G6" s="470" t="s">
        <v>2</v>
      </c>
      <c r="H6" s="149"/>
      <c r="I6" s="172" t="s">
        <v>561</v>
      </c>
      <c r="J6" s="172" t="s">
        <v>357</v>
      </c>
      <c r="K6" s="172" t="s">
        <v>358</v>
      </c>
      <c r="L6" s="172" t="s">
        <v>597</v>
      </c>
      <c r="M6" s="470" t="s">
        <v>359</v>
      </c>
      <c r="N6" s="470" t="s">
        <v>2</v>
      </c>
    </row>
    <row r="7" spans="1:14" ht="15" customHeight="1">
      <c r="A7" s="332"/>
      <c r="B7" s="825" t="s">
        <v>356</v>
      </c>
      <c r="C7" s="825"/>
      <c r="D7" s="825"/>
      <c r="E7" s="825"/>
      <c r="F7" s="826"/>
      <c r="G7" s="826"/>
      <c r="H7" s="149"/>
      <c r="I7" s="827" t="s">
        <v>526</v>
      </c>
      <c r="J7" s="823"/>
      <c r="K7" s="823"/>
      <c r="L7" s="823"/>
      <c r="M7" s="828"/>
      <c r="N7" s="828"/>
    </row>
    <row r="8" spans="1:14" ht="15" customHeight="1">
      <c r="A8" s="173" t="s">
        <v>96</v>
      </c>
      <c r="B8" s="174"/>
      <c r="C8" s="174"/>
      <c r="D8" s="174"/>
      <c r="E8" s="174"/>
      <c r="F8" s="174"/>
      <c r="G8" s="174"/>
      <c r="H8" s="149"/>
      <c r="I8" s="174"/>
      <c r="J8" s="174"/>
      <c r="K8" s="174"/>
      <c r="L8" s="174"/>
      <c r="M8" s="174"/>
      <c r="N8" s="174"/>
    </row>
    <row r="9" spans="1:14" ht="15" customHeight="1">
      <c r="A9" s="175" t="s">
        <v>538</v>
      </c>
      <c r="B9" s="496">
        <v>56.3</v>
      </c>
      <c r="C9" s="496">
        <v>103.5</v>
      </c>
      <c r="D9" s="496">
        <v>72.5</v>
      </c>
      <c r="E9" s="496">
        <v>103.9</v>
      </c>
      <c r="F9" s="496">
        <v>5</v>
      </c>
      <c r="G9" s="496">
        <v>108.7</v>
      </c>
      <c r="H9" s="184"/>
      <c r="I9" s="497">
        <v>6.6</v>
      </c>
      <c r="J9" s="497">
        <v>1.9</v>
      </c>
      <c r="K9" s="497">
        <v>4.7</v>
      </c>
      <c r="L9" s="497">
        <v>1.8</v>
      </c>
      <c r="M9" s="497">
        <v>37.799999999999997</v>
      </c>
      <c r="N9" s="497">
        <v>0.6</v>
      </c>
    </row>
    <row r="10" spans="1:14">
      <c r="A10" s="175" t="s">
        <v>539</v>
      </c>
      <c r="B10" s="496">
        <v>73.400000000000006</v>
      </c>
      <c r="C10" s="496">
        <v>96.3</v>
      </c>
      <c r="D10" s="496">
        <v>80.400000000000006</v>
      </c>
      <c r="E10" s="496">
        <v>99.7</v>
      </c>
      <c r="F10" s="496">
        <v>4.4000000000000004</v>
      </c>
      <c r="G10" s="496">
        <v>103.8</v>
      </c>
      <c r="H10" s="184"/>
      <c r="I10" s="487">
        <v>5</v>
      </c>
      <c r="J10" s="487">
        <v>2.5</v>
      </c>
      <c r="K10" s="487">
        <v>5.6</v>
      </c>
      <c r="L10" s="487">
        <v>1.8</v>
      </c>
      <c r="M10" s="487">
        <v>41.7</v>
      </c>
      <c r="N10" s="487">
        <v>0.6</v>
      </c>
    </row>
    <row r="11" spans="1:14">
      <c r="A11" s="176" t="s">
        <v>360</v>
      </c>
      <c r="B11" s="506">
        <v>129.1</v>
      </c>
      <c r="C11" s="506">
        <v>199.1</v>
      </c>
      <c r="D11" s="506">
        <v>154.5</v>
      </c>
      <c r="E11" s="506">
        <v>203.6</v>
      </c>
      <c r="F11" s="506">
        <v>8.1999999999999993</v>
      </c>
      <c r="G11" s="506">
        <v>212.8</v>
      </c>
      <c r="H11" s="367"/>
      <c r="I11" s="508">
        <v>4.2</v>
      </c>
      <c r="J11" s="508">
        <v>1.8</v>
      </c>
      <c r="K11" s="508">
        <v>4.2</v>
      </c>
      <c r="L11" s="508">
        <v>1.3</v>
      </c>
      <c r="M11" s="508">
        <v>32.200000000000003</v>
      </c>
      <c r="N11" s="508">
        <v>0.3</v>
      </c>
    </row>
    <row r="12" spans="1:14">
      <c r="A12" s="177"/>
      <c r="B12" s="822" t="s">
        <v>142</v>
      </c>
      <c r="C12" s="822"/>
      <c r="D12" s="822"/>
      <c r="E12" s="822"/>
      <c r="F12" s="822"/>
      <c r="G12" s="822"/>
      <c r="H12" s="617"/>
      <c r="I12" s="823" t="s">
        <v>587</v>
      </c>
      <c r="J12" s="823"/>
      <c r="K12" s="823"/>
      <c r="L12" s="823"/>
      <c r="M12" s="823"/>
      <c r="N12" s="824"/>
    </row>
    <row r="13" spans="1:14">
      <c r="A13" s="173" t="s">
        <v>96</v>
      </c>
      <c r="B13" s="178"/>
      <c r="C13" s="178"/>
      <c r="D13" s="178"/>
      <c r="E13" s="178"/>
      <c r="F13" s="178"/>
      <c r="G13" s="178"/>
      <c r="H13" s="617"/>
      <c r="I13" s="179"/>
      <c r="J13" s="179"/>
      <c r="K13" s="179"/>
      <c r="L13" s="179"/>
      <c r="M13" s="179"/>
      <c r="N13" s="179"/>
    </row>
    <row r="14" spans="1:14">
      <c r="A14" s="175" t="s">
        <v>538</v>
      </c>
      <c r="B14" s="496">
        <v>51.8</v>
      </c>
      <c r="C14" s="496">
        <v>95.2</v>
      </c>
      <c r="D14" s="496">
        <v>66.7</v>
      </c>
      <c r="E14" s="496">
        <v>95.6</v>
      </c>
      <c r="F14" s="496">
        <v>4.5999999999999996</v>
      </c>
      <c r="G14" s="496">
        <v>100</v>
      </c>
      <c r="H14" s="184"/>
      <c r="I14" s="497">
        <v>6.7</v>
      </c>
      <c r="J14" s="497">
        <v>3.4</v>
      </c>
      <c r="K14" s="497">
        <v>6.1</v>
      </c>
      <c r="L14" s="497">
        <v>3.2</v>
      </c>
      <c r="M14" s="497">
        <v>3.4</v>
      </c>
      <c r="N14" s="497">
        <v>0</v>
      </c>
    </row>
    <row r="15" spans="1:14">
      <c r="A15" s="175" t="s">
        <v>539</v>
      </c>
      <c r="B15" s="496">
        <v>70.7</v>
      </c>
      <c r="C15" s="496">
        <v>92.8</v>
      </c>
      <c r="D15" s="496">
        <v>77.5</v>
      </c>
      <c r="E15" s="496">
        <v>96.1</v>
      </c>
      <c r="F15" s="496">
        <v>4.2</v>
      </c>
      <c r="G15" s="496">
        <v>100</v>
      </c>
      <c r="H15" s="184"/>
      <c r="I15" s="487">
        <v>6.9</v>
      </c>
      <c r="J15" s="487">
        <v>4.4000000000000004</v>
      </c>
      <c r="K15" s="487">
        <v>8.5</v>
      </c>
      <c r="L15" s="487">
        <v>3.2</v>
      </c>
      <c r="M15" s="487">
        <v>3.4</v>
      </c>
      <c r="N15" s="487">
        <v>0</v>
      </c>
    </row>
    <row r="16" spans="1:14">
      <c r="A16" s="180" t="s">
        <v>360</v>
      </c>
      <c r="B16" s="507">
        <v>60.7</v>
      </c>
      <c r="C16" s="507">
        <v>93.6</v>
      </c>
      <c r="D16" s="507">
        <v>72.599999999999994</v>
      </c>
      <c r="E16" s="507">
        <v>95.7</v>
      </c>
      <c r="F16" s="507">
        <v>3.9</v>
      </c>
      <c r="G16" s="507">
        <v>100</v>
      </c>
      <c r="H16" s="367"/>
      <c r="I16" s="509">
        <v>5</v>
      </c>
      <c r="J16" s="509">
        <v>3.3</v>
      </c>
      <c r="K16" s="509">
        <v>6</v>
      </c>
      <c r="L16" s="509">
        <v>2.4</v>
      </c>
      <c r="M16" s="509">
        <v>2.5</v>
      </c>
      <c r="N16" s="509">
        <v>0</v>
      </c>
    </row>
    <row r="18" spans="1:2">
      <c r="A18" s="48" t="s">
        <v>565</v>
      </c>
      <c r="B18" s="24"/>
    </row>
    <row r="19" spans="1:2">
      <c r="A19" s="29" t="s">
        <v>113</v>
      </c>
    </row>
    <row r="20" spans="1:2">
      <c r="A20" s="107"/>
      <c r="B20" s="24"/>
    </row>
    <row r="22" spans="1:2">
      <c r="A22" s="48"/>
    </row>
  </sheetData>
  <sheetProtection sheet="1" objects="1" scenarios="1"/>
  <mergeCells count="6">
    <mergeCell ref="B12:G12"/>
    <mergeCell ref="I12:N12"/>
    <mergeCell ref="B7:G7"/>
    <mergeCell ref="I7:N7"/>
    <mergeCell ref="B5:E5"/>
    <mergeCell ref="I5:L5"/>
  </mergeCells>
  <hyperlinks>
    <hyperlink ref="A2" location="Contents!A1" display="Contents" xr:uid="{00000000-0004-0000-0200-000000000000}"/>
    <hyperlink ref="A19" location="Contents!A1" display="Contents" xr:uid="{00000000-0004-0000-0200-000001000000}"/>
    <hyperlink ref="A18" r:id="rId1" xr:uid="{BF178F78-B292-4B5B-89C2-42F80B7754AC}"/>
  </hyperlinks>
  <pageMargins left="0.7" right="0.7" top="0.75" bottom="0.75" header="0.3" footer="0.3"/>
  <pageSetup paperSize="9" orientation="portrait" horizontalDpi="1200" verticalDpi="1200"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44D49-6F59-41D3-B546-7E98DA0FB1D9}">
  <dimension ref="A1:C23"/>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8.85546875" defaultRowHeight="15"/>
  <cols>
    <col min="1" max="1" width="76.7109375" customWidth="1"/>
    <col min="2" max="3" width="40.7109375" customWidth="1"/>
  </cols>
  <sheetData>
    <row r="1" spans="1:3" ht="52.9" customHeight="1">
      <c r="A1" s="138" t="s">
        <v>615</v>
      </c>
    </row>
    <row r="2" spans="1:3" ht="14.45" customHeight="1">
      <c r="A2" s="29" t="s">
        <v>113</v>
      </c>
    </row>
    <row r="3" spans="1:3" ht="14.45" customHeight="1">
      <c r="A3" s="392" t="s">
        <v>580</v>
      </c>
    </row>
    <row r="4" spans="1:3">
      <c r="A4" s="392" t="s">
        <v>713</v>
      </c>
    </row>
    <row r="5" spans="1:3" s="128" customFormat="1">
      <c r="A5" s="790"/>
      <c r="B5" s="875"/>
      <c r="C5" s="875"/>
    </row>
    <row r="6" spans="1:3" s="149" customFormat="1" ht="48" customHeight="1">
      <c r="A6" s="789"/>
      <c r="B6" s="788" t="s">
        <v>710</v>
      </c>
      <c r="C6" s="788" t="s">
        <v>717</v>
      </c>
    </row>
    <row r="7" spans="1:3" s="128" customFormat="1" ht="14.45" customHeight="1">
      <c r="A7" s="634"/>
      <c r="B7" s="875" t="s">
        <v>709</v>
      </c>
      <c r="C7" s="875"/>
    </row>
    <row r="8" spans="1:3" ht="29.25" customHeight="1">
      <c r="A8" s="786" t="s">
        <v>718</v>
      </c>
      <c r="B8" s="772"/>
      <c r="C8" s="791"/>
    </row>
    <row r="9" spans="1:3" ht="27" customHeight="1">
      <c r="A9" s="785" t="s">
        <v>706</v>
      </c>
      <c r="B9" s="356">
        <v>51.5</v>
      </c>
      <c r="C9" s="356">
        <v>20.8</v>
      </c>
    </row>
    <row r="10" spans="1:3" ht="14.45" customHeight="1">
      <c r="A10" s="610" t="s">
        <v>705</v>
      </c>
      <c r="B10" s="356">
        <v>41</v>
      </c>
      <c r="C10" s="356">
        <v>15.4</v>
      </c>
    </row>
    <row r="11" spans="1:3">
      <c r="A11" s="345" t="s">
        <v>708</v>
      </c>
      <c r="B11" s="492">
        <v>326</v>
      </c>
      <c r="C11" s="492">
        <v>82.7</v>
      </c>
    </row>
    <row r="12" spans="1:3" s="128" customFormat="1" ht="14.45" customHeight="1">
      <c r="A12" s="787"/>
      <c r="B12" s="876" t="s">
        <v>707</v>
      </c>
      <c r="C12" s="876"/>
    </row>
    <row r="13" spans="1:3" ht="29.25" customHeight="1">
      <c r="A13" s="786" t="s">
        <v>718</v>
      </c>
      <c r="C13" s="346"/>
    </row>
    <row r="14" spans="1:3" ht="27" customHeight="1">
      <c r="A14" s="785" t="s">
        <v>706</v>
      </c>
      <c r="B14" s="356">
        <v>13.95</v>
      </c>
      <c r="C14" s="356">
        <v>21</v>
      </c>
    </row>
    <row r="15" spans="1:3" ht="14.45" customHeight="1">
      <c r="A15" s="610" t="s">
        <v>705</v>
      </c>
      <c r="B15" s="356">
        <v>16.170000000000002</v>
      </c>
      <c r="C15" s="356">
        <v>27.9</v>
      </c>
    </row>
    <row r="16" spans="1:3">
      <c r="A16" s="345" t="s">
        <v>704</v>
      </c>
      <c r="B16" s="784">
        <v>4.9000000000000004</v>
      </c>
      <c r="C16" s="784">
        <v>9.1999999999999993</v>
      </c>
    </row>
    <row r="17" spans="1:3">
      <c r="A17" s="783"/>
      <c r="B17" s="142"/>
      <c r="C17" s="142"/>
    </row>
    <row r="18" spans="1:3" ht="24">
      <c r="A18" s="782" t="s">
        <v>719</v>
      </c>
      <c r="B18" s="142"/>
      <c r="C18" s="142"/>
    </row>
    <row r="19" spans="1:3">
      <c r="A19" s="345"/>
      <c r="B19" s="142"/>
      <c r="C19" s="142"/>
    </row>
    <row r="20" spans="1:3">
      <c r="A20" s="781" t="s">
        <v>703</v>
      </c>
    </row>
    <row r="21" spans="1:3">
      <c r="A21" s="780" t="s">
        <v>113</v>
      </c>
    </row>
    <row r="23" spans="1:3">
      <c r="A23" s="776" t="s">
        <v>701</v>
      </c>
      <c r="C23" s="92"/>
    </row>
  </sheetData>
  <sheetProtection sheet="1" objects="1" scenarios="1"/>
  <mergeCells count="3">
    <mergeCell ref="B5:C5"/>
    <mergeCell ref="B7:C7"/>
    <mergeCell ref="B12:C12"/>
  </mergeCells>
  <hyperlinks>
    <hyperlink ref="A2" location="Contents!A1" display="Contents" xr:uid="{0731AAAE-65F6-42A8-A6FC-F1832FB886F9}"/>
    <hyperlink ref="A21" location="Contents!A1" display="Contents" xr:uid="{9D62B2D2-CEC2-4469-8660-0E6CB96152B8}"/>
    <hyperlink ref="A23" r:id="rId1" location="copyright-and-creative-commonshttps://www.abs.gov.au/website-privacy-copyright-and-disclaimer" display="© Commonwealth of Australia  2023" xr:uid="{B22E5E7C-140A-4493-8022-81914FDDE7EB}"/>
    <hyperlink ref="A20" r:id="rId2" display="Source: ABS Disability,  Ageing and Carers, Australia, 2018" xr:uid="{2E4D1E7E-C00F-4F27-A367-F34182E1D75E}"/>
    <hyperlink ref="A18" r:id="rId3" location="carers" display="https://www.abs.gov.au/methodologies/disability-ageing-and-carers-australia-summary-findings-methodology/2022 - carers" xr:uid="{209F8AC8-30EB-4111-BE9D-F366B82F5D40}"/>
  </hyperlinks>
  <pageMargins left="0.7" right="0.7" top="0.75" bottom="0.75" header="0.3" footer="0.3"/>
  <pageSetup paperSize="9" orientation="portrait" verticalDpi="1200" r:id="rId4"/>
  <legacyDrawing r:id="rId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P39"/>
  <sheetViews>
    <sheetView zoomScaleNormal="100" workbookViewId="0">
      <pane ySplit="6" topLeftCell="A7" activePane="bottomLeft" state="frozen"/>
      <selection pane="bottomLeft"/>
    </sheetView>
  </sheetViews>
  <sheetFormatPr defaultRowHeight="15"/>
  <cols>
    <col min="1" max="1" width="75.855468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38" t="s">
        <v>615</v>
      </c>
    </row>
    <row r="2" spans="1:16">
      <c r="A2" s="29" t="s">
        <v>113</v>
      </c>
    </row>
    <row r="3" spans="1:16">
      <c r="A3" s="392" t="s">
        <v>581</v>
      </c>
    </row>
    <row r="4" spans="1:16">
      <c r="A4" s="392" t="s">
        <v>623</v>
      </c>
    </row>
    <row r="5" spans="1:16">
      <c r="A5" s="447"/>
      <c r="B5" s="863" t="s">
        <v>150</v>
      </c>
      <c r="C5" s="863"/>
      <c r="D5" s="863"/>
      <c r="E5" s="608"/>
      <c r="F5" s="863" t="s">
        <v>151</v>
      </c>
      <c r="G5" s="863"/>
      <c r="H5" s="863"/>
      <c r="I5" s="608"/>
      <c r="J5" s="863" t="s">
        <v>107</v>
      </c>
      <c r="K5" s="863"/>
      <c r="L5" s="863"/>
      <c r="M5" s="608"/>
      <c r="N5" s="863" t="s">
        <v>108</v>
      </c>
      <c r="O5" s="863"/>
      <c r="P5" s="863"/>
    </row>
    <row r="6" spans="1:16" ht="48" customHeight="1">
      <c r="A6" s="126"/>
      <c r="B6" s="638" t="s">
        <v>182</v>
      </c>
      <c r="C6" s="638" t="s">
        <v>183</v>
      </c>
      <c r="D6" s="638" t="s">
        <v>2</v>
      </c>
      <c r="E6" s="639"/>
      <c r="F6" s="638" t="s">
        <v>182</v>
      </c>
      <c r="G6" s="638" t="s">
        <v>183</v>
      </c>
      <c r="H6" s="638" t="s">
        <v>2</v>
      </c>
      <c r="I6" s="639"/>
      <c r="J6" s="638" t="s">
        <v>182</v>
      </c>
      <c r="K6" s="638" t="s">
        <v>183</v>
      </c>
      <c r="L6" s="638" t="s">
        <v>2</v>
      </c>
      <c r="M6" s="639"/>
      <c r="N6" s="638" t="s">
        <v>182</v>
      </c>
      <c r="O6" s="638" t="s">
        <v>183</v>
      </c>
      <c r="P6" s="638" t="s">
        <v>2</v>
      </c>
    </row>
    <row r="7" spans="1:16" s="247" customFormat="1" ht="14.45" customHeight="1">
      <c r="A7" s="358"/>
      <c r="B7" s="877" t="s">
        <v>616</v>
      </c>
      <c r="C7" s="877"/>
      <c r="D7" s="877"/>
      <c r="E7" s="877"/>
      <c r="F7" s="877"/>
      <c r="G7" s="877"/>
      <c r="H7" s="877"/>
      <c r="I7" s="877"/>
      <c r="J7" s="877"/>
      <c r="K7" s="877"/>
      <c r="L7" s="877"/>
      <c r="M7" s="877"/>
      <c r="N7" s="877"/>
      <c r="O7" s="877"/>
      <c r="P7" s="877"/>
    </row>
    <row r="8" spans="1:16">
      <c r="A8" s="147" t="s">
        <v>594</v>
      </c>
      <c r="B8" s="359"/>
      <c r="C8" s="359"/>
      <c r="D8" s="359"/>
      <c r="E8" s="359"/>
      <c r="F8" s="359"/>
      <c r="G8" s="359"/>
      <c r="H8" s="359"/>
      <c r="I8" s="359"/>
      <c r="J8" s="359"/>
      <c r="K8" s="359"/>
      <c r="L8" s="359"/>
      <c r="M8" s="153"/>
      <c r="N8" s="153"/>
      <c r="O8" s="153"/>
      <c r="P8" s="153"/>
    </row>
    <row r="9" spans="1:16">
      <c r="A9" s="150" t="s">
        <v>184</v>
      </c>
      <c r="B9" s="359"/>
      <c r="C9" s="359"/>
      <c r="D9" s="359"/>
      <c r="E9" s="359"/>
      <c r="F9" s="359"/>
      <c r="G9" s="359"/>
      <c r="H9" s="359"/>
      <c r="I9" s="359"/>
      <c r="J9" s="359"/>
      <c r="K9" s="359"/>
      <c r="L9" s="359"/>
      <c r="M9" s="153"/>
      <c r="N9" s="153"/>
      <c r="O9" s="153"/>
      <c r="P9" s="153"/>
    </row>
    <row r="10" spans="1:16">
      <c r="A10" s="360" t="s">
        <v>185</v>
      </c>
      <c r="B10" s="359">
        <v>10.3</v>
      </c>
      <c r="C10" s="359">
        <v>3.8</v>
      </c>
      <c r="D10" s="359">
        <v>14.2</v>
      </c>
      <c r="E10" s="359"/>
      <c r="F10" s="359">
        <v>7.19</v>
      </c>
      <c r="G10" s="359">
        <v>9.7200000000000006</v>
      </c>
      <c r="H10" s="359">
        <v>5.88</v>
      </c>
      <c r="I10" s="359"/>
      <c r="J10" s="359">
        <v>51.24</v>
      </c>
      <c r="K10" s="359">
        <v>79.17</v>
      </c>
      <c r="L10" s="359">
        <v>57.26</v>
      </c>
      <c r="M10" s="153"/>
      <c r="N10" s="153">
        <v>7.09</v>
      </c>
      <c r="O10" s="153">
        <v>8.3699999999999992</v>
      </c>
      <c r="P10" s="153">
        <v>5.87</v>
      </c>
    </row>
    <row r="11" spans="1:16">
      <c r="A11" s="361" t="s">
        <v>186</v>
      </c>
      <c r="B11" s="359">
        <v>1.6</v>
      </c>
      <c r="C11" s="359">
        <v>1.2</v>
      </c>
      <c r="D11" s="359">
        <v>2.7</v>
      </c>
      <c r="E11" s="359"/>
      <c r="F11" s="359">
        <v>18.11</v>
      </c>
      <c r="G11" s="359">
        <v>29.47</v>
      </c>
      <c r="H11" s="359">
        <v>17.3</v>
      </c>
      <c r="I11" s="359"/>
      <c r="J11" s="359">
        <v>8</v>
      </c>
      <c r="K11" s="359">
        <v>25</v>
      </c>
      <c r="L11" s="359">
        <v>10.9</v>
      </c>
      <c r="M11" s="153"/>
      <c r="N11" s="153">
        <v>18.100000000000001</v>
      </c>
      <c r="O11" s="153">
        <v>29.1</v>
      </c>
      <c r="P11" s="153">
        <v>17.3</v>
      </c>
    </row>
    <row r="12" spans="1:16">
      <c r="A12" s="361" t="s">
        <v>187</v>
      </c>
      <c r="B12" s="240">
        <v>6</v>
      </c>
      <c r="C12" s="240">
        <v>2.4</v>
      </c>
      <c r="D12" s="240">
        <v>8.5</v>
      </c>
      <c r="E12" s="240"/>
      <c r="F12" s="240">
        <v>10.7</v>
      </c>
      <c r="G12" s="240">
        <v>15.64</v>
      </c>
      <c r="H12" s="240">
        <v>8.85</v>
      </c>
      <c r="I12" s="240"/>
      <c r="J12" s="240">
        <v>29.9</v>
      </c>
      <c r="K12" s="240">
        <v>50</v>
      </c>
      <c r="L12" s="240">
        <v>34.299999999999997</v>
      </c>
      <c r="M12" s="153"/>
      <c r="N12" s="153">
        <v>10.6</v>
      </c>
      <c r="O12" s="153">
        <v>14.8</v>
      </c>
      <c r="P12" s="153">
        <v>8.9</v>
      </c>
    </row>
    <row r="13" spans="1:16">
      <c r="A13" s="361" t="s">
        <v>188</v>
      </c>
      <c r="B13" s="240">
        <v>5.2</v>
      </c>
      <c r="C13" s="240">
        <v>1.3</v>
      </c>
      <c r="D13" s="240">
        <v>6.4</v>
      </c>
      <c r="E13" s="240"/>
      <c r="F13" s="240">
        <v>10.89</v>
      </c>
      <c r="G13" s="240">
        <v>26.09</v>
      </c>
      <c r="H13" s="240">
        <v>10.31</v>
      </c>
      <c r="I13" s="240"/>
      <c r="J13" s="240">
        <v>25.9</v>
      </c>
      <c r="K13" s="240">
        <v>27.1</v>
      </c>
      <c r="L13" s="240">
        <v>25.8</v>
      </c>
      <c r="M13" s="153"/>
      <c r="N13" s="153">
        <v>10.8</v>
      </c>
      <c r="O13" s="153">
        <v>25.6</v>
      </c>
      <c r="P13" s="153">
        <v>10.3</v>
      </c>
    </row>
    <row r="14" spans="1:16">
      <c r="A14" s="361" t="s">
        <v>189</v>
      </c>
      <c r="B14" s="240">
        <v>4.3</v>
      </c>
      <c r="C14" s="240">
        <v>2.1</v>
      </c>
      <c r="D14" s="240">
        <v>6.6</v>
      </c>
      <c r="E14" s="240"/>
      <c r="F14" s="240">
        <v>11.33</v>
      </c>
      <c r="G14" s="240">
        <v>13.78</v>
      </c>
      <c r="H14" s="240">
        <v>8.2899999999999991</v>
      </c>
      <c r="I14" s="240"/>
      <c r="J14" s="240">
        <v>21.4</v>
      </c>
      <c r="K14" s="240">
        <v>43.8</v>
      </c>
      <c r="L14" s="240">
        <v>26.6</v>
      </c>
      <c r="M14" s="153"/>
      <c r="N14" s="153">
        <v>11.3</v>
      </c>
      <c r="O14" s="153">
        <v>12.9</v>
      </c>
      <c r="P14" s="153">
        <v>8.3000000000000007</v>
      </c>
    </row>
    <row r="15" spans="1:16">
      <c r="A15" s="361" t="s">
        <v>190</v>
      </c>
      <c r="B15" s="240">
        <v>3.1</v>
      </c>
      <c r="C15" s="240">
        <v>1.4</v>
      </c>
      <c r="D15" s="240">
        <v>4.5</v>
      </c>
      <c r="E15" s="240"/>
      <c r="F15" s="240">
        <v>12.77</v>
      </c>
      <c r="G15" s="240">
        <v>27.72</v>
      </c>
      <c r="H15" s="240">
        <v>12.67</v>
      </c>
      <c r="I15" s="240"/>
      <c r="J15" s="240">
        <v>15.4</v>
      </c>
      <c r="K15" s="240">
        <v>29.2</v>
      </c>
      <c r="L15" s="240">
        <v>18.100000000000001</v>
      </c>
      <c r="M15" s="153"/>
      <c r="N15" s="153">
        <v>12.7</v>
      </c>
      <c r="O15" s="153">
        <v>27.3</v>
      </c>
      <c r="P15" s="153">
        <v>12.7</v>
      </c>
    </row>
    <row r="16" spans="1:16">
      <c r="A16" s="361" t="s">
        <v>191</v>
      </c>
      <c r="B16" s="240">
        <v>3.9</v>
      </c>
      <c r="C16" s="240">
        <v>0.9</v>
      </c>
      <c r="D16" s="240">
        <v>4.8</v>
      </c>
      <c r="E16" s="240"/>
      <c r="F16" s="240">
        <v>12.08</v>
      </c>
      <c r="G16" s="240">
        <v>34.229999999999997</v>
      </c>
      <c r="H16" s="240">
        <v>12.1</v>
      </c>
      <c r="I16" s="240"/>
      <c r="J16" s="240">
        <v>19.399999999999999</v>
      </c>
      <c r="K16" s="240">
        <v>18.8</v>
      </c>
      <c r="L16" s="240">
        <v>19.399999999999999</v>
      </c>
      <c r="M16" s="153"/>
      <c r="N16" s="153">
        <v>12</v>
      </c>
      <c r="O16" s="153">
        <v>33.9</v>
      </c>
      <c r="P16" s="153">
        <v>12.1</v>
      </c>
    </row>
    <row r="17" spans="1:16">
      <c r="A17" s="360" t="s">
        <v>192</v>
      </c>
      <c r="B17" s="359">
        <v>9.6999999999999993</v>
      </c>
      <c r="C17" s="359">
        <v>1.2</v>
      </c>
      <c r="D17" s="359">
        <v>10.9</v>
      </c>
      <c r="E17" s="359"/>
      <c r="F17" s="359">
        <v>7.74</v>
      </c>
      <c r="G17" s="359">
        <v>34.340000000000003</v>
      </c>
      <c r="H17" s="359">
        <v>7.7</v>
      </c>
      <c r="I17" s="359"/>
      <c r="J17" s="359">
        <v>48.26</v>
      </c>
      <c r="K17" s="359">
        <v>25</v>
      </c>
      <c r="L17" s="359">
        <v>43.95</v>
      </c>
      <c r="M17" s="153"/>
      <c r="N17" s="153">
        <v>7.65</v>
      </c>
      <c r="O17" s="153">
        <v>33.979999999999997</v>
      </c>
      <c r="P17" s="153">
        <v>7.69</v>
      </c>
    </row>
    <row r="18" spans="1:16">
      <c r="A18" s="150" t="s">
        <v>193</v>
      </c>
      <c r="B18" s="359"/>
      <c r="C18" s="359"/>
      <c r="D18" s="359"/>
      <c r="E18" s="359"/>
      <c r="F18" s="359"/>
      <c r="G18" s="359"/>
      <c r="H18" s="359"/>
      <c r="I18" s="359"/>
      <c r="J18" s="359"/>
      <c r="K18" s="359"/>
      <c r="L18" s="359"/>
      <c r="M18" s="153"/>
      <c r="N18" s="153"/>
      <c r="O18" s="153"/>
      <c r="P18" s="153"/>
    </row>
    <row r="19" spans="1:16">
      <c r="A19" s="360" t="s">
        <v>194</v>
      </c>
      <c r="B19" s="359">
        <v>0.6</v>
      </c>
      <c r="C19" s="359">
        <v>0.7</v>
      </c>
      <c r="D19" s="359">
        <v>1.2</v>
      </c>
      <c r="E19" s="359"/>
      <c r="F19" s="359">
        <v>29.5</v>
      </c>
      <c r="G19" s="359">
        <v>45.4</v>
      </c>
      <c r="H19" s="359">
        <v>31.4</v>
      </c>
      <c r="I19" s="359"/>
      <c r="J19" s="359">
        <v>3</v>
      </c>
      <c r="K19" s="359">
        <v>14.6</v>
      </c>
      <c r="L19" s="359">
        <v>4.8</v>
      </c>
      <c r="M19" s="153"/>
      <c r="N19" s="153">
        <v>29.5</v>
      </c>
      <c r="O19" s="153">
        <v>45.2</v>
      </c>
      <c r="P19" s="153">
        <v>31.4</v>
      </c>
    </row>
    <row r="20" spans="1:16">
      <c r="A20" s="360" t="s">
        <v>195</v>
      </c>
      <c r="B20" s="359">
        <v>19.5</v>
      </c>
      <c r="C20" s="359">
        <v>4.0999999999999996</v>
      </c>
      <c r="D20" s="359">
        <v>23.6</v>
      </c>
      <c r="E20" s="359"/>
      <c r="F20" s="359">
        <v>1.4</v>
      </c>
      <c r="G20" s="359">
        <v>10.6</v>
      </c>
      <c r="H20" s="359">
        <v>1.5</v>
      </c>
      <c r="I20" s="359"/>
      <c r="J20" s="359">
        <v>97</v>
      </c>
      <c r="K20" s="359">
        <v>85.4</v>
      </c>
      <c r="L20" s="359">
        <v>95.2</v>
      </c>
      <c r="M20" s="153"/>
      <c r="N20" s="153">
        <v>0.9</v>
      </c>
      <c r="O20" s="153">
        <v>9.4</v>
      </c>
      <c r="P20" s="153">
        <v>1.5</v>
      </c>
    </row>
    <row r="21" spans="1:16">
      <c r="A21" s="161" t="s">
        <v>595</v>
      </c>
      <c r="B21" s="362">
        <v>20.100000000000001</v>
      </c>
      <c r="C21" s="362">
        <v>4.8</v>
      </c>
      <c r="D21" s="362">
        <v>24.8</v>
      </c>
      <c r="E21" s="362"/>
      <c r="F21" s="362">
        <v>1.1599999999999999</v>
      </c>
      <c r="G21" s="362">
        <v>4.95</v>
      </c>
      <c r="H21" s="362">
        <v>0.28999999999999998</v>
      </c>
      <c r="I21" s="362"/>
      <c r="J21" s="362">
        <v>100</v>
      </c>
      <c r="K21" s="362">
        <v>100</v>
      </c>
      <c r="L21" s="362">
        <v>100</v>
      </c>
      <c r="M21" s="153"/>
      <c r="N21" s="621"/>
      <c r="O21" s="621"/>
      <c r="P21" s="621"/>
    </row>
    <row r="22" spans="1:16">
      <c r="A22" s="447"/>
      <c r="B22" s="877" t="s">
        <v>618</v>
      </c>
      <c r="C22" s="877"/>
      <c r="D22" s="877"/>
      <c r="E22" s="877"/>
      <c r="F22" s="877"/>
      <c r="G22" s="877"/>
      <c r="H22" s="877"/>
      <c r="I22" s="877"/>
      <c r="J22" s="877"/>
      <c r="K22" s="877"/>
      <c r="L22" s="877"/>
      <c r="M22" s="877"/>
      <c r="N22" s="877"/>
      <c r="O22" s="877"/>
      <c r="P22" s="877"/>
    </row>
    <row r="23" spans="1:16">
      <c r="A23" s="147" t="s">
        <v>594</v>
      </c>
    </row>
    <row r="24" spans="1:16">
      <c r="A24" s="150" t="s">
        <v>184</v>
      </c>
    </row>
    <row r="25" spans="1:16">
      <c r="A25" s="360" t="s">
        <v>185</v>
      </c>
      <c r="B25" s="359">
        <v>198.8</v>
      </c>
      <c r="C25" s="359">
        <v>79</v>
      </c>
      <c r="D25" s="359">
        <v>277.7</v>
      </c>
      <c r="E25" s="359"/>
      <c r="F25" s="359">
        <v>2.5299999999999998</v>
      </c>
      <c r="G25" s="359">
        <v>1.85</v>
      </c>
      <c r="H25" s="359">
        <v>1.88</v>
      </c>
      <c r="I25" s="359"/>
      <c r="J25" s="359">
        <v>57.32</v>
      </c>
      <c r="K25" s="359">
        <v>81.7</v>
      </c>
      <c r="L25" s="359">
        <v>62.63</v>
      </c>
      <c r="M25" s="153"/>
      <c r="N25" s="153">
        <v>2.5299999999999998</v>
      </c>
      <c r="O25" s="153">
        <v>1.85</v>
      </c>
      <c r="P25" s="153">
        <v>1.88</v>
      </c>
    </row>
    <row r="26" spans="1:16">
      <c r="A26" s="361" t="s">
        <v>186</v>
      </c>
      <c r="B26" s="359">
        <v>42.3</v>
      </c>
      <c r="C26" s="359">
        <v>31.7</v>
      </c>
      <c r="D26" s="359">
        <v>73.7</v>
      </c>
      <c r="E26" s="359"/>
      <c r="F26" s="359">
        <v>7.5</v>
      </c>
      <c r="G26" s="359">
        <v>6.67</v>
      </c>
      <c r="H26" s="359">
        <v>5.25</v>
      </c>
      <c r="I26" s="359"/>
      <c r="J26" s="359">
        <v>12.2</v>
      </c>
      <c r="K26" s="359">
        <v>32.78</v>
      </c>
      <c r="L26" s="359">
        <v>16.62</v>
      </c>
      <c r="M26" s="153"/>
      <c r="N26" s="153">
        <v>7.5</v>
      </c>
      <c r="O26" s="153">
        <v>6.67</v>
      </c>
      <c r="P26" s="153">
        <v>5.2</v>
      </c>
    </row>
    <row r="27" spans="1:16">
      <c r="A27" s="361" t="s">
        <v>187</v>
      </c>
      <c r="B27" s="240">
        <v>101.2</v>
      </c>
      <c r="C27" s="240">
        <v>64.8</v>
      </c>
      <c r="D27" s="240">
        <v>166.1</v>
      </c>
      <c r="E27" s="240"/>
      <c r="F27" s="240">
        <v>4.59</v>
      </c>
      <c r="G27" s="240">
        <v>2.54</v>
      </c>
      <c r="H27" s="240">
        <v>2.89</v>
      </c>
      <c r="I27" s="240"/>
      <c r="J27" s="240">
        <v>29.18</v>
      </c>
      <c r="K27" s="240">
        <v>67.010000000000005</v>
      </c>
      <c r="L27" s="240">
        <v>37.46</v>
      </c>
      <c r="M27" s="153"/>
      <c r="N27" s="153">
        <v>4.59</v>
      </c>
      <c r="O27" s="153">
        <v>2.54</v>
      </c>
      <c r="P27" s="153">
        <v>2.89</v>
      </c>
    </row>
    <row r="28" spans="1:16">
      <c r="A28" s="361" t="s">
        <v>188</v>
      </c>
      <c r="B28" s="240">
        <v>123</v>
      </c>
      <c r="C28" s="240">
        <v>32.4</v>
      </c>
      <c r="D28" s="240">
        <v>155.30000000000001</v>
      </c>
      <c r="E28" s="240"/>
      <c r="F28" s="240">
        <v>3.53</v>
      </c>
      <c r="G28" s="240">
        <v>7.19</v>
      </c>
      <c r="H28" s="240">
        <v>3.08</v>
      </c>
      <c r="I28" s="240"/>
      <c r="J28" s="240">
        <v>35.47</v>
      </c>
      <c r="K28" s="240">
        <v>33.51</v>
      </c>
      <c r="L28" s="240">
        <v>35.020000000000003</v>
      </c>
      <c r="M28" s="153"/>
      <c r="N28" s="153">
        <v>3.53</v>
      </c>
      <c r="O28" s="153">
        <v>7.19</v>
      </c>
      <c r="P28" s="153">
        <v>3.08</v>
      </c>
    </row>
    <row r="29" spans="1:16">
      <c r="A29" s="361" t="s">
        <v>189</v>
      </c>
      <c r="B29" s="240">
        <v>66.3</v>
      </c>
      <c r="C29" s="240">
        <v>38.799999999999997</v>
      </c>
      <c r="D29" s="240">
        <v>105.1</v>
      </c>
      <c r="E29" s="240"/>
      <c r="F29" s="240">
        <v>5.7</v>
      </c>
      <c r="G29" s="240">
        <v>5.89</v>
      </c>
      <c r="H29" s="240">
        <v>4.29</v>
      </c>
      <c r="I29" s="240"/>
      <c r="J29" s="240">
        <v>19.12</v>
      </c>
      <c r="K29" s="240">
        <v>40.119999999999997</v>
      </c>
      <c r="L29" s="240">
        <v>23.7</v>
      </c>
      <c r="M29" s="153"/>
      <c r="N29" s="153">
        <v>5.7</v>
      </c>
      <c r="O29" s="153">
        <v>5.88</v>
      </c>
      <c r="P29" s="153">
        <v>4.29</v>
      </c>
    </row>
    <row r="30" spans="1:16">
      <c r="A30" s="361" t="s">
        <v>190</v>
      </c>
      <c r="B30" s="240">
        <v>74.599999999999994</v>
      </c>
      <c r="C30" s="240">
        <v>31.1</v>
      </c>
      <c r="D30" s="240">
        <v>105.2</v>
      </c>
      <c r="E30" s="240"/>
      <c r="F30" s="240">
        <v>5.38</v>
      </c>
      <c r="G30" s="240">
        <v>6.21</v>
      </c>
      <c r="H30" s="240">
        <v>4.28</v>
      </c>
      <c r="I30" s="240"/>
      <c r="J30" s="240">
        <v>21.51</v>
      </c>
      <c r="K30" s="240">
        <v>32.159999999999997</v>
      </c>
      <c r="L30" s="240">
        <v>23.73</v>
      </c>
      <c r="M30" s="153"/>
      <c r="N30" s="153">
        <v>5.38</v>
      </c>
      <c r="O30" s="153">
        <v>6.21</v>
      </c>
      <c r="P30" s="153">
        <v>4.28</v>
      </c>
    </row>
    <row r="31" spans="1:16">
      <c r="A31" s="361" t="s">
        <v>191</v>
      </c>
      <c r="B31" s="240">
        <v>70.7</v>
      </c>
      <c r="C31" s="240">
        <v>17.5</v>
      </c>
      <c r="D31" s="240">
        <v>88.3</v>
      </c>
      <c r="E31" s="240"/>
      <c r="F31" s="240">
        <v>5.01</v>
      </c>
      <c r="G31" s="240">
        <v>8.5</v>
      </c>
      <c r="H31" s="240">
        <v>4.43</v>
      </c>
      <c r="I31" s="240"/>
      <c r="J31" s="240">
        <v>20.39</v>
      </c>
      <c r="K31" s="240">
        <v>18.100000000000001</v>
      </c>
      <c r="L31" s="240">
        <v>19.91</v>
      </c>
      <c r="M31" s="153"/>
      <c r="N31" s="153">
        <v>5.01</v>
      </c>
      <c r="O31" s="153">
        <v>8.5</v>
      </c>
      <c r="P31" s="153">
        <v>4.43</v>
      </c>
    </row>
    <row r="32" spans="1:16">
      <c r="A32" s="360" t="s">
        <v>192</v>
      </c>
      <c r="B32" s="359">
        <v>148.19999999999999</v>
      </c>
      <c r="C32" s="359">
        <v>17.7</v>
      </c>
      <c r="D32" s="359">
        <v>166</v>
      </c>
      <c r="E32" s="359"/>
      <c r="F32" s="359">
        <v>3.4</v>
      </c>
      <c r="G32" s="359">
        <v>8.25</v>
      </c>
      <c r="H32" s="359">
        <v>3.15</v>
      </c>
      <c r="I32" s="359"/>
      <c r="J32" s="359">
        <v>42.73</v>
      </c>
      <c r="K32" s="359">
        <v>18.3</v>
      </c>
      <c r="L32" s="359">
        <v>37.44</v>
      </c>
      <c r="M32" s="153"/>
      <c r="N32" s="153">
        <v>3.4</v>
      </c>
      <c r="O32" s="153">
        <v>8.25</v>
      </c>
      <c r="P32" s="153">
        <v>3.2</v>
      </c>
    </row>
    <row r="33" spans="1:16">
      <c r="A33" s="150" t="s">
        <v>193</v>
      </c>
      <c r="B33" s="359"/>
      <c r="C33" s="359"/>
      <c r="D33" s="359"/>
      <c r="E33" s="359"/>
      <c r="F33" s="359"/>
      <c r="G33" s="359"/>
      <c r="H33" s="359"/>
      <c r="I33" s="359"/>
      <c r="J33" s="359"/>
      <c r="K33" s="359"/>
      <c r="L33" s="359"/>
      <c r="M33" s="153"/>
      <c r="N33" s="153"/>
      <c r="O33" s="153"/>
      <c r="P33" s="153"/>
    </row>
    <row r="34" spans="1:16">
      <c r="A34" s="360" t="s">
        <v>194</v>
      </c>
      <c r="B34" s="359">
        <v>14.1</v>
      </c>
      <c r="C34" s="359">
        <v>10.4</v>
      </c>
      <c r="D34" s="359">
        <v>24.9</v>
      </c>
      <c r="E34" s="359"/>
      <c r="F34" s="359">
        <v>12</v>
      </c>
      <c r="G34" s="359">
        <v>10.9</v>
      </c>
      <c r="H34" s="359">
        <v>8.1999999999999993</v>
      </c>
      <c r="I34" s="359"/>
      <c r="J34" s="359">
        <v>4.0999999999999996</v>
      </c>
      <c r="K34" s="359">
        <v>10.8</v>
      </c>
      <c r="L34" s="359">
        <v>5.6</v>
      </c>
      <c r="M34" s="153"/>
      <c r="N34" s="153">
        <v>12</v>
      </c>
      <c r="O34" s="153">
        <v>10.9</v>
      </c>
      <c r="P34" s="153">
        <v>8.1999999999999993</v>
      </c>
    </row>
    <row r="35" spans="1:16">
      <c r="A35" s="360" t="s">
        <v>195</v>
      </c>
      <c r="B35" s="359">
        <v>332.4</v>
      </c>
      <c r="C35" s="359">
        <v>86.2</v>
      </c>
      <c r="D35" s="359">
        <v>418.7</v>
      </c>
      <c r="E35" s="359"/>
      <c r="F35" s="359">
        <v>0.5</v>
      </c>
      <c r="G35" s="359">
        <v>1.3</v>
      </c>
      <c r="H35" s="359">
        <v>0.5</v>
      </c>
      <c r="I35" s="359"/>
      <c r="J35" s="359">
        <v>95.8</v>
      </c>
      <c r="K35" s="359">
        <v>89.1</v>
      </c>
      <c r="L35" s="359">
        <v>94.4</v>
      </c>
      <c r="M35" s="153"/>
      <c r="N35" s="153">
        <v>0.5</v>
      </c>
      <c r="O35" s="153">
        <v>1.3</v>
      </c>
      <c r="P35" s="153">
        <v>0.5</v>
      </c>
    </row>
    <row r="36" spans="1:16">
      <c r="A36" s="161" t="s">
        <v>595</v>
      </c>
      <c r="B36" s="362">
        <v>346.8</v>
      </c>
      <c r="C36" s="362">
        <v>96.7</v>
      </c>
      <c r="D36" s="362">
        <v>443.4</v>
      </c>
      <c r="E36" s="363"/>
      <c r="F36" s="362">
        <v>0.04</v>
      </c>
      <c r="G36" s="362">
        <v>0.08</v>
      </c>
      <c r="H36" s="362">
        <v>0.03</v>
      </c>
      <c r="I36" s="363"/>
      <c r="J36" s="362">
        <v>100</v>
      </c>
      <c r="K36" s="362">
        <v>100</v>
      </c>
      <c r="L36" s="362">
        <v>100</v>
      </c>
      <c r="M36" s="153"/>
      <c r="N36" s="585"/>
      <c r="O36" s="585"/>
      <c r="P36" s="585"/>
    </row>
    <row r="38" spans="1:16">
      <c r="A38" s="48" t="s">
        <v>497</v>
      </c>
    </row>
    <row r="39" spans="1:16">
      <c r="A39" s="29" t="s">
        <v>113</v>
      </c>
    </row>
  </sheetData>
  <sheetProtection sheet="1" objects="1" scenarios="1"/>
  <mergeCells count="6">
    <mergeCell ref="B22:P22"/>
    <mergeCell ref="B5:D5"/>
    <mergeCell ref="F5:H5"/>
    <mergeCell ref="J5:L5"/>
    <mergeCell ref="N5:P5"/>
    <mergeCell ref="B7:P7"/>
  </mergeCells>
  <hyperlinks>
    <hyperlink ref="A38" r:id="rId1" display="Source: ABS 4714.0 National Aboriginal and Torres Strait Islander Social Survey, 2014-15" xr:uid="{00000000-0004-0000-2300-000002000000}"/>
    <hyperlink ref="A2" location="Contents!A1" display="Contents" xr:uid="{33258A46-0F98-4744-B3D6-2C01E5EAB514}"/>
    <hyperlink ref="A39" location="Contents!A1" display="Contents" xr:uid="{C401800A-0213-4B7E-BF8A-880FB6F3C6A9}"/>
  </hyperlinks>
  <pageMargins left="0.7" right="0.7" top="0.75" bottom="0.75" header="0.3" footer="0.3"/>
  <pageSetup paperSize="9" orientation="portrait" verticalDpi="1200"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AC30"/>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42578125" defaultRowHeight="15"/>
  <cols>
    <col min="1" max="1" width="62.7109375" customWidth="1"/>
    <col min="2" max="3" width="13.7109375" customWidth="1"/>
    <col min="4" max="4" width="1.42578125" customWidth="1"/>
    <col min="5" max="6" width="13.7109375" customWidth="1"/>
    <col min="7" max="10" width="10.7109375" customWidth="1"/>
    <col min="11" max="11" width="1.7109375" customWidth="1"/>
    <col min="12" max="20" width="10.7109375" customWidth="1"/>
  </cols>
  <sheetData>
    <row r="1" spans="1:29" ht="52.9" customHeight="1">
      <c r="A1" s="138" t="s">
        <v>615</v>
      </c>
      <c r="B1" s="79"/>
      <c r="C1" s="79"/>
      <c r="D1" s="79"/>
      <c r="E1" s="79"/>
      <c r="F1" s="79"/>
      <c r="G1" s="79"/>
      <c r="H1" s="79"/>
      <c r="I1" s="79"/>
      <c r="J1" s="79"/>
    </row>
    <row r="2" spans="1:29" ht="14.45" customHeight="1">
      <c r="A2" s="29" t="s">
        <v>113</v>
      </c>
      <c r="B2" s="83"/>
      <c r="C2" s="83"/>
      <c r="D2" s="83"/>
      <c r="E2" s="83"/>
      <c r="F2" s="83"/>
      <c r="G2" s="83"/>
      <c r="H2" s="83"/>
      <c r="I2" s="83"/>
      <c r="J2" s="83"/>
    </row>
    <row r="3" spans="1:29" ht="14.45" customHeight="1">
      <c r="A3" s="366" t="s">
        <v>582</v>
      </c>
      <c r="B3" s="35"/>
      <c r="C3" s="35"/>
      <c r="D3" s="35"/>
      <c r="E3" s="35"/>
      <c r="F3" s="35"/>
      <c r="G3" s="35"/>
      <c r="H3" s="35"/>
      <c r="I3" s="35"/>
      <c r="J3" s="35"/>
      <c r="K3" s="85"/>
      <c r="L3" s="85"/>
      <c r="M3" s="85"/>
      <c r="N3" s="85"/>
      <c r="O3" s="85"/>
      <c r="P3" s="85"/>
      <c r="Q3" s="85"/>
      <c r="R3" s="85"/>
      <c r="S3" s="85"/>
      <c r="T3" s="85"/>
      <c r="U3" s="85"/>
      <c r="V3" s="85"/>
      <c r="W3" s="85"/>
      <c r="X3" s="85"/>
      <c r="Y3" s="85"/>
      <c r="Z3" s="85"/>
      <c r="AA3" s="85"/>
      <c r="AB3" s="85"/>
      <c r="AC3" s="85"/>
    </row>
    <row r="4" spans="1:29" s="33" customFormat="1" ht="14.45" customHeight="1">
      <c r="A4" s="391" t="s">
        <v>622</v>
      </c>
      <c r="B4" s="86"/>
      <c r="C4" s="86"/>
      <c r="D4" s="86"/>
      <c r="E4" s="86"/>
      <c r="F4" s="86"/>
      <c r="G4" s="86"/>
      <c r="H4" s="86"/>
      <c r="I4" s="86"/>
      <c r="J4" s="86"/>
      <c r="K4" s="69"/>
      <c r="L4" s="69"/>
      <c r="M4" s="32"/>
      <c r="N4" s="69"/>
      <c r="O4" s="69"/>
      <c r="P4" s="69"/>
      <c r="Q4" s="69"/>
      <c r="R4" s="69"/>
      <c r="S4" s="32"/>
      <c r="T4" s="69"/>
      <c r="U4" s="69"/>
      <c r="V4" s="69"/>
      <c r="W4" s="69"/>
      <c r="X4" s="69"/>
      <c r="Y4" s="32"/>
      <c r="Z4" s="69"/>
      <c r="AA4" s="69"/>
      <c r="AB4" s="69"/>
      <c r="AC4" s="69"/>
    </row>
    <row r="5" spans="1:29" s="33" customFormat="1" ht="14.45" customHeight="1">
      <c r="A5" s="448"/>
      <c r="B5" s="449"/>
      <c r="C5" s="449"/>
      <c r="D5" s="69"/>
      <c r="E5" s="450"/>
      <c r="F5" s="451"/>
      <c r="G5" s="86"/>
      <c r="H5" s="86"/>
      <c r="I5" s="86"/>
      <c r="J5" s="86"/>
      <c r="K5" s="69"/>
      <c r="L5" s="69"/>
      <c r="M5" s="32"/>
      <c r="N5" s="69"/>
      <c r="O5" s="69"/>
      <c r="P5" s="69"/>
      <c r="Q5" s="69"/>
      <c r="R5" s="69"/>
      <c r="S5" s="32"/>
      <c r="T5" s="69"/>
      <c r="U5" s="69"/>
      <c r="V5" s="69"/>
      <c r="W5" s="69"/>
      <c r="X5" s="69"/>
      <c r="Y5" s="32"/>
      <c r="Z5" s="69"/>
      <c r="AA5" s="69"/>
      <c r="AB5" s="69"/>
      <c r="AC5" s="69"/>
    </row>
    <row r="6" spans="1:29" s="325" customFormat="1" ht="48" customHeight="1">
      <c r="A6" s="452"/>
      <c r="B6" s="537" t="s">
        <v>631</v>
      </c>
      <c r="C6" s="537" t="s">
        <v>141</v>
      </c>
      <c r="D6" s="364"/>
      <c r="E6" s="537" t="s">
        <v>631</v>
      </c>
      <c r="F6" s="537" t="s">
        <v>141</v>
      </c>
      <c r="G6" s="228"/>
      <c r="H6" s="228"/>
      <c r="I6" s="228"/>
      <c r="J6" s="228"/>
      <c r="K6" s="364"/>
      <c r="L6" s="228"/>
      <c r="M6" s="228"/>
      <c r="N6" s="228"/>
      <c r="O6" s="228"/>
      <c r="P6" s="228"/>
      <c r="Q6" s="228"/>
      <c r="R6" s="228"/>
      <c r="S6" s="228"/>
      <c r="T6" s="228"/>
      <c r="U6" s="365"/>
      <c r="V6" s="365"/>
      <c r="W6" s="365"/>
      <c r="X6" s="365"/>
      <c r="Y6" s="365"/>
      <c r="Z6" s="365"/>
      <c r="AA6" s="365"/>
      <c r="AB6" s="365"/>
      <c r="AC6" s="365"/>
    </row>
    <row r="7" spans="1:29" s="247" customFormat="1" ht="15" customHeight="1">
      <c r="A7" s="453"/>
      <c r="B7" s="854" t="s">
        <v>411</v>
      </c>
      <c r="C7" s="854"/>
      <c r="D7" s="403"/>
      <c r="E7" s="854" t="s">
        <v>412</v>
      </c>
      <c r="F7" s="854"/>
      <c r="G7" s="403"/>
      <c r="H7" s="403"/>
      <c r="I7" s="403"/>
      <c r="J7" s="403"/>
      <c r="K7" s="403"/>
      <c r="L7" s="403"/>
      <c r="M7" s="403"/>
      <c r="N7" s="403"/>
      <c r="O7" s="403"/>
      <c r="P7" s="403"/>
      <c r="Q7" s="403"/>
      <c r="R7" s="403"/>
      <c r="S7" s="403"/>
      <c r="T7" s="403"/>
      <c r="U7" s="404"/>
      <c r="V7" s="404"/>
      <c r="W7" s="404"/>
      <c r="X7" s="404"/>
      <c r="Y7" s="404"/>
      <c r="Z7" s="404"/>
      <c r="AA7" s="405"/>
      <c r="AB7" s="405"/>
      <c r="AC7" s="405"/>
    </row>
    <row r="8" spans="1:29">
      <c r="A8" s="148" t="s">
        <v>7</v>
      </c>
      <c r="B8" s="623">
        <v>0.04</v>
      </c>
      <c r="C8" s="369">
        <v>0.22</v>
      </c>
      <c r="D8" s="184"/>
      <c r="E8" s="622"/>
      <c r="F8" s="541">
        <v>18.05</v>
      </c>
      <c r="G8" s="370"/>
      <c r="H8" s="370"/>
      <c r="I8" s="370"/>
      <c r="J8" s="369"/>
      <c r="K8" s="149"/>
      <c r="L8" s="541"/>
      <c r="M8" s="541"/>
      <c r="N8" s="541"/>
      <c r="O8" s="541"/>
      <c r="P8" s="541"/>
      <c r="Q8" s="541"/>
      <c r="R8" s="541"/>
      <c r="S8" s="541"/>
      <c r="T8" s="541"/>
      <c r="U8" s="39"/>
      <c r="V8" s="39"/>
      <c r="W8" s="39"/>
      <c r="X8" s="39"/>
      <c r="Y8" s="39"/>
      <c r="Z8" s="39"/>
      <c r="AA8" s="88"/>
      <c r="AB8" s="88"/>
      <c r="AC8" s="88"/>
    </row>
    <row r="9" spans="1:29" ht="14.45" customHeight="1">
      <c r="A9" s="148" t="s">
        <v>198</v>
      </c>
      <c r="B9" s="369">
        <v>5.94</v>
      </c>
      <c r="C9" s="369">
        <v>6.44</v>
      </c>
      <c r="D9" s="184"/>
      <c r="E9" s="541">
        <v>8.16</v>
      </c>
      <c r="F9" s="541">
        <v>3.93</v>
      </c>
      <c r="G9" s="369"/>
      <c r="H9" s="369"/>
      <c r="I9" s="369"/>
      <c r="J9" s="369"/>
      <c r="K9" s="149"/>
      <c r="L9" s="541"/>
      <c r="M9" s="541"/>
      <c r="N9" s="541"/>
      <c r="O9" s="541"/>
      <c r="P9" s="541"/>
      <c r="Q9" s="541"/>
      <c r="R9" s="541"/>
      <c r="S9" s="541"/>
      <c r="T9" s="541"/>
      <c r="U9" s="65"/>
      <c r="V9" s="65"/>
      <c r="W9" s="65"/>
      <c r="X9" s="65"/>
      <c r="Y9" s="47"/>
      <c r="Z9" s="66"/>
      <c r="AA9" s="67"/>
      <c r="AB9" s="68"/>
      <c r="AC9" s="68"/>
    </row>
    <row r="10" spans="1:29" ht="14.45" customHeight="1">
      <c r="A10" s="184" t="s">
        <v>413</v>
      </c>
      <c r="B10" s="369">
        <v>0.8</v>
      </c>
      <c r="C10" s="369">
        <v>2.17</v>
      </c>
      <c r="D10" s="184"/>
      <c r="E10" s="541">
        <v>32.18</v>
      </c>
      <c r="F10" s="541">
        <v>14.85</v>
      </c>
      <c r="G10" s="368"/>
      <c r="H10" s="370"/>
      <c r="I10" s="370"/>
      <c r="J10" s="369"/>
      <c r="K10" s="149"/>
      <c r="L10" s="541"/>
      <c r="M10" s="541"/>
      <c r="N10" s="541"/>
      <c r="O10" s="541"/>
      <c r="P10" s="541"/>
      <c r="Q10" s="541"/>
      <c r="R10" s="541"/>
      <c r="S10" s="541"/>
      <c r="T10" s="541"/>
      <c r="U10" s="65"/>
      <c r="V10" s="65"/>
      <c r="W10" s="65"/>
      <c r="X10" s="65"/>
      <c r="Y10" s="47"/>
      <c r="Z10" s="66"/>
      <c r="AA10" s="67"/>
      <c r="AB10" s="68"/>
      <c r="AC10" s="68"/>
    </row>
    <row r="11" spans="1:29" ht="14.45" customHeight="1">
      <c r="A11" s="149" t="s">
        <v>16</v>
      </c>
      <c r="B11" s="369">
        <v>1.63</v>
      </c>
      <c r="C11" s="369">
        <v>1.82</v>
      </c>
      <c r="D11" s="184"/>
      <c r="E11" s="541">
        <v>22.37</v>
      </c>
      <c r="F11" s="541">
        <v>9.32</v>
      </c>
      <c r="G11" s="368"/>
      <c r="H11" s="370"/>
      <c r="I11" s="370"/>
      <c r="J11" s="369"/>
      <c r="K11" s="149"/>
      <c r="L11" s="541"/>
      <c r="M11" s="541"/>
      <c r="N11" s="541"/>
      <c r="O11" s="541"/>
      <c r="P11" s="541"/>
      <c r="Q11" s="541"/>
      <c r="R11" s="541"/>
      <c r="S11" s="541"/>
      <c r="T11" s="541"/>
      <c r="U11" s="65"/>
      <c r="V11" s="65"/>
      <c r="W11" s="65"/>
      <c r="X11" s="65"/>
      <c r="Y11" s="47"/>
      <c r="Z11" s="66"/>
      <c r="AA11" s="67"/>
      <c r="AB11" s="68"/>
      <c r="AC11" s="68"/>
    </row>
    <row r="12" spans="1:29" ht="14.45" customHeight="1">
      <c r="A12" s="149" t="s">
        <v>18</v>
      </c>
      <c r="B12" s="369">
        <v>6.62</v>
      </c>
      <c r="C12" s="369">
        <v>9.4600000000000009</v>
      </c>
      <c r="D12" s="184"/>
      <c r="E12" s="541">
        <v>19.63</v>
      </c>
      <c r="F12" s="541">
        <v>10.31</v>
      </c>
      <c r="G12" s="369"/>
      <c r="H12" s="368"/>
      <c r="I12" s="368"/>
      <c r="J12" s="369"/>
      <c r="K12" s="149"/>
      <c r="L12" s="541"/>
      <c r="M12" s="541"/>
      <c r="N12" s="541"/>
      <c r="O12" s="541"/>
      <c r="P12" s="541"/>
      <c r="Q12" s="541"/>
      <c r="R12" s="541"/>
      <c r="S12" s="541"/>
      <c r="T12" s="541"/>
      <c r="U12" s="65"/>
      <c r="V12" s="65"/>
      <c r="W12" s="65"/>
      <c r="X12" s="65"/>
      <c r="Y12" s="47"/>
      <c r="Z12" s="66"/>
      <c r="AA12" s="67"/>
      <c r="AB12" s="68"/>
      <c r="AC12" s="68"/>
    </row>
    <row r="13" spans="1:29" ht="14.45" customHeight="1">
      <c r="A13" s="148" t="s">
        <v>414</v>
      </c>
      <c r="B13" s="369">
        <v>6.91</v>
      </c>
      <c r="C13" s="369">
        <v>8.15</v>
      </c>
      <c r="D13" s="184"/>
      <c r="E13" s="541">
        <v>7.38</v>
      </c>
      <c r="F13" s="541">
        <v>2.65</v>
      </c>
      <c r="G13" s="369"/>
      <c r="H13" s="369"/>
      <c r="I13" s="369"/>
      <c r="J13" s="369"/>
      <c r="K13" s="149"/>
      <c r="L13" s="541"/>
      <c r="M13" s="541"/>
      <c r="N13" s="541"/>
      <c r="O13" s="541"/>
      <c r="P13" s="541"/>
      <c r="Q13" s="541"/>
      <c r="R13" s="541"/>
      <c r="S13" s="541"/>
      <c r="T13" s="541"/>
      <c r="U13" s="65"/>
      <c r="V13" s="65"/>
      <c r="W13" s="65"/>
      <c r="X13" s="65"/>
      <c r="Y13" s="47"/>
      <c r="Z13" s="66"/>
      <c r="AA13" s="67"/>
      <c r="AB13" s="68"/>
      <c r="AC13" s="68"/>
    </row>
    <row r="14" spans="1:29" ht="14.45" customHeight="1">
      <c r="A14" s="149" t="s">
        <v>415</v>
      </c>
      <c r="B14" s="369">
        <v>15.98</v>
      </c>
      <c r="C14" s="369">
        <v>18.77</v>
      </c>
      <c r="D14" s="184"/>
      <c r="E14" s="541">
        <v>11.07</v>
      </c>
      <c r="F14" s="541">
        <v>4.09</v>
      </c>
      <c r="G14" s="369"/>
      <c r="H14" s="369"/>
      <c r="I14" s="369"/>
      <c r="J14" s="369"/>
      <c r="K14" s="149"/>
      <c r="L14" s="541"/>
      <c r="M14" s="541"/>
      <c r="N14" s="541"/>
      <c r="O14" s="541"/>
      <c r="P14" s="541"/>
      <c r="Q14" s="541"/>
      <c r="R14" s="541"/>
      <c r="S14" s="541"/>
      <c r="T14" s="541"/>
      <c r="U14" s="65"/>
      <c r="V14" s="65"/>
      <c r="W14" s="65"/>
      <c r="X14" s="65"/>
      <c r="Y14" s="47"/>
      <c r="Z14" s="66"/>
      <c r="AA14" s="67"/>
      <c r="AB14" s="68"/>
      <c r="AC14" s="68"/>
    </row>
    <row r="15" spans="1:29" ht="14.45" customHeight="1">
      <c r="A15" s="149" t="s">
        <v>416</v>
      </c>
      <c r="B15" s="369">
        <v>0.96</v>
      </c>
      <c r="C15" s="369">
        <v>2.76</v>
      </c>
      <c r="D15" s="184"/>
      <c r="E15" s="541">
        <v>33.39</v>
      </c>
      <c r="F15" s="541">
        <v>11.57</v>
      </c>
      <c r="G15" s="368"/>
      <c r="H15" s="370"/>
      <c r="I15" s="368"/>
      <c r="J15" s="368"/>
      <c r="K15" s="149"/>
      <c r="L15" s="541"/>
      <c r="M15" s="541"/>
      <c r="N15" s="541"/>
      <c r="O15" s="541"/>
      <c r="P15" s="541"/>
      <c r="Q15" s="541"/>
      <c r="R15" s="541"/>
      <c r="S15" s="541"/>
      <c r="T15" s="541"/>
      <c r="U15" s="65"/>
      <c r="V15" s="65"/>
      <c r="W15" s="65"/>
      <c r="X15" s="65"/>
      <c r="Y15" s="47"/>
      <c r="Z15" s="66"/>
      <c r="AA15" s="67"/>
      <c r="AB15" s="68"/>
      <c r="AC15" s="68"/>
    </row>
    <row r="16" spans="1:29" ht="14.45" customHeight="1">
      <c r="A16" s="371" t="s">
        <v>490</v>
      </c>
      <c r="B16" s="624">
        <v>38.880000000000003</v>
      </c>
      <c r="C16" s="624">
        <v>49.79</v>
      </c>
      <c r="D16" s="367"/>
      <c r="E16" s="625">
        <v>5.81</v>
      </c>
      <c r="F16" s="625">
        <v>2.99</v>
      </c>
      <c r="G16" s="539"/>
      <c r="H16" s="539"/>
      <c r="I16" s="539"/>
      <c r="J16" s="539"/>
      <c r="K16" s="149"/>
      <c r="L16" s="540"/>
      <c r="M16" s="540"/>
      <c r="N16" s="540"/>
      <c r="O16" s="540"/>
      <c r="P16" s="540"/>
      <c r="Q16" s="540"/>
      <c r="R16" s="540"/>
      <c r="S16" s="540"/>
      <c r="T16" s="540"/>
      <c r="U16" s="65"/>
      <c r="V16" s="65"/>
      <c r="W16" s="65"/>
      <c r="X16" s="65"/>
      <c r="Y16" s="47"/>
      <c r="Z16" s="66"/>
      <c r="AA16" s="67"/>
      <c r="AB16" s="68"/>
      <c r="AC16" s="68"/>
    </row>
    <row r="17" spans="1:29" ht="14.45" customHeight="1">
      <c r="A17" s="63"/>
      <c r="B17" s="130"/>
      <c r="C17" s="130"/>
      <c r="D17" s="130"/>
      <c r="E17" s="130"/>
      <c r="F17" s="130"/>
      <c r="G17" s="130"/>
      <c r="H17" s="130"/>
      <c r="I17" s="130"/>
      <c r="J17" s="130"/>
      <c r="L17" s="542"/>
      <c r="M17" s="542"/>
      <c r="N17" s="542"/>
      <c r="O17" s="542"/>
      <c r="P17" s="542"/>
      <c r="Q17" s="542"/>
      <c r="R17" s="542"/>
      <c r="S17" s="542"/>
      <c r="T17" s="542"/>
      <c r="U17" s="65"/>
      <c r="V17" s="65"/>
      <c r="W17" s="65"/>
      <c r="X17" s="65"/>
      <c r="Y17" s="47"/>
      <c r="Z17" s="66"/>
      <c r="AA17" s="67"/>
      <c r="AB17" s="68"/>
      <c r="AC17" s="68"/>
    </row>
    <row r="18" spans="1:29" ht="14.45" customHeight="1">
      <c r="A18" s="93" t="s">
        <v>498</v>
      </c>
      <c r="B18" s="46"/>
      <c r="C18" s="46"/>
      <c r="D18" s="46"/>
      <c r="E18" s="46"/>
      <c r="F18" s="46"/>
      <c r="G18" s="46"/>
      <c r="H18" s="46"/>
      <c r="I18" s="46"/>
      <c r="J18" s="46"/>
      <c r="K18" s="65"/>
      <c r="L18" s="65"/>
      <c r="M18" s="47"/>
      <c r="N18" s="66"/>
      <c r="O18" s="66"/>
      <c r="P18" s="66"/>
      <c r="Q18" s="66"/>
      <c r="R18" s="66"/>
      <c r="S18" s="47"/>
      <c r="T18" s="65"/>
      <c r="U18" s="65"/>
      <c r="V18" s="65"/>
      <c r="W18" s="65"/>
      <c r="X18" s="65"/>
      <c r="Y18" s="47"/>
      <c r="Z18" s="66"/>
      <c r="AA18" s="67"/>
      <c r="AB18" s="68"/>
      <c r="AC18" s="68"/>
    </row>
    <row r="19" spans="1:29" ht="14.45" customHeight="1">
      <c r="A19" s="29" t="s">
        <v>113</v>
      </c>
      <c r="B19" s="50"/>
      <c r="C19" s="50"/>
      <c r="D19" s="50"/>
      <c r="E19" s="50"/>
      <c r="F19" s="50"/>
      <c r="G19" s="50"/>
      <c r="H19" s="50"/>
      <c r="I19" s="50"/>
      <c r="J19" s="50"/>
      <c r="K19" s="89"/>
      <c r="L19" s="89"/>
      <c r="M19" s="47"/>
      <c r="N19" s="66"/>
      <c r="O19" s="66"/>
      <c r="P19" s="66"/>
      <c r="Q19" s="66"/>
      <c r="R19" s="66"/>
      <c r="S19" s="47"/>
      <c r="T19" s="65"/>
      <c r="U19" s="65"/>
      <c r="V19" s="65"/>
      <c r="W19" s="65"/>
      <c r="X19" s="65"/>
      <c r="Y19" s="47"/>
      <c r="Z19" s="66"/>
      <c r="AA19" s="67"/>
      <c r="AB19" s="68"/>
      <c r="AC19" s="68"/>
    </row>
    <row r="20" spans="1:29">
      <c r="K20" s="50"/>
      <c r="L20" s="84"/>
      <c r="M20" s="47"/>
      <c r="N20" s="66"/>
      <c r="O20" s="66"/>
      <c r="P20" s="66"/>
      <c r="Q20" s="66"/>
      <c r="R20" s="66"/>
      <c r="S20" s="47"/>
      <c r="T20" s="65"/>
      <c r="U20" s="65"/>
      <c r="V20" s="65"/>
      <c r="W20" s="65"/>
      <c r="X20" s="65"/>
      <c r="Y20" s="47"/>
      <c r="Z20" s="66"/>
      <c r="AA20" s="67"/>
      <c r="AB20" s="68"/>
      <c r="AC20" s="68"/>
    </row>
    <row r="21" spans="1:29" ht="14.45" customHeight="1">
      <c r="A21" s="90"/>
      <c r="B21" s="90"/>
      <c r="C21" s="90"/>
      <c r="D21" s="90"/>
      <c r="E21" s="90"/>
      <c r="F21" s="90"/>
      <c r="G21" s="90"/>
      <c r="H21" s="90"/>
      <c r="I21" s="90"/>
      <c r="J21" s="90"/>
      <c r="K21" s="65"/>
      <c r="L21" s="65"/>
      <c r="M21" s="47"/>
      <c r="N21" s="66"/>
      <c r="O21" s="66"/>
      <c r="P21" s="66"/>
      <c r="Q21" s="66"/>
      <c r="R21" s="66"/>
      <c r="S21" s="47"/>
      <c r="T21" s="65"/>
      <c r="U21" s="65"/>
      <c r="V21" s="65"/>
      <c r="W21" s="65"/>
      <c r="X21" s="65"/>
      <c r="Y21" s="47"/>
      <c r="Z21" s="66"/>
      <c r="AA21" s="67"/>
      <c r="AB21" s="68"/>
      <c r="AC21" s="68"/>
    </row>
    <row r="22" spans="1:29" ht="14.45" customHeight="1">
      <c r="K22" s="84"/>
      <c r="L22" s="84"/>
      <c r="M22" s="47"/>
      <c r="N22" s="66"/>
      <c r="O22" s="66"/>
      <c r="P22" s="66"/>
      <c r="Q22" s="66"/>
      <c r="R22" s="66"/>
      <c r="S22" s="47"/>
      <c r="T22" s="65"/>
      <c r="U22" s="65"/>
      <c r="V22" s="65"/>
      <c r="W22" s="65"/>
      <c r="X22" s="65"/>
      <c r="Y22" s="47"/>
      <c r="Z22" s="66"/>
      <c r="AA22" s="67"/>
      <c r="AB22" s="68"/>
      <c r="AC22" s="68"/>
    </row>
    <row r="23" spans="1:29" ht="14.45" customHeight="1">
      <c r="K23" s="84"/>
      <c r="L23" s="84"/>
      <c r="M23" s="47"/>
      <c r="N23" s="66"/>
      <c r="O23" s="66"/>
      <c r="P23" s="66"/>
      <c r="Q23" s="66"/>
      <c r="R23" s="66"/>
      <c r="S23" s="47"/>
      <c r="T23" s="65"/>
      <c r="U23" s="65"/>
      <c r="V23" s="65"/>
      <c r="W23" s="65"/>
      <c r="X23" s="65"/>
      <c r="Y23" s="47"/>
      <c r="Z23" s="66"/>
      <c r="AA23" s="67"/>
      <c r="AB23" s="68"/>
      <c r="AC23" s="68"/>
    </row>
    <row r="24" spans="1:29" ht="34.5" customHeight="1">
      <c r="K24" s="89"/>
      <c r="L24" s="89"/>
      <c r="M24" s="47"/>
      <c r="N24" s="66"/>
      <c r="O24" s="66"/>
      <c r="P24" s="66"/>
      <c r="Q24" s="66"/>
      <c r="R24" s="66"/>
      <c r="S24" s="47"/>
      <c r="T24" s="65"/>
      <c r="U24" s="65"/>
      <c r="V24" s="65"/>
      <c r="W24" s="65"/>
      <c r="X24" s="65"/>
      <c r="Y24" s="47"/>
      <c r="Z24" s="66"/>
      <c r="AA24" s="67"/>
      <c r="AB24" s="68"/>
      <c r="AC24" s="68"/>
    </row>
    <row r="25" spans="1:29">
      <c r="K25" s="50"/>
      <c r="L25" s="84"/>
      <c r="M25" s="47"/>
      <c r="N25" s="66"/>
      <c r="O25" s="66"/>
      <c r="P25" s="66"/>
      <c r="Q25" s="66"/>
      <c r="R25" s="66"/>
      <c r="S25" s="47"/>
      <c r="T25" s="65"/>
      <c r="U25" s="65"/>
      <c r="V25" s="65"/>
      <c r="W25" s="65"/>
      <c r="X25" s="65"/>
      <c r="Y25" s="47"/>
      <c r="Z25" s="66"/>
      <c r="AA25" s="67"/>
      <c r="AB25" s="68"/>
      <c r="AC25" s="68"/>
    </row>
    <row r="26" spans="1:29">
      <c r="K26" s="65"/>
      <c r="L26" s="65"/>
      <c r="M26" s="47"/>
      <c r="N26" s="66"/>
      <c r="O26" s="66"/>
      <c r="P26" s="66"/>
      <c r="Q26" s="66"/>
      <c r="R26" s="66"/>
      <c r="S26" s="47"/>
      <c r="T26" s="65"/>
      <c r="U26" s="65"/>
      <c r="V26" s="65"/>
      <c r="W26" s="65"/>
      <c r="X26" s="65"/>
      <c r="Y26" s="47"/>
      <c r="Z26" s="66"/>
      <c r="AA26" s="67"/>
      <c r="AB26" s="68"/>
      <c r="AC26" s="68"/>
    </row>
    <row r="27" spans="1:29">
      <c r="K27" s="65"/>
      <c r="L27" s="65"/>
      <c r="M27" s="47"/>
      <c r="N27" s="66"/>
      <c r="O27" s="66"/>
      <c r="P27" s="66"/>
      <c r="Q27" s="66"/>
      <c r="R27" s="66"/>
      <c r="S27" s="47"/>
      <c r="T27" s="65"/>
      <c r="U27" s="65"/>
      <c r="V27" s="65"/>
      <c r="W27" s="65"/>
      <c r="X27" s="65"/>
      <c r="Y27" s="47"/>
      <c r="Z27" s="66"/>
      <c r="AA27" s="67"/>
      <c r="AB27" s="68"/>
      <c r="AC27" s="68"/>
    </row>
    <row r="28" spans="1:29">
      <c r="K28" s="65"/>
      <c r="L28" s="65"/>
      <c r="M28" s="47"/>
      <c r="N28" s="66"/>
      <c r="O28" s="66"/>
      <c r="P28" s="66"/>
      <c r="Q28" s="66"/>
      <c r="R28" s="66"/>
      <c r="S28" s="47"/>
      <c r="T28" s="65"/>
      <c r="U28" s="65"/>
      <c r="V28" s="65"/>
      <c r="W28" s="65"/>
      <c r="X28" s="65"/>
      <c r="Y28" s="47"/>
      <c r="Z28" s="66"/>
      <c r="AA28" s="67"/>
      <c r="AB28" s="68"/>
      <c r="AC28" s="68"/>
    </row>
    <row r="29" spans="1:29">
      <c r="K29" s="34"/>
      <c r="L29" s="34"/>
      <c r="M29" s="34"/>
      <c r="N29" s="34"/>
      <c r="O29" s="34"/>
      <c r="P29" s="34"/>
      <c r="Q29" s="34"/>
      <c r="R29" s="34"/>
      <c r="S29" s="34"/>
      <c r="T29" s="34"/>
      <c r="U29" s="34"/>
      <c r="V29" s="34"/>
      <c r="W29" s="34"/>
      <c r="X29" s="34"/>
      <c r="Y29" s="34"/>
      <c r="Z29" s="34"/>
      <c r="AA29" s="61"/>
      <c r="AB29" s="62"/>
      <c r="AC29" s="62"/>
    </row>
    <row r="30" spans="1:29" s="63" customFormat="1" ht="14.45" customHeight="1">
      <c r="A30"/>
      <c r="B30"/>
      <c r="C30"/>
      <c r="D30"/>
      <c r="E30"/>
      <c r="F30"/>
      <c r="G30"/>
      <c r="H30"/>
      <c r="I30"/>
      <c r="J30"/>
      <c r="K30" s="31"/>
      <c r="L30" s="31"/>
      <c r="M30" s="31"/>
      <c r="N30" s="31"/>
      <c r="O30" s="31"/>
      <c r="P30" s="31"/>
      <c r="Q30" s="31"/>
      <c r="R30" s="31"/>
      <c r="S30" s="31"/>
      <c r="T30" s="31"/>
      <c r="U30" s="31"/>
      <c r="V30" s="31"/>
      <c r="W30" s="31"/>
      <c r="X30" s="31"/>
      <c r="Y30" s="31"/>
      <c r="Z30" s="31"/>
    </row>
  </sheetData>
  <sheetProtection sheet="1" objects="1" scenarios="1"/>
  <mergeCells count="2">
    <mergeCell ref="B7:C7"/>
    <mergeCell ref="E7:F7"/>
  </mergeCells>
  <conditionalFormatting sqref="B8:C17">
    <cfRule type="cellIs" dxfId="41" priority="1" operator="equal">
      <formula>"*"</formula>
    </cfRule>
  </conditionalFormatting>
  <conditionalFormatting sqref="D17">
    <cfRule type="cellIs" dxfId="40" priority="62" operator="equal">
      <formula>"*"</formula>
    </cfRule>
  </conditionalFormatting>
  <conditionalFormatting sqref="E8:J17">
    <cfRule type="cellIs" dxfId="39" priority="2" operator="equal">
      <formula>"*"</formula>
    </cfRule>
  </conditionalFormatting>
  <conditionalFormatting sqref="L8:T17">
    <cfRule type="cellIs" dxfId="38" priority="30" operator="equal">
      <formula>"*"</formula>
    </cfRule>
  </conditionalFormatting>
  <hyperlinks>
    <hyperlink ref="A18" r:id="rId1" display="Source: 6530.0 - Household Expenditure Survey, Australia: Summary of Results, 2015-16 " xr:uid="{00000000-0004-0000-2400-000001000000}"/>
    <hyperlink ref="A2" location="Contents!A1" display="Contents" xr:uid="{968173C0-36BC-4110-8ABC-9214D9E2FE94}"/>
    <hyperlink ref="A19" location="Contents!A1" display="Contents" xr:uid="{CE36AAF5-1896-4887-BDDD-8E32364E97A6}"/>
  </hyperlinks>
  <pageMargins left="0.7" right="0.7" top="0.75" bottom="0.75" header="0.3" footer="0.3"/>
  <pageSetup paperSize="9" orientation="portrait"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V91"/>
  <sheetViews>
    <sheetView zoomScaleNormal="100" workbookViewId="0">
      <pane xSplit="2" ySplit="7" topLeftCell="C8" activePane="bottomRight" state="frozen"/>
      <selection activeCell="B19" sqref="B19"/>
      <selection pane="topRight" activeCell="B19" sqref="B19"/>
      <selection pane="bottomLeft" activeCell="B19" sqref="B19"/>
      <selection pane="bottomRight"/>
    </sheetView>
  </sheetViews>
  <sheetFormatPr defaultColWidth="9.42578125" defaultRowHeight="15"/>
  <cols>
    <col min="1" max="1" width="62.7109375" customWidth="1"/>
    <col min="2" max="2" width="11.7109375" customWidth="1"/>
    <col min="3" max="4" width="13.7109375" customWidth="1"/>
    <col min="5" max="5" width="1.42578125" customWidth="1"/>
    <col min="6" max="7" width="13.7109375" customWidth="1"/>
    <col min="8" max="11" width="10.7109375" customWidth="1"/>
    <col min="12" max="12" width="1.7109375" customWidth="1"/>
    <col min="13" max="21" width="10.7109375" customWidth="1"/>
  </cols>
  <sheetData>
    <row r="1" spans="1:22" ht="52.9" customHeight="1">
      <c r="A1" s="138" t="s">
        <v>615</v>
      </c>
    </row>
    <row r="2" spans="1:22" ht="14.45" customHeight="1">
      <c r="A2" s="29" t="s">
        <v>113</v>
      </c>
    </row>
    <row r="3" spans="1:22" ht="14.45" customHeight="1">
      <c r="A3" s="366" t="s">
        <v>582</v>
      </c>
      <c r="B3" s="84"/>
      <c r="C3" s="84"/>
      <c r="D3" s="85"/>
      <c r="E3" s="85"/>
      <c r="F3" s="85"/>
      <c r="G3" s="85"/>
      <c r="H3" s="85"/>
      <c r="I3" s="85"/>
      <c r="J3" s="85"/>
      <c r="K3" s="85"/>
      <c r="L3" s="85"/>
      <c r="M3" s="85"/>
      <c r="N3" s="85"/>
      <c r="O3" s="85"/>
      <c r="P3" s="85"/>
      <c r="Q3" s="85"/>
      <c r="R3" s="85"/>
      <c r="S3" s="85"/>
      <c r="T3" s="85"/>
      <c r="U3" s="85"/>
      <c r="V3" s="85"/>
    </row>
    <row r="4" spans="1:22" s="33" customFormat="1" ht="14.45" customHeight="1">
      <c r="A4" s="391" t="s">
        <v>621</v>
      </c>
      <c r="B4" s="87"/>
      <c r="C4" s="87"/>
      <c r="D4" s="69"/>
      <c r="E4" s="69"/>
      <c r="F4" s="32"/>
      <c r="G4" s="69"/>
      <c r="H4" s="69"/>
      <c r="I4" s="69"/>
      <c r="J4" s="69"/>
      <c r="K4" s="69"/>
      <c r="L4" s="32"/>
      <c r="M4" s="69"/>
      <c r="N4" s="69"/>
      <c r="O4" s="69"/>
      <c r="P4" s="69"/>
      <c r="Q4" s="69"/>
      <c r="R4" s="32"/>
      <c r="S4" s="69"/>
      <c r="T4" s="69"/>
      <c r="U4" s="69"/>
      <c r="V4" s="69"/>
    </row>
    <row r="5" spans="1:22" s="33" customFormat="1" ht="14.45" customHeight="1">
      <c r="A5" s="448"/>
      <c r="B5" s="454"/>
      <c r="C5" s="454"/>
      <c r="D5" s="450"/>
      <c r="E5" s="32"/>
      <c r="F5" s="450"/>
      <c r="G5" s="450"/>
      <c r="H5" s="69"/>
      <c r="I5" s="69"/>
      <c r="J5" s="69"/>
      <c r="K5" s="69"/>
      <c r="L5" s="32"/>
      <c r="M5" s="69"/>
      <c r="N5" s="69"/>
      <c r="O5" s="69"/>
      <c r="P5" s="69"/>
      <c r="Q5" s="69"/>
      <c r="R5" s="32"/>
      <c r="S5" s="69"/>
      <c r="T5" s="69"/>
      <c r="U5" s="69"/>
      <c r="V5" s="69"/>
    </row>
    <row r="6" spans="1:22" s="325" customFormat="1" ht="48" customHeight="1">
      <c r="A6" s="455"/>
      <c r="B6" s="456"/>
      <c r="C6" s="537" t="s">
        <v>631</v>
      </c>
      <c r="D6" s="537" t="s">
        <v>141</v>
      </c>
      <c r="E6" s="365"/>
      <c r="F6" s="537" t="s">
        <v>631</v>
      </c>
      <c r="G6" s="537" t="s">
        <v>141</v>
      </c>
      <c r="H6" s="228"/>
      <c r="I6" s="228"/>
      <c r="J6" s="228"/>
      <c r="K6" s="228"/>
      <c r="L6" s="364"/>
      <c r="M6" s="228"/>
      <c r="N6" s="228"/>
      <c r="O6" s="228"/>
      <c r="P6" s="228"/>
      <c r="Q6" s="228"/>
      <c r="R6" s="228"/>
      <c r="S6" s="228"/>
      <c r="T6" s="228"/>
      <c r="U6" s="228"/>
      <c r="V6" s="365"/>
    </row>
    <row r="7" spans="1:22" s="128" customFormat="1" ht="15" customHeight="1">
      <c r="A7" s="464" t="s">
        <v>417</v>
      </c>
      <c r="B7" s="457" t="s">
        <v>489</v>
      </c>
      <c r="C7" s="854" t="s">
        <v>411</v>
      </c>
      <c r="D7" s="854"/>
      <c r="E7" s="406"/>
      <c r="F7" s="854" t="s">
        <v>412</v>
      </c>
      <c r="G7" s="854"/>
      <c r="H7" s="403"/>
      <c r="I7" s="403"/>
      <c r="J7" s="403"/>
      <c r="K7" s="403"/>
      <c r="L7" s="406"/>
      <c r="M7" s="403"/>
      <c r="N7" s="403"/>
      <c r="O7" s="403"/>
      <c r="P7" s="403"/>
      <c r="Q7" s="403"/>
      <c r="R7" s="403"/>
      <c r="S7" s="403"/>
      <c r="T7" s="403"/>
      <c r="U7" s="403"/>
      <c r="V7" s="407"/>
    </row>
    <row r="8" spans="1:22">
      <c r="A8" s="147" t="s">
        <v>7</v>
      </c>
      <c r="B8" s="458"/>
      <c r="C8" s="485"/>
      <c r="D8" s="184"/>
      <c r="E8" s="490"/>
      <c r="F8" s="587"/>
      <c r="G8" s="587"/>
      <c r="H8" s="257"/>
      <c r="I8" s="310"/>
      <c r="J8" s="310"/>
      <c r="K8" s="310"/>
      <c r="L8" s="310"/>
      <c r="M8" s="310"/>
      <c r="N8" s="310"/>
      <c r="O8" s="310"/>
      <c r="P8" s="310"/>
      <c r="Q8" s="310"/>
      <c r="R8" s="310"/>
      <c r="S8" s="310"/>
      <c r="T8" s="538"/>
      <c r="U8" s="538"/>
      <c r="V8" s="88"/>
    </row>
    <row r="9" spans="1:22" ht="14.45" customHeight="1">
      <c r="A9" s="150" t="s">
        <v>418</v>
      </c>
      <c r="B9" s="459">
        <v>1202050501</v>
      </c>
      <c r="C9" s="369">
        <v>0.04</v>
      </c>
      <c r="D9" s="627">
        <v>0.21</v>
      </c>
      <c r="E9" s="184"/>
      <c r="F9" s="377">
        <v>48</v>
      </c>
      <c r="G9" s="377">
        <v>19.7</v>
      </c>
      <c r="H9" s="375"/>
      <c r="I9" s="375"/>
      <c r="J9" s="373"/>
      <c r="K9" s="374"/>
      <c r="L9" s="376"/>
      <c r="M9" s="377"/>
      <c r="N9" s="377"/>
      <c r="O9" s="377"/>
      <c r="P9" s="377"/>
      <c r="Q9" s="377"/>
      <c r="R9" s="377"/>
      <c r="S9" s="377"/>
      <c r="T9" s="377"/>
      <c r="U9" s="377"/>
      <c r="V9" s="68"/>
    </row>
    <row r="10" spans="1:22" ht="14.45" customHeight="1">
      <c r="A10" s="378" t="s">
        <v>480</v>
      </c>
      <c r="B10" s="460"/>
      <c r="C10" s="384">
        <v>0.04</v>
      </c>
      <c r="D10" s="640">
        <v>0.21</v>
      </c>
      <c r="E10" s="512"/>
      <c r="F10" s="382">
        <v>48</v>
      </c>
      <c r="G10" s="382">
        <v>19.7</v>
      </c>
      <c r="H10" s="381"/>
      <c r="I10" s="381"/>
      <c r="J10" s="379"/>
      <c r="K10" s="380"/>
      <c r="L10" s="376"/>
      <c r="M10" s="382"/>
      <c r="N10" s="382"/>
      <c r="O10" s="382"/>
      <c r="P10" s="382"/>
      <c r="Q10" s="382"/>
      <c r="R10" s="382"/>
      <c r="S10" s="382"/>
      <c r="T10" s="382"/>
      <c r="U10" s="382"/>
      <c r="V10" s="68"/>
    </row>
    <row r="11" spans="1:22" ht="14.45" customHeight="1">
      <c r="A11" s="147" t="s">
        <v>198</v>
      </c>
      <c r="B11" s="460"/>
      <c r="C11" s="373"/>
      <c r="D11" s="627"/>
      <c r="E11" s="184"/>
      <c r="F11" s="377"/>
      <c r="G11" s="377"/>
      <c r="H11" s="375"/>
      <c r="I11" s="375"/>
      <c r="J11" s="373"/>
      <c r="K11" s="374"/>
      <c r="L11" s="376"/>
      <c r="M11" s="377"/>
      <c r="N11" s="377"/>
      <c r="O11" s="377"/>
      <c r="P11" s="377"/>
      <c r="Q11" s="377"/>
      <c r="R11" s="377"/>
      <c r="S11" s="377"/>
      <c r="T11" s="377"/>
      <c r="U11" s="377"/>
      <c r="V11" s="68"/>
    </row>
    <row r="12" spans="1:22" ht="14.45" customHeight="1">
      <c r="A12" s="150" t="s">
        <v>419</v>
      </c>
      <c r="B12" s="459">
        <v>1201040100</v>
      </c>
      <c r="C12" s="374">
        <v>0</v>
      </c>
      <c r="D12" s="627">
        <v>0</v>
      </c>
      <c r="E12" s="184"/>
      <c r="F12" s="377">
        <v>0</v>
      </c>
      <c r="G12" s="377">
        <v>0</v>
      </c>
      <c r="H12" s="374"/>
      <c r="I12" s="374"/>
      <c r="J12" s="374"/>
      <c r="K12" s="374"/>
      <c r="L12" s="383"/>
      <c r="M12" s="377"/>
      <c r="N12" s="377"/>
      <c r="O12" s="377"/>
      <c r="P12" s="377"/>
      <c r="Q12" s="377"/>
      <c r="R12" s="377"/>
      <c r="S12" s="377"/>
      <c r="T12" s="377"/>
      <c r="U12" s="377"/>
      <c r="V12" s="68"/>
    </row>
    <row r="13" spans="1:22" ht="14.45" customHeight="1">
      <c r="A13" s="150" t="s">
        <v>420</v>
      </c>
      <c r="B13" s="459">
        <v>1201040101</v>
      </c>
      <c r="C13" s="374">
        <v>2.75</v>
      </c>
      <c r="D13" s="627">
        <v>3.26</v>
      </c>
      <c r="E13" s="184"/>
      <c r="F13" s="377">
        <v>15</v>
      </c>
      <c r="G13" s="377">
        <v>6.1</v>
      </c>
      <c r="H13" s="373"/>
      <c r="I13" s="374"/>
      <c r="J13" s="374"/>
      <c r="K13" s="374"/>
      <c r="L13" s="376"/>
      <c r="M13" s="377"/>
      <c r="N13" s="377"/>
      <c r="O13" s="377"/>
      <c r="P13" s="377"/>
      <c r="Q13" s="377"/>
      <c r="R13" s="377"/>
      <c r="S13" s="377"/>
      <c r="T13" s="377"/>
      <c r="U13" s="377"/>
      <c r="V13" s="68"/>
    </row>
    <row r="14" spans="1:22" ht="14.45" customHeight="1">
      <c r="A14" s="150" t="s">
        <v>421</v>
      </c>
      <c r="B14" s="459">
        <v>1201040102</v>
      </c>
      <c r="C14" s="369">
        <v>7.0000000000000007E-2</v>
      </c>
      <c r="D14" s="627">
        <v>0.15</v>
      </c>
      <c r="E14" s="184"/>
      <c r="F14" s="377">
        <v>34</v>
      </c>
      <c r="G14" s="377">
        <v>24.3</v>
      </c>
      <c r="H14" s="373"/>
      <c r="I14" s="375"/>
      <c r="J14" s="375"/>
      <c r="K14" s="374"/>
      <c r="L14" s="376"/>
      <c r="M14" s="377"/>
      <c r="N14" s="377"/>
      <c r="O14" s="377"/>
      <c r="P14" s="377"/>
      <c r="Q14" s="377"/>
      <c r="R14" s="377"/>
      <c r="S14" s="377"/>
      <c r="T14" s="377"/>
      <c r="U14" s="377"/>
      <c r="V14" s="68"/>
    </row>
    <row r="15" spans="1:22" ht="14.45" customHeight="1">
      <c r="A15" s="150" t="s">
        <v>422</v>
      </c>
      <c r="B15" s="459">
        <v>1201040200</v>
      </c>
      <c r="C15" s="374">
        <v>0</v>
      </c>
      <c r="D15" s="627">
        <v>0.01</v>
      </c>
      <c r="E15" s="184"/>
      <c r="F15" s="377">
        <v>0</v>
      </c>
      <c r="G15" s="377">
        <v>46</v>
      </c>
      <c r="H15" s="375"/>
      <c r="I15" s="374"/>
      <c r="J15" s="374"/>
      <c r="K15" s="373"/>
      <c r="L15" s="376"/>
      <c r="M15" s="377"/>
      <c r="N15" s="377"/>
      <c r="O15" s="377"/>
      <c r="P15" s="377"/>
      <c r="Q15" s="377"/>
      <c r="R15" s="377"/>
      <c r="S15" s="377"/>
      <c r="T15" s="377"/>
      <c r="U15" s="377"/>
      <c r="V15" s="68"/>
    </row>
    <row r="16" spans="1:22" ht="14.45" customHeight="1">
      <c r="A16" s="150" t="s">
        <v>423</v>
      </c>
      <c r="B16" s="459">
        <v>1201040201</v>
      </c>
      <c r="C16" s="374">
        <v>2.23</v>
      </c>
      <c r="D16" s="627">
        <v>1.7</v>
      </c>
      <c r="E16" s="184"/>
      <c r="F16" s="377">
        <v>14</v>
      </c>
      <c r="G16" s="377">
        <v>4.4000000000000004</v>
      </c>
      <c r="H16" s="374"/>
      <c r="I16" s="373"/>
      <c r="J16" s="373"/>
      <c r="K16" s="374"/>
      <c r="L16" s="376"/>
      <c r="M16" s="377"/>
      <c r="N16" s="377"/>
      <c r="O16" s="377"/>
      <c r="P16" s="377"/>
      <c r="Q16" s="377"/>
      <c r="R16" s="377"/>
      <c r="S16" s="377"/>
      <c r="T16" s="377"/>
      <c r="U16" s="377"/>
      <c r="V16" s="68"/>
    </row>
    <row r="17" spans="1:22" ht="12.75" customHeight="1">
      <c r="A17" s="150" t="s">
        <v>424</v>
      </c>
      <c r="B17" s="459">
        <v>1201040202</v>
      </c>
      <c r="C17" s="369">
        <v>0.17</v>
      </c>
      <c r="D17" s="627">
        <v>0.12</v>
      </c>
      <c r="E17" s="184"/>
      <c r="F17" s="377">
        <v>42.5</v>
      </c>
      <c r="G17" s="377">
        <v>20.8</v>
      </c>
      <c r="H17" s="375"/>
      <c r="I17" s="374"/>
      <c r="J17" s="375"/>
      <c r="K17" s="374"/>
      <c r="L17" s="376"/>
      <c r="M17" s="377"/>
      <c r="N17" s="377"/>
      <c r="O17" s="377"/>
      <c r="P17" s="377"/>
      <c r="Q17" s="377"/>
      <c r="R17" s="377"/>
      <c r="S17" s="377"/>
      <c r="T17" s="377"/>
      <c r="U17" s="377"/>
      <c r="V17" s="68"/>
    </row>
    <row r="18" spans="1:22" ht="14.45" customHeight="1">
      <c r="A18" s="150" t="s">
        <v>425</v>
      </c>
      <c r="B18" s="459">
        <v>1201040300</v>
      </c>
      <c r="C18" s="374">
        <v>0</v>
      </c>
      <c r="D18" s="627">
        <v>0</v>
      </c>
      <c r="E18" s="184"/>
      <c r="F18" s="377">
        <v>0</v>
      </c>
      <c r="G18" s="377">
        <v>0</v>
      </c>
      <c r="H18" s="374"/>
      <c r="I18" s="374"/>
      <c r="J18" s="374"/>
      <c r="K18" s="374"/>
      <c r="L18" s="376"/>
      <c r="M18" s="377"/>
      <c r="N18" s="377"/>
      <c r="O18" s="377"/>
      <c r="P18" s="377"/>
      <c r="Q18" s="377"/>
      <c r="R18" s="377"/>
      <c r="S18" s="377"/>
      <c r="T18" s="377"/>
      <c r="U18" s="377"/>
      <c r="V18" s="68"/>
    </row>
    <row r="19" spans="1:22" ht="14.45" customHeight="1">
      <c r="A19" s="150" t="s">
        <v>426</v>
      </c>
      <c r="B19" s="459">
        <v>1201040301</v>
      </c>
      <c r="C19" s="374">
        <v>0.91</v>
      </c>
      <c r="D19" s="627">
        <v>1.07</v>
      </c>
      <c r="E19" s="586"/>
      <c r="F19" s="377">
        <v>10.8</v>
      </c>
      <c r="G19" s="377">
        <v>5.8</v>
      </c>
      <c r="H19" s="374"/>
      <c r="I19" s="374"/>
      <c r="J19" s="373"/>
      <c r="K19" s="374"/>
      <c r="L19" s="376"/>
      <c r="M19" s="377"/>
      <c r="N19" s="377"/>
      <c r="O19" s="377"/>
      <c r="P19" s="377"/>
      <c r="Q19" s="377"/>
      <c r="R19" s="377"/>
      <c r="S19" s="377"/>
      <c r="T19" s="377"/>
      <c r="U19" s="377"/>
      <c r="V19" s="68"/>
    </row>
    <row r="20" spans="1:22" ht="15" customHeight="1">
      <c r="A20" s="150" t="s">
        <v>427</v>
      </c>
      <c r="B20" s="459">
        <v>1201040302</v>
      </c>
      <c r="C20" s="374">
        <v>0</v>
      </c>
      <c r="D20" s="627">
        <v>0.08</v>
      </c>
      <c r="E20" s="586"/>
      <c r="F20" s="377">
        <v>0</v>
      </c>
      <c r="G20" s="377">
        <v>38.799999999999997</v>
      </c>
      <c r="H20" s="375"/>
      <c r="I20" s="375"/>
      <c r="J20" s="375"/>
      <c r="K20" s="373"/>
      <c r="L20" s="376"/>
      <c r="M20" s="377"/>
      <c r="N20" s="377"/>
      <c r="O20" s="377"/>
      <c r="P20" s="377"/>
      <c r="Q20" s="377"/>
      <c r="R20" s="377"/>
      <c r="S20" s="377"/>
      <c r="T20" s="377"/>
      <c r="U20" s="377"/>
      <c r="V20" s="68"/>
    </row>
    <row r="21" spans="1:22" ht="14.45" customHeight="1">
      <c r="A21" s="150" t="s">
        <v>428</v>
      </c>
      <c r="B21" s="459">
        <v>1201049999</v>
      </c>
      <c r="C21" s="627">
        <v>0.04</v>
      </c>
      <c r="D21" s="627">
        <v>0.08</v>
      </c>
      <c r="E21" s="586"/>
      <c r="F21" s="626"/>
      <c r="G21" s="377">
        <v>21.6</v>
      </c>
      <c r="H21" s="373"/>
      <c r="I21" s="375"/>
      <c r="J21" s="375"/>
      <c r="K21" s="374"/>
      <c r="L21" s="376"/>
      <c r="M21" s="377"/>
      <c r="N21" s="377"/>
      <c r="O21" s="377"/>
      <c r="P21" s="377"/>
      <c r="Q21" s="377"/>
      <c r="R21" s="377"/>
      <c r="S21" s="377"/>
      <c r="T21" s="377"/>
      <c r="U21" s="377"/>
      <c r="V21" s="68"/>
    </row>
    <row r="22" spans="1:22" ht="14.45" customHeight="1">
      <c r="A22" s="694" t="s">
        <v>481</v>
      </c>
      <c r="B22" s="460"/>
      <c r="C22" s="695">
        <v>5.94</v>
      </c>
      <c r="D22" s="696">
        <v>6.44</v>
      </c>
      <c r="E22" s="697"/>
      <c r="F22" s="698">
        <v>8.16</v>
      </c>
      <c r="G22" s="698">
        <v>3.93</v>
      </c>
      <c r="H22" s="384"/>
      <c r="I22" s="384"/>
      <c r="J22" s="384"/>
      <c r="K22" s="380"/>
      <c r="L22" s="376"/>
      <c r="M22" s="385"/>
      <c r="N22" s="385"/>
      <c r="O22" s="385"/>
      <c r="P22" s="385"/>
      <c r="Q22" s="385"/>
      <c r="R22" s="385"/>
      <c r="S22" s="385"/>
      <c r="T22" s="385"/>
      <c r="U22" s="385"/>
      <c r="V22" s="68"/>
    </row>
    <row r="23" spans="1:22" ht="14.45" customHeight="1">
      <c r="A23" s="367" t="s">
        <v>413</v>
      </c>
      <c r="B23" s="460"/>
      <c r="C23" s="374"/>
      <c r="D23" s="486"/>
      <c r="E23" s="586"/>
      <c r="F23" s="377"/>
      <c r="G23" s="377"/>
      <c r="H23" s="374"/>
      <c r="I23" s="374"/>
      <c r="J23" s="374"/>
      <c r="K23" s="149"/>
      <c r="L23" s="376"/>
      <c r="M23" s="377"/>
      <c r="N23" s="377"/>
      <c r="O23" s="377"/>
      <c r="P23" s="377"/>
      <c r="Q23" s="377"/>
      <c r="R23" s="377"/>
      <c r="S23" s="377"/>
      <c r="T23" s="377"/>
      <c r="U23" s="377"/>
      <c r="V23" s="68"/>
    </row>
    <row r="24" spans="1:22" ht="14.45" customHeight="1">
      <c r="A24" s="150" t="s">
        <v>429</v>
      </c>
      <c r="B24" s="459">
        <v>1201030402</v>
      </c>
      <c r="C24" s="369">
        <v>7.0000000000000007E-2</v>
      </c>
      <c r="D24" s="627">
        <v>0.14000000000000001</v>
      </c>
      <c r="E24" s="586"/>
      <c r="F24" s="377">
        <v>28.6</v>
      </c>
      <c r="G24" s="377">
        <v>11.8</v>
      </c>
      <c r="H24" s="373"/>
      <c r="I24" s="373"/>
      <c r="J24" s="373"/>
      <c r="K24" s="374"/>
      <c r="L24" s="376"/>
      <c r="M24" s="377"/>
      <c r="N24" s="377"/>
      <c r="O24" s="377"/>
      <c r="P24" s="377"/>
      <c r="Q24" s="377"/>
      <c r="R24" s="377"/>
      <c r="S24" s="377"/>
      <c r="T24" s="377"/>
      <c r="U24" s="377"/>
      <c r="V24" s="68"/>
    </row>
    <row r="25" spans="1:22">
      <c r="A25" s="150" t="s">
        <v>430</v>
      </c>
      <c r="B25" s="459">
        <v>1201050601</v>
      </c>
      <c r="C25" s="627">
        <v>0.25</v>
      </c>
      <c r="D25" s="627">
        <v>0.68</v>
      </c>
      <c r="E25" s="184"/>
      <c r="F25" s="626"/>
      <c r="G25" s="377">
        <v>28.5</v>
      </c>
      <c r="H25" s="373"/>
      <c r="I25" s="375"/>
      <c r="J25" s="375"/>
      <c r="K25" s="373"/>
      <c r="L25" s="149"/>
      <c r="M25" s="377"/>
      <c r="N25" s="377"/>
      <c r="O25" s="377"/>
      <c r="P25" s="377"/>
      <c r="Q25" s="377"/>
      <c r="R25" s="377"/>
      <c r="S25" s="377"/>
      <c r="T25" s="377"/>
      <c r="U25" s="377"/>
    </row>
    <row r="26" spans="1:22" ht="14.45" customHeight="1">
      <c r="A26" s="150" t="s">
        <v>431</v>
      </c>
      <c r="B26" s="459">
        <v>1202050201</v>
      </c>
      <c r="C26" s="369">
        <v>0.66</v>
      </c>
      <c r="D26" s="627">
        <v>1.45</v>
      </c>
      <c r="E26" s="586"/>
      <c r="F26" s="377">
        <v>34.799999999999997</v>
      </c>
      <c r="G26" s="377">
        <v>19.600000000000001</v>
      </c>
      <c r="H26" s="373"/>
      <c r="I26" s="375"/>
      <c r="J26" s="375"/>
      <c r="K26" s="374"/>
      <c r="L26" s="376"/>
      <c r="M26" s="377"/>
      <c r="N26" s="377"/>
      <c r="O26" s="377"/>
      <c r="P26" s="377"/>
      <c r="Q26" s="377"/>
      <c r="R26" s="377"/>
      <c r="S26" s="377"/>
      <c r="T26" s="377"/>
      <c r="U26" s="377"/>
      <c r="V26" s="68"/>
    </row>
    <row r="27" spans="1:22" ht="14.45" customHeight="1">
      <c r="A27" s="699" t="s">
        <v>482</v>
      </c>
      <c r="B27" s="460"/>
      <c r="C27" s="695">
        <v>0.8</v>
      </c>
      <c r="D27" s="695">
        <v>2.17</v>
      </c>
      <c r="E27" s="697"/>
      <c r="F27" s="698">
        <v>32.18</v>
      </c>
      <c r="G27" s="698">
        <v>14.85</v>
      </c>
      <c r="H27" s="386"/>
      <c r="I27" s="387"/>
      <c r="J27" s="387"/>
      <c r="K27" s="384"/>
      <c r="L27" s="376"/>
      <c r="M27" s="385"/>
      <c r="N27" s="385"/>
      <c r="O27" s="385"/>
      <c r="P27" s="385"/>
      <c r="Q27" s="385"/>
      <c r="R27" s="382"/>
      <c r="S27" s="385"/>
      <c r="T27" s="385"/>
      <c r="U27" s="385"/>
      <c r="V27" s="68"/>
    </row>
    <row r="28" spans="1:22">
      <c r="A28" s="142" t="s">
        <v>16</v>
      </c>
      <c r="B28" s="460"/>
      <c r="C28" s="373"/>
      <c r="D28" s="486"/>
      <c r="E28" s="184"/>
      <c r="F28" s="377"/>
      <c r="G28" s="377"/>
      <c r="H28" s="373"/>
      <c r="I28" s="373"/>
      <c r="J28" s="375"/>
      <c r="K28" s="149"/>
      <c r="L28" s="376"/>
      <c r="M28" s="377"/>
      <c r="N28" s="377"/>
      <c r="O28" s="377"/>
      <c r="P28" s="377"/>
      <c r="Q28" s="377"/>
      <c r="R28" s="377"/>
      <c r="S28" s="377"/>
      <c r="T28" s="377"/>
      <c r="U28" s="377"/>
      <c r="V28" s="68"/>
    </row>
    <row r="29" spans="1:22" ht="14.45" customHeight="1">
      <c r="A29" s="150" t="s">
        <v>432</v>
      </c>
      <c r="B29" s="459">
        <v>1202050200</v>
      </c>
      <c r="C29" s="627">
        <v>0.01</v>
      </c>
      <c r="D29" s="627">
        <v>0.02</v>
      </c>
      <c r="E29" s="586"/>
      <c r="F29" s="626"/>
      <c r="G29" s="565"/>
      <c r="H29" s="374"/>
      <c r="I29" s="374"/>
      <c r="J29" s="374"/>
      <c r="K29" s="375"/>
      <c r="L29" s="376"/>
      <c r="M29" s="377"/>
      <c r="N29" s="377"/>
      <c r="O29" s="377"/>
      <c r="P29" s="377"/>
      <c r="Q29" s="377"/>
      <c r="R29" s="377"/>
      <c r="S29" s="377"/>
      <c r="T29" s="377"/>
      <c r="U29" s="377"/>
      <c r="V29" s="68"/>
    </row>
    <row r="30" spans="1:22" ht="14.45" customHeight="1">
      <c r="A30" s="150" t="s">
        <v>433</v>
      </c>
      <c r="B30" s="459">
        <v>1202050299</v>
      </c>
      <c r="C30" s="369">
        <v>1.33</v>
      </c>
      <c r="D30" s="627">
        <v>1.35</v>
      </c>
      <c r="E30" s="184"/>
      <c r="F30" s="377">
        <v>27.9</v>
      </c>
      <c r="G30" s="377">
        <v>12</v>
      </c>
      <c r="H30" s="373"/>
      <c r="I30" s="375"/>
      <c r="J30" s="375"/>
      <c r="K30" s="374"/>
      <c r="L30" s="376"/>
      <c r="M30" s="377"/>
      <c r="N30" s="377"/>
      <c r="O30" s="377"/>
      <c r="P30" s="377"/>
      <c r="Q30" s="377"/>
      <c r="R30" s="377"/>
      <c r="S30" s="377"/>
      <c r="T30" s="377"/>
      <c r="U30" s="377"/>
      <c r="V30" s="68"/>
    </row>
    <row r="31" spans="1:22" ht="14.45" customHeight="1">
      <c r="A31" s="150" t="s">
        <v>434</v>
      </c>
      <c r="B31" s="459">
        <v>1202050301</v>
      </c>
      <c r="C31" s="369">
        <v>0.2</v>
      </c>
      <c r="D31" s="627">
        <v>0.47</v>
      </c>
      <c r="E31" s="184"/>
      <c r="F31" s="377">
        <v>41.2</v>
      </c>
      <c r="G31" s="377">
        <v>14.9</v>
      </c>
      <c r="H31" s="373"/>
      <c r="I31" s="375"/>
      <c r="J31" s="373"/>
      <c r="K31" s="374"/>
      <c r="L31" s="376"/>
      <c r="M31" s="377"/>
      <c r="N31" s="377"/>
      <c r="O31" s="377"/>
      <c r="P31" s="377"/>
      <c r="Q31" s="377"/>
      <c r="R31" s="377"/>
      <c r="S31" s="377"/>
      <c r="T31" s="377"/>
      <c r="U31" s="377"/>
      <c r="V31" s="68"/>
    </row>
    <row r="32" spans="1:22" ht="15" customHeight="1">
      <c r="A32" s="694" t="s">
        <v>483</v>
      </c>
      <c r="B32" s="460"/>
      <c r="C32" s="695">
        <v>1.63</v>
      </c>
      <c r="D32" s="695">
        <v>1.82</v>
      </c>
      <c r="E32" s="700"/>
      <c r="F32" s="698">
        <v>22.37</v>
      </c>
      <c r="G32" s="698">
        <v>9.32</v>
      </c>
      <c r="H32" s="386"/>
      <c r="I32" s="387"/>
      <c r="J32" s="387"/>
      <c r="K32" s="384"/>
      <c r="L32" s="376"/>
      <c r="M32" s="385"/>
      <c r="N32" s="385"/>
      <c r="O32" s="385"/>
      <c r="P32" s="385"/>
      <c r="Q32" s="385"/>
      <c r="R32" s="382"/>
      <c r="S32" s="385"/>
      <c r="T32" s="385"/>
      <c r="U32" s="385"/>
      <c r="V32" s="68"/>
    </row>
    <row r="33" spans="1:22">
      <c r="A33" s="142" t="s">
        <v>18</v>
      </c>
      <c r="B33" s="460"/>
      <c r="C33" s="374"/>
      <c r="D33" s="627"/>
      <c r="E33" s="586"/>
      <c r="F33" s="377"/>
      <c r="G33" s="377"/>
      <c r="H33" s="373"/>
      <c r="I33" s="373"/>
      <c r="J33" s="375"/>
      <c r="K33" s="374"/>
      <c r="L33" s="376"/>
      <c r="M33" s="377"/>
      <c r="N33" s="377"/>
      <c r="O33" s="377"/>
      <c r="P33" s="377"/>
      <c r="Q33" s="377"/>
      <c r="R33" s="377"/>
      <c r="S33" s="377"/>
      <c r="T33" s="377"/>
      <c r="U33" s="377"/>
      <c r="V33" s="68"/>
    </row>
    <row r="34" spans="1:22">
      <c r="A34" s="150" t="s">
        <v>435</v>
      </c>
      <c r="B34" s="461">
        <v>702020101</v>
      </c>
      <c r="C34" s="627">
        <v>0.61</v>
      </c>
      <c r="D34" s="627">
        <v>0.92</v>
      </c>
      <c r="E34" s="586"/>
      <c r="F34" s="626"/>
      <c r="G34" s="377">
        <v>19.100000000000001</v>
      </c>
      <c r="H34" s="373"/>
      <c r="I34" s="375"/>
      <c r="J34" s="375"/>
      <c r="K34" s="374"/>
      <c r="L34" s="376"/>
      <c r="M34" s="377"/>
      <c r="N34" s="377"/>
      <c r="O34" s="377"/>
      <c r="P34" s="377"/>
      <c r="Q34" s="377"/>
      <c r="R34" s="377"/>
      <c r="S34" s="377"/>
      <c r="T34" s="377"/>
      <c r="U34" s="377"/>
      <c r="V34" s="68"/>
    </row>
    <row r="35" spans="1:22">
      <c r="A35" s="150" t="s">
        <v>436</v>
      </c>
      <c r="B35" s="461">
        <v>702029999</v>
      </c>
      <c r="C35" s="369">
        <v>0.6</v>
      </c>
      <c r="D35" s="627">
        <v>1.1100000000000001</v>
      </c>
      <c r="E35" s="586"/>
      <c r="F35" s="377">
        <v>29</v>
      </c>
      <c r="G35" s="377">
        <v>9.8000000000000007</v>
      </c>
      <c r="H35" s="373"/>
      <c r="I35" s="373"/>
      <c r="J35" s="373"/>
      <c r="K35" s="374"/>
      <c r="L35" s="376"/>
      <c r="M35" s="377"/>
      <c r="N35" s="377"/>
      <c r="O35" s="377"/>
      <c r="P35" s="377"/>
      <c r="Q35" s="377"/>
      <c r="R35" s="377"/>
      <c r="S35" s="377"/>
      <c r="T35" s="377"/>
      <c r="U35" s="377"/>
      <c r="V35" s="68"/>
    </row>
    <row r="36" spans="1:22">
      <c r="A36" s="150" t="s">
        <v>437</v>
      </c>
      <c r="B36" s="462">
        <v>1201050101</v>
      </c>
      <c r="C36" s="374">
        <v>0</v>
      </c>
      <c r="D36" s="627">
        <v>0</v>
      </c>
      <c r="E36" s="588"/>
      <c r="F36" s="377">
        <v>0</v>
      </c>
      <c r="G36" s="377">
        <v>0</v>
      </c>
      <c r="H36" s="374"/>
      <c r="I36" s="374"/>
      <c r="J36" s="374"/>
      <c r="K36" s="374"/>
      <c r="L36" s="388"/>
      <c r="M36" s="377"/>
      <c r="N36" s="377"/>
      <c r="O36" s="377"/>
      <c r="P36" s="377"/>
      <c r="Q36" s="377"/>
      <c r="R36" s="377"/>
      <c r="S36" s="377"/>
      <c r="T36" s="377"/>
      <c r="U36" s="377"/>
      <c r="V36" s="62"/>
    </row>
    <row r="37" spans="1:22" s="63" customFormat="1" ht="14.45" customHeight="1">
      <c r="A37" s="150" t="s">
        <v>438</v>
      </c>
      <c r="B37" s="462">
        <v>1201050102</v>
      </c>
      <c r="C37" s="369">
        <v>0.94</v>
      </c>
      <c r="D37" s="627">
        <v>1.1200000000000001</v>
      </c>
      <c r="E37" s="573"/>
      <c r="F37" s="377">
        <v>39.4</v>
      </c>
      <c r="G37" s="377">
        <v>17.600000000000001</v>
      </c>
      <c r="H37" s="373"/>
      <c r="I37" s="375"/>
      <c r="J37" s="375"/>
      <c r="K37" s="374"/>
      <c r="L37" s="389"/>
      <c r="M37" s="377"/>
      <c r="N37" s="377"/>
      <c r="O37" s="377"/>
      <c r="P37" s="377"/>
      <c r="Q37" s="377"/>
      <c r="R37" s="377"/>
      <c r="S37" s="377"/>
      <c r="T37" s="377"/>
      <c r="U37" s="377"/>
    </row>
    <row r="38" spans="1:22">
      <c r="A38" s="150" t="s">
        <v>439</v>
      </c>
      <c r="B38" s="462">
        <v>1201050201</v>
      </c>
      <c r="C38" s="369">
        <v>0.39</v>
      </c>
      <c r="D38" s="627">
        <v>0.25</v>
      </c>
      <c r="E38" s="184"/>
      <c r="F38" s="377">
        <v>45.5</v>
      </c>
      <c r="G38" s="377">
        <v>13.1</v>
      </c>
      <c r="H38" s="375"/>
      <c r="I38" s="375"/>
      <c r="J38" s="375"/>
      <c r="K38" s="374"/>
      <c r="L38" s="149"/>
      <c r="M38" s="377"/>
      <c r="N38" s="377"/>
      <c r="O38" s="377"/>
      <c r="P38" s="377"/>
      <c r="Q38" s="377"/>
      <c r="R38" s="377"/>
      <c r="S38" s="377"/>
      <c r="T38" s="377"/>
      <c r="U38" s="377"/>
    </row>
    <row r="39" spans="1:22">
      <c r="A39" s="150" t="s">
        <v>440</v>
      </c>
      <c r="B39" s="462">
        <v>1201050501</v>
      </c>
      <c r="C39" s="627">
        <v>0.48</v>
      </c>
      <c r="D39" s="627">
        <v>0.78</v>
      </c>
      <c r="E39" s="184"/>
      <c r="F39" s="626"/>
      <c r="G39" s="377">
        <v>23.8</v>
      </c>
      <c r="H39" s="375"/>
      <c r="I39" s="375"/>
      <c r="J39" s="373"/>
      <c r="K39" s="374"/>
      <c r="L39" s="149"/>
      <c r="M39" s="377"/>
      <c r="N39" s="377"/>
      <c r="O39" s="377"/>
      <c r="P39" s="377"/>
      <c r="Q39" s="377"/>
      <c r="R39" s="377"/>
      <c r="S39" s="377"/>
      <c r="T39" s="377"/>
      <c r="U39" s="377"/>
    </row>
    <row r="40" spans="1:22">
      <c r="A40" s="150" t="s">
        <v>441</v>
      </c>
      <c r="B40" s="462">
        <v>1201059902</v>
      </c>
      <c r="C40" s="369">
        <v>0.42</v>
      </c>
      <c r="D40" s="627">
        <v>0.71</v>
      </c>
      <c r="E40" s="184"/>
      <c r="F40" s="377">
        <v>37</v>
      </c>
      <c r="G40" s="377">
        <v>14.6</v>
      </c>
      <c r="H40" s="373"/>
      <c r="I40" s="375"/>
      <c r="J40" s="373"/>
      <c r="K40" s="374"/>
      <c r="L40" s="149"/>
      <c r="M40" s="377"/>
      <c r="N40" s="377"/>
      <c r="O40" s="377"/>
      <c r="P40" s="377"/>
      <c r="Q40" s="377"/>
      <c r="R40" s="377"/>
      <c r="S40" s="377"/>
      <c r="T40" s="377"/>
      <c r="U40" s="377"/>
    </row>
    <row r="41" spans="1:22">
      <c r="A41" s="150" t="s">
        <v>442</v>
      </c>
      <c r="B41" s="462">
        <v>1501990201</v>
      </c>
      <c r="C41" s="374">
        <v>2.2000000000000002</v>
      </c>
      <c r="D41" s="627">
        <v>4.04</v>
      </c>
      <c r="E41" s="184"/>
      <c r="F41" s="377">
        <v>24.7</v>
      </c>
      <c r="G41" s="377">
        <v>22.9</v>
      </c>
      <c r="H41" s="373"/>
      <c r="I41" s="373"/>
      <c r="J41" s="373"/>
      <c r="K41" s="374"/>
      <c r="L41" s="149"/>
      <c r="M41" s="377"/>
      <c r="N41" s="377"/>
      <c r="O41" s="377"/>
      <c r="P41" s="377"/>
      <c r="Q41" s="377"/>
      <c r="R41" s="377"/>
      <c r="S41" s="377"/>
      <c r="T41" s="377"/>
      <c r="U41" s="377"/>
    </row>
    <row r="42" spans="1:22">
      <c r="A42" s="694" t="s">
        <v>484</v>
      </c>
      <c r="B42" s="462"/>
      <c r="C42" s="695">
        <v>6.62</v>
      </c>
      <c r="D42" s="695">
        <v>9.4600000000000009</v>
      </c>
      <c r="E42" s="701"/>
      <c r="F42" s="698">
        <v>19.63</v>
      </c>
      <c r="G42" s="698">
        <v>10.31</v>
      </c>
      <c r="H42" s="384"/>
      <c r="I42" s="386"/>
      <c r="J42" s="386"/>
      <c r="K42" s="384"/>
      <c r="L42" s="149"/>
      <c r="M42" s="385"/>
      <c r="N42" s="385"/>
      <c r="O42" s="385"/>
      <c r="P42" s="385"/>
      <c r="Q42" s="385"/>
      <c r="R42" s="385"/>
      <c r="S42" s="385"/>
      <c r="T42" s="385"/>
      <c r="U42" s="385"/>
    </row>
    <row r="43" spans="1:22">
      <c r="A43" s="147" t="s">
        <v>414</v>
      </c>
      <c r="B43" s="461"/>
      <c r="C43" s="374"/>
      <c r="D43" s="486"/>
      <c r="E43" s="184"/>
      <c r="F43" s="377"/>
      <c r="G43" s="377"/>
      <c r="H43" s="374"/>
      <c r="I43" s="373"/>
      <c r="J43" s="373"/>
      <c r="K43" s="149"/>
      <c r="L43" s="149"/>
      <c r="M43" s="377"/>
      <c r="N43" s="377"/>
      <c r="O43" s="377"/>
      <c r="P43" s="377"/>
      <c r="Q43" s="377"/>
      <c r="R43" s="377"/>
      <c r="S43" s="377"/>
      <c r="T43" s="377"/>
      <c r="U43" s="377"/>
    </row>
    <row r="44" spans="1:22">
      <c r="A44" s="150" t="s">
        <v>443</v>
      </c>
      <c r="B44" s="459">
        <v>1201030101</v>
      </c>
      <c r="C44" s="369">
        <v>0.84</v>
      </c>
      <c r="D44" s="627">
        <v>1.1399999999999999</v>
      </c>
      <c r="E44" s="184"/>
      <c r="F44" s="377">
        <v>44.5</v>
      </c>
      <c r="G44" s="377">
        <v>10.9</v>
      </c>
      <c r="H44" s="373"/>
      <c r="I44" s="373"/>
      <c r="J44" s="375"/>
      <c r="K44" s="374"/>
      <c r="L44" s="149"/>
      <c r="M44" s="377"/>
      <c r="N44" s="377"/>
      <c r="O44" s="377"/>
      <c r="P44" s="377"/>
      <c r="Q44" s="377"/>
      <c r="R44" s="377"/>
      <c r="S44" s="377"/>
      <c r="T44" s="377"/>
      <c r="U44" s="377"/>
    </row>
    <row r="45" spans="1:22">
      <c r="A45" s="150" t="s">
        <v>444</v>
      </c>
      <c r="B45" s="459">
        <v>1201030302</v>
      </c>
      <c r="C45" s="627">
        <v>0.01</v>
      </c>
      <c r="D45" s="627">
        <v>0.1</v>
      </c>
      <c r="E45" s="184"/>
      <c r="F45" s="626"/>
      <c r="G45" s="377">
        <v>21.9</v>
      </c>
      <c r="H45" s="375"/>
      <c r="I45" s="374"/>
      <c r="J45" s="375"/>
      <c r="K45" s="374"/>
      <c r="L45" s="149"/>
      <c r="M45" s="377"/>
      <c r="N45" s="377"/>
      <c r="O45" s="377"/>
      <c r="P45" s="377"/>
      <c r="Q45" s="377"/>
      <c r="R45" s="377"/>
      <c r="S45" s="377"/>
      <c r="T45" s="377"/>
      <c r="U45" s="377"/>
    </row>
    <row r="46" spans="1:22">
      <c r="A46" s="150" t="s">
        <v>445</v>
      </c>
      <c r="B46" s="459">
        <v>1202020300</v>
      </c>
      <c r="C46" s="374">
        <v>0</v>
      </c>
      <c r="D46" s="627">
        <v>0.01</v>
      </c>
      <c r="E46" s="184"/>
      <c r="F46" s="377">
        <v>0</v>
      </c>
      <c r="G46" s="377">
        <v>33.5</v>
      </c>
      <c r="H46" s="374"/>
      <c r="I46" s="374"/>
      <c r="J46" s="375"/>
      <c r="K46" s="373"/>
      <c r="L46" s="149"/>
      <c r="M46" s="377"/>
      <c r="N46" s="377"/>
      <c r="O46" s="377"/>
      <c r="P46" s="377"/>
      <c r="Q46" s="377"/>
      <c r="R46" s="377"/>
      <c r="S46" s="377"/>
      <c r="T46" s="377"/>
      <c r="U46" s="377"/>
    </row>
    <row r="47" spans="1:22">
      <c r="A47" s="150" t="s">
        <v>446</v>
      </c>
      <c r="B47" s="459">
        <v>1202020302</v>
      </c>
      <c r="C47" s="627">
        <v>0.12</v>
      </c>
      <c r="D47" s="627">
        <v>0.13</v>
      </c>
      <c r="E47" s="184"/>
      <c r="F47" s="626"/>
      <c r="G47" s="377">
        <v>11.6</v>
      </c>
      <c r="H47" s="373"/>
      <c r="I47" s="373"/>
      <c r="J47" s="375"/>
      <c r="K47" s="374"/>
      <c r="L47" s="149"/>
      <c r="M47" s="377"/>
      <c r="N47" s="377"/>
      <c r="O47" s="377"/>
      <c r="P47" s="377"/>
      <c r="Q47" s="377"/>
      <c r="R47" s="377"/>
      <c r="S47" s="377"/>
      <c r="T47" s="377"/>
      <c r="U47" s="377"/>
    </row>
    <row r="48" spans="1:22">
      <c r="A48" s="150" t="s">
        <v>447</v>
      </c>
      <c r="B48" s="459">
        <v>1202020303</v>
      </c>
      <c r="C48" s="627">
        <v>0.01</v>
      </c>
      <c r="D48" s="627">
        <v>0.02</v>
      </c>
      <c r="E48" s="184"/>
      <c r="F48" s="626"/>
      <c r="G48" s="377">
        <v>21.3</v>
      </c>
      <c r="H48" s="375"/>
      <c r="I48" s="375"/>
      <c r="J48" s="374"/>
      <c r="K48" s="374"/>
      <c r="L48" s="149"/>
      <c r="M48" s="377"/>
      <c r="N48" s="377"/>
      <c r="O48" s="377"/>
      <c r="P48" s="377"/>
      <c r="Q48" s="377"/>
      <c r="R48" s="377"/>
      <c r="S48" s="377"/>
      <c r="T48" s="377"/>
      <c r="U48" s="377"/>
    </row>
    <row r="49" spans="1:21">
      <c r="A49" s="150" t="s">
        <v>448</v>
      </c>
      <c r="B49" s="459">
        <v>1202050101</v>
      </c>
      <c r="C49" s="374">
        <v>1.81</v>
      </c>
      <c r="D49" s="627">
        <v>1.9</v>
      </c>
      <c r="E49" s="184"/>
      <c r="F49" s="377">
        <v>13</v>
      </c>
      <c r="G49" s="377">
        <v>5.0999999999999996</v>
      </c>
      <c r="H49" s="374"/>
      <c r="I49" s="373"/>
      <c r="J49" s="374"/>
      <c r="K49" s="374"/>
      <c r="L49" s="149"/>
      <c r="M49" s="377"/>
      <c r="N49" s="377"/>
      <c r="O49" s="377"/>
      <c r="P49" s="377"/>
      <c r="Q49" s="377"/>
      <c r="R49" s="377"/>
      <c r="S49" s="377"/>
      <c r="T49" s="377"/>
      <c r="U49" s="377"/>
    </row>
    <row r="50" spans="1:21">
      <c r="A50" s="150" t="s">
        <v>449</v>
      </c>
      <c r="B50" s="462">
        <v>1202999901</v>
      </c>
      <c r="C50" s="374">
        <v>3.84</v>
      </c>
      <c r="D50" s="627">
        <v>4.5599999999999996</v>
      </c>
      <c r="E50" s="184"/>
      <c r="F50" s="377">
        <v>8.1999999999999993</v>
      </c>
      <c r="G50" s="377">
        <v>3</v>
      </c>
      <c r="H50" s="374"/>
      <c r="I50" s="374"/>
      <c r="J50" s="374"/>
      <c r="K50" s="374"/>
      <c r="L50" s="149"/>
      <c r="M50" s="377"/>
      <c r="N50" s="377"/>
      <c r="O50" s="377"/>
      <c r="P50" s="377"/>
      <c r="Q50" s="377"/>
      <c r="R50" s="377"/>
      <c r="S50" s="377"/>
      <c r="T50" s="377"/>
      <c r="U50" s="377"/>
    </row>
    <row r="51" spans="1:21">
      <c r="A51" s="150" t="s">
        <v>450</v>
      </c>
      <c r="B51" s="462">
        <v>1202999902</v>
      </c>
      <c r="C51" s="369">
        <v>0.14000000000000001</v>
      </c>
      <c r="D51" s="627">
        <v>0.27</v>
      </c>
      <c r="E51" s="184"/>
      <c r="F51" s="377">
        <v>36.6</v>
      </c>
      <c r="G51" s="377">
        <v>11.7</v>
      </c>
      <c r="H51" s="373"/>
      <c r="I51" s="373"/>
      <c r="J51" s="373"/>
      <c r="K51" s="374"/>
      <c r="L51" s="149"/>
      <c r="M51" s="377"/>
      <c r="N51" s="377"/>
      <c r="O51" s="377"/>
      <c r="P51" s="377"/>
      <c r="Q51" s="377"/>
      <c r="R51" s="377"/>
      <c r="S51" s="377"/>
      <c r="T51" s="377"/>
      <c r="U51" s="377"/>
    </row>
    <row r="52" spans="1:21">
      <c r="A52" s="694" t="s">
        <v>485</v>
      </c>
      <c r="B52" s="460"/>
      <c r="C52" s="695">
        <v>6.91</v>
      </c>
      <c r="D52" s="695">
        <v>8.15</v>
      </c>
      <c r="E52" s="701"/>
      <c r="F52" s="698">
        <v>7.38</v>
      </c>
      <c r="G52" s="698">
        <v>2.65</v>
      </c>
      <c r="H52" s="384"/>
      <c r="I52" s="384"/>
      <c r="J52" s="384"/>
      <c r="K52" s="384"/>
      <c r="L52" s="149"/>
      <c r="M52" s="385"/>
      <c r="N52" s="385"/>
      <c r="O52" s="385"/>
      <c r="P52" s="385"/>
      <c r="Q52" s="385"/>
      <c r="R52" s="385"/>
      <c r="S52" s="385"/>
      <c r="T52" s="385"/>
      <c r="U52" s="385"/>
    </row>
    <row r="53" spans="1:21">
      <c r="A53" s="142" t="s">
        <v>415</v>
      </c>
      <c r="B53" s="459"/>
      <c r="C53" s="374"/>
      <c r="D53" s="627"/>
      <c r="E53" s="184"/>
      <c r="F53" s="377"/>
      <c r="G53" s="377"/>
      <c r="H53" s="374"/>
      <c r="I53" s="374"/>
      <c r="J53" s="374"/>
      <c r="K53" s="374"/>
      <c r="L53" s="149"/>
      <c r="M53" s="377"/>
      <c r="N53" s="377"/>
      <c r="O53" s="377"/>
      <c r="P53" s="377"/>
      <c r="Q53" s="377"/>
      <c r="R53" s="377"/>
      <c r="S53" s="377"/>
      <c r="T53" s="377"/>
      <c r="U53" s="377"/>
    </row>
    <row r="54" spans="1:21">
      <c r="A54" s="150" t="s">
        <v>451</v>
      </c>
      <c r="B54" s="459">
        <v>1201010101</v>
      </c>
      <c r="C54" s="374">
        <v>2.4900000000000002</v>
      </c>
      <c r="D54" s="627">
        <v>3.71</v>
      </c>
      <c r="E54" s="184"/>
      <c r="F54" s="377">
        <v>23.2</v>
      </c>
      <c r="G54" s="377">
        <v>8.6999999999999993</v>
      </c>
      <c r="H54" s="373"/>
      <c r="I54" s="373"/>
      <c r="J54" s="373"/>
      <c r="K54" s="374"/>
      <c r="L54" s="149"/>
      <c r="M54" s="377"/>
      <c r="N54" s="377"/>
      <c r="O54" s="377"/>
      <c r="P54" s="377"/>
      <c r="Q54" s="377"/>
      <c r="R54" s="377"/>
      <c r="S54" s="377"/>
      <c r="T54" s="377"/>
      <c r="U54" s="377"/>
    </row>
    <row r="55" spans="1:21">
      <c r="A55" s="150" t="s">
        <v>452</v>
      </c>
      <c r="B55" s="459">
        <v>1201010201</v>
      </c>
      <c r="C55" s="374">
        <v>0</v>
      </c>
      <c r="D55" s="627">
        <v>0</v>
      </c>
      <c r="E55" s="184"/>
      <c r="F55" s="377">
        <v>0</v>
      </c>
      <c r="G55" s="377">
        <v>0</v>
      </c>
      <c r="H55" s="374"/>
      <c r="I55" s="374"/>
      <c r="J55" s="374"/>
      <c r="K55" s="374"/>
      <c r="L55" s="149"/>
      <c r="M55" s="377"/>
      <c r="N55" s="377"/>
      <c r="O55" s="377"/>
      <c r="P55" s="377"/>
      <c r="Q55" s="377"/>
      <c r="R55" s="377"/>
      <c r="S55" s="377"/>
      <c r="T55" s="377"/>
      <c r="U55" s="377"/>
    </row>
    <row r="56" spans="1:21">
      <c r="A56" s="150" t="s">
        <v>453</v>
      </c>
      <c r="B56" s="459">
        <v>1201010299</v>
      </c>
      <c r="C56" s="374">
        <v>0</v>
      </c>
      <c r="D56" s="627">
        <v>0.03</v>
      </c>
      <c r="E56" s="184"/>
      <c r="F56" s="377">
        <v>0</v>
      </c>
      <c r="G56" s="377">
        <v>45</v>
      </c>
      <c r="H56" s="375"/>
      <c r="I56" s="375"/>
      <c r="J56" s="375"/>
      <c r="K56" s="373"/>
      <c r="L56" s="149"/>
      <c r="M56" s="377"/>
      <c r="N56" s="377"/>
      <c r="O56" s="377"/>
      <c r="P56" s="377"/>
      <c r="Q56" s="377"/>
      <c r="R56" s="377"/>
      <c r="S56" s="377"/>
      <c r="T56" s="377"/>
      <c r="U56" s="377"/>
    </row>
    <row r="57" spans="1:21">
      <c r="A57" s="150" t="s">
        <v>454</v>
      </c>
      <c r="B57" s="459">
        <v>1201010302</v>
      </c>
      <c r="C57" s="369">
        <v>0.26</v>
      </c>
      <c r="D57" s="627">
        <v>0.25</v>
      </c>
      <c r="E57" s="184"/>
      <c r="F57" s="626"/>
      <c r="G57" s="377">
        <v>30.2</v>
      </c>
      <c r="H57" s="375"/>
      <c r="I57" s="374"/>
      <c r="J57" s="374"/>
      <c r="K57" s="373"/>
      <c r="L57" s="149"/>
      <c r="M57" s="377"/>
      <c r="N57" s="377"/>
      <c r="O57" s="377"/>
      <c r="P57" s="377"/>
      <c r="Q57" s="377"/>
      <c r="R57" s="377"/>
      <c r="S57" s="377"/>
      <c r="T57" s="377"/>
      <c r="U57" s="377"/>
    </row>
    <row r="58" spans="1:21">
      <c r="A58" s="150" t="s">
        <v>455</v>
      </c>
      <c r="B58" s="459">
        <v>1201010304</v>
      </c>
      <c r="C58" s="369">
        <v>0.06</v>
      </c>
      <c r="D58" s="627">
        <v>0.08</v>
      </c>
      <c r="E58" s="184"/>
      <c r="F58" s="377">
        <v>48.1</v>
      </c>
      <c r="G58" s="377">
        <v>28.3</v>
      </c>
      <c r="H58" s="375"/>
      <c r="I58" s="374"/>
      <c r="J58" s="375"/>
      <c r="K58" s="373"/>
      <c r="L58" s="149"/>
      <c r="M58" s="377"/>
      <c r="N58" s="377"/>
      <c r="O58" s="377"/>
      <c r="P58" s="377"/>
      <c r="Q58" s="377"/>
      <c r="R58" s="377"/>
      <c r="S58" s="377"/>
      <c r="T58" s="377"/>
      <c r="U58" s="377"/>
    </row>
    <row r="59" spans="1:21">
      <c r="A59" s="150" t="s">
        <v>456</v>
      </c>
      <c r="B59" s="459">
        <v>1201010305</v>
      </c>
      <c r="C59" s="369">
        <v>0.19</v>
      </c>
      <c r="D59" s="627">
        <v>0.2</v>
      </c>
      <c r="E59" s="184"/>
      <c r="F59" s="377">
        <v>43.8</v>
      </c>
      <c r="G59" s="377">
        <v>15.8</v>
      </c>
      <c r="H59" s="375"/>
      <c r="I59" s="375"/>
      <c r="J59" s="375"/>
      <c r="K59" s="374"/>
      <c r="L59" s="149"/>
      <c r="M59" s="377"/>
      <c r="N59" s="377"/>
      <c r="O59" s="377"/>
      <c r="P59" s="377"/>
      <c r="Q59" s="377"/>
      <c r="R59" s="377"/>
      <c r="S59" s="377"/>
      <c r="T59" s="377"/>
      <c r="U59" s="377"/>
    </row>
    <row r="60" spans="1:21">
      <c r="A60" s="150" t="s">
        <v>457</v>
      </c>
      <c r="B60" s="459">
        <v>1201010306</v>
      </c>
      <c r="C60" s="369">
        <v>1.7</v>
      </c>
      <c r="D60" s="627">
        <v>1.39</v>
      </c>
      <c r="E60" s="184"/>
      <c r="F60" s="377">
        <v>28.2</v>
      </c>
      <c r="G60" s="377">
        <v>15.7</v>
      </c>
      <c r="H60" s="375"/>
      <c r="I60" s="375"/>
      <c r="J60" s="373"/>
      <c r="K60" s="374"/>
      <c r="L60" s="149"/>
      <c r="M60" s="377"/>
      <c r="N60" s="377"/>
      <c r="O60" s="377"/>
      <c r="P60" s="377"/>
      <c r="Q60" s="377"/>
      <c r="R60" s="377"/>
      <c r="S60" s="377"/>
      <c r="T60" s="377"/>
      <c r="U60" s="377"/>
    </row>
    <row r="61" spans="1:21">
      <c r="A61" s="150" t="s">
        <v>458</v>
      </c>
      <c r="B61" s="459">
        <v>1201010399</v>
      </c>
      <c r="C61" s="627">
        <v>0.01</v>
      </c>
      <c r="D61" s="627">
        <v>0.03</v>
      </c>
      <c r="E61" s="184"/>
      <c r="F61" s="626"/>
      <c r="G61" s="377">
        <v>45.3</v>
      </c>
      <c r="H61" s="374"/>
      <c r="I61" s="374"/>
      <c r="J61" s="374"/>
      <c r="K61" s="373"/>
      <c r="L61" s="149"/>
      <c r="M61" s="377"/>
      <c r="N61" s="377"/>
      <c r="O61" s="377"/>
      <c r="P61" s="377"/>
      <c r="Q61" s="377"/>
      <c r="R61" s="377"/>
      <c r="S61" s="377"/>
      <c r="T61" s="377"/>
      <c r="U61" s="377"/>
    </row>
    <row r="62" spans="1:21">
      <c r="A62" s="150" t="s">
        <v>459</v>
      </c>
      <c r="B62" s="459">
        <v>1201010402</v>
      </c>
      <c r="C62" s="627">
        <v>0.34</v>
      </c>
      <c r="D62" s="627">
        <v>0.32</v>
      </c>
      <c r="E62" s="184"/>
      <c r="F62" s="626"/>
      <c r="G62" s="377">
        <v>22.9</v>
      </c>
      <c r="H62" s="375"/>
      <c r="I62" s="375"/>
      <c r="J62" s="375"/>
      <c r="K62" s="374"/>
      <c r="L62" s="149"/>
      <c r="M62" s="377"/>
      <c r="N62" s="377"/>
      <c r="O62" s="377"/>
      <c r="P62" s="377"/>
      <c r="Q62" s="377"/>
      <c r="R62" s="377"/>
      <c r="S62" s="377"/>
      <c r="T62" s="377"/>
      <c r="U62" s="377"/>
    </row>
    <row r="63" spans="1:21">
      <c r="A63" s="150" t="s">
        <v>460</v>
      </c>
      <c r="B63" s="459">
        <v>1201010404</v>
      </c>
      <c r="C63" s="627">
        <v>0.01</v>
      </c>
      <c r="D63" s="627">
        <v>0.06</v>
      </c>
      <c r="E63" s="184"/>
      <c r="F63" s="626"/>
      <c r="G63" s="377">
        <v>33.9</v>
      </c>
      <c r="H63" s="375"/>
      <c r="I63" s="375"/>
      <c r="J63" s="374"/>
      <c r="K63" s="373"/>
      <c r="L63" s="149"/>
      <c r="M63" s="377"/>
      <c r="N63" s="377"/>
      <c r="O63" s="377"/>
      <c r="P63" s="377"/>
      <c r="Q63" s="377"/>
      <c r="R63" s="377"/>
      <c r="S63" s="377"/>
      <c r="T63" s="377"/>
      <c r="U63" s="377"/>
    </row>
    <row r="64" spans="1:21">
      <c r="A64" s="150" t="s">
        <v>461</v>
      </c>
      <c r="B64" s="459">
        <v>1201010405</v>
      </c>
      <c r="C64" s="627">
        <v>0.11</v>
      </c>
      <c r="D64" s="627">
        <v>0.12</v>
      </c>
      <c r="E64" s="184"/>
      <c r="F64" s="626"/>
      <c r="G64" s="377">
        <v>32.6</v>
      </c>
      <c r="H64" s="374"/>
      <c r="I64" s="374"/>
      <c r="J64" s="374"/>
      <c r="K64" s="373"/>
      <c r="L64" s="149"/>
      <c r="M64" s="377"/>
      <c r="N64" s="377"/>
      <c r="O64" s="377"/>
      <c r="P64" s="377"/>
      <c r="Q64" s="377"/>
      <c r="R64" s="377"/>
      <c r="S64" s="377"/>
      <c r="T64" s="377"/>
      <c r="U64" s="377"/>
    </row>
    <row r="65" spans="1:21">
      <c r="A65" s="150" t="s">
        <v>462</v>
      </c>
      <c r="B65" s="459">
        <v>1201010406</v>
      </c>
      <c r="C65" s="627">
        <v>0.03</v>
      </c>
      <c r="D65" s="627">
        <v>0.12</v>
      </c>
      <c r="E65" s="184"/>
      <c r="F65" s="626"/>
      <c r="G65" s="377">
        <v>29.3</v>
      </c>
      <c r="H65" s="375"/>
      <c r="I65" s="375"/>
      <c r="J65" s="375"/>
      <c r="K65" s="373"/>
      <c r="L65" s="149"/>
      <c r="M65" s="377"/>
      <c r="N65" s="377"/>
      <c r="O65" s="377"/>
      <c r="P65" s="377"/>
      <c r="Q65" s="377"/>
      <c r="R65" s="377"/>
      <c r="S65" s="377"/>
      <c r="T65" s="377"/>
      <c r="U65" s="377"/>
    </row>
    <row r="66" spans="1:21">
      <c r="A66" s="150" t="s">
        <v>463</v>
      </c>
      <c r="B66" s="459">
        <v>1201010407</v>
      </c>
      <c r="C66" s="627">
        <v>0.91</v>
      </c>
      <c r="D66" s="627">
        <v>0.48</v>
      </c>
      <c r="E66" s="184"/>
      <c r="F66" s="626"/>
      <c r="G66" s="377">
        <v>21.1</v>
      </c>
      <c r="H66" s="373"/>
      <c r="I66" s="375"/>
      <c r="J66" s="375"/>
      <c r="K66" s="374"/>
      <c r="L66" s="149"/>
      <c r="M66" s="377"/>
      <c r="N66" s="377"/>
      <c r="O66" s="377"/>
      <c r="P66" s="377"/>
      <c r="Q66" s="377"/>
      <c r="R66" s="377"/>
      <c r="S66" s="377"/>
      <c r="T66" s="377"/>
      <c r="U66" s="377"/>
    </row>
    <row r="67" spans="1:21">
      <c r="A67" s="150" t="s">
        <v>464</v>
      </c>
      <c r="B67" s="459">
        <v>1201010499</v>
      </c>
      <c r="C67" s="627">
        <v>0.01</v>
      </c>
      <c r="D67" s="627">
        <v>0.02</v>
      </c>
      <c r="E67" s="184"/>
      <c r="F67" s="626"/>
      <c r="G67" s="377">
        <v>49.6</v>
      </c>
      <c r="H67" s="374"/>
      <c r="I67" s="375"/>
      <c r="J67" s="375"/>
      <c r="K67" s="373"/>
      <c r="L67" s="149"/>
      <c r="M67" s="377"/>
      <c r="N67" s="377"/>
      <c r="O67" s="377"/>
      <c r="P67" s="377"/>
      <c r="Q67" s="377"/>
      <c r="R67" s="377"/>
      <c r="S67" s="377"/>
      <c r="T67" s="377"/>
      <c r="U67" s="377"/>
    </row>
    <row r="68" spans="1:21">
      <c r="A68" s="150" t="s">
        <v>465</v>
      </c>
      <c r="B68" s="459">
        <v>1201019901</v>
      </c>
      <c r="C68" s="627">
        <v>0.28000000000000003</v>
      </c>
      <c r="D68" s="627">
        <v>0.22</v>
      </c>
      <c r="E68" s="184"/>
      <c r="F68" s="626"/>
      <c r="G68" s="565"/>
      <c r="H68" s="375"/>
      <c r="I68" s="375"/>
      <c r="J68" s="375"/>
      <c r="K68" s="375"/>
      <c r="L68" s="149"/>
      <c r="M68" s="377"/>
      <c r="N68" s="377"/>
      <c r="O68" s="377"/>
      <c r="P68" s="377"/>
      <c r="Q68" s="377"/>
      <c r="R68" s="377"/>
      <c r="S68" s="377"/>
      <c r="T68" s="377"/>
      <c r="U68" s="377"/>
    </row>
    <row r="69" spans="1:21">
      <c r="A69" s="150" t="s">
        <v>466</v>
      </c>
      <c r="B69" s="459">
        <v>1201019999</v>
      </c>
      <c r="C69" s="627">
        <v>0.45</v>
      </c>
      <c r="D69" s="627">
        <v>0.92</v>
      </c>
      <c r="E69" s="184"/>
      <c r="F69" s="626"/>
      <c r="G69" s="377">
        <v>29.9</v>
      </c>
      <c r="H69" s="373"/>
      <c r="I69" s="373"/>
      <c r="J69" s="373"/>
      <c r="K69" s="373"/>
      <c r="L69" s="149"/>
      <c r="M69" s="377"/>
      <c r="N69" s="377"/>
      <c r="O69" s="377"/>
      <c r="P69" s="377"/>
      <c r="Q69" s="377"/>
      <c r="R69" s="377"/>
      <c r="S69" s="377"/>
      <c r="T69" s="377"/>
      <c r="U69" s="377"/>
    </row>
    <row r="70" spans="1:21">
      <c r="A70" s="150" t="s">
        <v>467</v>
      </c>
      <c r="B70" s="459">
        <v>1201020101</v>
      </c>
      <c r="C70" s="374">
        <v>6.58</v>
      </c>
      <c r="D70" s="627">
        <v>6.89</v>
      </c>
      <c r="E70" s="184"/>
      <c r="F70" s="377">
        <v>20.6</v>
      </c>
      <c r="G70" s="377">
        <v>5.5</v>
      </c>
      <c r="H70" s="374"/>
      <c r="I70" s="373"/>
      <c r="J70" s="373"/>
      <c r="K70" s="374"/>
      <c r="L70" s="149"/>
      <c r="M70" s="377"/>
      <c r="N70" s="377"/>
      <c r="O70" s="377"/>
      <c r="P70" s="377"/>
      <c r="Q70" s="377"/>
      <c r="R70" s="377"/>
      <c r="S70" s="377"/>
      <c r="T70" s="377"/>
      <c r="U70" s="377"/>
    </row>
    <row r="71" spans="1:21">
      <c r="A71" s="150" t="s">
        <v>468</v>
      </c>
      <c r="B71" s="459">
        <v>1201020199</v>
      </c>
      <c r="C71" s="627">
        <v>0.06</v>
      </c>
      <c r="D71" s="627">
        <v>0.02</v>
      </c>
      <c r="E71" s="184"/>
      <c r="F71" s="626"/>
      <c r="G71" s="565"/>
      <c r="H71" s="374"/>
      <c r="I71" s="375"/>
      <c r="J71" s="375"/>
      <c r="K71" s="375"/>
      <c r="L71" s="149"/>
      <c r="M71" s="377"/>
      <c r="N71" s="377"/>
      <c r="O71" s="377"/>
      <c r="P71" s="377"/>
      <c r="Q71" s="377"/>
      <c r="R71" s="377"/>
      <c r="S71" s="377"/>
      <c r="T71" s="377"/>
      <c r="U71" s="377"/>
    </row>
    <row r="72" spans="1:21">
      <c r="A72" s="150" t="s">
        <v>469</v>
      </c>
      <c r="B72" s="459">
        <v>1201030100</v>
      </c>
      <c r="C72" s="627">
        <v>7.0000000000000007E-2</v>
      </c>
      <c r="D72" s="627">
        <v>0.16</v>
      </c>
      <c r="E72" s="184"/>
      <c r="F72" s="626"/>
      <c r="G72" s="377">
        <v>22.6</v>
      </c>
      <c r="H72" s="374"/>
      <c r="I72" s="375"/>
      <c r="J72" s="375"/>
      <c r="K72" s="374"/>
      <c r="L72" s="149"/>
      <c r="M72" s="377"/>
      <c r="N72" s="377"/>
      <c r="O72" s="377"/>
      <c r="P72" s="377"/>
      <c r="Q72" s="377"/>
      <c r="R72" s="377"/>
      <c r="S72" s="377"/>
      <c r="T72" s="377"/>
      <c r="U72" s="377"/>
    </row>
    <row r="73" spans="1:21">
      <c r="A73" s="150" t="s">
        <v>470</v>
      </c>
      <c r="B73" s="459">
        <v>1201030102</v>
      </c>
      <c r="C73" s="369">
        <v>1.02</v>
      </c>
      <c r="D73" s="627">
        <v>1.34</v>
      </c>
      <c r="E73" s="184"/>
      <c r="F73" s="377">
        <v>25.6</v>
      </c>
      <c r="G73" s="377">
        <v>5.9</v>
      </c>
      <c r="H73" s="373"/>
      <c r="I73" s="373"/>
      <c r="J73" s="373"/>
      <c r="K73" s="374"/>
      <c r="L73" s="149"/>
      <c r="M73" s="377"/>
      <c r="N73" s="377"/>
      <c r="O73" s="377"/>
      <c r="P73" s="377"/>
      <c r="Q73" s="377"/>
      <c r="R73" s="377"/>
      <c r="S73" s="377"/>
      <c r="T73" s="377"/>
      <c r="U73" s="377"/>
    </row>
    <row r="74" spans="1:21">
      <c r="A74" s="150" t="s">
        <v>471</v>
      </c>
      <c r="B74" s="459">
        <v>1201030201</v>
      </c>
      <c r="C74" s="369">
        <v>0.19</v>
      </c>
      <c r="D74" s="627">
        <v>0.43</v>
      </c>
      <c r="E74" s="184"/>
      <c r="F74" s="377">
        <v>45</v>
      </c>
      <c r="G74" s="377">
        <v>24.6</v>
      </c>
      <c r="H74" s="375"/>
      <c r="I74" s="375"/>
      <c r="J74" s="375"/>
      <c r="K74" s="374"/>
      <c r="L74" s="149"/>
      <c r="M74" s="377"/>
      <c r="N74" s="377"/>
      <c r="O74" s="377"/>
      <c r="P74" s="377"/>
      <c r="Q74" s="377"/>
      <c r="R74" s="377"/>
      <c r="S74" s="377"/>
      <c r="T74" s="377"/>
      <c r="U74" s="377"/>
    </row>
    <row r="75" spans="1:21">
      <c r="A75" s="150" t="s">
        <v>472</v>
      </c>
      <c r="B75" s="459">
        <v>1201030299</v>
      </c>
      <c r="C75" s="374">
        <v>0</v>
      </c>
      <c r="D75" s="627">
        <v>0</v>
      </c>
      <c r="E75" s="184"/>
      <c r="F75" s="377">
        <v>0</v>
      </c>
      <c r="G75" s="377">
        <v>0</v>
      </c>
      <c r="H75" s="374"/>
      <c r="I75" s="375"/>
      <c r="J75" s="374"/>
      <c r="K75" s="374"/>
      <c r="L75" s="149"/>
      <c r="M75" s="377"/>
      <c r="N75" s="377"/>
      <c r="O75" s="377"/>
      <c r="P75" s="377"/>
      <c r="Q75" s="377"/>
      <c r="R75" s="377"/>
      <c r="S75" s="377"/>
      <c r="T75" s="377"/>
      <c r="U75" s="377"/>
    </row>
    <row r="76" spans="1:21">
      <c r="A76" s="150" t="s">
        <v>473</v>
      </c>
      <c r="B76" s="459">
        <v>1201030300</v>
      </c>
      <c r="C76" s="374">
        <v>0</v>
      </c>
      <c r="D76" s="627">
        <v>0.02</v>
      </c>
      <c r="E76" s="184"/>
      <c r="F76" s="377">
        <v>0</v>
      </c>
      <c r="G76" s="565"/>
      <c r="H76" s="374"/>
      <c r="I76" s="374"/>
      <c r="J76" s="374"/>
      <c r="K76" s="375"/>
      <c r="L76" s="149"/>
      <c r="M76" s="377"/>
      <c r="N76" s="377"/>
      <c r="O76" s="377"/>
      <c r="P76" s="377"/>
      <c r="Q76" s="377"/>
      <c r="R76" s="377"/>
      <c r="S76" s="377"/>
      <c r="T76" s="377"/>
      <c r="U76" s="377"/>
    </row>
    <row r="77" spans="1:21">
      <c r="A77" s="150" t="s">
        <v>474</v>
      </c>
      <c r="B77" s="459">
        <v>1201030301</v>
      </c>
      <c r="C77" s="374">
        <v>1.0900000000000001</v>
      </c>
      <c r="D77" s="627">
        <v>1.32</v>
      </c>
      <c r="E77" s="184"/>
      <c r="F77" s="377">
        <v>15.8</v>
      </c>
      <c r="G77" s="377">
        <v>7.5</v>
      </c>
      <c r="H77" s="374"/>
      <c r="I77" s="373"/>
      <c r="J77" s="375"/>
      <c r="K77" s="374"/>
      <c r="L77" s="149"/>
      <c r="M77" s="377"/>
      <c r="N77" s="377"/>
      <c r="O77" s="377"/>
      <c r="P77" s="377"/>
      <c r="Q77" s="377"/>
      <c r="R77" s="377"/>
      <c r="S77" s="377"/>
      <c r="T77" s="377"/>
      <c r="U77" s="377"/>
    </row>
    <row r="78" spans="1:21">
      <c r="A78" s="150" t="s">
        <v>475</v>
      </c>
      <c r="B78" s="459">
        <v>1201030400</v>
      </c>
      <c r="C78" s="627">
        <v>0.01</v>
      </c>
      <c r="D78" s="627">
        <v>0</v>
      </c>
      <c r="E78" s="184"/>
      <c r="F78" s="626"/>
      <c r="G78" s="377">
        <v>0</v>
      </c>
      <c r="H78" s="374"/>
      <c r="I78" s="374"/>
      <c r="J78" s="374"/>
      <c r="K78" s="374"/>
      <c r="L78" s="149"/>
      <c r="M78" s="377"/>
      <c r="N78" s="377"/>
      <c r="O78" s="377"/>
      <c r="P78" s="377"/>
      <c r="Q78" s="377"/>
      <c r="R78" s="377"/>
      <c r="S78" s="377"/>
      <c r="T78" s="377"/>
      <c r="U78" s="377"/>
    </row>
    <row r="79" spans="1:21">
      <c r="A79" s="150" t="s">
        <v>476</v>
      </c>
      <c r="B79" s="459">
        <v>1201030401</v>
      </c>
      <c r="C79" s="369">
        <v>0.39</v>
      </c>
      <c r="D79" s="627">
        <v>0.36</v>
      </c>
      <c r="E79" s="184"/>
      <c r="F79" s="377">
        <v>45.9</v>
      </c>
      <c r="G79" s="377">
        <v>13</v>
      </c>
      <c r="H79" s="373"/>
      <c r="I79" s="373"/>
      <c r="J79" s="373"/>
      <c r="K79" s="374"/>
      <c r="L79" s="149"/>
      <c r="M79" s="377"/>
      <c r="N79" s="377"/>
      <c r="O79" s="377"/>
      <c r="P79" s="377"/>
      <c r="Q79" s="377"/>
      <c r="R79" s="377"/>
      <c r="S79" s="377"/>
      <c r="T79" s="377"/>
      <c r="U79" s="377"/>
    </row>
    <row r="80" spans="1:21">
      <c r="A80" s="150" t="s">
        <v>477</v>
      </c>
      <c r="B80" s="459">
        <v>1201030500</v>
      </c>
      <c r="C80" s="369">
        <v>0.12</v>
      </c>
      <c r="D80" s="627">
        <v>0.19</v>
      </c>
      <c r="E80" s="184"/>
      <c r="F80" s="377">
        <v>41.1</v>
      </c>
      <c r="G80" s="377">
        <v>14.8</v>
      </c>
      <c r="H80" s="375"/>
      <c r="I80" s="375"/>
      <c r="J80" s="375"/>
      <c r="K80" s="374"/>
      <c r="L80" s="149"/>
      <c r="M80" s="377"/>
      <c r="N80" s="377"/>
      <c r="O80" s="377"/>
      <c r="P80" s="377"/>
      <c r="Q80" s="377"/>
      <c r="R80" s="377"/>
      <c r="S80" s="377"/>
      <c r="T80" s="377"/>
      <c r="U80" s="377"/>
    </row>
    <row r="81" spans="1:21">
      <c r="A81" s="694" t="s">
        <v>486</v>
      </c>
      <c r="B81" s="460"/>
      <c r="C81" s="695">
        <v>15.98</v>
      </c>
      <c r="D81" s="695">
        <v>18.77</v>
      </c>
      <c r="E81" s="701"/>
      <c r="F81" s="698">
        <v>11.07</v>
      </c>
      <c r="G81" s="698">
        <v>4.09</v>
      </c>
      <c r="H81" s="384"/>
      <c r="I81" s="384"/>
      <c r="J81" s="384"/>
      <c r="K81" s="384"/>
      <c r="L81" s="149"/>
      <c r="M81" s="385"/>
      <c r="N81" s="385"/>
      <c r="O81" s="385"/>
      <c r="P81" s="385"/>
      <c r="Q81" s="385"/>
      <c r="R81" s="385"/>
      <c r="S81" s="385"/>
      <c r="T81" s="385"/>
      <c r="U81" s="385"/>
    </row>
    <row r="82" spans="1:21">
      <c r="A82" s="142" t="s">
        <v>416</v>
      </c>
      <c r="B82" s="460"/>
      <c r="C82" s="374"/>
      <c r="D82" s="627"/>
      <c r="E82" s="184"/>
      <c r="F82" s="377"/>
      <c r="G82" s="377"/>
      <c r="H82" s="374"/>
      <c r="I82" s="374"/>
      <c r="J82" s="374"/>
      <c r="K82" s="374"/>
      <c r="L82" s="149"/>
      <c r="M82" s="377"/>
      <c r="N82" s="377"/>
      <c r="O82" s="377"/>
      <c r="P82" s="377"/>
      <c r="Q82" s="377"/>
      <c r="R82" s="377"/>
      <c r="S82" s="377"/>
      <c r="T82" s="377"/>
      <c r="U82" s="377"/>
    </row>
    <row r="83" spans="1:21">
      <c r="A83" s="150" t="s">
        <v>478</v>
      </c>
      <c r="B83" s="459">
        <v>1202059999</v>
      </c>
      <c r="C83" s="369">
        <v>0.7</v>
      </c>
      <c r="D83" s="627">
        <v>0.27</v>
      </c>
      <c r="E83" s="184"/>
      <c r="F83" s="377">
        <v>40.700000000000003</v>
      </c>
      <c r="G83" s="377">
        <v>31.2</v>
      </c>
      <c r="H83" s="375"/>
      <c r="I83" s="375"/>
      <c r="J83" s="375"/>
      <c r="K83" s="373"/>
      <c r="L83" s="149"/>
      <c r="M83" s="377"/>
      <c r="N83" s="377"/>
      <c r="O83" s="377"/>
      <c r="P83" s="377"/>
      <c r="Q83" s="377"/>
      <c r="R83" s="377"/>
      <c r="S83" s="377"/>
      <c r="T83" s="377"/>
      <c r="U83" s="377"/>
    </row>
    <row r="84" spans="1:21">
      <c r="A84" s="150" t="s">
        <v>479</v>
      </c>
      <c r="B84" s="459">
        <v>1202990301</v>
      </c>
      <c r="C84" s="369">
        <v>0.41</v>
      </c>
      <c r="D84" s="627">
        <v>2.58</v>
      </c>
      <c r="E84" s="184"/>
      <c r="F84" s="377">
        <v>30.9</v>
      </c>
      <c r="G84" s="377">
        <v>12.3</v>
      </c>
      <c r="H84" s="373"/>
      <c r="I84" s="375"/>
      <c r="J84" s="373"/>
      <c r="K84" s="374"/>
      <c r="L84" s="149"/>
      <c r="M84" s="377"/>
      <c r="N84" s="377"/>
      <c r="O84" s="377"/>
      <c r="P84" s="377"/>
      <c r="Q84" s="377"/>
      <c r="R84" s="377"/>
      <c r="S84" s="377"/>
      <c r="T84" s="377"/>
      <c r="U84" s="377"/>
    </row>
    <row r="85" spans="1:21">
      <c r="A85" s="694" t="s">
        <v>487</v>
      </c>
      <c r="B85" s="431"/>
      <c r="C85" s="695">
        <v>0.96</v>
      </c>
      <c r="D85" s="695">
        <v>2.76</v>
      </c>
      <c r="E85" s="701"/>
      <c r="F85" s="698">
        <v>33.39</v>
      </c>
      <c r="G85" s="698">
        <v>11.57</v>
      </c>
      <c r="H85" s="386"/>
      <c r="I85" s="387"/>
      <c r="J85" s="386"/>
      <c r="K85" s="386"/>
      <c r="L85" s="149"/>
      <c r="M85" s="385"/>
      <c r="N85" s="385"/>
      <c r="O85" s="385"/>
      <c r="P85" s="385"/>
      <c r="Q85" s="385"/>
      <c r="R85" s="385"/>
      <c r="S85" s="385"/>
      <c r="T85" s="385"/>
      <c r="U85" s="385"/>
    </row>
    <row r="86" spans="1:21">
      <c r="A86" s="371" t="s">
        <v>488</v>
      </c>
      <c r="B86" s="463"/>
      <c r="C86" s="624">
        <v>38.880000000000003</v>
      </c>
      <c r="D86" s="624">
        <v>49.79</v>
      </c>
      <c r="E86" s="571"/>
      <c r="F86" s="625">
        <v>5.81</v>
      </c>
      <c r="G86" s="625">
        <v>2.99</v>
      </c>
      <c r="H86" s="539"/>
      <c r="I86" s="539"/>
      <c r="J86" s="539"/>
      <c r="K86" s="539"/>
      <c r="L86" s="149"/>
      <c r="M86" s="540"/>
      <c r="N86" s="540"/>
      <c r="O86" s="540"/>
      <c r="P86" s="540"/>
      <c r="Q86" s="540"/>
      <c r="R86" s="540"/>
      <c r="S86" s="540"/>
      <c r="T86" s="540"/>
      <c r="U86" s="540"/>
    </row>
    <row r="87" spans="1:21">
      <c r="A87" s="50"/>
      <c r="B87" s="50"/>
      <c r="C87" s="1"/>
      <c r="D87" s="1"/>
      <c r="E87" s="1"/>
      <c r="F87" s="1"/>
      <c r="G87" s="1"/>
    </row>
    <row r="88" spans="1:21">
      <c r="A88" s="93" t="s">
        <v>498</v>
      </c>
    </row>
    <row r="89" spans="1:21">
      <c r="A89" s="29" t="s">
        <v>113</v>
      </c>
    </row>
    <row r="91" spans="1:21">
      <c r="A91" s="90"/>
    </row>
  </sheetData>
  <sheetProtection sheet="1" objects="1" scenarios="1"/>
  <mergeCells count="2">
    <mergeCell ref="C7:D7"/>
    <mergeCell ref="F7:G7"/>
  </mergeCells>
  <conditionalFormatting sqref="C9:C10">
    <cfRule type="cellIs" dxfId="37" priority="18" operator="equal">
      <formula>"*"</formula>
    </cfRule>
  </conditionalFormatting>
  <conditionalFormatting sqref="C14">
    <cfRule type="cellIs" dxfId="36" priority="17" operator="equal">
      <formula>"*"</formula>
    </cfRule>
  </conditionalFormatting>
  <conditionalFormatting sqref="C17">
    <cfRule type="cellIs" dxfId="35" priority="16" operator="equal">
      <formula>"*"</formula>
    </cfRule>
  </conditionalFormatting>
  <conditionalFormatting sqref="C22">
    <cfRule type="cellIs" dxfId="34" priority="32" operator="equal">
      <formula>"*"</formula>
    </cfRule>
  </conditionalFormatting>
  <conditionalFormatting sqref="C24">
    <cfRule type="cellIs" dxfId="33" priority="15" operator="equal">
      <formula>"*"</formula>
    </cfRule>
  </conditionalFormatting>
  <conditionalFormatting sqref="C26:C27">
    <cfRule type="cellIs" dxfId="32" priority="13" operator="equal">
      <formula>"*"</formula>
    </cfRule>
  </conditionalFormatting>
  <conditionalFormatting sqref="C30:C32">
    <cfRule type="cellIs" dxfId="31" priority="11" operator="equal">
      <formula>"*"</formula>
    </cfRule>
  </conditionalFormatting>
  <conditionalFormatting sqref="C35">
    <cfRule type="cellIs" dxfId="30" priority="10" operator="equal">
      <formula>"*"</formula>
    </cfRule>
  </conditionalFormatting>
  <conditionalFormatting sqref="C37:C38">
    <cfRule type="cellIs" dxfId="29" priority="9" operator="equal">
      <formula>"*"</formula>
    </cfRule>
  </conditionalFormatting>
  <conditionalFormatting sqref="C40">
    <cfRule type="cellIs" dxfId="28" priority="8" operator="equal">
      <formula>"*"</formula>
    </cfRule>
  </conditionalFormatting>
  <conditionalFormatting sqref="C44">
    <cfRule type="cellIs" dxfId="27" priority="7" operator="equal">
      <formula>"*"</formula>
    </cfRule>
  </conditionalFormatting>
  <conditionalFormatting sqref="C51:C52">
    <cfRule type="cellIs" dxfId="26" priority="6" operator="equal">
      <formula>"*"</formula>
    </cfRule>
  </conditionalFormatting>
  <conditionalFormatting sqref="C57:C60">
    <cfRule type="cellIs" dxfId="25" priority="1" operator="equal">
      <formula>"*"</formula>
    </cfRule>
  </conditionalFormatting>
  <conditionalFormatting sqref="C73:C74">
    <cfRule type="cellIs" dxfId="24" priority="4" operator="equal">
      <formula>"*"</formula>
    </cfRule>
  </conditionalFormatting>
  <conditionalFormatting sqref="C79:C81">
    <cfRule type="cellIs" dxfId="23" priority="3" operator="equal">
      <formula>"*"</formula>
    </cfRule>
  </conditionalFormatting>
  <conditionalFormatting sqref="C83:C86">
    <cfRule type="cellIs" dxfId="22" priority="2" operator="equal">
      <formula>"*"</formula>
    </cfRule>
  </conditionalFormatting>
  <conditionalFormatting sqref="C42:D42">
    <cfRule type="cellIs" dxfId="21" priority="29" operator="equal">
      <formula>"*"</formula>
    </cfRule>
  </conditionalFormatting>
  <conditionalFormatting sqref="D27">
    <cfRule type="cellIs" dxfId="20" priority="46" operator="equal">
      <formula>"*"</formula>
    </cfRule>
  </conditionalFormatting>
  <conditionalFormatting sqref="D32">
    <cfRule type="cellIs" dxfId="19" priority="45" operator="equal">
      <formula>"*"</formula>
    </cfRule>
  </conditionalFormatting>
  <conditionalFormatting sqref="D52">
    <cfRule type="cellIs" dxfId="18" priority="43" operator="equal">
      <formula>"*"</formula>
    </cfRule>
  </conditionalFormatting>
  <conditionalFormatting sqref="D81">
    <cfRule type="cellIs" dxfId="17" priority="42" operator="equal">
      <formula>"*"</formula>
    </cfRule>
  </conditionalFormatting>
  <conditionalFormatting sqref="D85:D86">
    <cfRule type="cellIs" dxfId="16" priority="40" operator="equal">
      <formula>"*"</formula>
    </cfRule>
  </conditionalFormatting>
  <conditionalFormatting sqref="F22:J22">
    <cfRule type="cellIs" dxfId="15" priority="19" operator="equal">
      <formula>"*"</formula>
    </cfRule>
  </conditionalFormatting>
  <conditionalFormatting sqref="F27:K27">
    <cfRule type="cellIs" dxfId="14" priority="20" operator="equal">
      <formula>"*"</formula>
    </cfRule>
  </conditionalFormatting>
  <conditionalFormatting sqref="F32:K32">
    <cfRule type="cellIs" dxfId="13" priority="21" operator="equal">
      <formula>"*"</formula>
    </cfRule>
  </conditionalFormatting>
  <conditionalFormatting sqref="F42:K42">
    <cfRule type="cellIs" dxfId="12" priority="22" operator="equal">
      <formula>"*"</formula>
    </cfRule>
  </conditionalFormatting>
  <conditionalFormatting sqref="F52:K52">
    <cfRule type="cellIs" dxfId="11" priority="23" operator="equal">
      <formula>"*"</formula>
    </cfRule>
  </conditionalFormatting>
  <conditionalFormatting sqref="F81:K81">
    <cfRule type="cellIs" dxfId="10" priority="24" operator="equal">
      <formula>"*"</formula>
    </cfRule>
  </conditionalFormatting>
  <conditionalFormatting sqref="F85:K86">
    <cfRule type="cellIs" dxfId="9" priority="25" operator="equal">
      <formula>"*"</formula>
    </cfRule>
  </conditionalFormatting>
  <conditionalFormatting sqref="M27:Q27">
    <cfRule type="cellIs" dxfId="8" priority="110" operator="equal">
      <formula>"*"</formula>
    </cfRule>
  </conditionalFormatting>
  <conditionalFormatting sqref="M32:Q32">
    <cfRule type="cellIs" dxfId="7" priority="111" operator="equal">
      <formula>"*"</formula>
    </cfRule>
  </conditionalFormatting>
  <conditionalFormatting sqref="M22:U22">
    <cfRule type="cellIs" dxfId="6" priority="68" operator="equal">
      <formula>"*"</formula>
    </cfRule>
  </conditionalFormatting>
  <conditionalFormatting sqref="M42:U42">
    <cfRule type="cellIs" dxfId="5" priority="71" operator="equal">
      <formula>"*"</formula>
    </cfRule>
  </conditionalFormatting>
  <conditionalFormatting sqref="M52:U52">
    <cfRule type="cellIs" dxfId="4" priority="72" operator="equal">
      <formula>"*"</formula>
    </cfRule>
  </conditionalFormatting>
  <conditionalFormatting sqref="M81:U81">
    <cfRule type="cellIs" dxfId="3" priority="73" operator="equal">
      <formula>"*"</formula>
    </cfRule>
  </conditionalFormatting>
  <conditionalFormatting sqref="M85:U86">
    <cfRule type="cellIs" dxfId="2" priority="74" operator="equal">
      <formula>"*"</formula>
    </cfRule>
  </conditionalFormatting>
  <conditionalFormatting sqref="S27:U27">
    <cfRule type="cellIs" dxfId="1" priority="69" operator="equal">
      <formula>"*"</formula>
    </cfRule>
  </conditionalFormatting>
  <conditionalFormatting sqref="S32:U32">
    <cfRule type="cellIs" dxfId="0" priority="70" operator="equal">
      <formula>"*"</formula>
    </cfRule>
  </conditionalFormatting>
  <hyperlinks>
    <hyperlink ref="A88" r:id="rId1" display="Source: 6530.0 - Household Expenditure Survey, Australia: Summary of Results, 2015-16 " xr:uid="{00000000-0004-0000-2500-000001000000}"/>
    <hyperlink ref="A2" location="Contents!A1" display="Contents" xr:uid="{D82E86BE-FC03-4AD1-95EC-CFC76D51DE06}"/>
    <hyperlink ref="A89" location="Contents!A1" display="Contents" xr:uid="{5E8F60E9-244C-4A1F-8C05-18663CD999DF}"/>
  </hyperlinks>
  <pageMargins left="0.7" right="0.7" top="0.75" bottom="0.75" header="0.3" footer="0.3"/>
  <pageSetup paperSize="9" orientation="portrait"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82383-A64A-42D1-BD4A-635339A5CB26}">
  <dimension ref="A1:L78"/>
  <sheetViews>
    <sheetView zoomScaleNormal="100" workbookViewId="0"/>
  </sheetViews>
  <sheetFormatPr defaultRowHeight="15"/>
  <cols>
    <col min="1" max="1" width="62.85546875" customWidth="1"/>
    <col min="2" max="3" width="9.5703125" customWidth="1"/>
    <col min="4" max="4" width="1.85546875" customWidth="1"/>
    <col min="5" max="6" width="9.5703125" customWidth="1"/>
    <col min="7" max="7" width="1.85546875" customWidth="1"/>
    <col min="8" max="9" width="9.5703125" customWidth="1"/>
    <col min="10" max="10" width="1.85546875" customWidth="1"/>
    <col min="11" max="12" width="9.5703125" customWidth="1"/>
  </cols>
  <sheetData>
    <row r="1" spans="1:12" ht="52.5" customHeight="1">
      <c r="A1" s="138" t="s">
        <v>615</v>
      </c>
    </row>
    <row r="2" spans="1:12">
      <c r="A2" s="29" t="s">
        <v>113</v>
      </c>
    </row>
    <row r="3" spans="1:12">
      <c r="A3" s="878" t="s">
        <v>715</v>
      </c>
      <c r="B3" s="878"/>
      <c r="C3" s="878"/>
      <c r="D3" s="878"/>
      <c r="E3" s="878"/>
      <c r="F3" s="878"/>
    </row>
    <row r="4" spans="1:12" ht="31.5" customHeight="1">
      <c r="A4" s="721"/>
      <c r="B4" s="880" t="s">
        <v>673</v>
      </c>
      <c r="C4" s="881"/>
      <c r="D4" s="722"/>
      <c r="E4" s="882" t="s">
        <v>674</v>
      </c>
      <c r="F4" s="882"/>
      <c r="G4" s="723"/>
      <c r="H4" s="882" t="s">
        <v>675</v>
      </c>
      <c r="I4" s="882"/>
      <c r="J4" s="723"/>
      <c r="K4" s="882" t="s">
        <v>676</v>
      </c>
      <c r="L4" s="882"/>
    </row>
    <row r="5" spans="1:12">
      <c r="A5" s="724"/>
      <c r="B5" s="725" t="s">
        <v>410</v>
      </c>
      <c r="C5" s="726" t="s">
        <v>504</v>
      </c>
      <c r="D5" s="727"/>
      <c r="E5" s="725" t="s">
        <v>410</v>
      </c>
      <c r="F5" s="725" t="s">
        <v>504</v>
      </c>
      <c r="G5" s="727"/>
      <c r="H5" s="725" t="s">
        <v>410</v>
      </c>
      <c r="I5" s="725" t="s">
        <v>504</v>
      </c>
      <c r="J5" s="727"/>
      <c r="K5" s="725" t="s">
        <v>410</v>
      </c>
      <c r="L5" s="725" t="s">
        <v>504</v>
      </c>
    </row>
    <row r="6" spans="1:12">
      <c r="B6" s="728" t="s">
        <v>125</v>
      </c>
      <c r="C6" s="729" t="s">
        <v>125</v>
      </c>
      <c r="D6" s="730"/>
      <c r="E6" s="729" t="s">
        <v>125</v>
      </c>
      <c r="F6" s="729" t="s">
        <v>125</v>
      </c>
      <c r="G6" s="730"/>
      <c r="H6" s="729" t="s">
        <v>4</v>
      </c>
      <c r="I6" s="729" t="s">
        <v>4</v>
      </c>
      <c r="J6" s="730"/>
      <c r="K6" s="729" t="s">
        <v>4</v>
      </c>
      <c r="L6" s="729" t="s">
        <v>4</v>
      </c>
    </row>
    <row r="7" spans="1:12">
      <c r="A7" s="879" t="s">
        <v>677</v>
      </c>
      <c r="B7" s="879"/>
      <c r="C7" s="879"/>
      <c r="D7" s="879"/>
      <c r="E7" s="879"/>
      <c r="F7" s="879"/>
      <c r="G7" s="879"/>
      <c r="H7" s="879"/>
      <c r="I7" s="879"/>
      <c r="J7" s="879"/>
      <c r="K7" s="879"/>
      <c r="L7" s="879"/>
    </row>
    <row r="8" spans="1:12">
      <c r="A8" s="731" t="s">
        <v>678</v>
      </c>
      <c r="B8" s="732">
        <v>1381</v>
      </c>
      <c r="C8" s="732">
        <v>2105</v>
      </c>
      <c r="D8" s="732"/>
      <c r="E8" s="732">
        <v>8200</v>
      </c>
      <c r="F8" s="732">
        <v>13232</v>
      </c>
      <c r="G8" s="732"/>
      <c r="H8" s="733">
        <v>365.1</v>
      </c>
      <c r="I8" s="734">
        <v>913.5</v>
      </c>
      <c r="J8" s="734"/>
      <c r="K8" s="733">
        <v>1351.6</v>
      </c>
      <c r="L8" s="734">
        <v>3051.9</v>
      </c>
    </row>
    <row r="9" spans="1:12">
      <c r="A9" s="731" t="s">
        <v>679</v>
      </c>
      <c r="B9" s="732">
        <v>798</v>
      </c>
      <c r="C9" s="732">
        <v>1282</v>
      </c>
      <c r="D9" s="732"/>
      <c r="E9" s="732">
        <v>4245</v>
      </c>
      <c r="F9" s="732">
        <v>7267</v>
      </c>
      <c r="G9" s="732"/>
      <c r="H9" s="733">
        <v>184.3</v>
      </c>
      <c r="I9" s="734">
        <v>336.2</v>
      </c>
      <c r="J9" s="734"/>
      <c r="K9" s="733">
        <v>653.70000000000005</v>
      </c>
      <c r="L9" s="734">
        <v>870</v>
      </c>
    </row>
    <row r="10" spans="1:12">
      <c r="A10" s="731" t="s">
        <v>680</v>
      </c>
      <c r="B10" s="732">
        <v>303</v>
      </c>
      <c r="C10" s="732">
        <v>626</v>
      </c>
      <c r="D10" s="732"/>
      <c r="E10" s="732">
        <v>1272</v>
      </c>
      <c r="F10" s="732">
        <v>4157</v>
      </c>
      <c r="G10" s="732"/>
      <c r="H10" s="733">
        <v>58.7</v>
      </c>
      <c r="I10" s="735">
        <v>251.2</v>
      </c>
      <c r="J10" s="735"/>
      <c r="K10" s="733">
        <v>168.3</v>
      </c>
      <c r="L10" s="735">
        <v>383.5</v>
      </c>
    </row>
    <row r="11" spans="1:12">
      <c r="A11" s="731" t="s">
        <v>615</v>
      </c>
      <c r="B11" s="732">
        <v>126</v>
      </c>
      <c r="C11" s="732">
        <v>205</v>
      </c>
      <c r="D11" s="732"/>
      <c r="E11" s="732">
        <v>336</v>
      </c>
      <c r="F11" s="732">
        <v>903</v>
      </c>
      <c r="G11" s="732"/>
      <c r="H11" s="733">
        <v>10.4</v>
      </c>
      <c r="I11" s="735">
        <v>34.5</v>
      </c>
      <c r="J11" s="735"/>
      <c r="K11" s="733">
        <v>30.9</v>
      </c>
      <c r="L11" s="735">
        <v>92.4</v>
      </c>
    </row>
    <row r="12" spans="1:12">
      <c r="A12" s="731" t="s">
        <v>681</v>
      </c>
      <c r="B12" s="732">
        <v>173</v>
      </c>
      <c r="C12" s="732">
        <v>199</v>
      </c>
      <c r="D12" s="732"/>
      <c r="E12" s="732">
        <v>357</v>
      </c>
      <c r="F12" s="732">
        <v>723</v>
      </c>
      <c r="G12" s="732"/>
      <c r="H12" s="733">
        <v>13.9</v>
      </c>
      <c r="I12" s="734">
        <v>20.7</v>
      </c>
      <c r="J12" s="734"/>
      <c r="K12" s="733">
        <v>73.8</v>
      </c>
      <c r="L12" s="734">
        <v>101.5</v>
      </c>
    </row>
    <row r="13" spans="1:12">
      <c r="A13" s="731" t="s">
        <v>682</v>
      </c>
      <c r="B13" s="730"/>
      <c r="C13" s="730"/>
      <c r="D13" s="730"/>
      <c r="E13" s="730"/>
      <c r="F13" s="730"/>
      <c r="G13" s="730"/>
      <c r="H13" s="730"/>
      <c r="I13" s="736"/>
      <c r="J13" s="736"/>
      <c r="K13" s="730"/>
      <c r="L13" s="736"/>
    </row>
    <row r="14" spans="1:12">
      <c r="A14" s="737" t="s">
        <v>683</v>
      </c>
      <c r="B14" s="733"/>
      <c r="C14" s="732">
        <v>41</v>
      </c>
      <c r="D14" s="732"/>
      <c r="E14" s="733"/>
      <c r="F14" s="732">
        <v>105</v>
      </c>
      <c r="G14" s="732"/>
      <c r="H14" s="733"/>
      <c r="I14" s="736">
        <v>5.9</v>
      </c>
      <c r="J14" s="736"/>
      <c r="K14" s="733"/>
      <c r="L14" s="736">
        <v>18.2</v>
      </c>
    </row>
    <row r="15" spans="1:12">
      <c r="A15" s="737" t="s">
        <v>684</v>
      </c>
      <c r="B15" s="733"/>
      <c r="C15" s="732">
        <v>28</v>
      </c>
      <c r="D15" s="732"/>
      <c r="E15" s="733"/>
      <c r="F15" s="732">
        <v>227</v>
      </c>
      <c r="G15" s="732"/>
      <c r="H15" s="733"/>
      <c r="I15" s="734">
        <v>5.5</v>
      </c>
      <c r="J15" s="734"/>
      <c r="K15" s="733"/>
      <c r="L15" s="734">
        <v>31.4</v>
      </c>
    </row>
    <row r="16" spans="1:12">
      <c r="A16" s="737" t="s">
        <v>685</v>
      </c>
      <c r="B16" s="733"/>
      <c r="C16" s="732">
        <v>37</v>
      </c>
      <c r="D16" s="732"/>
      <c r="E16" s="733"/>
      <c r="F16" s="732">
        <v>194</v>
      </c>
      <c r="G16" s="732"/>
      <c r="H16" s="733"/>
      <c r="I16" s="734">
        <v>9.6</v>
      </c>
      <c r="J16" s="734"/>
      <c r="K16" s="733"/>
      <c r="L16" s="734">
        <v>26.5</v>
      </c>
    </row>
    <row r="17" spans="1:12">
      <c r="A17" s="738" t="s">
        <v>686</v>
      </c>
      <c r="B17" s="739">
        <v>76</v>
      </c>
      <c r="C17" s="739">
        <v>106</v>
      </c>
      <c r="D17" s="739"/>
      <c r="E17" s="739">
        <v>229</v>
      </c>
      <c r="F17" s="739">
        <v>526</v>
      </c>
      <c r="G17" s="739"/>
      <c r="H17" s="740">
        <v>7.8</v>
      </c>
      <c r="I17" s="741">
        <v>21</v>
      </c>
      <c r="J17" s="741"/>
      <c r="K17" s="740">
        <v>24.2</v>
      </c>
      <c r="L17" s="741">
        <v>76</v>
      </c>
    </row>
    <row r="18" spans="1:12">
      <c r="A18" s="724" t="s">
        <v>141</v>
      </c>
      <c r="B18" s="742">
        <v>2819</v>
      </c>
      <c r="C18" s="742">
        <v>4506</v>
      </c>
      <c r="D18" s="742"/>
      <c r="E18" s="742">
        <v>14638</v>
      </c>
      <c r="F18" s="742">
        <v>26808</v>
      </c>
      <c r="G18" s="742"/>
      <c r="H18" s="743">
        <v>640.1</v>
      </c>
      <c r="I18" s="743">
        <v>1577.3</v>
      </c>
      <c r="J18" s="743"/>
      <c r="K18" s="743">
        <v>2302.5</v>
      </c>
      <c r="L18" s="743">
        <v>4575.3</v>
      </c>
    </row>
    <row r="19" spans="1:12">
      <c r="A19" s="879" t="s">
        <v>687</v>
      </c>
      <c r="B19" s="879"/>
      <c r="C19" s="879"/>
      <c r="D19" s="879"/>
      <c r="E19" s="879"/>
      <c r="F19" s="879"/>
      <c r="G19" s="879"/>
      <c r="H19" s="879"/>
      <c r="I19" s="879"/>
      <c r="J19" s="879"/>
      <c r="K19" s="879"/>
      <c r="L19" s="879"/>
    </row>
    <row r="20" spans="1:12">
      <c r="A20" s="731" t="s">
        <v>678</v>
      </c>
      <c r="B20" s="732">
        <v>242</v>
      </c>
      <c r="C20" s="732">
        <v>284</v>
      </c>
      <c r="D20" s="732"/>
      <c r="E20" s="732">
        <v>1452</v>
      </c>
      <c r="F20" s="732">
        <v>1755</v>
      </c>
      <c r="G20" s="732"/>
      <c r="H20" s="733">
        <v>106.8</v>
      </c>
      <c r="I20" s="733">
        <v>128.30000000000001</v>
      </c>
      <c r="J20" s="733"/>
      <c r="K20" s="733">
        <v>245.6</v>
      </c>
      <c r="L20" s="733">
        <v>308.5</v>
      </c>
    </row>
    <row r="21" spans="1:12">
      <c r="A21" s="731" t="s">
        <v>679</v>
      </c>
      <c r="B21" s="732">
        <v>109</v>
      </c>
      <c r="C21" s="732">
        <v>141</v>
      </c>
      <c r="D21" s="732"/>
      <c r="E21" s="732">
        <v>494</v>
      </c>
      <c r="F21" s="732">
        <v>445</v>
      </c>
      <c r="G21" s="732"/>
      <c r="H21" s="733">
        <v>34.4</v>
      </c>
      <c r="I21" s="733">
        <v>29.4</v>
      </c>
      <c r="J21" s="733"/>
      <c r="K21" s="733">
        <v>83.3</v>
      </c>
      <c r="L21" s="733">
        <v>115.2</v>
      </c>
    </row>
    <row r="22" spans="1:12">
      <c r="A22" s="731" t="s">
        <v>680</v>
      </c>
      <c r="B22" s="732">
        <v>26</v>
      </c>
      <c r="C22" s="732">
        <v>89</v>
      </c>
      <c r="D22" s="732"/>
      <c r="E22" s="732">
        <v>320</v>
      </c>
      <c r="F22" s="732">
        <v>563</v>
      </c>
      <c r="G22" s="732"/>
      <c r="H22" s="733">
        <v>18.399999999999999</v>
      </c>
      <c r="I22" s="733">
        <v>29.7</v>
      </c>
      <c r="J22" s="733"/>
      <c r="K22" s="733">
        <v>43.1</v>
      </c>
      <c r="L22" s="733">
        <v>101.9</v>
      </c>
    </row>
    <row r="23" spans="1:12">
      <c r="A23" s="731" t="s">
        <v>615</v>
      </c>
      <c r="B23" s="732">
        <v>12</v>
      </c>
      <c r="C23" s="732">
        <v>23</v>
      </c>
      <c r="D23" s="732"/>
      <c r="E23" s="732">
        <v>137</v>
      </c>
      <c r="F23" s="732">
        <v>542</v>
      </c>
      <c r="G23" s="732"/>
      <c r="H23" s="733"/>
      <c r="I23" s="733">
        <v>29.8</v>
      </c>
      <c r="J23" s="733"/>
      <c r="K23" s="733"/>
      <c r="L23" s="733">
        <v>66.599999999999994</v>
      </c>
    </row>
    <row r="24" spans="1:12">
      <c r="A24" s="731" t="s">
        <v>681</v>
      </c>
      <c r="B24" s="732">
        <v>26</v>
      </c>
      <c r="C24" s="732">
        <v>24</v>
      </c>
      <c r="D24" s="732"/>
      <c r="E24" s="732">
        <v>41</v>
      </c>
      <c r="F24" s="732">
        <v>64</v>
      </c>
      <c r="G24" s="732"/>
      <c r="H24" s="733"/>
      <c r="I24" s="733">
        <v>3.9</v>
      </c>
      <c r="J24" s="733"/>
      <c r="K24" s="733">
        <v>4.5999999999999996</v>
      </c>
      <c r="L24" s="733">
        <v>6.5</v>
      </c>
    </row>
    <row r="25" spans="1:12">
      <c r="A25" s="731" t="s">
        <v>682</v>
      </c>
      <c r="B25" s="730"/>
      <c r="C25" s="730"/>
      <c r="D25" s="730"/>
      <c r="E25" s="730"/>
      <c r="F25" s="730"/>
      <c r="G25" s="730"/>
      <c r="H25" s="744"/>
      <c r="I25" s="744"/>
      <c r="J25" s="744"/>
      <c r="K25" s="744"/>
      <c r="L25" s="744"/>
    </row>
    <row r="26" spans="1:12">
      <c r="A26" s="737" t="s">
        <v>683</v>
      </c>
      <c r="B26" s="733"/>
      <c r="C26" s="732"/>
      <c r="D26" s="732"/>
      <c r="E26" s="733"/>
      <c r="F26" s="733"/>
      <c r="G26" s="733"/>
      <c r="H26" s="733"/>
      <c r="I26" s="733"/>
      <c r="J26" s="733"/>
      <c r="K26" s="733"/>
      <c r="L26" s="733"/>
    </row>
    <row r="27" spans="1:12">
      <c r="A27" s="737" t="s">
        <v>684</v>
      </c>
      <c r="B27" s="733"/>
      <c r="C27" s="732"/>
      <c r="D27" s="732"/>
      <c r="E27" s="733"/>
      <c r="F27" s="733"/>
      <c r="G27" s="733"/>
      <c r="H27" s="733"/>
      <c r="I27" s="733"/>
      <c r="J27" s="733"/>
      <c r="K27" s="733"/>
      <c r="L27" s="733"/>
    </row>
    <row r="28" spans="1:12">
      <c r="A28" s="737" t="s">
        <v>685</v>
      </c>
      <c r="B28" s="733"/>
      <c r="C28" s="732">
        <v>7</v>
      </c>
      <c r="D28" s="732"/>
      <c r="E28" s="733"/>
      <c r="F28" s="732">
        <v>28</v>
      </c>
      <c r="G28" s="732"/>
      <c r="H28" s="733"/>
      <c r="I28" s="733"/>
      <c r="J28" s="733"/>
      <c r="K28" s="733"/>
      <c r="L28" s="733">
        <v>3.2</v>
      </c>
    </row>
    <row r="29" spans="1:12">
      <c r="A29" s="738" t="s">
        <v>686</v>
      </c>
      <c r="B29" s="739">
        <v>6</v>
      </c>
      <c r="C29" s="739">
        <v>14</v>
      </c>
      <c r="D29" s="739"/>
      <c r="E29" s="739">
        <v>18</v>
      </c>
      <c r="F29" s="739">
        <v>36</v>
      </c>
      <c r="G29" s="739"/>
      <c r="H29" s="733"/>
      <c r="I29" s="740">
        <v>1.5</v>
      </c>
      <c r="J29" s="740"/>
      <c r="K29" s="733"/>
      <c r="L29" s="740">
        <v>5.2</v>
      </c>
    </row>
    <row r="30" spans="1:12">
      <c r="A30" s="724" t="s">
        <v>141</v>
      </c>
      <c r="B30" s="742">
        <v>414</v>
      </c>
      <c r="C30" s="742">
        <v>572</v>
      </c>
      <c r="D30" s="742"/>
      <c r="E30" s="742">
        <v>2462</v>
      </c>
      <c r="F30" s="742">
        <v>3405</v>
      </c>
      <c r="G30" s="742"/>
      <c r="H30" s="743">
        <v>174.2</v>
      </c>
      <c r="I30" s="743">
        <v>222.6</v>
      </c>
      <c r="J30" s="743"/>
      <c r="K30" s="743">
        <v>398.5</v>
      </c>
      <c r="L30" s="743">
        <v>604</v>
      </c>
    </row>
    <row r="31" spans="1:12">
      <c r="A31" s="879" t="s">
        <v>688</v>
      </c>
      <c r="B31" s="879"/>
      <c r="C31" s="879"/>
      <c r="D31" s="879"/>
      <c r="E31" s="879"/>
      <c r="F31" s="879"/>
      <c r="G31" s="879"/>
      <c r="H31" s="879"/>
      <c r="I31" s="879"/>
      <c r="J31" s="879"/>
      <c r="K31" s="879"/>
      <c r="L31" s="879"/>
    </row>
    <row r="32" spans="1:12">
      <c r="A32" s="731" t="s">
        <v>678</v>
      </c>
      <c r="B32" s="732">
        <v>7</v>
      </c>
      <c r="C32" s="732">
        <v>6</v>
      </c>
      <c r="D32" s="732"/>
      <c r="E32" s="732">
        <v>3985</v>
      </c>
      <c r="F32" s="732">
        <v>3774</v>
      </c>
      <c r="G32" s="732"/>
      <c r="H32" s="733">
        <v>527.9</v>
      </c>
      <c r="I32" s="733">
        <v>424.4</v>
      </c>
      <c r="J32" s="733"/>
      <c r="K32" s="733">
        <v>1948.7</v>
      </c>
      <c r="L32" s="733">
        <v>1835.4</v>
      </c>
    </row>
    <row r="33" spans="1:12">
      <c r="A33" s="731" t="s">
        <v>679</v>
      </c>
      <c r="B33" s="732">
        <v>7</v>
      </c>
      <c r="C33" s="732">
        <v>5</v>
      </c>
      <c r="D33" s="732"/>
      <c r="E33" s="732">
        <v>1416</v>
      </c>
      <c r="F33" s="732">
        <v>922</v>
      </c>
      <c r="G33" s="732"/>
      <c r="H33" s="733">
        <v>92</v>
      </c>
      <c r="I33" s="733">
        <v>89</v>
      </c>
      <c r="J33" s="733"/>
      <c r="K33" s="733">
        <v>765.6</v>
      </c>
      <c r="L33" s="733">
        <v>718.1</v>
      </c>
    </row>
    <row r="34" spans="1:12">
      <c r="A34" s="731" t="s">
        <v>680</v>
      </c>
      <c r="B34" s="732">
        <v>7</v>
      </c>
      <c r="C34" s="732">
        <v>6</v>
      </c>
      <c r="D34" s="732"/>
      <c r="E34" s="732">
        <v>1277</v>
      </c>
      <c r="F34" s="732">
        <v>805</v>
      </c>
      <c r="G34" s="732"/>
      <c r="H34" s="733">
        <v>77.900000000000006</v>
      </c>
      <c r="I34" s="733">
        <v>75.599999999999994</v>
      </c>
      <c r="J34" s="733"/>
      <c r="K34" s="733">
        <v>617.9</v>
      </c>
      <c r="L34" s="733">
        <v>609.29999999999995</v>
      </c>
    </row>
    <row r="35" spans="1:12">
      <c r="A35" s="731" t="s">
        <v>615</v>
      </c>
      <c r="B35" s="732">
        <v>5</v>
      </c>
      <c r="C35" s="732">
        <v>5</v>
      </c>
      <c r="D35" s="732"/>
      <c r="E35" s="732">
        <v>422</v>
      </c>
      <c r="F35" s="732">
        <v>281</v>
      </c>
      <c r="G35" s="732"/>
      <c r="H35" s="733">
        <v>33.799999999999997</v>
      </c>
      <c r="I35" s="733">
        <v>28.7</v>
      </c>
      <c r="J35" s="733"/>
      <c r="K35" s="733">
        <v>204.1</v>
      </c>
      <c r="L35" s="733">
        <v>179.3</v>
      </c>
    </row>
    <row r="36" spans="1:12">
      <c r="A36" s="731" t="s">
        <v>681</v>
      </c>
      <c r="B36" s="732">
        <v>6</v>
      </c>
      <c r="C36" s="732">
        <v>6</v>
      </c>
      <c r="D36" s="732"/>
      <c r="E36" s="732">
        <v>553</v>
      </c>
      <c r="F36" s="732">
        <v>357</v>
      </c>
      <c r="G36" s="732"/>
      <c r="H36" s="733">
        <v>45.8</v>
      </c>
      <c r="I36" s="733">
        <v>36.1</v>
      </c>
      <c r="J36" s="733"/>
      <c r="K36" s="733">
        <v>339.1</v>
      </c>
      <c r="L36" s="733">
        <v>285.5</v>
      </c>
    </row>
    <row r="37" spans="1:12">
      <c r="A37" s="731" t="s">
        <v>682</v>
      </c>
      <c r="B37" s="730"/>
      <c r="C37" s="730"/>
      <c r="D37" s="730"/>
      <c r="E37" s="730"/>
      <c r="F37" s="730"/>
      <c r="G37" s="730"/>
      <c r="H37" s="730"/>
      <c r="I37" s="730"/>
      <c r="J37" s="730"/>
      <c r="K37" s="730"/>
      <c r="L37" s="730"/>
    </row>
    <row r="38" spans="1:12">
      <c r="A38" s="737" t="s">
        <v>683</v>
      </c>
      <c r="B38" s="733"/>
      <c r="C38" s="732">
        <v>3</v>
      </c>
      <c r="D38" s="732"/>
      <c r="E38" s="733"/>
      <c r="F38" s="733"/>
      <c r="G38" s="733"/>
      <c r="H38" s="733"/>
      <c r="I38" s="733"/>
      <c r="J38" s="733"/>
      <c r="K38" s="733"/>
      <c r="L38" s="733"/>
    </row>
    <row r="39" spans="1:12">
      <c r="A39" s="737" t="s">
        <v>684</v>
      </c>
      <c r="B39" s="733"/>
      <c r="C39" s="732">
        <v>4</v>
      </c>
      <c r="D39" s="732"/>
      <c r="E39" s="733"/>
      <c r="F39" s="733"/>
      <c r="G39" s="733"/>
      <c r="H39" s="733"/>
      <c r="I39" s="733"/>
      <c r="J39" s="733"/>
      <c r="K39" s="733"/>
      <c r="L39" s="733">
        <v>19.600000000000001</v>
      </c>
    </row>
    <row r="40" spans="1:12">
      <c r="A40" s="737" t="s">
        <v>685</v>
      </c>
      <c r="B40" s="733"/>
      <c r="C40" s="732">
        <v>4</v>
      </c>
      <c r="D40" s="732"/>
      <c r="E40" s="733"/>
      <c r="F40" s="732">
        <v>147</v>
      </c>
      <c r="G40" s="732"/>
      <c r="H40" s="733"/>
      <c r="I40" s="733">
        <v>13.1</v>
      </c>
      <c r="J40" s="733"/>
      <c r="K40" s="733"/>
      <c r="L40" s="733"/>
    </row>
    <row r="41" spans="1:12">
      <c r="A41" s="738" t="s">
        <v>686</v>
      </c>
      <c r="B41" s="739">
        <v>9</v>
      </c>
      <c r="C41" s="739">
        <v>7</v>
      </c>
      <c r="D41" s="739"/>
      <c r="E41" s="739">
        <v>359</v>
      </c>
      <c r="F41" s="739">
        <v>250</v>
      </c>
      <c r="G41" s="739"/>
      <c r="H41" s="740">
        <v>25.8</v>
      </c>
      <c r="I41" s="740">
        <v>23</v>
      </c>
      <c r="J41" s="740"/>
      <c r="K41" s="740">
        <v>86</v>
      </c>
      <c r="L41" s="740">
        <v>118.1</v>
      </c>
    </row>
    <row r="42" spans="1:12">
      <c r="A42" s="724" t="s">
        <v>141</v>
      </c>
      <c r="B42" s="742">
        <v>14</v>
      </c>
      <c r="C42" s="742">
        <v>10</v>
      </c>
      <c r="D42" s="742"/>
      <c r="E42" s="742">
        <v>8012</v>
      </c>
      <c r="F42" s="742">
        <v>6389</v>
      </c>
      <c r="G42" s="742"/>
      <c r="H42" s="743">
        <v>803.2</v>
      </c>
      <c r="I42" s="743">
        <v>676.8</v>
      </c>
      <c r="J42" s="743"/>
      <c r="K42" s="743">
        <v>3961.4</v>
      </c>
      <c r="L42" s="743">
        <v>3745.7</v>
      </c>
    </row>
    <row r="43" spans="1:12">
      <c r="A43" s="879" t="s">
        <v>689</v>
      </c>
      <c r="B43" s="879"/>
      <c r="C43" s="879"/>
      <c r="D43" s="879"/>
      <c r="E43" s="879"/>
      <c r="F43" s="879"/>
      <c r="G43" s="879"/>
      <c r="H43" s="879"/>
      <c r="I43" s="879"/>
      <c r="J43" s="879"/>
      <c r="K43" s="879"/>
      <c r="L43" s="879"/>
    </row>
    <row r="44" spans="1:12">
      <c r="A44" s="731" t="s">
        <v>678</v>
      </c>
      <c r="B44" s="733"/>
      <c r="C44" s="732">
        <v>28</v>
      </c>
      <c r="D44" s="732"/>
      <c r="E44" s="733"/>
      <c r="F44" s="732">
        <v>2916</v>
      </c>
      <c r="G44" s="732"/>
      <c r="H44" s="733"/>
      <c r="I44" s="733">
        <v>301.2</v>
      </c>
      <c r="J44" s="733"/>
      <c r="K44" s="733"/>
      <c r="L44" s="745">
        <v>2404.3000000000002</v>
      </c>
    </row>
    <row r="45" spans="1:12">
      <c r="A45" s="731" t="s">
        <v>679</v>
      </c>
      <c r="B45" s="733"/>
      <c r="C45" s="732">
        <v>8</v>
      </c>
      <c r="D45" s="732"/>
      <c r="E45" s="733"/>
      <c r="F45" s="732">
        <v>559</v>
      </c>
      <c r="G45" s="732"/>
      <c r="H45" s="733"/>
      <c r="I45" s="733">
        <v>61.2</v>
      </c>
      <c r="J45" s="733"/>
      <c r="K45" s="733"/>
      <c r="L45" s="733"/>
    </row>
    <row r="46" spans="1:12">
      <c r="A46" s="731" t="s">
        <v>682</v>
      </c>
      <c r="B46" s="733"/>
      <c r="C46" s="732"/>
      <c r="D46" s="732"/>
      <c r="E46" s="733"/>
      <c r="F46" s="732"/>
      <c r="G46" s="732"/>
      <c r="H46" s="733"/>
      <c r="I46" s="733"/>
      <c r="J46" s="733"/>
      <c r="K46" s="733"/>
      <c r="L46" s="733"/>
    </row>
    <row r="47" spans="1:12">
      <c r="A47" s="724" t="s">
        <v>141</v>
      </c>
      <c r="B47" s="746">
        <v>32</v>
      </c>
      <c r="C47" s="747">
        <v>35</v>
      </c>
      <c r="D47" s="747"/>
      <c r="E47" s="742">
        <v>5416</v>
      </c>
      <c r="F47" s="742">
        <v>3877</v>
      </c>
      <c r="G47" s="742"/>
      <c r="H47" s="746">
        <v>488.4</v>
      </c>
      <c r="I47" s="746">
        <v>401.7</v>
      </c>
      <c r="J47" s="746"/>
      <c r="K47" s="743">
        <v>5352.1</v>
      </c>
      <c r="L47" s="748">
        <v>4430.7</v>
      </c>
    </row>
    <row r="48" spans="1:12">
      <c r="A48" s="879" t="s">
        <v>690</v>
      </c>
      <c r="B48" s="879"/>
      <c r="C48" s="879"/>
      <c r="D48" s="879"/>
      <c r="E48" s="879"/>
      <c r="F48" s="879"/>
      <c r="G48" s="879"/>
      <c r="H48" s="879"/>
      <c r="I48" s="879"/>
      <c r="J48" s="879"/>
      <c r="K48" s="879"/>
      <c r="L48" s="879"/>
    </row>
    <row r="49" spans="1:12">
      <c r="A49" s="731" t="s">
        <v>678</v>
      </c>
      <c r="B49" s="733"/>
      <c r="C49" s="732">
        <v>60</v>
      </c>
      <c r="D49" s="732"/>
      <c r="E49" s="733"/>
      <c r="F49" s="732">
        <v>682</v>
      </c>
      <c r="G49" s="732"/>
      <c r="H49" s="733"/>
      <c r="I49" s="745">
        <v>91.7</v>
      </c>
      <c r="J49" s="745"/>
      <c r="K49" s="733"/>
      <c r="L49" s="733">
        <v>925.9</v>
      </c>
    </row>
    <row r="50" spans="1:12">
      <c r="A50" s="731" t="s">
        <v>679</v>
      </c>
      <c r="B50" s="733"/>
      <c r="C50" s="732">
        <v>34</v>
      </c>
      <c r="D50" s="732"/>
      <c r="E50" s="733"/>
      <c r="F50" s="732">
        <v>375</v>
      </c>
      <c r="G50" s="732"/>
      <c r="H50" s="733"/>
      <c r="I50" s="745">
        <v>52</v>
      </c>
      <c r="J50" s="745"/>
      <c r="K50" s="733"/>
      <c r="L50" s="733">
        <v>290.3</v>
      </c>
    </row>
    <row r="51" spans="1:12">
      <c r="A51" s="731" t="s">
        <v>680</v>
      </c>
      <c r="B51" s="733"/>
      <c r="C51" s="732">
        <v>13</v>
      </c>
      <c r="D51" s="732"/>
      <c r="E51" s="733"/>
      <c r="F51" s="732"/>
      <c r="G51" s="732"/>
      <c r="H51" s="733"/>
      <c r="I51" s="732"/>
      <c r="J51" s="732"/>
      <c r="K51" s="733"/>
      <c r="L51" s="733">
        <v>97.3</v>
      </c>
    </row>
    <row r="52" spans="1:12">
      <c r="A52" s="731" t="s">
        <v>615</v>
      </c>
      <c r="B52" s="733"/>
      <c r="C52" s="744">
        <v>6</v>
      </c>
      <c r="D52" s="744"/>
      <c r="E52" s="733"/>
      <c r="F52" s="747"/>
      <c r="G52" s="747"/>
      <c r="H52" s="733"/>
      <c r="I52" s="732"/>
      <c r="J52" s="732"/>
      <c r="K52" s="733"/>
      <c r="L52" s="733">
        <v>17.899999999999999</v>
      </c>
    </row>
    <row r="53" spans="1:12">
      <c r="A53" s="731" t="s">
        <v>681</v>
      </c>
      <c r="B53" s="733"/>
      <c r="C53" s="732">
        <v>3</v>
      </c>
      <c r="D53" s="732"/>
      <c r="E53" s="733"/>
      <c r="F53" s="732"/>
      <c r="G53" s="732"/>
      <c r="H53" s="733"/>
      <c r="I53" s="732"/>
      <c r="J53" s="732"/>
      <c r="K53" s="733"/>
      <c r="L53" s="733">
        <v>18.7</v>
      </c>
    </row>
    <row r="54" spans="1:12">
      <c r="A54" s="731" t="s">
        <v>682</v>
      </c>
      <c r="B54" s="733"/>
      <c r="C54" s="732">
        <v>4</v>
      </c>
      <c r="D54" s="732"/>
      <c r="E54" s="733"/>
      <c r="F54" s="732"/>
      <c r="G54" s="732"/>
      <c r="H54" s="733"/>
      <c r="I54" s="732"/>
      <c r="J54" s="732"/>
      <c r="K54" s="733"/>
      <c r="L54" s="733">
        <v>3.9</v>
      </c>
    </row>
    <row r="55" spans="1:12">
      <c r="A55" s="724" t="s">
        <v>141</v>
      </c>
      <c r="B55" s="733"/>
      <c r="C55" s="742">
        <v>104</v>
      </c>
      <c r="D55" s="742"/>
      <c r="E55" s="733"/>
      <c r="F55" s="742">
        <v>1209</v>
      </c>
      <c r="G55" s="742"/>
      <c r="H55" s="733"/>
      <c r="I55" s="748">
        <v>152.30000000000001</v>
      </c>
      <c r="J55" s="748"/>
      <c r="K55" s="733"/>
      <c r="L55" s="743">
        <v>1354.1</v>
      </c>
    </row>
    <row r="56" spans="1:12">
      <c r="A56" s="879" t="s">
        <v>691</v>
      </c>
      <c r="B56" s="879"/>
      <c r="C56" s="879"/>
      <c r="D56" s="879"/>
      <c r="E56" s="879"/>
      <c r="F56" s="879"/>
      <c r="G56" s="879"/>
      <c r="H56" s="879"/>
      <c r="I56" s="879"/>
      <c r="J56" s="879"/>
      <c r="K56" s="879"/>
      <c r="L56" s="879"/>
    </row>
    <row r="57" spans="1:12">
      <c r="A57" s="731" t="s">
        <v>678</v>
      </c>
      <c r="B57" s="733"/>
      <c r="C57" s="732">
        <v>86</v>
      </c>
      <c r="D57" s="732"/>
      <c r="E57" s="733"/>
      <c r="F57" s="732">
        <v>4592</v>
      </c>
      <c r="G57" s="732"/>
      <c r="H57" s="733"/>
      <c r="I57" s="733">
        <v>107.5</v>
      </c>
      <c r="J57" s="733"/>
      <c r="K57" s="733"/>
      <c r="L57" s="733">
        <v>592.1</v>
      </c>
    </row>
    <row r="58" spans="1:12">
      <c r="A58" s="731" t="s">
        <v>679</v>
      </c>
      <c r="B58" s="733"/>
      <c r="C58" s="732">
        <v>63</v>
      </c>
      <c r="D58" s="732"/>
      <c r="E58" s="733"/>
      <c r="F58" s="732">
        <v>3650</v>
      </c>
      <c r="G58" s="732"/>
      <c r="H58" s="733"/>
      <c r="I58" s="733">
        <v>66.5</v>
      </c>
      <c r="J58" s="733"/>
      <c r="K58" s="733"/>
      <c r="L58" s="733">
        <v>422.3</v>
      </c>
    </row>
    <row r="59" spans="1:12">
      <c r="A59" s="731" t="s">
        <v>680</v>
      </c>
      <c r="B59" s="733"/>
      <c r="C59" s="732">
        <v>33</v>
      </c>
      <c r="D59" s="732"/>
      <c r="E59" s="733"/>
      <c r="F59" s="732">
        <v>1402</v>
      </c>
      <c r="G59" s="732"/>
      <c r="H59" s="733"/>
      <c r="I59" s="733">
        <v>33.299999999999997</v>
      </c>
      <c r="J59" s="733"/>
      <c r="K59" s="733"/>
      <c r="L59" s="733">
        <v>176.4</v>
      </c>
    </row>
    <row r="60" spans="1:12">
      <c r="A60" s="731" t="s">
        <v>615</v>
      </c>
      <c r="B60" s="733"/>
      <c r="C60" s="732">
        <v>12</v>
      </c>
      <c r="D60" s="732"/>
      <c r="E60" s="733"/>
      <c r="F60" s="732">
        <v>409</v>
      </c>
      <c r="G60" s="732"/>
      <c r="H60" s="733"/>
      <c r="I60" s="733">
        <v>8.9</v>
      </c>
      <c r="J60" s="733"/>
      <c r="K60" s="733"/>
      <c r="L60" s="733">
        <v>57.1</v>
      </c>
    </row>
    <row r="61" spans="1:12">
      <c r="A61" s="731" t="s">
        <v>681</v>
      </c>
      <c r="B61" s="733"/>
      <c r="C61" s="732">
        <v>20</v>
      </c>
      <c r="D61" s="732"/>
      <c r="E61" s="733"/>
      <c r="F61" s="732">
        <v>759</v>
      </c>
      <c r="G61" s="732"/>
      <c r="H61" s="733"/>
      <c r="I61" s="733">
        <v>15.4</v>
      </c>
      <c r="J61" s="733"/>
      <c r="K61" s="733"/>
      <c r="L61" s="733">
        <v>100.7</v>
      </c>
    </row>
    <row r="62" spans="1:12">
      <c r="A62" s="731" t="s">
        <v>682</v>
      </c>
      <c r="B62" s="730"/>
      <c r="C62" s="744"/>
      <c r="D62" s="744"/>
      <c r="E62" s="730"/>
      <c r="F62" s="744"/>
      <c r="G62" s="744"/>
      <c r="H62" s="730"/>
      <c r="I62" s="730"/>
      <c r="J62" s="730"/>
      <c r="K62" s="730"/>
      <c r="L62" s="730"/>
    </row>
    <row r="63" spans="1:12">
      <c r="A63" s="737" t="s">
        <v>683</v>
      </c>
      <c r="B63" s="733"/>
      <c r="C63" s="732"/>
      <c r="D63" s="732"/>
      <c r="E63" s="733"/>
      <c r="F63" s="732"/>
      <c r="G63" s="732"/>
      <c r="H63" s="733"/>
      <c r="I63" s="733"/>
      <c r="J63" s="733"/>
      <c r="K63" s="733"/>
      <c r="L63" s="733"/>
    </row>
    <row r="64" spans="1:12">
      <c r="A64" s="737" t="s">
        <v>684</v>
      </c>
      <c r="B64" s="733"/>
      <c r="C64" s="732"/>
      <c r="D64" s="732"/>
      <c r="E64" s="733"/>
      <c r="F64" s="732"/>
      <c r="G64" s="732"/>
      <c r="H64" s="733"/>
      <c r="I64" s="733"/>
      <c r="J64" s="733"/>
      <c r="K64" s="733"/>
      <c r="L64" s="733"/>
    </row>
    <row r="65" spans="1:12">
      <c r="A65" s="737" t="s">
        <v>685</v>
      </c>
      <c r="B65" s="733"/>
      <c r="C65" s="732">
        <v>4</v>
      </c>
      <c r="D65" s="732"/>
      <c r="E65" s="733"/>
      <c r="F65" s="732">
        <v>229</v>
      </c>
      <c r="G65" s="732"/>
      <c r="H65" s="733"/>
      <c r="I65" s="733">
        <v>4.0999999999999996</v>
      </c>
      <c r="J65" s="733"/>
      <c r="K65" s="733"/>
      <c r="L65" s="733">
        <v>27.3</v>
      </c>
    </row>
    <row r="66" spans="1:12">
      <c r="A66" s="738" t="s">
        <v>686</v>
      </c>
      <c r="B66" s="740"/>
      <c r="C66" s="739">
        <v>10</v>
      </c>
      <c r="D66" s="739"/>
      <c r="E66" s="740"/>
      <c r="F66" s="739">
        <v>401</v>
      </c>
      <c r="G66" s="739"/>
      <c r="H66" s="740"/>
      <c r="I66" s="740">
        <v>8</v>
      </c>
      <c r="J66" s="740"/>
      <c r="K66" s="740"/>
      <c r="L66" s="740">
        <v>54</v>
      </c>
    </row>
    <row r="67" spans="1:12">
      <c r="A67" s="724" t="s">
        <v>141</v>
      </c>
      <c r="B67" s="733"/>
      <c r="C67" s="742">
        <v>201</v>
      </c>
      <c r="D67" s="742"/>
      <c r="E67" s="733"/>
      <c r="F67" s="742">
        <v>11213</v>
      </c>
      <c r="G67" s="742"/>
      <c r="H67" s="733"/>
      <c r="I67" s="743">
        <v>239.6</v>
      </c>
      <c r="J67" s="743"/>
      <c r="K67" s="733"/>
      <c r="L67" s="743">
        <v>1402.6</v>
      </c>
    </row>
    <row r="68" spans="1:12">
      <c r="A68" s="879" t="s">
        <v>692</v>
      </c>
      <c r="B68" s="879"/>
      <c r="C68" s="879"/>
      <c r="D68" s="879"/>
      <c r="E68" s="879"/>
      <c r="F68" s="879"/>
      <c r="G68" s="879"/>
      <c r="H68" s="879"/>
      <c r="I68" s="879"/>
      <c r="J68" s="879"/>
      <c r="K68" s="879"/>
      <c r="L68" s="879"/>
    </row>
    <row r="69" spans="1:12">
      <c r="A69" s="731" t="s">
        <v>678</v>
      </c>
      <c r="B69" s="732">
        <v>13</v>
      </c>
      <c r="C69" s="732">
        <v>32</v>
      </c>
      <c r="D69" s="732"/>
      <c r="E69" s="732">
        <v>146</v>
      </c>
      <c r="F69" s="732">
        <v>697</v>
      </c>
      <c r="G69" s="732"/>
      <c r="H69" s="733">
        <v>11.6</v>
      </c>
      <c r="I69" s="733">
        <v>56.9</v>
      </c>
      <c r="J69" s="733"/>
      <c r="K69" s="733">
        <v>21.9</v>
      </c>
      <c r="L69" s="733">
        <v>136.1</v>
      </c>
    </row>
    <row r="70" spans="1:12">
      <c r="A70" s="731" t="s">
        <v>679</v>
      </c>
      <c r="B70" s="732">
        <v>42</v>
      </c>
      <c r="C70" s="732">
        <v>87</v>
      </c>
      <c r="D70" s="732"/>
      <c r="E70" s="732">
        <v>381</v>
      </c>
      <c r="F70" s="732">
        <v>924</v>
      </c>
      <c r="G70" s="732"/>
      <c r="H70" s="733">
        <v>28.5</v>
      </c>
      <c r="I70" s="733">
        <v>82.6</v>
      </c>
      <c r="J70" s="733"/>
      <c r="K70" s="733">
        <v>63.2</v>
      </c>
      <c r="L70" s="733">
        <v>184.1</v>
      </c>
    </row>
    <row r="71" spans="1:12">
      <c r="A71" s="731" t="s">
        <v>680</v>
      </c>
      <c r="B71" s="732">
        <v>12</v>
      </c>
      <c r="C71" s="732">
        <v>42</v>
      </c>
      <c r="D71" s="732"/>
      <c r="E71" s="732">
        <v>148</v>
      </c>
      <c r="F71" s="732">
        <v>282</v>
      </c>
      <c r="G71" s="732"/>
      <c r="H71" s="733">
        <v>8.5</v>
      </c>
      <c r="I71" s="733">
        <v>22.4</v>
      </c>
      <c r="J71" s="733"/>
      <c r="K71" s="733"/>
      <c r="L71" s="733">
        <v>92.3</v>
      </c>
    </row>
    <row r="72" spans="1:12">
      <c r="A72" s="731" t="s">
        <v>615</v>
      </c>
      <c r="B72" s="732">
        <v>5</v>
      </c>
      <c r="C72" s="732">
        <v>17</v>
      </c>
      <c r="D72" s="732"/>
      <c r="E72" s="732">
        <v>23</v>
      </c>
      <c r="F72" s="732">
        <v>232</v>
      </c>
      <c r="G72" s="732"/>
      <c r="H72" s="733">
        <v>1.2</v>
      </c>
      <c r="I72" s="733">
        <v>16.2</v>
      </c>
      <c r="J72" s="733"/>
      <c r="K72" s="733">
        <v>2.5</v>
      </c>
      <c r="L72" s="733">
        <v>39</v>
      </c>
    </row>
    <row r="73" spans="1:12">
      <c r="A73" s="731" t="s">
        <v>681</v>
      </c>
      <c r="B73" s="732">
        <v>7</v>
      </c>
      <c r="C73" s="732">
        <v>10</v>
      </c>
      <c r="D73" s="732"/>
      <c r="E73" s="732">
        <v>17</v>
      </c>
      <c r="F73" s="732">
        <v>41</v>
      </c>
      <c r="G73" s="732"/>
      <c r="H73" s="733"/>
      <c r="I73" s="733">
        <v>2.4</v>
      </c>
      <c r="J73" s="733"/>
      <c r="K73" s="733"/>
      <c r="L73" s="733">
        <v>5.3</v>
      </c>
    </row>
    <row r="74" spans="1:12">
      <c r="A74" s="731" t="s">
        <v>682</v>
      </c>
      <c r="B74" s="732">
        <v>7</v>
      </c>
      <c r="C74" s="732">
        <v>10</v>
      </c>
      <c r="D74" s="732"/>
      <c r="E74" s="732">
        <v>19</v>
      </c>
      <c r="F74" s="732">
        <v>50</v>
      </c>
      <c r="G74" s="732"/>
      <c r="H74" s="733"/>
      <c r="I74" s="733">
        <v>2.6</v>
      </c>
      <c r="J74" s="733"/>
      <c r="K74" s="733">
        <v>3.1</v>
      </c>
      <c r="L74" s="733">
        <v>2.5</v>
      </c>
    </row>
    <row r="75" spans="1:12">
      <c r="A75" s="749" t="s">
        <v>141</v>
      </c>
      <c r="B75" s="750">
        <v>80</v>
      </c>
      <c r="C75" s="750">
        <v>188</v>
      </c>
      <c r="D75" s="750"/>
      <c r="E75" s="750">
        <v>734</v>
      </c>
      <c r="F75" s="750">
        <v>2225</v>
      </c>
      <c r="G75" s="750"/>
      <c r="H75" s="751">
        <v>51.2</v>
      </c>
      <c r="I75" s="751">
        <v>183.2</v>
      </c>
      <c r="J75" s="751"/>
      <c r="K75" s="751">
        <v>111.1</v>
      </c>
      <c r="L75" s="751">
        <v>459.3</v>
      </c>
    </row>
    <row r="76" spans="1:12">
      <c r="B76" s="752"/>
      <c r="C76" s="752"/>
      <c r="D76" s="752"/>
      <c r="E76" s="752"/>
      <c r="F76" s="752"/>
      <c r="G76" s="752"/>
      <c r="H76" s="752"/>
      <c r="I76" s="752"/>
      <c r="J76" s="752"/>
      <c r="K76" s="752"/>
      <c r="L76" s="752"/>
    </row>
    <row r="77" spans="1:12">
      <c r="A77" s="48" t="s">
        <v>694</v>
      </c>
    </row>
    <row r="78" spans="1:12">
      <c r="A78" s="29" t="s">
        <v>113</v>
      </c>
    </row>
  </sheetData>
  <sheetProtection sheet="1" objects="1" scenarios="1"/>
  <mergeCells count="12">
    <mergeCell ref="A3:F3"/>
    <mergeCell ref="A68:L68"/>
    <mergeCell ref="B4:C4"/>
    <mergeCell ref="E4:F4"/>
    <mergeCell ref="H4:I4"/>
    <mergeCell ref="K4:L4"/>
    <mergeCell ref="A7:L7"/>
    <mergeCell ref="A19:L19"/>
    <mergeCell ref="A31:L31"/>
    <mergeCell ref="A43:L43"/>
    <mergeCell ref="A48:L48"/>
    <mergeCell ref="A56:L56"/>
  </mergeCells>
  <hyperlinks>
    <hyperlink ref="A2" location="Contents!A1" display="Contents" xr:uid="{BF2F6774-9190-418C-810C-BE9AFAAEDBE8}"/>
    <hyperlink ref="A78" location="Contents!A1" display="Contents" xr:uid="{9BD8CCDD-8E97-4C02-8047-E3A0DF69CA76}"/>
    <hyperlink ref="A77" r:id="rId1" location="key-statistics" display="https://www.abs.gov.au/statistics/industry/technology-and-innovation/film-television-and-digital-games-australia/2021-22-financial-year - key-statistics" xr:uid="{A30040E7-802F-4F16-90FE-BFEB1FADA61C}"/>
  </hyperlinks>
  <pageMargins left="0.7" right="0.7" top="0.75" bottom="0.75"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D26"/>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customWidth="1"/>
    <col min="2" max="5" width="13.7109375" customWidth="1"/>
    <col min="8" max="9" width="8.85546875" customWidth="1"/>
    <col min="16" max="16" width="8.85546875" customWidth="1"/>
    <col min="23" max="24" width="8.85546875" customWidth="1"/>
  </cols>
  <sheetData>
    <row r="1" spans="1:30" ht="52.9" customHeight="1">
      <c r="A1" s="138" t="s">
        <v>615</v>
      </c>
      <c r="B1" s="113"/>
      <c r="C1" s="113"/>
      <c r="D1" s="113"/>
    </row>
    <row r="2" spans="1:30" ht="14.45" customHeight="1">
      <c r="A2" s="29" t="s">
        <v>113</v>
      </c>
    </row>
    <row r="3" spans="1:30" ht="14.45" customHeight="1">
      <c r="A3" s="139" t="s">
        <v>522</v>
      </c>
    </row>
    <row r="4" spans="1:30">
      <c r="A4" s="139" t="s">
        <v>608</v>
      </c>
      <c r="B4" s="21"/>
      <c r="C4" s="21"/>
      <c r="D4" s="21"/>
      <c r="E4" s="21"/>
    </row>
    <row r="5" spans="1:30" ht="14.45" customHeight="1">
      <c r="A5" s="170"/>
      <c r="B5" s="830" t="s">
        <v>561</v>
      </c>
      <c r="C5" s="830"/>
      <c r="D5" s="830"/>
      <c r="E5" s="830"/>
      <c r="F5" s="55"/>
      <c r="G5" s="55"/>
      <c r="H5" s="17"/>
      <c r="I5" s="17"/>
      <c r="J5" s="55"/>
      <c r="K5" s="55"/>
      <c r="L5" s="55"/>
      <c r="M5" s="55"/>
      <c r="N5" s="55"/>
      <c r="O5" s="55"/>
      <c r="P5" s="23"/>
      <c r="Q5" s="55"/>
      <c r="R5" s="55"/>
      <c r="S5" s="55"/>
      <c r="T5" s="55"/>
      <c r="U5" s="55"/>
      <c r="V5" s="55"/>
      <c r="W5" s="17"/>
      <c r="X5" s="17"/>
      <c r="Y5" s="55"/>
      <c r="Z5" s="55"/>
      <c r="AA5" s="55"/>
      <c r="AB5" s="55"/>
      <c r="AC5" s="55"/>
      <c r="AD5" s="55"/>
    </row>
    <row r="6" spans="1:30" ht="48" customHeight="1">
      <c r="A6" s="181"/>
      <c r="B6" s="220" t="s">
        <v>356</v>
      </c>
      <c r="C6" s="220" t="s">
        <v>142</v>
      </c>
      <c r="D6" s="435" t="s">
        <v>526</v>
      </c>
      <c r="E6" s="220" t="s">
        <v>536</v>
      </c>
      <c r="F6" s="17"/>
      <c r="G6" s="17"/>
      <c r="H6" s="17"/>
      <c r="I6" s="17"/>
      <c r="J6" s="17"/>
      <c r="K6" s="17"/>
      <c r="L6" s="17"/>
      <c r="M6" s="17"/>
      <c r="N6" s="17"/>
      <c r="O6" s="17"/>
      <c r="P6" s="17"/>
      <c r="Q6" s="17"/>
      <c r="R6" s="17"/>
      <c r="S6" s="17"/>
      <c r="T6" s="17"/>
      <c r="U6" s="17"/>
      <c r="V6" s="17"/>
      <c r="W6" s="17"/>
      <c r="X6" s="17"/>
      <c r="Y6" s="17"/>
      <c r="Z6" s="17"/>
      <c r="AA6" s="17"/>
      <c r="AB6" s="17"/>
      <c r="AC6" s="17"/>
      <c r="AD6" s="17"/>
    </row>
    <row r="7" spans="1:30" ht="15" customHeight="1">
      <c r="A7" s="432"/>
      <c r="B7" s="433"/>
      <c r="C7" s="433"/>
      <c r="D7" s="434"/>
      <c r="E7" s="433"/>
      <c r="F7" s="17"/>
      <c r="G7" s="17"/>
      <c r="H7" s="17"/>
      <c r="I7" s="17"/>
      <c r="J7" s="17"/>
      <c r="K7" s="17"/>
      <c r="L7" s="17"/>
      <c r="M7" s="17"/>
      <c r="N7" s="17"/>
      <c r="O7" s="17"/>
      <c r="P7" s="17"/>
      <c r="Q7" s="17"/>
      <c r="R7" s="17"/>
      <c r="S7" s="17"/>
      <c r="T7" s="17"/>
      <c r="U7" s="17"/>
      <c r="V7" s="17"/>
      <c r="W7" s="17"/>
      <c r="X7" s="17"/>
      <c r="Y7" s="17"/>
      <c r="Z7" s="17"/>
      <c r="AA7" s="17"/>
      <c r="AB7" s="17"/>
      <c r="AC7" s="17"/>
      <c r="AD7" s="17"/>
    </row>
    <row r="8" spans="1:30">
      <c r="A8" s="173" t="s">
        <v>96</v>
      </c>
      <c r="B8" s="182"/>
      <c r="C8" s="182"/>
      <c r="D8" s="182"/>
      <c r="E8" s="182"/>
      <c r="F8" s="42"/>
      <c r="G8" s="42"/>
      <c r="H8" s="42"/>
      <c r="I8" s="57"/>
      <c r="J8" s="42"/>
      <c r="K8" s="42"/>
      <c r="L8" s="42"/>
      <c r="M8" s="42"/>
      <c r="N8" s="42"/>
      <c r="O8" s="42"/>
      <c r="P8" s="57"/>
      <c r="Q8" s="42"/>
      <c r="R8" s="42"/>
      <c r="S8" s="42"/>
      <c r="T8" s="42"/>
      <c r="U8" s="42"/>
      <c r="V8" s="42"/>
      <c r="W8" s="42"/>
      <c r="X8" s="57"/>
      <c r="Y8" s="42"/>
      <c r="Z8" s="42"/>
      <c r="AA8" s="42"/>
      <c r="AB8" s="42"/>
      <c r="AC8" s="42"/>
      <c r="AD8" s="42"/>
    </row>
    <row r="9" spans="1:30">
      <c r="A9" s="175" t="s">
        <v>538</v>
      </c>
      <c r="B9" s="498">
        <v>56.3</v>
      </c>
      <c r="C9" s="499">
        <v>43.6</v>
      </c>
      <c r="D9" s="240">
        <v>6.6</v>
      </c>
      <c r="E9" s="499">
        <v>4.4000000000000004</v>
      </c>
      <c r="F9" s="40"/>
      <c r="G9" s="40"/>
      <c r="H9" s="40"/>
      <c r="I9" s="38"/>
      <c r="J9" s="40"/>
      <c r="K9" s="40"/>
      <c r="L9" s="40"/>
      <c r="M9" s="40"/>
      <c r="N9" s="40"/>
      <c r="O9" s="40"/>
      <c r="P9" s="38"/>
      <c r="Q9" s="40"/>
      <c r="R9" s="40"/>
      <c r="S9" s="40"/>
      <c r="T9" s="40"/>
      <c r="U9" s="40"/>
      <c r="V9" s="40"/>
      <c r="W9" s="40"/>
      <c r="X9" s="38"/>
      <c r="Y9" s="40"/>
      <c r="Z9" s="40"/>
      <c r="AA9" s="40"/>
      <c r="AB9" s="40"/>
      <c r="AC9" s="40"/>
      <c r="AD9" s="40"/>
    </row>
    <row r="10" spans="1:30">
      <c r="A10" s="175" t="s">
        <v>539</v>
      </c>
      <c r="B10" s="498">
        <v>73.400000000000006</v>
      </c>
      <c r="C10" s="499">
        <v>56.9</v>
      </c>
      <c r="D10" s="240">
        <v>5</v>
      </c>
      <c r="E10" s="499">
        <v>3</v>
      </c>
      <c r="F10" s="40"/>
      <c r="G10" s="40"/>
      <c r="H10" s="40"/>
      <c r="I10" s="38"/>
      <c r="J10" s="40"/>
      <c r="K10" s="40"/>
      <c r="L10" s="40"/>
      <c r="M10" s="40"/>
      <c r="N10" s="40"/>
      <c r="O10" s="40"/>
      <c r="P10" s="38"/>
      <c r="Q10" s="40"/>
      <c r="R10" s="40"/>
      <c r="S10" s="40"/>
      <c r="T10" s="40"/>
      <c r="U10" s="40"/>
      <c r="V10" s="40"/>
      <c r="W10" s="40"/>
      <c r="X10" s="38"/>
      <c r="Y10" s="40"/>
      <c r="Z10" s="40"/>
      <c r="AA10" s="40"/>
      <c r="AB10" s="40"/>
      <c r="AC10" s="40"/>
      <c r="AD10" s="40"/>
    </row>
    <row r="11" spans="1:30">
      <c r="A11" s="173" t="s">
        <v>97</v>
      </c>
      <c r="B11" s="500"/>
      <c r="C11" s="499"/>
      <c r="D11" s="240"/>
      <c r="E11" s="499"/>
      <c r="F11" s="42"/>
      <c r="G11" s="42"/>
      <c r="H11" s="42"/>
      <c r="I11" s="38"/>
      <c r="J11" s="42"/>
      <c r="K11" s="42"/>
      <c r="L11" s="42"/>
      <c r="M11" s="42"/>
      <c r="N11" s="42"/>
      <c r="O11" s="42"/>
      <c r="P11" s="38"/>
      <c r="Q11" s="42"/>
      <c r="R11" s="42"/>
      <c r="S11" s="42"/>
      <c r="T11" s="42"/>
      <c r="U11" s="42"/>
      <c r="V11" s="42"/>
      <c r="W11" s="42"/>
      <c r="X11" s="38"/>
      <c r="Y11" s="42"/>
      <c r="Z11" s="42"/>
      <c r="AA11" s="42"/>
      <c r="AB11" s="42"/>
      <c r="AC11" s="42"/>
      <c r="AD11" s="42"/>
    </row>
    <row r="12" spans="1:30">
      <c r="A12" s="175" t="s">
        <v>98</v>
      </c>
      <c r="B12" s="498">
        <v>52.1</v>
      </c>
      <c r="C12" s="499">
        <v>40.4</v>
      </c>
      <c r="D12" s="240">
        <v>5.6</v>
      </c>
      <c r="E12" s="499">
        <v>2.9</v>
      </c>
      <c r="F12" s="40"/>
      <c r="G12" s="40"/>
      <c r="H12" s="40"/>
      <c r="I12" s="38"/>
      <c r="J12" s="40"/>
      <c r="K12" s="40"/>
      <c r="L12" s="40"/>
      <c r="M12" s="40"/>
      <c r="N12" s="40"/>
      <c r="O12" s="40"/>
      <c r="P12" s="38"/>
      <c r="Q12" s="40"/>
      <c r="R12" s="40"/>
      <c r="S12" s="40"/>
      <c r="T12" s="40"/>
      <c r="U12" s="40"/>
      <c r="V12" s="40"/>
      <c r="W12" s="40"/>
      <c r="X12" s="38"/>
      <c r="Y12" s="40"/>
      <c r="Z12" s="40"/>
      <c r="AA12" s="40"/>
      <c r="AB12" s="40"/>
      <c r="AC12" s="40"/>
      <c r="AD12" s="40"/>
    </row>
    <row r="13" spans="1:30">
      <c r="A13" s="175" t="s">
        <v>99</v>
      </c>
      <c r="B13" s="498">
        <v>41.4</v>
      </c>
      <c r="C13" s="499">
        <v>32.1</v>
      </c>
      <c r="D13" s="240">
        <v>5</v>
      </c>
      <c r="E13" s="499">
        <v>1.7</v>
      </c>
      <c r="F13" s="40"/>
      <c r="G13" s="40"/>
      <c r="H13" s="40"/>
      <c r="I13" s="38"/>
      <c r="J13" s="40"/>
      <c r="K13" s="40"/>
      <c r="L13" s="40"/>
      <c r="M13" s="40"/>
      <c r="N13" s="40"/>
      <c r="O13" s="40"/>
      <c r="P13" s="38"/>
      <c r="Q13" s="40"/>
      <c r="R13" s="40"/>
      <c r="S13" s="40"/>
      <c r="T13" s="40"/>
      <c r="U13" s="40"/>
      <c r="V13" s="40"/>
      <c r="W13" s="40"/>
      <c r="X13" s="38"/>
      <c r="Y13" s="40"/>
      <c r="Z13" s="40"/>
      <c r="AA13" s="40"/>
      <c r="AB13" s="40"/>
      <c r="AC13" s="40"/>
      <c r="AD13" s="40"/>
    </row>
    <row r="14" spans="1:30">
      <c r="A14" s="175" t="s">
        <v>100</v>
      </c>
      <c r="B14" s="498">
        <v>36.200000000000003</v>
      </c>
      <c r="C14" s="499">
        <v>28</v>
      </c>
      <c r="D14" s="240">
        <v>9</v>
      </c>
      <c r="E14" s="499">
        <v>4.4000000000000004</v>
      </c>
      <c r="F14" s="40"/>
      <c r="G14" s="40"/>
      <c r="H14" s="40"/>
      <c r="I14" s="38"/>
      <c r="J14" s="40"/>
      <c r="K14" s="40"/>
      <c r="L14" s="40"/>
      <c r="M14" s="40"/>
      <c r="N14" s="40"/>
      <c r="O14" s="40"/>
      <c r="P14" s="38"/>
      <c r="Q14" s="40"/>
      <c r="R14" s="40"/>
      <c r="S14" s="40"/>
      <c r="T14" s="40"/>
      <c r="U14" s="40"/>
      <c r="V14" s="40"/>
      <c r="W14" s="40"/>
      <c r="X14" s="38"/>
      <c r="Y14" s="40"/>
      <c r="Z14" s="40"/>
      <c r="AA14" s="40"/>
      <c r="AB14" s="40"/>
      <c r="AC14" s="40"/>
      <c r="AD14" s="40"/>
    </row>
    <row r="15" spans="1:30">
      <c r="A15" s="173" t="s">
        <v>540</v>
      </c>
      <c r="B15" s="500"/>
      <c r="C15" s="499"/>
      <c r="D15" s="240"/>
      <c r="E15" s="499"/>
      <c r="F15" s="42"/>
      <c r="G15" s="42"/>
      <c r="H15" s="42"/>
      <c r="I15" s="38"/>
      <c r="J15" s="42"/>
      <c r="K15" s="42"/>
      <c r="L15" s="42"/>
      <c r="M15" s="42"/>
      <c r="N15" s="42"/>
      <c r="O15" s="42"/>
      <c r="P15" s="38"/>
      <c r="Q15" s="42"/>
      <c r="R15" s="42"/>
      <c r="S15" s="42"/>
      <c r="T15" s="42"/>
      <c r="U15" s="42"/>
      <c r="V15" s="42"/>
      <c r="W15" s="42"/>
      <c r="X15" s="38"/>
      <c r="Y15" s="42"/>
      <c r="Z15" s="42"/>
      <c r="AA15" s="42"/>
      <c r="AB15" s="42"/>
      <c r="AC15" s="42"/>
      <c r="AD15" s="42"/>
    </row>
    <row r="16" spans="1:30">
      <c r="A16" s="175" t="s">
        <v>541</v>
      </c>
      <c r="B16" s="498">
        <v>97.3</v>
      </c>
      <c r="C16" s="499">
        <v>75.400000000000006</v>
      </c>
      <c r="D16" s="240">
        <v>5.9</v>
      </c>
      <c r="E16" s="499">
        <v>6.1</v>
      </c>
      <c r="F16" s="40"/>
      <c r="G16" s="40"/>
      <c r="H16" s="40"/>
      <c r="I16" s="38"/>
      <c r="J16" s="40"/>
      <c r="K16" s="40"/>
      <c r="L16" s="40"/>
      <c r="M16" s="40"/>
      <c r="N16" s="40"/>
      <c r="O16" s="40"/>
      <c r="P16" s="38"/>
      <c r="Q16" s="40"/>
      <c r="R16" s="40"/>
      <c r="S16" s="40"/>
      <c r="T16" s="40"/>
      <c r="U16" s="40"/>
      <c r="V16" s="40"/>
      <c r="W16" s="40"/>
      <c r="X16" s="38"/>
      <c r="Y16" s="40"/>
      <c r="Z16" s="40"/>
      <c r="AA16" s="40"/>
      <c r="AB16" s="40"/>
      <c r="AC16" s="40"/>
      <c r="AD16" s="40"/>
    </row>
    <row r="17" spans="1:30">
      <c r="A17" s="175" t="s">
        <v>542</v>
      </c>
      <c r="B17" s="498">
        <v>25.8</v>
      </c>
      <c r="C17" s="499">
        <v>20</v>
      </c>
      <c r="D17" s="240">
        <v>13.7</v>
      </c>
      <c r="E17" s="499">
        <v>5.0999999999999996</v>
      </c>
      <c r="F17" s="40"/>
      <c r="G17" s="40"/>
      <c r="H17" s="40"/>
      <c r="I17" s="38"/>
      <c r="J17" s="40"/>
      <c r="K17" s="40"/>
      <c r="L17" s="40"/>
      <c r="M17" s="40"/>
      <c r="N17" s="40"/>
      <c r="O17" s="40"/>
      <c r="P17" s="38"/>
      <c r="Q17" s="40"/>
      <c r="R17" s="40"/>
      <c r="S17" s="40"/>
      <c r="T17" s="40"/>
      <c r="U17" s="40"/>
      <c r="V17" s="40"/>
      <c r="W17" s="40"/>
      <c r="X17" s="38"/>
      <c r="Y17" s="40"/>
      <c r="Z17" s="40"/>
      <c r="AA17" s="40"/>
      <c r="AB17" s="40"/>
      <c r="AC17" s="40"/>
      <c r="AD17" s="40"/>
    </row>
    <row r="18" spans="1:30">
      <c r="A18" s="175" t="s">
        <v>543</v>
      </c>
      <c r="B18" s="498">
        <v>5.0999999999999996</v>
      </c>
      <c r="C18" s="499">
        <v>4</v>
      </c>
      <c r="D18" s="240">
        <v>38.9</v>
      </c>
      <c r="E18" s="499">
        <v>3</v>
      </c>
      <c r="F18" s="40"/>
      <c r="G18" s="40"/>
      <c r="H18" s="40"/>
      <c r="I18" s="38"/>
      <c r="J18" s="40"/>
      <c r="K18" s="40"/>
      <c r="L18" s="40"/>
      <c r="M18" s="40"/>
      <c r="N18" s="40"/>
      <c r="O18" s="40"/>
      <c r="P18" s="38"/>
      <c r="Q18" s="40"/>
      <c r="R18" s="40"/>
      <c r="S18" s="40"/>
      <c r="T18" s="40"/>
      <c r="U18" s="40"/>
      <c r="V18" s="40"/>
      <c r="W18" s="40"/>
      <c r="X18" s="38"/>
      <c r="Y18" s="40"/>
      <c r="Z18" s="40"/>
      <c r="AA18" s="40"/>
      <c r="AB18" s="40"/>
      <c r="AC18" s="40"/>
      <c r="AD18" s="40"/>
    </row>
    <row r="19" spans="1:30">
      <c r="A19" s="173" t="s">
        <v>104</v>
      </c>
      <c r="B19" s="240"/>
      <c r="C19" s="499"/>
      <c r="D19" s="240"/>
      <c r="E19" s="499"/>
      <c r="F19" s="40"/>
      <c r="G19" s="40"/>
      <c r="H19" s="40"/>
      <c r="I19" s="38"/>
      <c r="J19" s="40"/>
      <c r="K19" s="40"/>
      <c r="L19" s="40"/>
      <c r="M19" s="40"/>
      <c r="N19" s="40"/>
      <c r="O19" s="40"/>
      <c r="P19" s="38"/>
      <c r="Q19" s="40"/>
      <c r="R19" s="40"/>
      <c r="S19" s="40"/>
      <c r="T19" s="40"/>
      <c r="U19" s="40"/>
      <c r="V19" s="40"/>
      <c r="W19" s="40"/>
      <c r="X19" s="38"/>
      <c r="Y19" s="40"/>
      <c r="Z19" s="40"/>
      <c r="AA19" s="40"/>
      <c r="AB19" s="40"/>
      <c r="AC19" s="40"/>
      <c r="AD19" s="40"/>
    </row>
    <row r="20" spans="1:30">
      <c r="A20" s="175" t="s">
        <v>105</v>
      </c>
      <c r="B20" s="240">
        <v>101.6</v>
      </c>
      <c r="C20" s="499">
        <v>78.7</v>
      </c>
      <c r="D20" s="240">
        <v>4.5999999999999996</v>
      </c>
      <c r="E20" s="499">
        <v>2.9</v>
      </c>
      <c r="F20" s="40"/>
      <c r="G20" s="40"/>
      <c r="H20" s="40"/>
      <c r="I20" s="38"/>
      <c r="J20" s="40"/>
      <c r="K20" s="40"/>
      <c r="L20" s="40"/>
      <c r="M20" s="40"/>
      <c r="N20" s="40"/>
      <c r="O20" s="40"/>
      <c r="P20" s="38"/>
      <c r="Q20" s="40"/>
      <c r="R20" s="40"/>
      <c r="S20" s="40"/>
      <c r="T20" s="40"/>
      <c r="U20" s="40"/>
      <c r="V20" s="40"/>
      <c r="W20" s="40"/>
      <c r="X20" s="38"/>
      <c r="Y20" s="40"/>
      <c r="Z20" s="40"/>
      <c r="AA20" s="40"/>
      <c r="AB20" s="40"/>
      <c r="AC20" s="40"/>
      <c r="AD20" s="40"/>
    </row>
    <row r="21" spans="1:30">
      <c r="A21" s="175" t="s">
        <v>106</v>
      </c>
      <c r="B21" s="240">
        <v>28.5</v>
      </c>
      <c r="C21" s="499">
        <v>22.1</v>
      </c>
      <c r="D21" s="240">
        <v>8.6</v>
      </c>
      <c r="E21" s="499">
        <v>3.2</v>
      </c>
      <c r="F21" s="41"/>
      <c r="G21" s="41"/>
      <c r="H21" s="41"/>
      <c r="I21" s="56"/>
      <c r="J21" s="41"/>
      <c r="K21" s="41"/>
      <c r="L21" s="41"/>
      <c r="M21" s="41"/>
      <c r="N21" s="41"/>
      <c r="O21" s="41"/>
      <c r="P21" s="56"/>
      <c r="Q21" s="41"/>
      <c r="R21" s="41"/>
      <c r="S21" s="41"/>
      <c r="T21" s="41"/>
      <c r="U21" s="41"/>
      <c r="V21" s="41"/>
      <c r="W21" s="41"/>
      <c r="X21" s="56"/>
      <c r="Y21" s="41"/>
      <c r="Z21" s="41"/>
      <c r="AA21" s="41"/>
      <c r="AB21" s="41"/>
      <c r="AC21" s="41"/>
      <c r="AD21" s="41"/>
    </row>
    <row r="22" spans="1:30">
      <c r="A22" s="185" t="s">
        <v>2</v>
      </c>
      <c r="B22" s="501">
        <v>129.1</v>
      </c>
      <c r="C22" s="494">
        <v>100</v>
      </c>
      <c r="D22" s="494">
        <v>4.2</v>
      </c>
      <c r="E22" s="494">
        <v>0</v>
      </c>
      <c r="F22" s="43"/>
      <c r="G22" s="43"/>
      <c r="H22" s="43"/>
      <c r="J22" s="43"/>
      <c r="K22" s="43"/>
      <c r="L22" s="43"/>
      <c r="M22" s="43"/>
      <c r="N22" s="43"/>
      <c r="O22" s="43"/>
      <c r="Q22" s="43"/>
      <c r="R22" s="43"/>
      <c r="S22" s="43"/>
      <c r="T22" s="43"/>
      <c r="U22" s="43"/>
      <c r="V22" s="43"/>
      <c r="W22" s="43"/>
      <c r="Y22" s="43"/>
      <c r="Z22" s="43"/>
      <c r="AA22" s="43"/>
      <c r="AB22" s="43"/>
      <c r="AC22" s="43"/>
      <c r="AD22" s="43"/>
    </row>
    <row r="23" spans="1:30">
      <c r="B23" s="26"/>
      <c r="C23" s="26"/>
      <c r="D23" s="26"/>
      <c r="E23" s="26"/>
    </row>
    <row r="24" spans="1:30">
      <c r="A24" s="48" t="s">
        <v>565</v>
      </c>
      <c r="B24" s="24"/>
    </row>
    <row r="25" spans="1:30">
      <c r="A25" s="29" t="s">
        <v>113</v>
      </c>
    </row>
    <row r="26" spans="1:30">
      <c r="B26" s="24"/>
    </row>
  </sheetData>
  <sheetProtection sheet="1" objects="1" scenarios="1"/>
  <mergeCells count="1">
    <mergeCell ref="B5:E5"/>
  </mergeCells>
  <hyperlinks>
    <hyperlink ref="A2" location="Contents!A1" display="Contents" xr:uid="{00000000-0004-0000-0300-000000000000}"/>
    <hyperlink ref="A25" location="Contents!A1" display="Contents" xr:uid="{00000000-0004-0000-0300-000002000000}"/>
    <hyperlink ref="A24" r:id="rId1" xr:uid="{62F2B0C9-4E94-4F2D-A7A8-C0D715057A4F}"/>
  </hyperlinks>
  <pageMargins left="0.70866141732283472" right="0.70866141732283472" top="0.74803149606299213" bottom="0.74803149606299213" header="0.31496062992125984" footer="0.31496062992125984"/>
  <pageSetup paperSize="8"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P19"/>
  <sheetViews>
    <sheetView zoomScaleNormal="100" workbookViewId="0">
      <pane xSplit="1" topLeftCell="B1" activePane="topRight" state="frozen"/>
      <selection pane="topRight"/>
    </sheetView>
  </sheetViews>
  <sheetFormatPr defaultColWidth="8.8554687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38" t="s">
        <v>615</v>
      </c>
    </row>
    <row r="2" spans="1:16" ht="14.45" customHeight="1">
      <c r="A2" s="29" t="s">
        <v>113</v>
      </c>
    </row>
    <row r="3" spans="1:16" ht="14.45" customHeight="1">
      <c r="A3" s="139" t="s">
        <v>522</v>
      </c>
    </row>
    <row r="4" spans="1:16">
      <c r="A4" s="397" t="s">
        <v>643</v>
      </c>
      <c r="B4" s="80"/>
      <c r="C4" s="80"/>
      <c r="D4" s="18"/>
      <c r="E4" s="18"/>
      <c r="F4" s="18"/>
    </row>
    <row r="5" spans="1:16">
      <c r="A5" s="36"/>
      <c r="B5" s="831"/>
      <c r="C5" s="831"/>
      <c r="D5" s="831"/>
      <c r="E5" s="186"/>
      <c r="F5" s="831"/>
      <c r="G5" s="831"/>
      <c r="H5" s="831"/>
      <c r="I5" s="186"/>
      <c r="J5" s="831"/>
      <c r="K5" s="831"/>
      <c r="L5" s="831"/>
      <c r="M5" s="186"/>
      <c r="N5" s="831"/>
      <c r="O5" s="831"/>
      <c r="P5" s="831"/>
    </row>
    <row r="6" spans="1:16" ht="48" customHeight="1">
      <c r="A6" s="114"/>
      <c r="B6" s="187" t="s">
        <v>538</v>
      </c>
      <c r="C6" s="187" t="s">
        <v>539</v>
      </c>
      <c r="D6" s="187" t="s">
        <v>360</v>
      </c>
      <c r="E6" s="188"/>
      <c r="F6" s="187" t="s">
        <v>538</v>
      </c>
      <c r="G6" s="187" t="s">
        <v>588</v>
      </c>
      <c r="H6" s="187" t="s">
        <v>360</v>
      </c>
      <c r="I6" s="188"/>
      <c r="J6" s="187" t="s">
        <v>538</v>
      </c>
      <c r="K6" s="187" t="s">
        <v>539</v>
      </c>
      <c r="L6" s="187" t="s">
        <v>360</v>
      </c>
      <c r="M6" s="188"/>
      <c r="N6" s="187" t="s">
        <v>538</v>
      </c>
      <c r="O6" s="187" t="s">
        <v>539</v>
      </c>
      <c r="P6" s="187" t="s">
        <v>360</v>
      </c>
    </row>
    <row r="7" spans="1:16" ht="15" customHeight="1">
      <c r="A7" s="673"/>
      <c r="B7" s="831" t="s">
        <v>356</v>
      </c>
      <c r="C7" s="831"/>
      <c r="D7" s="831"/>
      <c r="E7" s="188"/>
      <c r="F7" s="831" t="s">
        <v>142</v>
      </c>
      <c r="G7" s="831"/>
      <c r="H7" s="831"/>
      <c r="I7" s="188"/>
      <c r="J7" s="831" t="s">
        <v>526</v>
      </c>
      <c r="K7" s="831"/>
      <c r="L7" s="831"/>
      <c r="M7" s="188"/>
      <c r="N7" s="831" t="s">
        <v>536</v>
      </c>
      <c r="O7" s="831"/>
      <c r="P7" s="831"/>
    </row>
    <row r="8" spans="1:16">
      <c r="A8" s="142" t="s">
        <v>641</v>
      </c>
      <c r="B8" s="189"/>
      <c r="C8" s="189"/>
      <c r="D8" s="189"/>
      <c r="E8" s="189"/>
      <c r="F8" s="189"/>
      <c r="G8" s="189"/>
      <c r="H8" s="189"/>
      <c r="I8" s="189"/>
      <c r="J8" s="189"/>
      <c r="K8" s="189"/>
      <c r="L8" s="189"/>
      <c r="M8" s="189"/>
      <c r="N8" s="189"/>
      <c r="O8" s="189"/>
      <c r="P8" s="189"/>
    </row>
    <row r="9" spans="1:16">
      <c r="A9" s="190" t="s">
        <v>555</v>
      </c>
      <c r="B9" s="498">
        <v>29.9</v>
      </c>
      <c r="C9" s="498">
        <v>30.8</v>
      </c>
      <c r="D9" s="498">
        <v>62.1</v>
      </c>
      <c r="E9" s="519"/>
      <c r="F9" s="498">
        <v>53.1</v>
      </c>
      <c r="G9" s="498">
        <v>42</v>
      </c>
      <c r="H9" s="498">
        <v>48.1</v>
      </c>
      <c r="I9" s="519"/>
      <c r="J9" s="498">
        <v>9.9</v>
      </c>
      <c r="K9" s="498">
        <v>10</v>
      </c>
      <c r="L9" s="498">
        <v>6.9</v>
      </c>
      <c r="M9" s="519"/>
      <c r="N9" s="498">
        <v>7.7</v>
      </c>
      <c r="O9" s="498">
        <v>7.2</v>
      </c>
      <c r="P9" s="498">
        <v>5.2</v>
      </c>
    </row>
    <row r="10" spans="1:16">
      <c r="A10" s="190" t="s">
        <v>556</v>
      </c>
      <c r="B10" s="498">
        <v>17.399999999999999</v>
      </c>
      <c r="C10" s="498">
        <v>22.7</v>
      </c>
      <c r="D10" s="498">
        <v>39.700000000000003</v>
      </c>
      <c r="E10" s="519"/>
      <c r="F10" s="498">
        <v>30.9</v>
      </c>
      <c r="G10" s="498">
        <v>30.9</v>
      </c>
      <c r="H10" s="498">
        <v>30.8</v>
      </c>
      <c r="I10" s="519"/>
      <c r="J10" s="498">
        <v>16</v>
      </c>
      <c r="K10" s="498">
        <v>13.2</v>
      </c>
      <c r="L10" s="498">
        <v>10.4</v>
      </c>
      <c r="M10" s="519"/>
      <c r="N10" s="498">
        <v>8.8000000000000007</v>
      </c>
      <c r="O10" s="498">
        <v>7.4</v>
      </c>
      <c r="P10" s="498">
        <v>5.7</v>
      </c>
    </row>
    <row r="11" spans="1:16">
      <c r="A11" s="190" t="s">
        <v>557</v>
      </c>
      <c r="B11" s="498">
        <v>8.5</v>
      </c>
      <c r="C11" s="498">
        <v>11.9</v>
      </c>
      <c r="D11" s="498">
        <v>18.8</v>
      </c>
      <c r="E11" s="519"/>
      <c r="F11" s="498">
        <v>15.1</v>
      </c>
      <c r="G11" s="498">
        <v>16.2</v>
      </c>
      <c r="H11" s="498">
        <v>14.6</v>
      </c>
      <c r="I11" s="519"/>
      <c r="J11" s="498">
        <v>24.8</v>
      </c>
      <c r="K11" s="498">
        <v>16.399999999999999</v>
      </c>
      <c r="L11" s="498">
        <v>16.7</v>
      </c>
      <c r="M11" s="519"/>
      <c r="N11" s="498">
        <v>7.1</v>
      </c>
      <c r="O11" s="498">
        <v>5</v>
      </c>
      <c r="P11" s="498">
        <v>4.5999999999999996</v>
      </c>
    </row>
    <row r="12" spans="1:16">
      <c r="A12" s="190" t="s">
        <v>558</v>
      </c>
      <c r="B12" s="498">
        <v>0.9</v>
      </c>
      <c r="C12" s="498">
        <v>3.5</v>
      </c>
      <c r="D12" s="498">
        <v>6.2</v>
      </c>
      <c r="E12" s="519"/>
      <c r="F12" s="498">
        <v>1.6</v>
      </c>
      <c r="G12" s="498">
        <v>4.8</v>
      </c>
      <c r="H12" s="498">
        <v>4.8</v>
      </c>
      <c r="I12" s="519"/>
      <c r="J12" s="565"/>
      <c r="K12" s="498">
        <v>36.799999999999997</v>
      </c>
      <c r="L12" s="498">
        <v>23.4</v>
      </c>
      <c r="M12" s="519"/>
      <c r="N12" s="565"/>
      <c r="O12" s="498">
        <v>3.4</v>
      </c>
      <c r="P12" s="498">
        <v>2.2000000000000002</v>
      </c>
    </row>
    <row r="13" spans="1:16">
      <c r="A13" s="190" t="s">
        <v>559</v>
      </c>
      <c r="B13" s="520">
        <v>0</v>
      </c>
      <c r="C13" s="498">
        <v>2.7</v>
      </c>
      <c r="D13" s="498">
        <v>2.7</v>
      </c>
      <c r="E13" s="521"/>
      <c r="F13" s="520">
        <v>0</v>
      </c>
      <c r="G13" s="498">
        <v>3.7</v>
      </c>
      <c r="H13" s="498">
        <v>2.1</v>
      </c>
      <c r="I13" s="521"/>
      <c r="J13" s="520">
        <v>0</v>
      </c>
      <c r="K13" s="498">
        <v>35.299999999999997</v>
      </c>
      <c r="L13" s="498">
        <v>35.299999999999997</v>
      </c>
      <c r="M13" s="519"/>
      <c r="N13" s="520">
        <v>0</v>
      </c>
      <c r="O13" s="498">
        <v>2.5</v>
      </c>
      <c r="P13" s="498">
        <v>1.4</v>
      </c>
    </row>
    <row r="14" spans="1:16">
      <c r="A14" s="190" t="s">
        <v>560</v>
      </c>
      <c r="B14" s="520">
        <v>0</v>
      </c>
      <c r="C14" s="520">
        <v>0</v>
      </c>
      <c r="D14" s="520">
        <v>0</v>
      </c>
      <c r="E14" s="521"/>
      <c r="F14" s="520">
        <v>0</v>
      </c>
      <c r="G14" s="520">
        <v>0</v>
      </c>
      <c r="H14" s="520">
        <v>0</v>
      </c>
      <c r="I14" s="521"/>
      <c r="J14" s="520">
        <v>0</v>
      </c>
      <c r="K14" s="520">
        <v>0</v>
      </c>
      <c r="L14" s="520">
        <v>0</v>
      </c>
      <c r="M14" s="519"/>
      <c r="N14" s="520">
        <v>0</v>
      </c>
      <c r="O14" s="520">
        <v>0</v>
      </c>
      <c r="P14" s="520">
        <v>0</v>
      </c>
    </row>
    <row r="15" spans="1:16">
      <c r="A15" s="180" t="s">
        <v>642</v>
      </c>
      <c r="B15" s="657">
        <v>56.3</v>
      </c>
      <c r="C15" s="657">
        <v>73.400000000000006</v>
      </c>
      <c r="D15" s="523">
        <v>129.1</v>
      </c>
      <c r="E15" s="524"/>
      <c r="F15" s="657">
        <v>100</v>
      </c>
      <c r="G15" s="657">
        <v>100</v>
      </c>
      <c r="H15" s="523">
        <v>100</v>
      </c>
      <c r="I15" s="524"/>
      <c r="J15" s="657">
        <v>6.6</v>
      </c>
      <c r="K15" s="657">
        <v>5</v>
      </c>
      <c r="L15" s="523">
        <v>4.2</v>
      </c>
      <c r="M15" s="525"/>
      <c r="N15" s="657">
        <v>0</v>
      </c>
      <c r="O15" s="657">
        <v>0</v>
      </c>
      <c r="P15" s="523">
        <v>0</v>
      </c>
    </row>
    <row r="16" spans="1:16">
      <c r="A16" s="26"/>
      <c r="B16" s="26"/>
      <c r="C16" s="26"/>
      <c r="D16" s="26"/>
      <c r="F16" s="26"/>
      <c r="G16" s="26"/>
      <c r="H16" s="26"/>
      <c r="J16" s="26"/>
      <c r="K16" s="26"/>
      <c r="L16" s="26"/>
      <c r="N16" s="26"/>
      <c r="O16" s="26"/>
      <c r="P16" s="26"/>
    </row>
    <row r="17" spans="1:2">
      <c r="A17" s="48" t="s">
        <v>565</v>
      </c>
      <c r="B17" s="24"/>
    </row>
    <row r="18" spans="1:2">
      <c r="A18" s="29" t="s">
        <v>113</v>
      </c>
    </row>
    <row r="19" spans="1:2">
      <c r="A19" s="107"/>
      <c r="B19" s="24"/>
    </row>
  </sheetData>
  <sheetProtection sheet="1" objects="1" scenarios="1"/>
  <mergeCells count="8">
    <mergeCell ref="B5:D5"/>
    <mergeCell ref="F5:H5"/>
    <mergeCell ref="J5:L5"/>
    <mergeCell ref="N5:P5"/>
    <mergeCell ref="B7:D7"/>
    <mergeCell ref="F7:H7"/>
    <mergeCell ref="J7:L7"/>
    <mergeCell ref="N7:P7"/>
  </mergeCells>
  <hyperlinks>
    <hyperlink ref="A18" location="Contents!A1" display="Contents" xr:uid="{B8E60B5A-CF72-4CA8-8A5C-BAF4AC567914}"/>
    <hyperlink ref="A17" r:id="rId1" xr:uid="{25D7256B-AF3F-4517-95C9-F5578FA0A61B}"/>
    <hyperlink ref="A2" location="Contents!A1" display="Contents" xr:uid="{4F920DAF-28FB-46E3-A776-4017886E0137}"/>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88"/>
  <sheetViews>
    <sheetView zoomScaleNormal="100" workbookViewId="0">
      <pane xSplit="1" ySplit="6" topLeftCell="B7" activePane="bottomRight" state="frozen"/>
      <selection activeCell="J45" sqref="J45"/>
      <selection pane="topRight" activeCell="J45" sqref="J45"/>
      <selection pane="bottomLeft" activeCell="J45" sqref="J45"/>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138" t="s">
        <v>615</v>
      </c>
    </row>
    <row r="2" spans="1:11">
      <c r="A2" s="29" t="s">
        <v>113</v>
      </c>
    </row>
    <row r="3" spans="1:11">
      <c r="A3" s="139" t="s">
        <v>522</v>
      </c>
    </row>
    <row r="4" spans="1:11">
      <c r="A4" s="394" t="s">
        <v>625</v>
      </c>
    </row>
    <row r="5" spans="1:11" ht="15" customHeight="1">
      <c r="A5" s="170"/>
      <c r="B5" s="832" t="s">
        <v>409</v>
      </c>
      <c r="C5" s="832"/>
      <c r="D5" s="832"/>
      <c r="E5" s="832"/>
      <c r="F5" s="149"/>
      <c r="G5" s="832" t="s">
        <v>504</v>
      </c>
      <c r="H5" s="832"/>
      <c r="I5" s="832"/>
      <c r="J5" s="832"/>
    </row>
    <row r="6" spans="1:11" ht="48" customHeight="1">
      <c r="A6" s="213"/>
      <c r="B6" s="191" t="s">
        <v>366</v>
      </c>
      <c r="C6" s="191" t="s">
        <v>367</v>
      </c>
      <c r="D6" s="191" t="s">
        <v>368</v>
      </c>
      <c r="E6" s="192" t="s">
        <v>369</v>
      </c>
      <c r="F6" s="193"/>
      <c r="G6" s="191" t="s">
        <v>366</v>
      </c>
      <c r="H6" s="191" t="s">
        <v>367</v>
      </c>
      <c r="I6" s="191" t="s">
        <v>368</v>
      </c>
      <c r="J6" s="192" t="s">
        <v>369</v>
      </c>
      <c r="K6" s="49"/>
    </row>
    <row r="7" spans="1:11" ht="14.25" customHeight="1">
      <c r="A7" s="194"/>
      <c r="B7" s="833" t="s">
        <v>356</v>
      </c>
      <c r="C7" s="833"/>
      <c r="D7" s="833"/>
      <c r="E7" s="833"/>
      <c r="F7" s="149"/>
      <c r="G7" s="833" t="s">
        <v>356</v>
      </c>
      <c r="H7" s="833"/>
      <c r="I7" s="833"/>
      <c r="J7" s="833"/>
    </row>
    <row r="8" spans="1:11" ht="14.25" customHeight="1">
      <c r="A8" s="195" t="s">
        <v>562</v>
      </c>
      <c r="B8" s="196"/>
      <c r="C8" s="196"/>
      <c r="D8" s="196"/>
      <c r="E8" s="196"/>
      <c r="F8" s="149"/>
      <c r="G8" s="196"/>
      <c r="H8" s="196"/>
      <c r="I8" s="196"/>
      <c r="J8" s="196"/>
    </row>
    <row r="9" spans="1:11" ht="14.25" customHeight="1">
      <c r="A9" s="195" t="s">
        <v>563</v>
      </c>
      <c r="B9" s="196"/>
      <c r="C9" s="196"/>
      <c r="D9" s="196"/>
      <c r="E9" s="196"/>
      <c r="F9" s="149"/>
      <c r="G9" s="196"/>
      <c r="H9" s="196"/>
      <c r="I9" s="196"/>
      <c r="J9" s="196"/>
    </row>
    <row r="10" spans="1:11" ht="14.25" customHeight="1">
      <c r="A10" s="197" t="s">
        <v>370</v>
      </c>
      <c r="B10" s="502">
        <v>4.7</v>
      </c>
      <c r="C10" s="502">
        <v>5.2</v>
      </c>
      <c r="D10" s="502">
        <v>5.7</v>
      </c>
      <c r="E10" s="502">
        <v>15.1</v>
      </c>
      <c r="F10" s="149"/>
      <c r="G10" s="498">
        <v>3</v>
      </c>
      <c r="H10" s="498">
        <v>4.5999999999999996</v>
      </c>
      <c r="I10" s="498">
        <v>3.2</v>
      </c>
      <c r="J10" s="498">
        <v>11.5</v>
      </c>
    </row>
    <row r="11" spans="1:11" ht="14.25" customHeight="1">
      <c r="A11" s="197" t="s">
        <v>174</v>
      </c>
      <c r="B11" s="502">
        <v>14.9</v>
      </c>
      <c r="C11" s="502">
        <v>17.5</v>
      </c>
      <c r="D11" s="502">
        <v>13.7</v>
      </c>
      <c r="E11" s="502">
        <v>44.6</v>
      </c>
      <c r="F11" s="149"/>
      <c r="G11" s="498">
        <v>11</v>
      </c>
      <c r="H11" s="498">
        <v>15.3</v>
      </c>
      <c r="I11" s="498">
        <v>11.9</v>
      </c>
      <c r="J11" s="498">
        <v>36.299999999999997</v>
      </c>
    </row>
    <row r="12" spans="1:11" ht="14.25" customHeight="1">
      <c r="A12" s="197" t="s">
        <v>95</v>
      </c>
      <c r="B12" s="502">
        <v>15.8</v>
      </c>
      <c r="C12" s="502">
        <v>10.9</v>
      </c>
      <c r="D12" s="502">
        <v>6.1</v>
      </c>
      <c r="E12" s="502">
        <v>33.200000000000003</v>
      </c>
      <c r="F12" s="149"/>
      <c r="G12" s="498">
        <v>13.9</v>
      </c>
      <c r="H12" s="498">
        <v>11.2</v>
      </c>
      <c r="I12" s="498">
        <v>6.5</v>
      </c>
      <c r="J12" s="498">
        <v>32.299999999999997</v>
      </c>
    </row>
    <row r="13" spans="1:11" ht="14.25" customHeight="1">
      <c r="A13" s="197" t="s">
        <v>371</v>
      </c>
      <c r="B13" s="502">
        <v>45.8</v>
      </c>
      <c r="C13" s="502">
        <v>30.2</v>
      </c>
      <c r="D13" s="502">
        <v>15.5</v>
      </c>
      <c r="E13" s="502">
        <v>92.9</v>
      </c>
      <c r="F13" s="149"/>
      <c r="G13" s="498">
        <v>41</v>
      </c>
      <c r="H13" s="498">
        <v>29.9</v>
      </c>
      <c r="I13" s="498">
        <v>18.3</v>
      </c>
      <c r="J13" s="498">
        <v>88.3</v>
      </c>
    </row>
    <row r="14" spans="1:11" ht="14.25" customHeight="1">
      <c r="A14" s="197" t="s">
        <v>372</v>
      </c>
      <c r="B14" s="502">
        <v>22.1</v>
      </c>
      <c r="C14" s="502">
        <v>15.7</v>
      </c>
      <c r="D14" s="502">
        <v>11</v>
      </c>
      <c r="E14" s="502">
        <v>47.8</v>
      </c>
      <c r="F14" s="199"/>
      <c r="G14" s="498">
        <v>15.6</v>
      </c>
      <c r="H14" s="498">
        <v>15.1</v>
      </c>
      <c r="I14" s="498">
        <v>4.5999999999999996</v>
      </c>
      <c r="J14" s="498">
        <v>36.299999999999997</v>
      </c>
      <c r="K14" s="51"/>
    </row>
    <row r="15" spans="1:11" ht="14.25" customHeight="1">
      <c r="A15" s="197" t="s">
        <v>373</v>
      </c>
      <c r="B15" s="502">
        <v>5.9</v>
      </c>
      <c r="C15" s="502">
        <v>10.7</v>
      </c>
      <c r="D15" s="502">
        <v>10.4</v>
      </c>
      <c r="E15" s="502">
        <v>26.8</v>
      </c>
      <c r="F15" s="159"/>
      <c r="G15" s="498">
        <v>5.8</v>
      </c>
      <c r="H15" s="498">
        <v>13.5</v>
      </c>
      <c r="I15" s="498">
        <v>8.6999999999999993</v>
      </c>
      <c r="J15" s="498">
        <v>28.6</v>
      </c>
      <c r="K15" s="54"/>
    </row>
    <row r="16" spans="1:11" ht="14.25" customHeight="1">
      <c r="A16" s="200" t="s">
        <v>503</v>
      </c>
      <c r="B16" s="503">
        <v>58</v>
      </c>
      <c r="C16" s="503">
        <v>43.5</v>
      </c>
      <c r="D16" s="503">
        <v>33.5</v>
      </c>
      <c r="E16" s="503">
        <v>136</v>
      </c>
      <c r="F16" s="149"/>
      <c r="G16" s="689">
        <v>52.1</v>
      </c>
      <c r="H16" s="689">
        <v>41.4</v>
      </c>
      <c r="I16" s="689">
        <v>36.200000000000003</v>
      </c>
      <c r="J16" s="689">
        <v>129.1</v>
      </c>
    </row>
    <row r="17" spans="1:11" ht="14.25" customHeight="1">
      <c r="A17" s="147" t="s">
        <v>564</v>
      </c>
      <c r="B17" s="201"/>
      <c r="C17" s="201"/>
      <c r="D17" s="201"/>
      <c r="E17" s="201"/>
      <c r="F17" s="142"/>
      <c r="G17" s="526"/>
      <c r="H17" s="526"/>
      <c r="I17" s="526"/>
      <c r="J17" s="526"/>
    </row>
    <row r="18" spans="1:11" ht="14.25" customHeight="1">
      <c r="A18" s="197" t="s">
        <v>374</v>
      </c>
      <c r="B18" s="502">
        <v>74</v>
      </c>
      <c r="C18" s="502">
        <v>58.9</v>
      </c>
      <c r="D18" s="502">
        <v>53.5</v>
      </c>
      <c r="E18" s="502">
        <v>186.9</v>
      </c>
      <c r="F18" s="149"/>
      <c r="G18" s="498">
        <v>77.2</v>
      </c>
      <c r="H18" s="498">
        <v>61.8</v>
      </c>
      <c r="I18" s="498">
        <v>60.7</v>
      </c>
      <c r="J18" s="498">
        <v>199.1</v>
      </c>
    </row>
    <row r="19" spans="1:11" ht="14.25" customHeight="1">
      <c r="A19" s="197" t="s">
        <v>375</v>
      </c>
      <c r="B19" s="502">
        <v>67.2</v>
      </c>
      <c r="C19" s="502">
        <v>50.8</v>
      </c>
      <c r="D19" s="502">
        <v>41.1</v>
      </c>
      <c r="E19" s="502">
        <v>158.6</v>
      </c>
      <c r="F19" s="199"/>
      <c r="G19" s="498">
        <v>62.4</v>
      </c>
      <c r="H19" s="498">
        <v>52.9</v>
      </c>
      <c r="I19" s="498">
        <v>39.299999999999997</v>
      </c>
      <c r="J19" s="498">
        <v>154.5</v>
      </c>
      <c r="K19" s="51"/>
    </row>
    <row r="20" spans="1:11" s="54" customFormat="1" ht="14.25" customHeight="1">
      <c r="A20" s="202" t="s">
        <v>109</v>
      </c>
      <c r="B20" s="504">
        <v>79.599999999999994</v>
      </c>
      <c r="C20" s="504">
        <v>61.5</v>
      </c>
      <c r="D20" s="504">
        <v>55.3</v>
      </c>
      <c r="E20" s="504">
        <v>194.8</v>
      </c>
      <c r="F20" s="199"/>
      <c r="G20" s="522">
        <v>78.400000000000006</v>
      </c>
      <c r="H20" s="522">
        <v>64</v>
      </c>
      <c r="I20" s="522">
        <v>61.7</v>
      </c>
      <c r="J20" s="522">
        <v>203.6</v>
      </c>
      <c r="K20" s="51"/>
    </row>
    <row r="21" spans="1:11" s="54" customFormat="1" ht="14.25" customHeight="1">
      <c r="A21" s="202" t="s">
        <v>181</v>
      </c>
      <c r="B21" s="504">
        <v>5.8</v>
      </c>
      <c r="C21" s="505">
        <v>3</v>
      </c>
      <c r="D21" s="504">
        <v>3.1</v>
      </c>
      <c r="E21" s="504">
        <v>9.6</v>
      </c>
      <c r="F21" s="159"/>
      <c r="G21" s="522">
        <v>6.4</v>
      </c>
      <c r="H21" s="522">
        <v>1.1000000000000001</v>
      </c>
      <c r="I21" s="522">
        <v>1.3</v>
      </c>
      <c r="J21" s="522">
        <v>8.1999999999999993</v>
      </c>
    </row>
    <row r="22" spans="1:11" ht="14.25" customHeight="1">
      <c r="A22" s="203" t="s">
        <v>670</v>
      </c>
      <c r="B22" s="693">
        <v>83.4</v>
      </c>
      <c r="C22" s="693">
        <v>63.1</v>
      </c>
      <c r="D22" s="693">
        <v>57.1</v>
      </c>
      <c r="E22" s="693">
        <v>203.6</v>
      </c>
      <c r="F22" s="149"/>
      <c r="G22" s="523">
        <v>83.3</v>
      </c>
      <c r="H22" s="523">
        <v>64.900000000000006</v>
      </c>
      <c r="I22" s="523">
        <v>62.6</v>
      </c>
      <c r="J22" s="523">
        <v>212.8</v>
      </c>
    </row>
    <row r="23" spans="1:11" ht="14.25" customHeight="1">
      <c r="A23" s="204"/>
      <c r="B23" s="833" t="s">
        <v>142</v>
      </c>
      <c r="C23" s="833"/>
      <c r="D23" s="833"/>
      <c r="E23" s="833"/>
      <c r="F23" s="149"/>
      <c r="G23" s="833" t="s">
        <v>142</v>
      </c>
      <c r="H23" s="833"/>
      <c r="I23" s="833"/>
      <c r="J23" s="834"/>
    </row>
    <row r="24" spans="1:11" ht="14.25" customHeight="1">
      <c r="A24" s="195" t="s">
        <v>562</v>
      </c>
      <c r="B24" s="196"/>
      <c r="C24" s="196"/>
      <c r="D24" s="196"/>
      <c r="E24" s="196"/>
      <c r="F24" s="149"/>
      <c r="G24" s="196"/>
      <c r="H24" s="196"/>
      <c r="I24" s="196"/>
      <c r="J24" s="196"/>
    </row>
    <row r="25" spans="1:11" ht="14.25" customHeight="1">
      <c r="A25" s="147" t="s">
        <v>563</v>
      </c>
      <c r="B25" s="196"/>
      <c r="C25" s="196"/>
      <c r="D25" s="196"/>
      <c r="E25" s="196"/>
      <c r="F25" s="149"/>
      <c r="G25" s="196"/>
      <c r="H25" s="196"/>
      <c r="I25" s="196"/>
      <c r="J25" s="196"/>
    </row>
    <row r="26" spans="1:11" ht="14.25" customHeight="1">
      <c r="A26" s="197" t="s">
        <v>370</v>
      </c>
      <c r="B26" s="241">
        <v>5.6</v>
      </c>
      <c r="C26" s="241">
        <v>8.1999999999999993</v>
      </c>
      <c r="D26" s="241">
        <v>10</v>
      </c>
      <c r="E26" s="241">
        <v>7.4</v>
      </c>
      <c r="F26" s="149"/>
      <c r="G26" s="498">
        <v>3.6</v>
      </c>
      <c r="H26" s="498">
        <v>7.1</v>
      </c>
      <c r="I26" s="498">
        <v>5.0999999999999996</v>
      </c>
      <c r="J26" s="498">
        <v>5.4</v>
      </c>
    </row>
    <row r="27" spans="1:11" ht="14.25" customHeight="1">
      <c r="A27" s="197" t="s">
        <v>174</v>
      </c>
      <c r="B27" s="241">
        <v>17.899999999999999</v>
      </c>
      <c r="C27" s="241">
        <v>27.7</v>
      </c>
      <c r="D27" s="241">
        <v>24</v>
      </c>
      <c r="E27" s="241">
        <v>21.9</v>
      </c>
      <c r="F27" s="149"/>
      <c r="G27" s="498">
        <v>13.2</v>
      </c>
      <c r="H27" s="498">
        <v>23.6</v>
      </c>
      <c r="I27" s="498">
        <v>19</v>
      </c>
      <c r="J27" s="498">
        <v>17.100000000000001</v>
      </c>
    </row>
    <row r="28" spans="1:11" ht="14.25" customHeight="1">
      <c r="A28" s="197" t="s">
        <v>95</v>
      </c>
      <c r="B28" s="241">
        <v>18.899999999999999</v>
      </c>
      <c r="C28" s="241">
        <v>17.3</v>
      </c>
      <c r="D28" s="241">
        <v>10.7</v>
      </c>
      <c r="E28" s="241">
        <v>16.3</v>
      </c>
      <c r="F28" s="149"/>
      <c r="G28" s="498">
        <v>16.7</v>
      </c>
      <c r="H28" s="498">
        <v>17.3</v>
      </c>
      <c r="I28" s="498">
        <v>10.4</v>
      </c>
      <c r="J28" s="498">
        <v>15.2</v>
      </c>
    </row>
    <row r="29" spans="1:11" ht="14.25" customHeight="1">
      <c r="A29" s="197" t="s">
        <v>371</v>
      </c>
      <c r="B29" s="241">
        <v>54.9</v>
      </c>
      <c r="C29" s="241">
        <v>47.9</v>
      </c>
      <c r="D29" s="241">
        <v>27.1</v>
      </c>
      <c r="E29" s="241">
        <v>45.6</v>
      </c>
      <c r="F29" s="149"/>
      <c r="G29" s="498">
        <v>49.2</v>
      </c>
      <c r="H29" s="498">
        <v>46.1</v>
      </c>
      <c r="I29" s="498">
        <v>29.2</v>
      </c>
      <c r="J29" s="498">
        <v>41.5</v>
      </c>
    </row>
    <row r="30" spans="1:11" ht="14.25" customHeight="1">
      <c r="A30" s="197" t="s">
        <v>372</v>
      </c>
      <c r="B30" s="241">
        <v>26.5</v>
      </c>
      <c r="C30" s="241">
        <v>24.9</v>
      </c>
      <c r="D30" s="241">
        <v>19.3</v>
      </c>
      <c r="E30" s="241">
        <v>23.5</v>
      </c>
      <c r="F30" s="149"/>
      <c r="G30" s="498">
        <v>18.7</v>
      </c>
      <c r="H30" s="498">
        <v>23.3</v>
      </c>
      <c r="I30" s="498">
        <v>7.3</v>
      </c>
      <c r="J30" s="498">
        <v>17.100000000000001</v>
      </c>
    </row>
    <row r="31" spans="1:11" ht="14.25" customHeight="1">
      <c r="A31" s="197" t="s">
        <v>373</v>
      </c>
      <c r="B31" s="498">
        <v>7.1</v>
      </c>
      <c r="C31" s="241">
        <v>17</v>
      </c>
      <c r="D31" s="241">
        <v>18.2</v>
      </c>
      <c r="E31" s="241">
        <v>13.2</v>
      </c>
      <c r="F31" s="149"/>
      <c r="G31" s="498">
        <v>7</v>
      </c>
      <c r="H31" s="498">
        <v>20.8</v>
      </c>
      <c r="I31" s="498">
        <v>13.9</v>
      </c>
      <c r="J31" s="498">
        <v>13.4</v>
      </c>
    </row>
    <row r="32" spans="1:11" ht="14.25" customHeight="1">
      <c r="A32" s="200" t="s">
        <v>503</v>
      </c>
      <c r="B32" s="510">
        <v>69.5</v>
      </c>
      <c r="C32" s="510">
        <v>68.900000000000006</v>
      </c>
      <c r="D32" s="510">
        <v>58.7</v>
      </c>
      <c r="E32" s="510">
        <v>66.8</v>
      </c>
      <c r="F32" s="159"/>
      <c r="G32" s="689">
        <v>62.5</v>
      </c>
      <c r="H32" s="689">
        <v>63.8</v>
      </c>
      <c r="I32" s="689">
        <v>57.8</v>
      </c>
      <c r="J32" s="689">
        <v>60.7</v>
      </c>
    </row>
    <row r="33" spans="1:10" ht="14.25" customHeight="1">
      <c r="A33" s="147" t="s">
        <v>564</v>
      </c>
      <c r="B33" s="205"/>
      <c r="C33" s="205"/>
      <c r="D33" s="205"/>
      <c r="E33" s="205"/>
      <c r="F33" s="199"/>
      <c r="G33" s="527"/>
      <c r="H33" s="527"/>
      <c r="I33" s="527"/>
      <c r="J33" s="527"/>
    </row>
    <row r="34" spans="1:10" ht="14.25" customHeight="1">
      <c r="A34" s="197" t="s">
        <v>374</v>
      </c>
      <c r="B34" s="241">
        <v>88.7</v>
      </c>
      <c r="C34" s="241">
        <v>93.3</v>
      </c>
      <c r="D34" s="241">
        <v>93.7</v>
      </c>
      <c r="E34" s="241">
        <v>91.8</v>
      </c>
      <c r="F34" s="149"/>
      <c r="G34" s="498">
        <v>92.7</v>
      </c>
      <c r="H34" s="498">
        <v>95.2</v>
      </c>
      <c r="I34" s="498">
        <v>97</v>
      </c>
      <c r="J34" s="498">
        <v>93.6</v>
      </c>
    </row>
    <row r="35" spans="1:10" ht="14.25" customHeight="1">
      <c r="A35" s="197" t="s">
        <v>375</v>
      </c>
      <c r="B35" s="241">
        <v>80.599999999999994</v>
      </c>
      <c r="C35" s="241">
        <v>80.5</v>
      </c>
      <c r="D35" s="241">
        <v>72</v>
      </c>
      <c r="E35" s="241">
        <v>77.900000000000006</v>
      </c>
      <c r="F35" s="149"/>
      <c r="G35" s="498">
        <v>74.900000000000006</v>
      </c>
      <c r="H35" s="498">
        <v>81.5</v>
      </c>
      <c r="I35" s="498">
        <v>62.8</v>
      </c>
      <c r="J35" s="498">
        <v>72.599999999999994</v>
      </c>
    </row>
    <row r="36" spans="1:10" s="54" customFormat="1" ht="14.25" customHeight="1">
      <c r="A36" s="202" t="s">
        <v>109</v>
      </c>
      <c r="B36" s="511">
        <v>95.4</v>
      </c>
      <c r="C36" s="511">
        <v>97.5</v>
      </c>
      <c r="D36" s="511">
        <v>96.8</v>
      </c>
      <c r="E36" s="511">
        <v>95.7</v>
      </c>
      <c r="F36" s="159"/>
      <c r="G36" s="522">
        <v>94.1</v>
      </c>
      <c r="H36" s="522">
        <v>98.6</v>
      </c>
      <c r="I36" s="522">
        <v>98.6</v>
      </c>
      <c r="J36" s="522">
        <v>95.7</v>
      </c>
    </row>
    <row r="37" spans="1:10" s="54" customFormat="1" ht="14.25" customHeight="1">
      <c r="A37" s="202" t="s">
        <v>181</v>
      </c>
      <c r="B37" s="511">
        <v>7</v>
      </c>
      <c r="C37" s="511">
        <v>4.8</v>
      </c>
      <c r="D37" s="511">
        <v>5.4</v>
      </c>
      <c r="E37" s="511">
        <v>4.7</v>
      </c>
      <c r="F37" s="159"/>
      <c r="G37" s="522">
        <v>7.7</v>
      </c>
      <c r="H37" s="522">
        <v>1.7</v>
      </c>
      <c r="I37" s="522">
        <v>2.1</v>
      </c>
      <c r="J37" s="522">
        <v>3.9</v>
      </c>
    </row>
    <row r="38" spans="1:10" ht="14.25" customHeight="1">
      <c r="A38" s="203" t="s">
        <v>670</v>
      </c>
      <c r="B38" s="523">
        <v>100</v>
      </c>
      <c r="C38" s="523">
        <v>100</v>
      </c>
      <c r="D38" s="523">
        <v>100</v>
      </c>
      <c r="E38" s="523">
        <v>100</v>
      </c>
      <c r="F38" s="149"/>
      <c r="G38" s="523">
        <v>100</v>
      </c>
      <c r="H38" s="523">
        <v>100</v>
      </c>
      <c r="I38" s="523">
        <v>100</v>
      </c>
      <c r="J38" s="523">
        <v>100</v>
      </c>
    </row>
    <row r="39" spans="1:10" ht="14.25" customHeight="1">
      <c r="A39" s="206"/>
      <c r="B39" s="833" t="s">
        <v>526</v>
      </c>
      <c r="C39" s="833"/>
      <c r="D39" s="833"/>
      <c r="E39" s="833"/>
      <c r="F39" s="149"/>
      <c r="G39" s="833" t="s">
        <v>554</v>
      </c>
      <c r="H39" s="833"/>
      <c r="I39" s="833"/>
      <c r="J39" s="834"/>
    </row>
    <row r="40" spans="1:10" ht="14.25" customHeight="1">
      <c r="A40" s="195" t="s">
        <v>562</v>
      </c>
      <c r="B40" s="196"/>
      <c r="C40" s="196"/>
      <c r="D40" s="196"/>
      <c r="E40" s="196"/>
      <c r="F40" s="149"/>
      <c r="G40" s="196"/>
      <c r="H40" s="196"/>
      <c r="I40" s="196"/>
      <c r="J40" s="196"/>
    </row>
    <row r="41" spans="1:10" ht="14.25" customHeight="1">
      <c r="A41" s="147" t="s">
        <v>563</v>
      </c>
      <c r="B41" s="196"/>
      <c r="C41" s="196"/>
      <c r="D41" s="196"/>
      <c r="E41" s="196"/>
      <c r="F41" s="149"/>
      <c r="G41" s="196"/>
      <c r="H41" s="196"/>
      <c r="I41" s="196"/>
      <c r="J41" s="196"/>
    </row>
    <row r="42" spans="1:10" ht="14.25" customHeight="1">
      <c r="A42" s="207" t="s">
        <v>370</v>
      </c>
      <c r="B42" s="241">
        <v>23.6</v>
      </c>
      <c r="C42" s="241">
        <v>21.8</v>
      </c>
      <c r="D42" s="241">
        <v>26.4</v>
      </c>
      <c r="E42" s="241">
        <v>15.2</v>
      </c>
      <c r="F42" s="149"/>
      <c r="G42" s="498">
        <v>41.2</v>
      </c>
      <c r="H42" s="498">
        <v>37.5</v>
      </c>
      <c r="I42" s="498">
        <v>33.4</v>
      </c>
      <c r="J42" s="498">
        <v>18.899999999999999</v>
      </c>
    </row>
    <row r="43" spans="1:10" ht="14.25" customHeight="1">
      <c r="A43" s="207" t="s">
        <v>174</v>
      </c>
      <c r="B43" s="241">
        <v>16.8</v>
      </c>
      <c r="C43" s="241">
        <v>11.7</v>
      </c>
      <c r="D43" s="241">
        <v>10.3</v>
      </c>
      <c r="E43" s="241">
        <v>8.5</v>
      </c>
      <c r="F43" s="149"/>
      <c r="G43" s="498">
        <v>17.8</v>
      </c>
      <c r="H43" s="498">
        <v>17</v>
      </c>
      <c r="I43" s="498">
        <v>17.8</v>
      </c>
      <c r="J43" s="498">
        <v>14.1</v>
      </c>
    </row>
    <row r="44" spans="1:10" ht="14.25" customHeight="1">
      <c r="A44" s="207" t="s">
        <v>95</v>
      </c>
      <c r="B44" s="241">
        <v>14.6</v>
      </c>
      <c r="C44" s="241">
        <v>11.5</v>
      </c>
      <c r="D44" s="241">
        <v>27.4</v>
      </c>
      <c r="E44" s="241">
        <v>9.9</v>
      </c>
      <c r="F44" s="149"/>
      <c r="G44" s="498">
        <v>14.1</v>
      </c>
      <c r="H44" s="498">
        <v>17</v>
      </c>
      <c r="I44" s="498">
        <v>22.5</v>
      </c>
      <c r="J44" s="498">
        <v>9.6999999999999993</v>
      </c>
    </row>
    <row r="45" spans="1:10" ht="14.25" customHeight="1">
      <c r="A45" s="207" t="s">
        <v>371</v>
      </c>
      <c r="B45" s="241">
        <v>9.1</v>
      </c>
      <c r="C45" s="241">
        <v>8</v>
      </c>
      <c r="D45" s="241">
        <v>16.2</v>
      </c>
      <c r="E45" s="241">
        <v>6.9</v>
      </c>
      <c r="F45" s="149"/>
      <c r="G45" s="498">
        <v>8.1999999999999993</v>
      </c>
      <c r="H45" s="498">
        <v>7.5</v>
      </c>
      <c r="I45" s="498">
        <v>15.3</v>
      </c>
      <c r="J45" s="498">
        <v>5.3</v>
      </c>
    </row>
    <row r="46" spans="1:10" ht="14.25" customHeight="1">
      <c r="A46" s="207" t="s">
        <v>372</v>
      </c>
      <c r="B46" s="241">
        <v>10.4</v>
      </c>
      <c r="C46" s="241">
        <v>10.3</v>
      </c>
      <c r="D46" s="241">
        <v>15.6</v>
      </c>
      <c r="E46" s="241">
        <v>7.3</v>
      </c>
      <c r="F46" s="149"/>
      <c r="G46" s="498">
        <v>15</v>
      </c>
      <c r="H46" s="498">
        <v>13.8</v>
      </c>
      <c r="I46" s="498">
        <v>35.5</v>
      </c>
      <c r="J46" s="498">
        <v>10.5</v>
      </c>
    </row>
    <row r="47" spans="1:10" ht="14.25" customHeight="1">
      <c r="A47" s="207" t="s">
        <v>373</v>
      </c>
      <c r="B47" s="241">
        <v>29.7</v>
      </c>
      <c r="C47" s="241">
        <v>18.399999999999999</v>
      </c>
      <c r="D47" s="241">
        <v>15.3</v>
      </c>
      <c r="E47" s="241">
        <v>13.1</v>
      </c>
      <c r="F47" s="149"/>
      <c r="G47" s="498">
        <v>27.2</v>
      </c>
      <c r="H47" s="498">
        <v>16</v>
      </c>
      <c r="I47" s="498">
        <v>21</v>
      </c>
      <c r="J47" s="498">
        <v>11.7</v>
      </c>
    </row>
    <row r="48" spans="1:10" ht="14.25" customHeight="1">
      <c r="A48" s="200" t="s">
        <v>503</v>
      </c>
      <c r="B48" s="510">
        <v>5.8</v>
      </c>
      <c r="C48" s="510">
        <v>5</v>
      </c>
      <c r="D48" s="510">
        <v>6.9</v>
      </c>
      <c r="E48" s="510">
        <v>4</v>
      </c>
      <c r="F48" s="159"/>
      <c r="G48" s="689">
        <v>5.6</v>
      </c>
      <c r="H48" s="689">
        <v>5</v>
      </c>
      <c r="I48" s="689">
        <v>9</v>
      </c>
      <c r="J48" s="689">
        <v>4.2</v>
      </c>
    </row>
    <row r="49" spans="1:10" ht="14.25" customHeight="1">
      <c r="A49" s="147" t="s">
        <v>564</v>
      </c>
      <c r="B49" s="205"/>
      <c r="C49" s="205"/>
      <c r="D49" s="205"/>
      <c r="E49" s="205"/>
      <c r="F49" s="199"/>
      <c r="G49" s="527"/>
      <c r="H49" s="527"/>
      <c r="I49" s="527"/>
      <c r="J49" s="527"/>
    </row>
    <row r="50" spans="1:10" ht="14.25" customHeight="1">
      <c r="A50" s="207" t="s">
        <v>374</v>
      </c>
      <c r="B50" s="241">
        <v>3.3</v>
      </c>
      <c r="C50" s="241">
        <v>1.9</v>
      </c>
      <c r="D50" s="241">
        <v>2.6</v>
      </c>
      <c r="E50" s="241">
        <v>1.5</v>
      </c>
      <c r="F50" s="149"/>
      <c r="G50" s="498">
        <v>2.4</v>
      </c>
      <c r="H50" s="498">
        <v>2.4</v>
      </c>
      <c r="I50" s="498">
        <v>2.8</v>
      </c>
      <c r="J50" s="498">
        <v>1.8</v>
      </c>
    </row>
    <row r="51" spans="1:10" ht="14.25" customHeight="1">
      <c r="A51" s="207" t="s">
        <v>375</v>
      </c>
      <c r="B51" s="241">
        <v>2.8</v>
      </c>
      <c r="C51" s="241">
        <v>3.7</v>
      </c>
      <c r="D51" s="241">
        <v>5.5</v>
      </c>
      <c r="E51" s="241">
        <v>2.4</v>
      </c>
      <c r="F51" s="149"/>
      <c r="G51" s="498">
        <v>4.2</v>
      </c>
      <c r="H51" s="498">
        <v>6.1</v>
      </c>
      <c r="I51" s="498">
        <v>7.1</v>
      </c>
      <c r="J51" s="498">
        <v>4.2</v>
      </c>
    </row>
    <row r="52" spans="1:10" s="54" customFormat="1" ht="14.25" customHeight="1">
      <c r="A52" s="208" t="s">
        <v>109</v>
      </c>
      <c r="B52" s="511">
        <v>1.8</v>
      </c>
      <c r="C52" s="511">
        <v>1.7</v>
      </c>
      <c r="D52" s="511">
        <v>2.4</v>
      </c>
      <c r="E52" s="511">
        <v>1.1000000000000001</v>
      </c>
      <c r="F52" s="159"/>
      <c r="G52" s="522">
        <v>2.1</v>
      </c>
      <c r="H52" s="522">
        <v>2.1</v>
      </c>
      <c r="I52" s="522">
        <v>1.6</v>
      </c>
      <c r="J52" s="522">
        <v>1.3</v>
      </c>
    </row>
    <row r="53" spans="1:10" s="54" customFormat="1" ht="14.25" customHeight="1">
      <c r="A53" s="208" t="s">
        <v>181</v>
      </c>
      <c r="B53" s="511">
        <v>25.3</v>
      </c>
      <c r="C53" s="511">
        <v>33.5</v>
      </c>
      <c r="D53" s="511">
        <v>31.6</v>
      </c>
      <c r="E53" s="511">
        <v>21.6</v>
      </c>
      <c r="F53" s="159"/>
      <c r="G53" s="522">
        <v>26.2</v>
      </c>
      <c r="H53" s="565"/>
      <c r="I53" s="565"/>
      <c r="J53" s="522">
        <v>32.200000000000003</v>
      </c>
    </row>
    <row r="54" spans="1:10" ht="14.25" customHeight="1">
      <c r="A54" s="203" t="s">
        <v>670</v>
      </c>
      <c r="B54" s="693">
        <v>0.6</v>
      </c>
      <c r="C54" s="693">
        <v>1.6</v>
      </c>
      <c r="D54" s="693">
        <v>1.8</v>
      </c>
      <c r="E54" s="693">
        <v>0.3</v>
      </c>
      <c r="F54" s="149"/>
      <c r="G54" s="523">
        <v>0.7</v>
      </c>
      <c r="H54" s="523">
        <v>1.5</v>
      </c>
      <c r="I54" s="523">
        <v>1.5</v>
      </c>
      <c r="J54" s="523">
        <v>0.3</v>
      </c>
    </row>
    <row r="55" spans="1:10" ht="14.25" customHeight="1">
      <c r="A55" s="206"/>
      <c r="B55" s="833" t="s">
        <v>635</v>
      </c>
      <c r="C55" s="833"/>
      <c r="D55" s="833"/>
      <c r="E55" s="833"/>
      <c r="F55" s="149"/>
      <c r="G55" s="833" t="s">
        <v>635</v>
      </c>
      <c r="H55" s="833"/>
      <c r="I55" s="833"/>
      <c r="J55" s="833"/>
    </row>
    <row r="56" spans="1:10" ht="14.25" customHeight="1">
      <c r="A56" s="195" t="s">
        <v>562</v>
      </c>
      <c r="B56" s="196"/>
      <c r="C56" s="196"/>
      <c r="D56" s="196"/>
      <c r="E56" s="196"/>
      <c r="F56" s="149"/>
      <c r="G56" s="196"/>
      <c r="H56" s="196"/>
      <c r="I56" s="196"/>
      <c r="J56" s="196"/>
    </row>
    <row r="57" spans="1:10" ht="14.25" customHeight="1">
      <c r="A57" s="147" t="s">
        <v>563</v>
      </c>
      <c r="B57" s="196"/>
      <c r="C57" s="196"/>
      <c r="D57" s="196"/>
      <c r="E57" s="196"/>
      <c r="F57" s="149"/>
      <c r="G57" s="196"/>
      <c r="H57" s="196"/>
      <c r="I57" s="196"/>
      <c r="J57" s="196"/>
    </row>
    <row r="58" spans="1:10" ht="14.25" customHeight="1">
      <c r="A58" s="207" t="s">
        <v>370</v>
      </c>
      <c r="B58" s="241">
        <v>23.6</v>
      </c>
      <c r="C58" s="241">
        <v>21.7</v>
      </c>
      <c r="D58" s="241">
        <v>26.3</v>
      </c>
      <c r="E58" s="241">
        <v>15.2</v>
      </c>
      <c r="F58" s="149"/>
      <c r="G58" s="628">
        <v>41.2</v>
      </c>
      <c r="H58" s="628">
        <v>37.5</v>
      </c>
      <c r="I58" s="628">
        <v>33.4</v>
      </c>
      <c r="J58" s="628">
        <v>18.899999999999999</v>
      </c>
    </row>
    <row r="59" spans="1:10" ht="14.25" customHeight="1">
      <c r="A59" s="207" t="s">
        <v>174</v>
      </c>
      <c r="B59" s="241">
        <v>16.8</v>
      </c>
      <c r="C59" s="241">
        <v>11.6</v>
      </c>
      <c r="D59" s="241">
        <v>10.1</v>
      </c>
      <c r="E59" s="241">
        <v>8.5</v>
      </c>
      <c r="F59" s="149"/>
      <c r="G59" s="628">
        <v>17.8</v>
      </c>
      <c r="H59" s="628">
        <v>16.899999999999999</v>
      </c>
      <c r="I59" s="628">
        <v>17.7</v>
      </c>
      <c r="J59" s="628">
        <v>14.1</v>
      </c>
    </row>
    <row r="60" spans="1:10" ht="14.25" customHeight="1">
      <c r="A60" s="207" t="s">
        <v>95</v>
      </c>
      <c r="B60" s="241">
        <v>14.6</v>
      </c>
      <c r="C60" s="241">
        <v>11.4</v>
      </c>
      <c r="D60" s="241">
        <v>27.3</v>
      </c>
      <c r="E60" s="241">
        <v>9.9</v>
      </c>
      <c r="F60" s="149"/>
      <c r="G60" s="628">
        <v>14.1</v>
      </c>
      <c r="H60" s="628">
        <v>16.899999999999999</v>
      </c>
      <c r="I60" s="628">
        <v>22.4</v>
      </c>
      <c r="J60" s="628">
        <v>9.6999999999999993</v>
      </c>
    </row>
    <row r="61" spans="1:10" ht="14.25" customHeight="1">
      <c r="A61" s="207" t="s">
        <v>371</v>
      </c>
      <c r="B61" s="241">
        <v>9.1</v>
      </c>
      <c r="C61" s="241">
        <v>7.8</v>
      </c>
      <c r="D61" s="241">
        <v>16.100000000000001</v>
      </c>
      <c r="E61" s="241">
        <v>6.9</v>
      </c>
      <c r="F61" s="149"/>
      <c r="G61" s="628">
        <v>8.1999999999999993</v>
      </c>
      <c r="H61" s="628">
        <v>7.3</v>
      </c>
      <c r="I61" s="628">
        <v>15.2</v>
      </c>
      <c r="J61" s="628">
        <v>5.3</v>
      </c>
    </row>
    <row r="62" spans="1:10" ht="14.25" customHeight="1">
      <c r="A62" s="207" t="s">
        <v>372</v>
      </c>
      <c r="B62" s="241">
        <v>10.4</v>
      </c>
      <c r="C62" s="241">
        <v>10.199999999999999</v>
      </c>
      <c r="D62" s="241">
        <v>15.5</v>
      </c>
      <c r="E62" s="241">
        <v>7.3</v>
      </c>
      <c r="F62" s="149"/>
      <c r="G62" s="628">
        <v>15</v>
      </c>
      <c r="H62" s="628">
        <v>13.7</v>
      </c>
      <c r="I62" s="628">
        <v>35.5</v>
      </c>
      <c r="J62" s="628">
        <v>10.5</v>
      </c>
    </row>
    <row r="63" spans="1:10" ht="14.25" customHeight="1">
      <c r="A63" s="207" t="s">
        <v>373</v>
      </c>
      <c r="B63" s="241">
        <v>29.7</v>
      </c>
      <c r="C63" s="241">
        <v>18.3</v>
      </c>
      <c r="D63" s="241">
        <v>15.2</v>
      </c>
      <c r="E63" s="241">
        <v>13.1</v>
      </c>
      <c r="F63" s="149"/>
      <c r="G63" s="628">
        <v>27.2</v>
      </c>
      <c r="H63" s="628">
        <v>15.9</v>
      </c>
      <c r="I63" s="628">
        <v>20.9</v>
      </c>
      <c r="J63" s="628">
        <v>11.7</v>
      </c>
    </row>
    <row r="64" spans="1:10" s="54" customFormat="1" ht="14.25" customHeight="1">
      <c r="A64" s="200" t="s">
        <v>503</v>
      </c>
      <c r="B64" s="510">
        <v>5.8</v>
      </c>
      <c r="C64" s="510">
        <v>4.7</v>
      </c>
      <c r="D64" s="510">
        <v>6.7</v>
      </c>
      <c r="E64" s="510">
        <v>4</v>
      </c>
      <c r="F64" s="159"/>
      <c r="G64" s="690">
        <v>5.6</v>
      </c>
      <c r="H64" s="690">
        <v>4.8</v>
      </c>
      <c r="I64" s="690">
        <v>8.9</v>
      </c>
      <c r="J64" s="690">
        <v>4.2</v>
      </c>
    </row>
    <row r="65" spans="1:10" ht="14.25" customHeight="1">
      <c r="A65" s="147" t="s">
        <v>564</v>
      </c>
      <c r="B65" s="205"/>
      <c r="C65" s="205"/>
      <c r="D65" s="205"/>
      <c r="E65" s="205"/>
      <c r="F65" s="199"/>
      <c r="G65" s="628"/>
      <c r="H65" s="628"/>
      <c r="I65" s="628"/>
      <c r="J65" s="628"/>
    </row>
    <row r="66" spans="1:10" ht="14.25" customHeight="1">
      <c r="A66" s="207" t="s">
        <v>374</v>
      </c>
      <c r="B66" s="241">
        <v>3.2</v>
      </c>
      <c r="C66" s="241">
        <v>1</v>
      </c>
      <c r="D66" s="241">
        <v>1.9</v>
      </c>
      <c r="E66" s="241">
        <v>1.5</v>
      </c>
      <c r="F66" s="149"/>
      <c r="G66" s="628">
        <v>2.2999999999999998</v>
      </c>
      <c r="H66" s="628">
        <v>1.9</v>
      </c>
      <c r="I66" s="628">
        <v>2.4</v>
      </c>
      <c r="J66" s="628">
        <v>1.8</v>
      </c>
    </row>
    <row r="67" spans="1:10" ht="14.25" customHeight="1">
      <c r="A67" s="207" t="s">
        <v>375</v>
      </c>
      <c r="B67" s="241">
        <v>2.7</v>
      </c>
      <c r="C67" s="241">
        <v>3.3</v>
      </c>
      <c r="D67" s="241">
        <v>5.2</v>
      </c>
      <c r="E67" s="241">
        <v>2.4</v>
      </c>
      <c r="F67" s="149"/>
      <c r="G67" s="628">
        <v>4.0999999999999996</v>
      </c>
      <c r="H67" s="628">
        <v>5.9</v>
      </c>
      <c r="I67" s="628">
        <v>6.9</v>
      </c>
      <c r="J67" s="628">
        <v>4.2</v>
      </c>
    </row>
    <row r="68" spans="1:10" s="54" customFormat="1" ht="14.25" customHeight="1">
      <c r="A68" s="208" t="s">
        <v>109</v>
      </c>
      <c r="B68" s="511">
        <v>1.7</v>
      </c>
      <c r="C68" s="511">
        <v>0.6</v>
      </c>
      <c r="D68" s="511">
        <v>1.6</v>
      </c>
      <c r="E68" s="511">
        <v>1.1000000000000001</v>
      </c>
      <c r="F68" s="159"/>
      <c r="G68" s="630">
        <v>2</v>
      </c>
      <c r="H68" s="630">
        <v>1.5</v>
      </c>
      <c r="I68" s="630">
        <v>0.6</v>
      </c>
      <c r="J68" s="630">
        <v>1.3</v>
      </c>
    </row>
    <row r="69" spans="1:10" s="54" customFormat="1" ht="14.25" customHeight="1">
      <c r="A69" s="208" t="s">
        <v>181</v>
      </c>
      <c r="B69" s="511">
        <v>25.3</v>
      </c>
      <c r="C69" s="511">
        <v>33.5</v>
      </c>
      <c r="D69" s="511">
        <v>31.5</v>
      </c>
      <c r="E69" s="511">
        <v>21.6</v>
      </c>
      <c r="F69" s="159"/>
      <c r="G69" s="630">
        <v>26.2</v>
      </c>
      <c r="H69" s="631"/>
      <c r="I69" s="631"/>
      <c r="J69" s="630">
        <v>32.200000000000003</v>
      </c>
    </row>
    <row r="70" spans="1:10" ht="14.25" customHeight="1">
      <c r="A70" s="209" t="s">
        <v>670</v>
      </c>
      <c r="B70" s="629">
        <v>0</v>
      </c>
      <c r="C70" s="629">
        <v>0</v>
      </c>
      <c r="D70" s="629">
        <v>0</v>
      </c>
      <c r="E70" s="629">
        <v>0</v>
      </c>
      <c r="F70" s="149"/>
      <c r="G70" s="629">
        <v>0</v>
      </c>
      <c r="H70" s="629">
        <v>0</v>
      </c>
      <c r="I70" s="629">
        <v>0</v>
      </c>
      <c r="J70" s="629">
        <v>0</v>
      </c>
    </row>
    <row r="71" spans="1:10" ht="14.25" customHeight="1">
      <c r="A71" s="210"/>
      <c r="B71" s="211"/>
      <c r="C71" s="211"/>
      <c r="D71" s="211"/>
      <c r="E71" s="211"/>
      <c r="F71" s="149"/>
      <c r="G71" s="149"/>
      <c r="H71" s="149"/>
      <c r="I71" s="149"/>
      <c r="J71" s="149"/>
    </row>
    <row r="72" spans="1:10" ht="14.25" customHeight="1">
      <c r="A72" s="48" t="s">
        <v>565</v>
      </c>
      <c r="B72" s="212"/>
      <c r="C72" s="149"/>
      <c r="D72" s="149"/>
      <c r="E72" s="149"/>
      <c r="F72" s="149"/>
      <c r="G72" s="149"/>
      <c r="H72" s="149"/>
      <c r="I72" s="149"/>
      <c r="J72" s="149"/>
    </row>
    <row r="73" spans="1:10" ht="14.25" customHeight="1">
      <c r="A73" s="29" t="s">
        <v>113</v>
      </c>
    </row>
    <row r="74" spans="1:10" ht="14.25" customHeight="1">
      <c r="A74" s="96"/>
      <c r="B74" s="24"/>
    </row>
    <row r="75" spans="1:10" ht="14.25" customHeight="1"/>
    <row r="76" spans="1:10" ht="14.25" customHeight="1"/>
    <row r="77" spans="1:10" ht="14.25" customHeight="1"/>
    <row r="78" spans="1:10" ht="14.25" customHeight="1"/>
    <row r="79" spans="1:10" ht="14.25" customHeight="1"/>
    <row r="80" spans="1:10" ht="14.25" customHeight="1"/>
    <row r="81" ht="14.25" customHeight="1"/>
    <row r="82" ht="14.25" customHeight="1"/>
    <row r="83" ht="14.25" customHeight="1"/>
    <row r="84" ht="14.25" customHeight="1"/>
    <row r="85" ht="14.25" customHeight="1"/>
    <row r="86" ht="14.25" customHeight="1"/>
    <row r="87" ht="14.25" customHeight="1"/>
    <row r="88" ht="14.25" customHeight="1"/>
  </sheetData>
  <sheetProtection sheet="1" objects="1" scenarios="1"/>
  <mergeCells count="10">
    <mergeCell ref="B5:E5"/>
    <mergeCell ref="B7:E7"/>
    <mergeCell ref="B23:E23"/>
    <mergeCell ref="B39:E39"/>
    <mergeCell ref="B55:E55"/>
    <mergeCell ref="G5:J5"/>
    <mergeCell ref="G7:J7"/>
    <mergeCell ref="G23:J23"/>
    <mergeCell ref="G39:J39"/>
    <mergeCell ref="G55:J55"/>
  </mergeCells>
  <hyperlinks>
    <hyperlink ref="A73" location="Contents!A1" display="Contents" xr:uid="{73B58C86-69B8-4431-B279-3D47D45F5FF5}"/>
    <hyperlink ref="A72" r:id="rId1" xr:uid="{928E10BE-A2AB-4EE2-AFB1-D4EF163C6532}"/>
    <hyperlink ref="A2" location="Contents!A1" display="Contents" xr:uid="{4903D973-5E29-4D83-A438-F142A5D3283A}"/>
  </hyperlinks>
  <pageMargins left="0.7" right="0.7" top="0.75" bottom="0.75" header="0.3" footer="0.3"/>
  <pageSetup paperSize="9" orientation="portrait" verticalDpi="1200"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58"/>
  <sheetViews>
    <sheetView zoomScaleNormal="100" workbookViewId="0">
      <pane xSplit="1" ySplit="6" topLeftCell="B7" activePane="bottomRight" state="frozen"/>
      <selection activeCell="I52" sqref="I52"/>
      <selection pane="topRight" activeCell="I52" sqref="I52"/>
      <selection pane="bottomLeft" activeCell="I52" sqref="I52"/>
      <selection pane="bottomRight"/>
    </sheetView>
  </sheetViews>
  <sheetFormatPr defaultColWidth="9.140625" defaultRowHeight="15"/>
  <cols>
    <col min="1" max="1" width="62.7109375" customWidth="1"/>
    <col min="2" max="5" width="11.7109375" customWidth="1"/>
    <col min="6" max="6" width="11.7109375" style="2" customWidth="1"/>
    <col min="7" max="7" width="1.7109375" customWidth="1"/>
    <col min="8" max="11" width="11.7109375" customWidth="1"/>
    <col min="12" max="12" width="11.7109375" style="2" customWidth="1"/>
  </cols>
  <sheetData>
    <row r="1" spans="1:13" ht="52.5" customHeight="1">
      <c r="A1" s="138" t="s">
        <v>615</v>
      </c>
    </row>
    <row r="2" spans="1:13">
      <c r="A2" s="29" t="s">
        <v>113</v>
      </c>
    </row>
    <row r="3" spans="1:13">
      <c r="A3" s="139" t="s">
        <v>522</v>
      </c>
    </row>
    <row r="4" spans="1:13">
      <c r="A4" s="394" t="s">
        <v>644</v>
      </c>
    </row>
    <row r="5" spans="1:13" ht="15" customHeight="1">
      <c r="A5" s="170"/>
      <c r="B5" s="832" t="s">
        <v>409</v>
      </c>
      <c r="C5" s="832"/>
      <c r="D5" s="832"/>
      <c r="E5" s="832"/>
      <c r="F5" s="832"/>
      <c r="G5" s="149"/>
      <c r="H5" s="832" t="s">
        <v>504</v>
      </c>
      <c r="I5" s="832"/>
      <c r="J5" s="832"/>
      <c r="K5" s="832"/>
      <c r="L5" s="832"/>
    </row>
    <row r="6" spans="1:13" ht="48" customHeight="1">
      <c r="A6" s="213"/>
      <c r="B6" s="214" t="s">
        <v>110</v>
      </c>
      <c r="C6" s="214" t="s">
        <v>111</v>
      </c>
      <c r="D6" s="214" t="s">
        <v>112</v>
      </c>
      <c r="E6" s="214" t="s">
        <v>553</v>
      </c>
      <c r="F6" s="214" t="s">
        <v>109</v>
      </c>
      <c r="G6" s="215"/>
      <c r="H6" s="214" t="s">
        <v>110</v>
      </c>
      <c r="I6" s="214" t="s">
        <v>111</v>
      </c>
      <c r="J6" s="214" t="s">
        <v>112</v>
      </c>
      <c r="K6" s="214" t="s">
        <v>553</v>
      </c>
      <c r="L6" s="214" t="s">
        <v>109</v>
      </c>
    </row>
    <row r="7" spans="1:13" ht="15" customHeight="1">
      <c r="A7" s="204"/>
      <c r="B7" s="833" t="s">
        <v>356</v>
      </c>
      <c r="C7" s="833"/>
      <c r="D7" s="833"/>
      <c r="E7" s="833"/>
      <c r="F7" s="833"/>
      <c r="G7" s="149"/>
      <c r="H7" s="833" t="s">
        <v>356</v>
      </c>
      <c r="I7" s="833"/>
      <c r="J7" s="833"/>
      <c r="K7" s="833"/>
      <c r="L7" s="833"/>
    </row>
    <row r="8" spans="1:13" ht="15" customHeight="1">
      <c r="A8" s="195" t="s">
        <v>562</v>
      </c>
      <c r="B8" s="196"/>
      <c r="C8" s="196"/>
      <c r="D8" s="196"/>
      <c r="E8" s="196"/>
      <c r="F8" s="196"/>
      <c r="G8" s="149"/>
      <c r="H8" s="196"/>
      <c r="I8" s="196"/>
      <c r="J8" s="196"/>
      <c r="K8" s="196"/>
      <c r="L8" s="196"/>
    </row>
    <row r="9" spans="1:13">
      <c r="A9" s="147" t="s">
        <v>563</v>
      </c>
      <c r="B9" s="216"/>
      <c r="C9" s="216"/>
      <c r="D9" s="216"/>
      <c r="E9" s="216"/>
      <c r="F9" s="142"/>
      <c r="G9" s="149"/>
      <c r="H9" s="216"/>
      <c r="I9" s="216"/>
      <c r="J9" s="216"/>
      <c r="K9" s="216"/>
      <c r="L9" s="142"/>
    </row>
    <row r="10" spans="1:13">
      <c r="A10" s="150" t="s">
        <v>370</v>
      </c>
      <c r="B10" s="377">
        <v>9.6999999999999993</v>
      </c>
      <c r="C10" s="517">
        <v>2.6</v>
      </c>
      <c r="D10" s="517">
        <v>1.8</v>
      </c>
      <c r="E10" s="517">
        <v>1.7</v>
      </c>
      <c r="F10" s="674">
        <v>15.1</v>
      </c>
      <c r="G10" s="149"/>
      <c r="H10" s="517">
        <v>6.8</v>
      </c>
      <c r="I10" s="517">
        <v>3.5</v>
      </c>
      <c r="J10" s="517">
        <v>1.2</v>
      </c>
      <c r="K10" s="517">
        <v>1.1000000000000001</v>
      </c>
      <c r="L10" s="678">
        <v>11.5</v>
      </c>
      <c r="M10" s="105"/>
    </row>
    <row r="11" spans="1:13">
      <c r="A11" s="150" t="s">
        <v>174</v>
      </c>
      <c r="B11" s="377">
        <v>31.8</v>
      </c>
      <c r="C11" s="377">
        <v>7.3</v>
      </c>
      <c r="D11" s="517">
        <v>6.3</v>
      </c>
      <c r="E11" s="517">
        <v>0.7</v>
      </c>
      <c r="F11" s="674">
        <v>44.6</v>
      </c>
      <c r="G11" s="149"/>
      <c r="H11" s="517">
        <v>27</v>
      </c>
      <c r="I11" s="517">
        <v>5.9</v>
      </c>
      <c r="J11" s="517">
        <v>3.1</v>
      </c>
      <c r="K11" s="517">
        <v>0.8</v>
      </c>
      <c r="L11" s="678">
        <v>36.299999999999997</v>
      </c>
      <c r="M11" s="105"/>
    </row>
    <row r="12" spans="1:13">
      <c r="A12" s="150" t="s">
        <v>95</v>
      </c>
      <c r="B12" s="377">
        <v>22.5</v>
      </c>
      <c r="C12" s="517">
        <v>5.5</v>
      </c>
      <c r="D12" s="517">
        <v>2.7</v>
      </c>
      <c r="E12" s="517">
        <v>0.8</v>
      </c>
      <c r="F12" s="674">
        <v>33.200000000000003</v>
      </c>
      <c r="G12" s="149"/>
      <c r="H12" s="517">
        <v>23.9</v>
      </c>
      <c r="I12" s="517">
        <v>4</v>
      </c>
      <c r="J12" s="517">
        <v>2.9</v>
      </c>
      <c r="K12" s="517">
        <v>1</v>
      </c>
      <c r="L12" s="678">
        <v>32.299999999999997</v>
      </c>
      <c r="M12" s="105"/>
    </row>
    <row r="13" spans="1:13">
      <c r="A13" s="150" t="s">
        <v>371</v>
      </c>
      <c r="B13" s="377">
        <v>54.4</v>
      </c>
      <c r="C13" s="377">
        <v>16.3</v>
      </c>
      <c r="D13" s="377">
        <v>12.5</v>
      </c>
      <c r="E13" s="517">
        <v>7.8</v>
      </c>
      <c r="F13" s="674">
        <v>92.9</v>
      </c>
      <c r="G13" s="199"/>
      <c r="H13" s="517">
        <v>47.5</v>
      </c>
      <c r="I13" s="517">
        <v>16.600000000000001</v>
      </c>
      <c r="J13" s="517">
        <v>16.3</v>
      </c>
      <c r="K13" s="517">
        <v>9.1</v>
      </c>
      <c r="L13" s="678">
        <v>88.3</v>
      </c>
      <c r="M13" s="105"/>
    </row>
    <row r="14" spans="1:13">
      <c r="A14" s="150" t="s">
        <v>372</v>
      </c>
      <c r="B14" s="377">
        <v>31.4</v>
      </c>
      <c r="C14" s="377">
        <v>8</v>
      </c>
      <c r="D14" s="377">
        <v>6.4</v>
      </c>
      <c r="E14" s="517">
        <v>1.9</v>
      </c>
      <c r="F14" s="674">
        <v>47.8</v>
      </c>
      <c r="G14" s="149"/>
      <c r="H14" s="517">
        <v>26.3</v>
      </c>
      <c r="I14" s="517">
        <v>6.4</v>
      </c>
      <c r="J14" s="517">
        <v>2.4</v>
      </c>
      <c r="K14" s="517">
        <v>0.9</v>
      </c>
      <c r="L14" s="678">
        <v>36.299999999999997</v>
      </c>
      <c r="M14" s="105"/>
    </row>
    <row r="15" spans="1:13">
      <c r="A15" s="150" t="s">
        <v>373</v>
      </c>
      <c r="B15" s="377">
        <v>19.100000000000001</v>
      </c>
      <c r="C15" s="517">
        <v>3.2</v>
      </c>
      <c r="D15" s="517">
        <v>3.6</v>
      </c>
      <c r="E15" s="517">
        <v>0.6</v>
      </c>
      <c r="F15" s="674">
        <v>26.8</v>
      </c>
      <c r="G15" s="149"/>
      <c r="H15" s="517">
        <v>19.600000000000001</v>
      </c>
      <c r="I15" s="517">
        <v>4.5999999999999996</v>
      </c>
      <c r="J15" s="517">
        <v>2.2999999999999998</v>
      </c>
      <c r="K15" s="517">
        <v>3</v>
      </c>
      <c r="L15" s="678">
        <v>28.6</v>
      </c>
      <c r="M15" s="105"/>
    </row>
    <row r="16" spans="1:13">
      <c r="A16" s="147" t="s">
        <v>564</v>
      </c>
      <c r="B16" s="512"/>
      <c r="C16" s="512"/>
      <c r="D16" s="512"/>
      <c r="E16" s="512"/>
      <c r="F16" s="570"/>
      <c r="G16" s="159"/>
      <c r="H16" s="157"/>
      <c r="I16" s="157"/>
      <c r="J16" s="157"/>
      <c r="K16" s="157"/>
      <c r="L16" s="651"/>
      <c r="M16" s="105"/>
    </row>
    <row r="17" spans="1:13">
      <c r="A17" s="150" t="s">
        <v>374</v>
      </c>
      <c r="B17" s="377">
        <v>16.2</v>
      </c>
      <c r="C17" s="377">
        <v>13.1</v>
      </c>
      <c r="D17" s="377">
        <v>43.1</v>
      </c>
      <c r="E17" s="377">
        <v>114.2</v>
      </c>
      <c r="F17" s="674">
        <v>186.9</v>
      </c>
      <c r="G17" s="159"/>
      <c r="H17" s="517">
        <v>9.6</v>
      </c>
      <c r="I17" s="517">
        <v>16.899999999999999</v>
      </c>
      <c r="J17" s="517">
        <v>46.5</v>
      </c>
      <c r="K17" s="517">
        <v>123.9</v>
      </c>
      <c r="L17" s="678">
        <v>199.1</v>
      </c>
      <c r="M17" s="105"/>
    </row>
    <row r="18" spans="1:13">
      <c r="A18" s="150" t="s">
        <v>375</v>
      </c>
      <c r="B18" s="513">
        <v>50.6</v>
      </c>
      <c r="C18" s="513">
        <v>38.9</v>
      </c>
      <c r="D18" s="513">
        <v>46.4</v>
      </c>
      <c r="E18" s="513">
        <v>21.3</v>
      </c>
      <c r="F18" s="675">
        <v>158.6</v>
      </c>
      <c r="G18" s="149"/>
      <c r="H18" s="517">
        <v>55.4</v>
      </c>
      <c r="I18" s="517">
        <v>37.299999999999997</v>
      </c>
      <c r="J18" s="517">
        <v>44.4</v>
      </c>
      <c r="K18" s="517">
        <v>14.9</v>
      </c>
      <c r="L18" s="678">
        <v>154.5</v>
      </c>
      <c r="M18" s="105"/>
    </row>
    <row r="19" spans="1:13" ht="15" customHeight="1">
      <c r="A19" s="204"/>
      <c r="B19" s="835" t="s">
        <v>142</v>
      </c>
      <c r="C19" s="835"/>
      <c r="D19" s="835"/>
      <c r="E19" s="835"/>
      <c r="F19" s="835"/>
      <c r="G19" s="149"/>
      <c r="H19" s="835" t="s">
        <v>142</v>
      </c>
      <c r="I19" s="835"/>
      <c r="J19" s="835"/>
      <c r="K19" s="835"/>
      <c r="L19" s="835"/>
    </row>
    <row r="20" spans="1:13" ht="15" customHeight="1">
      <c r="A20" s="195" t="s">
        <v>562</v>
      </c>
      <c r="B20" s="217"/>
      <c r="C20" s="217"/>
      <c r="D20" s="217"/>
      <c r="E20" s="217"/>
      <c r="F20" s="217"/>
      <c r="G20" s="149"/>
      <c r="H20" s="217"/>
      <c r="I20" s="217"/>
      <c r="J20" s="217"/>
      <c r="K20" s="217"/>
      <c r="L20" s="217"/>
    </row>
    <row r="21" spans="1:13">
      <c r="A21" s="147" t="s">
        <v>563</v>
      </c>
      <c r="B21" s="216"/>
      <c r="C21" s="216"/>
      <c r="D21" s="216"/>
      <c r="E21" s="216"/>
      <c r="F21" s="142"/>
      <c r="G21" s="149"/>
      <c r="H21" s="216"/>
      <c r="I21" s="216"/>
      <c r="J21" s="216"/>
      <c r="K21" s="216"/>
      <c r="L21" s="142"/>
    </row>
    <row r="22" spans="1:13">
      <c r="A22" s="150" t="s">
        <v>370</v>
      </c>
      <c r="B22" s="377">
        <v>64.400000000000006</v>
      </c>
      <c r="C22" s="377">
        <v>16.899999999999999</v>
      </c>
      <c r="D22" s="377">
        <v>12</v>
      </c>
      <c r="E22" s="377">
        <v>11.1</v>
      </c>
      <c r="F22" s="674">
        <v>100</v>
      </c>
      <c r="G22" s="149"/>
      <c r="H22" s="517">
        <v>59.1</v>
      </c>
      <c r="I22" s="517">
        <v>30.4</v>
      </c>
      <c r="J22" s="517">
        <v>10.4</v>
      </c>
      <c r="K22" s="517">
        <v>9.6</v>
      </c>
      <c r="L22" s="678">
        <v>100</v>
      </c>
      <c r="M22" s="105"/>
    </row>
    <row r="23" spans="1:13">
      <c r="A23" s="150" t="s">
        <v>174</v>
      </c>
      <c r="B23" s="377">
        <v>71.2</v>
      </c>
      <c r="C23" s="377">
        <v>16.399999999999999</v>
      </c>
      <c r="D23" s="377">
        <v>14.1</v>
      </c>
      <c r="E23" s="377">
        <v>1.6</v>
      </c>
      <c r="F23" s="674">
        <v>100</v>
      </c>
      <c r="G23" s="149"/>
      <c r="H23" s="517">
        <v>74.400000000000006</v>
      </c>
      <c r="I23" s="517">
        <v>16.3</v>
      </c>
      <c r="J23" s="517">
        <v>8.5</v>
      </c>
      <c r="K23" s="517">
        <v>2.2000000000000002</v>
      </c>
      <c r="L23" s="678">
        <v>100</v>
      </c>
      <c r="M23" s="105"/>
    </row>
    <row r="24" spans="1:13">
      <c r="A24" s="150" t="s">
        <v>95</v>
      </c>
      <c r="B24" s="377">
        <v>67.900000000000006</v>
      </c>
      <c r="C24" s="377">
        <v>16.600000000000001</v>
      </c>
      <c r="D24" s="377">
        <v>8.1</v>
      </c>
      <c r="E24" s="377">
        <v>2.4</v>
      </c>
      <c r="F24" s="674">
        <v>100</v>
      </c>
      <c r="G24" s="149"/>
      <c r="H24" s="517">
        <v>74</v>
      </c>
      <c r="I24" s="517">
        <v>12.4</v>
      </c>
      <c r="J24" s="517">
        <v>9</v>
      </c>
      <c r="K24" s="517">
        <v>3.1</v>
      </c>
      <c r="L24" s="678">
        <v>100</v>
      </c>
      <c r="M24" s="105"/>
    </row>
    <row r="25" spans="1:13">
      <c r="A25" s="150" t="s">
        <v>371</v>
      </c>
      <c r="B25" s="377">
        <v>58.6</v>
      </c>
      <c r="C25" s="377">
        <v>17.600000000000001</v>
      </c>
      <c r="D25" s="377">
        <v>13.4</v>
      </c>
      <c r="E25" s="377">
        <v>8.4</v>
      </c>
      <c r="F25" s="674">
        <v>100</v>
      </c>
      <c r="G25" s="149"/>
      <c r="H25" s="517">
        <v>53.8</v>
      </c>
      <c r="I25" s="517">
        <v>18.8</v>
      </c>
      <c r="J25" s="517">
        <v>18.5</v>
      </c>
      <c r="K25" s="517">
        <v>10.3</v>
      </c>
      <c r="L25" s="678">
        <v>100</v>
      </c>
      <c r="M25" s="105"/>
    </row>
    <row r="26" spans="1:13">
      <c r="A26" s="150" t="s">
        <v>372</v>
      </c>
      <c r="B26" s="377">
        <v>65.599999999999994</v>
      </c>
      <c r="C26" s="377">
        <v>16.7</v>
      </c>
      <c r="D26" s="377">
        <v>13.4</v>
      </c>
      <c r="E26" s="377">
        <v>4</v>
      </c>
      <c r="F26" s="674">
        <v>100</v>
      </c>
      <c r="G26" s="149"/>
      <c r="H26" s="517">
        <v>72.5</v>
      </c>
      <c r="I26" s="517">
        <v>17.600000000000001</v>
      </c>
      <c r="J26" s="517">
        <v>6.6</v>
      </c>
      <c r="K26" s="517">
        <v>2.5</v>
      </c>
      <c r="L26" s="678">
        <v>100</v>
      </c>
      <c r="M26" s="105"/>
    </row>
    <row r="27" spans="1:13">
      <c r="A27" s="150" t="s">
        <v>373</v>
      </c>
      <c r="B27" s="377">
        <v>71.099999999999994</v>
      </c>
      <c r="C27" s="377">
        <v>11.9</v>
      </c>
      <c r="D27" s="377">
        <v>13.5</v>
      </c>
      <c r="E27" s="377">
        <v>2.1</v>
      </c>
      <c r="F27" s="674">
        <v>100</v>
      </c>
      <c r="G27" s="149"/>
      <c r="H27" s="517">
        <v>68.5</v>
      </c>
      <c r="I27" s="517">
        <v>16.100000000000001</v>
      </c>
      <c r="J27" s="517">
        <v>8</v>
      </c>
      <c r="K27" s="517">
        <v>10.5</v>
      </c>
      <c r="L27" s="678">
        <v>100</v>
      </c>
      <c r="M27" s="105"/>
    </row>
    <row r="28" spans="1:13">
      <c r="A28" s="147" t="s">
        <v>564</v>
      </c>
      <c r="B28" s="198"/>
      <c r="C28" s="198"/>
      <c r="D28" s="198"/>
      <c r="E28" s="198"/>
      <c r="F28" s="676"/>
      <c r="G28" s="149"/>
      <c r="H28" s="157"/>
      <c r="I28" s="157"/>
      <c r="J28" s="157"/>
      <c r="K28" s="157"/>
      <c r="L28" s="651"/>
      <c r="M28" s="105"/>
    </row>
    <row r="29" spans="1:13">
      <c r="A29" s="150" t="s">
        <v>374</v>
      </c>
      <c r="B29" s="377">
        <v>8.6999999999999993</v>
      </c>
      <c r="C29" s="377">
        <v>7</v>
      </c>
      <c r="D29" s="377">
        <v>23.1</v>
      </c>
      <c r="E29" s="377">
        <v>61.1</v>
      </c>
      <c r="F29" s="674">
        <v>100</v>
      </c>
      <c r="G29" s="149"/>
      <c r="H29" s="517">
        <v>4.8</v>
      </c>
      <c r="I29" s="517">
        <v>8.5</v>
      </c>
      <c r="J29" s="517">
        <v>23.4</v>
      </c>
      <c r="K29" s="517">
        <v>62.2</v>
      </c>
      <c r="L29" s="678">
        <v>100</v>
      </c>
      <c r="M29" s="105"/>
    </row>
    <row r="30" spans="1:13">
      <c r="A30" s="150" t="s">
        <v>375</v>
      </c>
      <c r="B30" s="513">
        <v>31.9</v>
      </c>
      <c r="C30" s="513">
        <v>24.5</v>
      </c>
      <c r="D30" s="513">
        <v>29.3</v>
      </c>
      <c r="E30" s="513">
        <v>13.5</v>
      </c>
      <c r="F30" s="675">
        <v>100</v>
      </c>
      <c r="G30" s="149"/>
      <c r="H30" s="517">
        <v>35.9</v>
      </c>
      <c r="I30" s="517">
        <v>24.1</v>
      </c>
      <c r="J30" s="517">
        <v>28.7</v>
      </c>
      <c r="K30" s="517">
        <v>9.6</v>
      </c>
      <c r="L30" s="678">
        <v>100</v>
      </c>
      <c r="M30" s="105"/>
    </row>
    <row r="31" spans="1:13" ht="15" customHeight="1">
      <c r="A31" s="204"/>
      <c r="B31" s="836" t="s">
        <v>526</v>
      </c>
      <c r="C31" s="836"/>
      <c r="D31" s="836"/>
      <c r="E31" s="836"/>
      <c r="F31" s="836"/>
      <c r="G31" s="149"/>
      <c r="H31" s="834" t="s">
        <v>526</v>
      </c>
      <c r="I31" s="834"/>
      <c r="J31" s="834"/>
      <c r="K31" s="834"/>
      <c r="L31" s="834"/>
    </row>
    <row r="32" spans="1:13" ht="15" customHeight="1">
      <c r="A32" s="195" t="s">
        <v>562</v>
      </c>
      <c r="B32" s="196"/>
      <c r="C32" s="196"/>
      <c r="D32" s="196"/>
      <c r="E32" s="196"/>
      <c r="F32" s="196"/>
      <c r="G32" s="149"/>
      <c r="H32" s="196"/>
      <c r="I32" s="196"/>
      <c r="J32" s="196"/>
      <c r="K32" s="196"/>
      <c r="L32" s="196"/>
    </row>
    <row r="33" spans="1:13">
      <c r="A33" s="147" t="s">
        <v>563</v>
      </c>
      <c r="B33" s="216"/>
      <c r="C33" s="216"/>
      <c r="D33" s="216"/>
      <c r="E33" s="216"/>
      <c r="F33" s="142"/>
      <c r="G33" s="149"/>
      <c r="H33" s="216"/>
      <c r="I33" s="216"/>
      <c r="J33" s="216"/>
      <c r="K33" s="216"/>
      <c r="L33" s="142"/>
    </row>
    <row r="34" spans="1:13">
      <c r="A34" s="150" t="s">
        <v>370</v>
      </c>
      <c r="B34" s="241">
        <v>21.2</v>
      </c>
      <c r="C34" s="241">
        <v>35</v>
      </c>
      <c r="D34" s="241">
        <v>40.200000000000003</v>
      </c>
      <c r="E34" s="241">
        <v>46.4</v>
      </c>
      <c r="F34" s="677">
        <v>15.2</v>
      </c>
      <c r="G34" s="149"/>
      <c r="H34" s="517">
        <v>25.3</v>
      </c>
      <c r="I34" s="517">
        <v>33.4</v>
      </c>
      <c r="J34" s="517">
        <v>45.7</v>
      </c>
      <c r="K34" s="565"/>
      <c r="L34" s="678">
        <v>18.899999999999999</v>
      </c>
      <c r="M34" s="105"/>
    </row>
    <row r="35" spans="1:13">
      <c r="A35" s="150" t="s">
        <v>174</v>
      </c>
      <c r="B35" s="241">
        <v>10.8</v>
      </c>
      <c r="C35" s="241">
        <v>20.100000000000001</v>
      </c>
      <c r="D35" s="241">
        <v>27.8</v>
      </c>
      <c r="E35" s="565"/>
      <c r="F35" s="677">
        <v>8.5</v>
      </c>
      <c r="G35" s="149"/>
      <c r="H35" s="517">
        <v>16.2</v>
      </c>
      <c r="I35" s="517">
        <v>30.7</v>
      </c>
      <c r="J35" s="517">
        <v>47.8</v>
      </c>
      <c r="K35" s="565"/>
      <c r="L35" s="678">
        <v>14.1</v>
      </c>
      <c r="M35" s="105"/>
    </row>
    <row r="36" spans="1:13">
      <c r="A36" s="150" t="s">
        <v>95</v>
      </c>
      <c r="B36" s="241">
        <v>12.5</v>
      </c>
      <c r="C36" s="241">
        <v>34.5</v>
      </c>
      <c r="D36" s="241">
        <v>39.9</v>
      </c>
      <c r="E36" s="565"/>
      <c r="F36" s="677">
        <v>9.9</v>
      </c>
      <c r="G36" s="149"/>
      <c r="H36" s="517">
        <v>12.2</v>
      </c>
      <c r="I36" s="517">
        <v>34.799999999999997</v>
      </c>
      <c r="J36" s="517">
        <v>39</v>
      </c>
      <c r="K36" s="517">
        <v>44.9</v>
      </c>
      <c r="L36" s="678">
        <v>9.6999999999999993</v>
      </c>
      <c r="M36" s="105"/>
    </row>
    <row r="37" spans="1:13">
      <c r="A37" s="150" t="s">
        <v>371</v>
      </c>
      <c r="B37" s="241">
        <v>8</v>
      </c>
      <c r="C37" s="241">
        <v>14.8</v>
      </c>
      <c r="D37" s="241">
        <v>14.8</v>
      </c>
      <c r="E37" s="241">
        <v>25.9</v>
      </c>
      <c r="F37" s="677">
        <v>6.9</v>
      </c>
      <c r="G37" s="149"/>
      <c r="H37" s="517">
        <v>9.9</v>
      </c>
      <c r="I37" s="517">
        <v>15.9</v>
      </c>
      <c r="J37" s="517">
        <v>18.8</v>
      </c>
      <c r="K37" s="517">
        <v>19.600000000000001</v>
      </c>
      <c r="L37" s="678">
        <v>5.3</v>
      </c>
      <c r="M37" s="105"/>
    </row>
    <row r="38" spans="1:13">
      <c r="A38" s="150" t="s">
        <v>372</v>
      </c>
      <c r="B38" s="241">
        <v>9</v>
      </c>
      <c r="C38" s="241">
        <v>23</v>
      </c>
      <c r="D38" s="241">
        <v>19.8</v>
      </c>
      <c r="E38" s="565"/>
      <c r="F38" s="677">
        <v>7.3</v>
      </c>
      <c r="G38" s="149"/>
      <c r="H38" s="517">
        <v>11.5</v>
      </c>
      <c r="I38" s="517">
        <v>29.2</v>
      </c>
      <c r="J38" s="565"/>
      <c r="K38" s="565"/>
      <c r="L38" s="678">
        <v>10.5</v>
      </c>
      <c r="M38" s="105"/>
    </row>
    <row r="39" spans="1:13">
      <c r="A39" s="150" t="s">
        <v>373</v>
      </c>
      <c r="B39" s="241">
        <v>17.899999999999999</v>
      </c>
      <c r="C39" s="241">
        <v>36.4</v>
      </c>
      <c r="D39" s="241">
        <v>30.2</v>
      </c>
      <c r="E39" s="565"/>
      <c r="F39" s="677">
        <v>13.1</v>
      </c>
      <c r="G39" s="149"/>
      <c r="H39" s="517">
        <v>15.1</v>
      </c>
      <c r="I39" s="517">
        <v>33.4</v>
      </c>
      <c r="J39" s="565"/>
      <c r="K39" s="517">
        <v>35.9</v>
      </c>
      <c r="L39" s="678">
        <v>11.7</v>
      </c>
      <c r="M39" s="105"/>
    </row>
    <row r="40" spans="1:13">
      <c r="A40" s="147" t="s">
        <v>564</v>
      </c>
      <c r="B40" s="198"/>
      <c r="C40" s="198"/>
      <c r="D40" s="198"/>
      <c r="E40" s="198"/>
      <c r="F40" s="676"/>
      <c r="G40" s="149"/>
      <c r="H40" s="157"/>
      <c r="I40" s="157"/>
      <c r="J40" s="157"/>
      <c r="K40" s="157"/>
      <c r="L40" s="651"/>
      <c r="M40" s="105"/>
    </row>
    <row r="41" spans="1:13">
      <c r="A41" s="150" t="s">
        <v>374</v>
      </c>
      <c r="B41" s="241">
        <v>15.6</v>
      </c>
      <c r="C41" s="241">
        <v>18.899999999999999</v>
      </c>
      <c r="D41" s="241">
        <v>9.9</v>
      </c>
      <c r="E41" s="241">
        <v>4.0999999999999996</v>
      </c>
      <c r="F41" s="677">
        <v>1.5</v>
      </c>
      <c r="G41" s="149"/>
      <c r="H41" s="517">
        <v>20.5</v>
      </c>
      <c r="I41" s="517">
        <v>16.7</v>
      </c>
      <c r="J41" s="517">
        <v>11</v>
      </c>
      <c r="K41" s="517">
        <v>4.8</v>
      </c>
      <c r="L41" s="678">
        <v>1.8</v>
      </c>
      <c r="M41" s="105"/>
    </row>
    <row r="42" spans="1:13">
      <c r="A42" s="150" t="s">
        <v>375</v>
      </c>
      <c r="B42" s="515">
        <v>9.4</v>
      </c>
      <c r="C42" s="515">
        <v>7</v>
      </c>
      <c r="D42" s="515">
        <v>7.5</v>
      </c>
      <c r="E42" s="515">
        <v>16.8</v>
      </c>
      <c r="F42" s="574">
        <v>2.4</v>
      </c>
      <c r="G42" s="149"/>
      <c r="H42" s="517">
        <v>7.8</v>
      </c>
      <c r="I42" s="517">
        <v>10.6</v>
      </c>
      <c r="J42" s="517">
        <v>7.9</v>
      </c>
      <c r="K42" s="517">
        <v>16.8</v>
      </c>
      <c r="L42" s="678">
        <v>4.2</v>
      </c>
      <c r="M42" s="105"/>
    </row>
    <row r="43" spans="1:13" ht="15" customHeight="1">
      <c r="A43" s="204"/>
      <c r="B43" s="836" t="s">
        <v>636</v>
      </c>
      <c r="C43" s="836"/>
      <c r="D43" s="836"/>
      <c r="E43" s="836"/>
      <c r="F43" s="836"/>
      <c r="G43" s="149"/>
      <c r="H43" s="834" t="s">
        <v>536</v>
      </c>
      <c r="I43" s="834"/>
      <c r="J43" s="834"/>
      <c r="K43" s="834"/>
      <c r="L43" s="834"/>
    </row>
    <row r="44" spans="1:13" ht="15" customHeight="1">
      <c r="A44" s="195" t="s">
        <v>562</v>
      </c>
      <c r="B44" s="196"/>
      <c r="C44" s="196"/>
      <c r="D44" s="196"/>
      <c r="E44" s="196"/>
      <c r="F44" s="196"/>
      <c r="G44" s="149"/>
      <c r="H44" s="196"/>
      <c r="I44" s="196"/>
      <c r="J44" s="196"/>
      <c r="K44" s="196"/>
      <c r="L44" s="196"/>
    </row>
    <row r="45" spans="1:13">
      <c r="A45" s="147" t="s">
        <v>563</v>
      </c>
      <c r="B45" s="216"/>
      <c r="C45" s="216"/>
      <c r="D45" s="216"/>
      <c r="E45" s="216"/>
      <c r="F45" s="142"/>
      <c r="G45" s="149"/>
      <c r="H45" s="216"/>
      <c r="I45" s="216"/>
      <c r="J45" s="216"/>
      <c r="K45" s="216"/>
      <c r="L45" s="142"/>
    </row>
    <row r="46" spans="1:13">
      <c r="A46" s="150" t="s">
        <v>370</v>
      </c>
      <c r="B46" s="241">
        <v>14.8</v>
      </c>
      <c r="C46" s="241">
        <v>31.5</v>
      </c>
      <c r="D46" s="241">
        <v>37.200000000000003</v>
      </c>
      <c r="E46" s="241">
        <v>43.8</v>
      </c>
      <c r="F46" s="674">
        <v>0</v>
      </c>
      <c r="G46" s="149"/>
      <c r="H46" s="496">
        <v>16.8</v>
      </c>
      <c r="I46" s="496">
        <v>27.5</v>
      </c>
      <c r="J46" s="496">
        <v>41.6</v>
      </c>
      <c r="K46" s="579"/>
      <c r="L46" s="678">
        <v>0</v>
      </c>
    </row>
    <row r="47" spans="1:13">
      <c r="A47" s="150" t="s">
        <v>174</v>
      </c>
      <c r="B47" s="241">
        <v>6.7</v>
      </c>
      <c r="C47" s="241">
        <v>18.2</v>
      </c>
      <c r="D47" s="241">
        <v>26.5</v>
      </c>
      <c r="E47" s="565"/>
      <c r="F47" s="674">
        <v>0</v>
      </c>
      <c r="G47" s="149"/>
      <c r="H47" s="496">
        <v>8</v>
      </c>
      <c r="I47" s="496">
        <v>27.3</v>
      </c>
      <c r="J47" s="496">
        <v>45.7</v>
      </c>
      <c r="K47" s="579"/>
      <c r="L47" s="678">
        <v>0</v>
      </c>
    </row>
    <row r="48" spans="1:13">
      <c r="A48" s="150" t="s">
        <v>95</v>
      </c>
      <c r="B48" s="241">
        <v>7.6</v>
      </c>
      <c r="C48" s="241">
        <v>33</v>
      </c>
      <c r="D48" s="241">
        <v>38.700000000000003</v>
      </c>
      <c r="E48" s="565"/>
      <c r="F48" s="674">
        <v>0</v>
      </c>
      <c r="G48" s="149"/>
      <c r="H48" s="496">
        <v>7.4</v>
      </c>
      <c r="I48" s="496">
        <v>33.4</v>
      </c>
      <c r="J48" s="496">
        <v>37.799999999999997</v>
      </c>
      <c r="K48" s="496">
        <v>43.8</v>
      </c>
      <c r="L48" s="678">
        <v>0</v>
      </c>
    </row>
    <row r="49" spans="1:12">
      <c r="A49" s="150" t="s">
        <v>371</v>
      </c>
      <c r="B49" s="241">
        <v>4</v>
      </c>
      <c r="C49" s="241">
        <v>13.1</v>
      </c>
      <c r="D49" s="241">
        <v>13.1</v>
      </c>
      <c r="E49" s="241">
        <v>25</v>
      </c>
      <c r="F49" s="674">
        <v>0</v>
      </c>
      <c r="G49" s="149"/>
      <c r="H49" s="496">
        <v>8.4</v>
      </c>
      <c r="I49" s="496">
        <v>15</v>
      </c>
      <c r="J49" s="496">
        <v>18</v>
      </c>
      <c r="K49" s="496">
        <v>18.899999999999999</v>
      </c>
      <c r="L49" s="678">
        <v>0</v>
      </c>
    </row>
    <row r="50" spans="1:12">
      <c r="A50" s="150" t="s">
        <v>372</v>
      </c>
      <c r="B50" s="241">
        <v>5.3</v>
      </c>
      <c r="C50" s="241">
        <v>21.8</v>
      </c>
      <c r="D50" s="241">
        <v>18.399999999999999</v>
      </c>
      <c r="E50" s="565"/>
      <c r="F50" s="674">
        <v>0</v>
      </c>
      <c r="G50" s="149"/>
      <c r="H50" s="496">
        <v>4.7</v>
      </c>
      <c r="I50" s="496">
        <v>27.2</v>
      </c>
      <c r="J50" s="496">
        <v>49</v>
      </c>
      <c r="K50" s="579"/>
      <c r="L50" s="678">
        <v>0</v>
      </c>
    </row>
    <row r="51" spans="1:12">
      <c r="A51" s="150" t="s">
        <v>373</v>
      </c>
      <c r="B51" s="241">
        <v>12.2</v>
      </c>
      <c r="C51" s="241">
        <v>34</v>
      </c>
      <c r="D51" s="241">
        <v>27.2</v>
      </c>
      <c r="E51" s="565"/>
      <c r="F51" s="674">
        <v>0</v>
      </c>
      <c r="G51" s="149"/>
      <c r="H51" s="496">
        <v>9.5</v>
      </c>
      <c r="I51" s="496">
        <v>31.3</v>
      </c>
      <c r="J51" s="579"/>
      <c r="K51" s="496">
        <v>33.9</v>
      </c>
      <c r="L51" s="678">
        <v>0</v>
      </c>
    </row>
    <row r="52" spans="1:12">
      <c r="A52" s="147" t="s">
        <v>564</v>
      </c>
      <c r="B52" s="184"/>
      <c r="C52" s="184"/>
      <c r="D52" s="184"/>
      <c r="E52" s="184"/>
      <c r="F52" s="367"/>
      <c r="G52" s="149"/>
      <c r="H52" s="496"/>
      <c r="I52" s="496"/>
      <c r="J52" s="579"/>
      <c r="K52" s="496"/>
      <c r="L52" s="678"/>
    </row>
    <row r="53" spans="1:12">
      <c r="A53" s="150" t="s">
        <v>374</v>
      </c>
      <c r="B53" s="241">
        <v>15.5</v>
      </c>
      <c r="C53" s="241">
        <v>18.8</v>
      </c>
      <c r="D53" s="241">
        <v>9.8000000000000007</v>
      </c>
      <c r="E53" s="241">
        <v>3.8</v>
      </c>
      <c r="F53" s="674">
        <v>0</v>
      </c>
      <c r="G53" s="149"/>
      <c r="H53" s="496">
        <v>20.399999999999999</v>
      </c>
      <c r="I53" s="496">
        <v>16.600000000000001</v>
      </c>
      <c r="J53" s="496">
        <v>10.9</v>
      </c>
      <c r="K53" s="496">
        <v>4.4000000000000004</v>
      </c>
      <c r="L53" s="678">
        <v>0</v>
      </c>
    </row>
    <row r="54" spans="1:12">
      <c r="A54" s="218" t="s">
        <v>375</v>
      </c>
      <c r="B54" s="515">
        <v>9.1</v>
      </c>
      <c r="C54" s="515">
        <v>6.6</v>
      </c>
      <c r="D54" s="515">
        <v>7.1</v>
      </c>
      <c r="E54" s="515">
        <v>16.600000000000001</v>
      </c>
      <c r="F54" s="675">
        <v>0</v>
      </c>
      <c r="G54" s="149"/>
      <c r="H54" s="496">
        <v>6.6</v>
      </c>
      <c r="I54" s="496">
        <v>9.6999999999999993</v>
      </c>
      <c r="J54" s="496">
        <v>6.7</v>
      </c>
      <c r="K54" s="496">
        <v>16.3</v>
      </c>
      <c r="L54" s="528">
        <v>0</v>
      </c>
    </row>
    <row r="55" spans="1:12">
      <c r="A55" s="149"/>
      <c r="B55" s="149"/>
      <c r="C55" s="149"/>
      <c r="D55" s="149"/>
      <c r="E55" s="149"/>
      <c r="F55" s="142"/>
      <c r="G55" s="149"/>
      <c r="H55" s="211"/>
      <c r="I55" s="211"/>
      <c r="J55" s="211"/>
      <c r="K55" s="211"/>
      <c r="L55" s="142"/>
    </row>
    <row r="56" spans="1:12">
      <c r="A56" s="48" t="s">
        <v>565</v>
      </c>
      <c r="B56" s="212"/>
      <c r="C56" s="149"/>
      <c r="D56" s="149"/>
      <c r="E56" s="149"/>
      <c r="F56" s="142"/>
      <c r="G56" s="149"/>
      <c r="H56" s="149"/>
      <c r="I56" s="149"/>
      <c r="J56" s="149"/>
      <c r="K56" s="149"/>
      <c r="L56" s="142"/>
    </row>
    <row r="57" spans="1:12">
      <c r="A57" s="29" t="s">
        <v>113</v>
      </c>
    </row>
    <row r="58" spans="1:12">
      <c r="A58" s="107"/>
      <c r="B58" s="24"/>
    </row>
  </sheetData>
  <sheetProtection sheet="1" objects="1" scenarios="1"/>
  <mergeCells count="10">
    <mergeCell ref="H5:L5"/>
    <mergeCell ref="H7:L7"/>
    <mergeCell ref="H19:L19"/>
    <mergeCell ref="H31:L31"/>
    <mergeCell ref="H43:L43"/>
    <mergeCell ref="B5:F5"/>
    <mergeCell ref="B7:F7"/>
    <mergeCell ref="B19:F19"/>
    <mergeCell ref="B31:F31"/>
    <mergeCell ref="B43:F43"/>
  </mergeCells>
  <hyperlinks>
    <hyperlink ref="A57" location="Contents!A1" display="Contents" xr:uid="{DC8BF3DB-0F84-4C7D-809E-EA1EF3CBBA90}"/>
    <hyperlink ref="A56" r:id="rId1" xr:uid="{706DAE04-E0EC-46DA-A9A0-13780B4E4F5C}"/>
    <hyperlink ref="A2" location="Contents!A1" display="Contents" xr:uid="{0179D790-C025-469D-9D67-AC3A296BA492}"/>
  </hyperlinks>
  <pageMargins left="0.7" right="0.7" top="0.75" bottom="0.75" header="0.3" footer="0.3"/>
  <pageSetup paperSize="9" orientation="portrait" verticalDpi="1200"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34"/>
  <sheetViews>
    <sheetView zoomScaleNormal="100" workbookViewId="0">
      <pane xSplit="1" ySplit="6" topLeftCell="B7" activePane="bottomRight" state="frozen"/>
      <selection activeCell="F24" sqref="F24"/>
      <selection pane="topRight" activeCell="F24" sqref="F24"/>
      <selection pane="bottomLeft" activeCell="F24" sqref="F24"/>
      <selection pane="bottomRight"/>
    </sheetView>
  </sheetViews>
  <sheetFormatPr defaultColWidth="9.140625" defaultRowHeight="15"/>
  <cols>
    <col min="1" max="1" width="62.7109375" customWidth="1"/>
    <col min="2" max="3" width="13.7109375" customWidth="1"/>
    <col min="4" max="4" width="1.28515625" customWidth="1"/>
    <col min="5" max="6" width="13.7109375" customWidth="1"/>
    <col min="7" max="7" width="1.28515625" customWidth="1"/>
    <col min="8" max="9" width="13.7109375" customWidth="1"/>
    <col min="10" max="10" width="1.28515625" customWidth="1"/>
    <col min="11" max="12" width="13.7109375" customWidth="1"/>
  </cols>
  <sheetData>
    <row r="1" spans="1:12" ht="52.9" customHeight="1">
      <c r="A1" s="138" t="s">
        <v>615</v>
      </c>
    </row>
    <row r="2" spans="1:12" ht="14.45" customHeight="1">
      <c r="A2" s="29" t="s">
        <v>113</v>
      </c>
    </row>
    <row r="3" spans="1:12" ht="14.45" customHeight="1">
      <c r="A3" s="139" t="s">
        <v>523</v>
      </c>
    </row>
    <row r="4" spans="1:12">
      <c r="A4" s="394" t="s">
        <v>662</v>
      </c>
      <c r="B4" s="10"/>
      <c r="C4" s="10"/>
    </row>
    <row r="5" spans="1:12" ht="15" customHeight="1">
      <c r="A5" s="437"/>
      <c r="B5" s="553" t="s">
        <v>409</v>
      </c>
      <c r="C5" s="553" t="s">
        <v>504</v>
      </c>
      <c r="D5" s="553"/>
      <c r="E5" s="553" t="s">
        <v>409</v>
      </c>
      <c r="F5" s="553" t="s">
        <v>504</v>
      </c>
      <c r="G5" s="553"/>
      <c r="H5" s="553" t="s">
        <v>409</v>
      </c>
      <c r="I5" s="553" t="s">
        <v>504</v>
      </c>
      <c r="J5" s="553"/>
      <c r="K5" s="553" t="s">
        <v>409</v>
      </c>
      <c r="L5" s="553" t="s">
        <v>504</v>
      </c>
    </row>
    <row r="6" spans="1:12" ht="48" customHeight="1">
      <c r="A6" s="219"/>
      <c r="B6" s="839" t="s">
        <v>356</v>
      </c>
      <c r="C6" s="839"/>
      <c r="D6" s="554"/>
      <c r="E6" s="840" t="s">
        <v>142</v>
      </c>
      <c r="F6" s="840"/>
      <c r="G6" s="547"/>
      <c r="H6" s="840" t="s">
        <v>526</v>
      </c>
      <c r="I6" s="840"/>
      <c r="J6" s="479"/>
      <c r="K6" s="841" t="s">
        <v>636</v>
      </c>
      <c r="L6" s="841"/>
    </row>
    <row r="7" spans="1:12" ht="15" customHeight="1">
      <c r="A7" s="221"/>
      <c r="B7" s="837" t="s">
        <v>78</v>
      </c>
      <c r="C7" s="837"/>
      <c r="D7" s="837"/>
      <c r="E7" s="837"/>
      <c r="F7" s="837"/>
      <c r="G7" s="837"/>
      <c r="H7" s="837"/>
      <c r="I7" s="837"/>
      <c r="J7" s="837"/>
      <c r="K7" s="837"/>
      <c r="L7" s="837"/>
    </row>
    <row r="8" spans="1:12">
      <c r="A8" s="222" t="s">
        <v>79</v>
      </c>
      <c r="B8" s="216">
        <v>20.399999999999999</v>
      </c>
      <c r="C8" s="496">
        <v>33.6</v>
      </c>
      <c r="D8" s="216"/>
      <c r="E8" s="216">
        <v>19.3</v>
      </c>
      <c r="F8" s="496">
        <v>31.2</v>
      </c>
      <c r="G8" s="216"/>
      <c r="H8" s="216">
        <v>17.8</v>
      </c>
      <c r="I8" s="566">
        <v>13.7</v>
      </c>
      <c r="J8" s="184"/>
      <c r="K8" s="216">
        <v>17.8</v>
      </c>
      <c r="L8" s="566">
        <v>13.6</v>
      </c>
    </row>
    <row r="9" spans="1:12">
      <c r="A9" s="222" t="s">
        <v>80</v>
      </c>
      <c r="B9" s="216">
        <v>32</v>
      </c>
      <c r="C9" s="496">
        <v>30.2</v>
      </c>
      <c r="D9" s="216"/>
      <c r="E9" s="216">
        <v>28.4</v>
      </c>
      <c r="F9" s="496">
        <v>25.9</v>
      </c>
      <c r="G9" s="216"/>
      <c r="H9" s="216">
        <v>9.8000000000000007</v>
      </c>
      <c r="I9" s="566">
        <v>14.7</v>
      </c>
      <c r="J9" s="184"/>
      <c r="K9" s="216">
        <v>9.8000000000000007</v>
      </c>
      <c r="L9" s="566">
        <v>14.7</v>
      </c>
    </row>
    <row r="10" spans="1:12">
      <c r="A10" s="222" t="s">
        <v>81</v>
      </c>
      <c r="B10" s="216">
        <v>24.3</v>
      </c>
      <c r="C10" s="496">
        <v>28.5</v>
      </c>
      <c r="D10" s="216"/>
      <c r="E10" s="216">
        <v>23.7</v>
      </c>
      <c r="F10" s="496">
        <v>25.4</v>
      </c>
      <c r="G10" s="216"/>
      <c r="H10" s="216">
        <v>10.4</v>
      </c>
      <c r="I10" s="566">
        <v>11.3</v>
      </c>
      <c r="J10" s="184"/>
      <c r="K10" s="216">
        <v>10.4</v>
      </c>
      <c r="L10" s="566">
        <v>11.3</v>
      </c>
    </row>
    <row r="11" spans="1:12">
      <c r="A11" s="222" t="s">
        <v>82</v>
      </c>
      <c r="B11" s="216">
        <v>25.9</v>
      </c>
      <c r="C11" s="496">
        <v>25</v>
      </c>
      <c r="D11" s="216"/>
      <c r="E11" s="216">
        <v>23.8</v>
      </c>
      <c r="F11" s="496">
        <v>22.9</v>
      </c>
      <c r="G11" s="216"/>
      <c r="H11" s="216">
        <v>13.1</v>
      </c>
      <c r="I11" s="566">
        <v>13.3</v>
      </c>
      <c r="J11" s="184"/>
      <c r="K11" s="216">
        <v>13.1</v>
      </c>
      <c r="L11" s="566">
        <v>13.3</v>
      </c>
    </row>
    <row r="12" spans="1:12">
      <c r="A12" s="222" t="s">
        <v>83</v>
      </c>
      <c r="B12" s="216">
        <v>21.9</v>
      </c>
      <c r="C12" s="496">
        <v>27.4</v>
      </c>
      <c r="D12" s="216"/>
      <c r="E12" s="216">
        <v>21.1</v>
      </c>
      <c r="F12" s="496">
        <v>24.8</v>
      </c>
      <c r="G12" s="216"/>
      <c r="H12" s="216">
        <v>14.4</v>
      </c>
      <c r="I12" s="566">
        <v>15</v>
      </c>
      <c r="J12" s="184"/>
      <c r="K12" s="216">
        <v>14.4</v>
      </c>
      <c r="L12" s="566">
        <v>15</v>
      </c>
    </row>
    <row r="13" spans="1:12">
      <c r="A13" s="222" t="s">
        <v>84</v>
      </c>
      <c r="B13" s="216">
        <v>27.7</v>
      </c>
      <c r="C13" s="496">
        <v>34.6</v>
      </c>
      <c r="D13" s="216"/>
      <c r="E13" s="216">
        <v>19.899999999999999</v>
      </c>
      <c r="F13" s="496">
        <v>22.1</v>
      </c>
      <c r="G13" s="216"/>
      <c r="H13" s="216">
        <v>11.3</v>
      </c>
      <c r="I13" s="566">
        <v>12.1</v>
      </c>
      <c r="J13" s="184"/>
      <c r="K13" s="216">
        <v>11.3</v>
      </c>
      <c r="L13" s="566">
        <v>12.1</v>
      </c>
    </row>
    <row r="14" spans="1:12">
      <c r="A14" s="223" t="s">
        <v>551</v>
      </c>
      <c r="B14" s="558">
        <v>151</v>
      </c>
      <c r="C14" s="568">
        <v>173.7</v>
      </c>
      <c r="D14" s="558"/>
      <c r="E14" s="558">
        <v>22.4</v>
      </c>
      <c r="F14" s="568">
        <v>24.4</v>
      </c>
      <c r="G14" s="558"/>
      <c r="H14" s="558">
        <v>5.0999999999999996</v>
      </c>
      <c r="I14" s="567">
        <v>5</v>
      </c>
      <c r="J14" s="367"/>
      <c r="K14" s="558">
        <v>5.0999999999999996</v>
      </c>
      <c r="L14" s="567">
        <v>5</v>
      </c>
    </row>
    <row r="15" spans="1:12">
      <c r="A15" s="224"/>
      <c r="B15" s="838" t="s">
        <v>85</v>
      </c>
      <c r="C15" s="838"/>
      <c r="D15" s="838"/>
      <c r="E15" s="838"/>
      <c r="F15" s="838"/>
      <c r="G15" s="838"/>
      <c r="H15" s="838"/>
      <c r="I15" s="838"/>
      <c r="J15" s="838"/>
      <c r="K15" s="838"/>
      <c r="L15" s="838"/>
    </row>
    <row r="16" spans="1:12">
      <c r="A16" s="222" t="s">
        <v>79</v>
      </c>
      <c r="B16" s="216">
        <v>37.4</v>
      </c>
      <c r="C16" s="566">
        <v>45.6</v>
      </c>
      <c r="D16" s="216"/>
      <c r="E16" s="216">
        <v>35.6</v>
      </c>
      <c r="F16" s="496">
        <v>45.5</v>
      </c>
      <c r="G16" s="216"/>
      <c r="H16" s="216">
        <v>13.7</v>
      </c>
      <c r="I16" s="566">
        <v>13.7</v>
      </c>
      <c r="J16" s="184"/>
      <c r="K16" s="216">
        <v>13.7</v>
      </c>
      <c r="L16" s="566">
        <v>13.6</v>
      </c>
    </row>
    <row r="17" spans="1:12">
      <c r="A17" s="222" t="s">
        <v>80</v>
      </c>
      <c r="B17" s="216">
        <v>35.700000000000003</v>
      </c>
      <c r="C17" s="566">
        <v>46.8</v>
      </c>
      <c r="D17" s="216"/>
      <c r="E17" s="216">
        <v>31</v>
      </c>
      <c r="F17" s="496">
        <v>39.5</v>
      </c>
      <c r="G17" s="216"/>
      <c r="H17" s="216">
        <v>9.4</v>
      </c>
      <c r="I17" s="566">
        <v>9.6999999999999993</v>
      </c>
      <c r="J17" s="184"/>
      <c r="K17" s="216">
        <v>9.4</v>
      </c>
      <c r="L17" s="566">
        <v>9.6999999999999993</v>
      </c>
    </row>
    <row r="18" spans="1:12">
      <c r="A18" s="222" t="s">
        <v>81</v>
      </c>
      <c r="B18" s="216">
        <v>37.700000000000003</v>
      </c>
      <c r="C18" s="566">
        <v>35.5</v>
      </c>
      <c r="D18" s="216"/>
      <c r="E18" s="216">
        <v>35.6</v>
      </c>
      <c r="F18" s="496">
        <v>31</v>
      </c>
      <c r="G18" s="216"/>
      <c r="H18" s="216">
        <v>9.8000000000000007</v>
      </c>
      <c r="I18" s="566">
        <v>11</v>
      </c>
      <c r="J18" s="184"/>
      <c r="K18" s="216">
        <v>9.8000000000000007</v>
      </c>
      <c r="L18" s="566">
        <v>11</v>
      </c>
    </row>
    <row r="19" spans="1:12">
      <c r="A19" s="222" t="s">
        <v>82</v>
      </c>
      <c r="B19" s="216">
        <v>36.799999999999997</v>
      </c>
      <c r="C19" s="566">
        <v>33.700000000000003</v>
      </c>
      <c r="D19" s="216"/>
      <c r="E19" s="216">
        <v>32</v>
      </c>
      <c r="F19" s="496">
        <v>29.8</v>
      </c>
      <c r="G19" s="216"/>
      <c r="H19" s="216">
        <v>7.5</v>
      </c>
      <c r="I19" s="566">
        <v>10.9</v>
      </c>
      <c r="J19" s="184"/>
      <c r="K19" s="216">
        <v>7.5</v>
      </c>
      <c r="L19" s="566">
        <v>10.9</v>
      </c>
    </row>
    <row r="20" spans="1:12">
      <c r="A20" s="222" t="s">
        <v>83</v>
      </c>
      <c r="B20" s="216">
        <v>38.1</v>
      </c>
      <c r="C20" s="566">
        <v>39.1</v>
      </c>
      <c r="D20" s="216"/>
      <c r="E20" s="216">
        <v>34.6</v>
      </c>
      <c r="F20" s="496">
        <v>33.5</v>
      </c>
      <c r="G20" s="216"/>
      <c r="H20" s="216">
        <v>6.7</v>
      </c>
      <c r="I20" s="566">
        <v>9.4</v>
      </c>
      <c r="J20" s="184"/>
      <c r="K20" s="216">
        <v>6.7</v>
      </c>
      <c r="L20" s="566">
        <v>9.4</v>
      </c>
    </row>
    <row r="21" spans="1:12">
      <c r="A21" s="222" t="s">
        <v>84</v>
      </c>
      <c r="B21" s="216">
        <v>55.1</v>
      </c>
      <c r="C21" s="566">
        <v>55.3</v>
      </c>
      <c r="D21" s="216"/>
      <c r="E21" s="216">
        <v>35.1</v>
      </c>
      <c r="F21" s="496">
        <v>30.9</v>
      </c>
      <c r="G21" s="216"/>
      <c r="H21" s="216">
        <v>5.8</v>
      </c>
      <c r="I21" s="566">
        <v>6.5</v>
      </c>
      <c r="J21" s="184"/>
      <c r="K21" s="216">
        <v>5.8</v>
      </c>
      <c r="L21" s="566">
        <v>6.5</v>
      </c>
    </row>
    <row r="22" spans="1:12">
      <c r="A22" s="223" t="s">
        <v>552</v>
      </c>
      <c r="B22" s="558">
        <v>241.5</v>
      </c>
      <c r="C22" s="567">
        <v>259.39999999999998</v>
      </c>
      <c r="D22" s="558"/>
      <c r="E22" s="558">
        <v>34.200000000000003</v>
      </c>
      <c r="F22" s="568">
        <v>34.9</v>
      </c>
      <c r="G22" s="558"/>
      <c r="H22" s="558">
        <v>3.4</v>
      </c>
      <c r="I22" s="567">
        <v>4.3</v>
      </c>
      <c r="J22" s="367"/>
      <c r="K22" s="558">
        <v>3.4</v>
      </c>
      <c r="L22" s="567">
        <v>4.3</v>
      </c>
    </row>
    <row r="23" spans="1:12">
      <c r="A23" s="224"/>
      <c r="B23" s="838" t="s">
        <v>86</v>
      </c>
      <c r="C23" s="838"/>
      <c r="D23" s="838"/>
      <c r="E23" s="838"/>
      <c r="F23" s="838"/>
      <c r="G23" s="838"/>
      <c r="H23" s="838"/>
      <c r="I23" s="838"/>
      <c r="J23" s="838"/>
      <c r="K23" s="838"/>
      <c r="L23" s="838"/>
    </row>
    <row r="24" spans="1:12">
      <c r="A24" s="222" t="s">
        <v>79</v>
      </c>
      <c r="B24" s="216">
        <v>60.3</v>
      </c>
      <c r="C24" s="566">
        <v>82.4</v>
      </c>
      <c r="D24" s="216"/>
      <c r="E24" s="216">
        <v>28.7</v>
      </c>
      <c r="F24" s="496">
        <v>39.700000000000003</v>
      </c>
      <c r="G24" s="216"/>
      <c r="H24" s="216">
        <v>9.1</v>
      </c>
      <c r="I24" s="566">
        <v>8.4</v>
      </c>
      <c r="J24" s="184"/>
      <c r="K24" s="216">
        <v>9.1</v>
      </c>
      <c r="L24" s="566">
        <v>8.4</v>
      </c>
    </row>
    <row r="25" spans="1:12">
      <c r="A25" s="222" t="s">
        <v>80</v>
      </c>
      <c r="B25" s="216">
        <v>68.5</v>
      </c>
      <c r="C25" s="566">
        <v>77.900000000000006</v>
      </c>
      <c r="D25" s="216"/>
      <c r="E25" s="216">
        <v>30.2</v>
      </c>
      <c r="F25" s="496">
        <v>32.9</v>
      </c>
      <c r="G25" s="216"/>
      <c r="H25" s="216">
        <v>7.5</v>
      </c>
      <c r="I25" s="566">
        <v>9.1999999999999993</v>
      </c>
      <c r="J25" s="184"/>
      <c r="K25" s="216">
        <v>7.5</v>
      </c>
      <c r="L25" s="566">
        <v>9.1999999999999993</v>
      </c>
    </row>
    <row r="26" spans="1:12">
      <c r="A26" s="222" t="s">
        <v>81</v>
      </c>
      <c r="B26" s="216">
        <v>61.3</v>
      </c>
      <c r="C26" s="566">
        <v>62.6</v>
      </c>
      <c r="D26" s="216"/>
      <c r="E26" s="216">
        <v>29.3</v>
      </c>
      <c r="F26" s="496">
        <v>27.4</v>
      </c>
      <c r="G26" s="216"/>
      <c r="H26" s="216">
        <v>7.1</v>
      </c>
      <c r="I26" s="566">
        <v>8</v>
      </c>
      <c r="J26" s="184"/>
      <c r="K26" s="216">
        <v>7.1</v>
      </c>
      <c r="L26" s="566">
        <v>8</v>
      </c>
    </row>
    <row r="27" spans="1:12">
      <c r="A27" s="222" t="s">
        <v>82</v>
      </c>
      <c r="B27" s="216">
        <v>62.7</v>
      </c>
      <c r="C27" s="566">
        <v>54.9</v>
      </c>
      <c r="D27" s="216"/>
      <c r="E27" s="216">
        <v>28</v>
      </c>
      <c r="F27" s="496">
        <v>24.8</v>
      </c>
      <c r="G27" s="216"/>
      <c r="H27" s="216">
        <v>7.5</v>
      </c>
      <c r="I27" s="566">
        <v>7.1</v>
      </c>
      <c r="J27" s="184"/>
      <c r="K27" s="216">
        <v>7.5</v>
      </c>
      <c r="L27" s="566">
        <v>7.1</v>
      </c>
    </row>
    <row r="28" spans="1:12">
      <c r="A28" s="222" t="s">
        <v>83</v>
      </c>
      <c r="B28" s="216">
        <v>59</v>
      </c>
      <c r="C28" s="566">
        <v>68.3</v>
      </c>
      <c r="D28" s="216"/>
      <c r="E28" s="216">
        <v>27.5</v>
      </c>
      <c r="F28" s="496">
        <v>30.1</v>
      </c>
      <c r="G28" s="216"/>
      <c r="H28" s="216">
        <v>7.4</v>
      </c>
      <c r="I28" s="566">
        <v>7.6</v>
      </c>
      <c r="J28" s="184"/>
      <c r="K28" s="216">
        <v>7.4</v>
      </c>
      <c r="L28" s="566">
        <v>7.6</v>
      </c>
    </row>
    <row r="29" spans="1:12">
      <c r="A29" s="222" t="s">
        <v>84</v>
      </c>
      <c r="B29" s="216">
        <v>81.8</v>
      </c>
      <c r="C29" s="566">
        <v>90.8</v>
      </c>
      <c r="D29" s="216"/>
      <c r="E29" s="216">
        <v>27.7</v>
      </c>
      <c r="F29" s="496">
        <v>27</v>
      </c>
      <c r="G29" s="216"/>
      <c r="H29" s="216">
        <v>5</v>
      </c>
      <c r="I29" s="566">
        <v>6.7</v>
      </c>
      <c r="J29" s="184"/>
      <c r="K29" s="216">
        <v>5</v>
      </c>
      <c r="L29" s="566">
        <v>6.7</v>
      </c>
    </row>
    <row r="30" spans="1:12">
      <c r="A30" s="225" t="s">
        <v>109</v>
      </c>
      <c r="B30" s="555">
        <v>392.1</v>
      </c>
      <c r="C30" s="569">
        <v>435.6</v>
      </c>
      <c r="D30" s="555"/>
      <c r="E30" s="555">
        <v>28.4</v>
      </c>
      <c r="F30" s="506">
        <v>30</v>
      </c>
      <c r="G30" s="555"/>
      <c r="H30" s="555">
        <v>2.5</v>
      </c>
      <c r="I30" s="569">
        <v>3</v>
      </c>
      <c r="J30" s="557"/>
      <c r="K30" s="556">
        <v>2.5</v>
      </c>
      <c r="L30" s="569">
        <v>3</v>
      </c>
    </row>
    <row r="31" spans="1:12" ht="14.45" customHeight="1">
      <c r="A31" s="226"/>
      <c r="B31" s="211"/>
      <c r="C31" s="211"/>
      <c r="D31" s="211"/>
      <c r="E31" s="211"/>
      <c r="F31" s="211"/>
      <c r="G31" s="211"/>
      <c r="H31" s="211"/>
    </row>
    <row r="32" spans="1:12">
      <c r="A32" s="48" t="s">
        <v>565</v>
      </c>
      <c r="B32" s="212"/>
      <c r="C32" s="149"/>
      <c r="D32" s="149"/>
      <c r="E32" s="149"/>
      <c r="F32" s="149"/>
      <c r="G32" s="149"/>
      <c r="H32" s="149"/>
    </row>
    <row r="33" spans="1:2">
      <c r="A33" s="29" t="s">
        <v>113</v>
      </c>
    </row>
    <row r="34" spans="1:2">
      <c r="A34" s="107"/>
      <c r="B34" s="24"/>
    </row>
  </sheetData>
  <sheetProtection sheet="1" objects="1" scenarios="1"/>
  <mergeCells count="7">
    <mergeCell ref="B7:L7"/>
    <mergeCell ref="B15:L15"/>
    <mergeCell ref="B23:L23"/>
    <mergeCell ref="B6:C6"/>
    <mergeCell ref="E6:F6"/>
    <mergeCell ref="H6:I6"/>
    <mergeCell ref="K6:L6"/>
  </mergeCells>
  <hyperlinks>
    <hyperlink ref="A32" r:id="rId1" xr:uid="{960270F3-4CC2-4231-81DC-ECDB55041CD6}"/>
    <hyperlink ref="A2" location="Contents!A1" display="Contents" xr:uid="{501875EA-8208-47FB-A8A6-D601EB090122}"/>
    <hyperlink ref="A33" location="Contents!A1" display="Contents" xr:uid="{A15D1507-581F-4EB3-9464-68F85B7488AC}"/>
  </hyperlinks>
  <pageMargins left="0.7" right="0.7" top="0.75" bottom="0.75" header="0.3" footer="0.3"/>
  <pageSetup paperSize="9" orientation="portrait" verticalDpi="1200"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58"/>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4.7109375" customWidth="1"/>
    <col min="4" max="4" width="1.7109375" customWidth="1"/>
    <col min="5" max="6" width="14.7109375" customWidth="1"/>
    <col min="7" max="7" width="1.7109375" customWidth="1"/>
    <col min="8" max="9" width="14.7109375" customWidth="1"/>
    <col min="10" max="10" width="1.7109375" customWidth="1"/>
    <col min="11" max="12" width="14.7109375" customWidth="1"/>
  </cols>
  <sheetData>
    <row r="1" spans="1:16" ht="52.9" customHeight="1">
      <c r="A1" s="138" t="s">
        <v>615</v>
      </c>
    </row>
    <row r="2" spans="1:16">
      <c r="A2" s="29" t="s">
        <v>113</v>
      </c>
    </row>
    <row r="3" spans="1:16">
      <c r="A3" s="139" t="s">
        <v>523</v>
      </c>
    </row>
    <row r="4" spans="1:16">
      <c r="A4" s="394" t="s">
        <v>609</v>
      </c>
    </row>
    <row r="5" spans="1:16">
      <c r="A5" s="439"/>
      <c r="B5" s="833" t="s">
        <v>356</v>
      </c>
      <c r="C5" s="833"/>
      <c r="D5" s="124"/>
      <c r="E5" s="833" t="s">
        <v>142</v>
      </c>
      <c r="F5" s="833"/>
      <c r="G5" s="124"/>
      <c r="H5" s="833" t="s">
        <v>526</v>
      </c>
      <c r="I5" s="833"/>
      <c r="J5" s="124"/>
      <c r="K5" s="844" t="s">
        <v>536</v>
      </c>
      <c r="L5" s="844"/>
    </row>
    <row r="6" spans="1:16" ht="48" customHeight="1">
      <c r="A6" s="227"/>
      <c r="B6" s="537" t="s">
        <v>152</v>
      </c>
      <c r="C6" s="537" t="s">
        <v>153</v>
      </c>
      <c r="D6" s="537"/>
      <c r="E6" s="537" t="s">
        <v>152</v>
      </c>
      <c r="F6" s="537" t="s">
        <v>153</v>
      </c>
      <c r="G6" s="537"/>
      <c r="H6" s="537" t="s">
        <v>152</v>
      </c>
      <c r="I6" s="537" t="s">
        <v>153</v>
      </c>
      <c r="J6" s="537"/>
      <c r="K6" s="537" t="s">
        <v>152</v>
      </c>
      <c r="L6" s="441" t="s">
        <v>153</v>
      </c>
    </row>
    <row r="7" spans="1:16" s="128" customFormat="1">
      <c r="A7" s="440"/>
      <c r="B7" s="842"/>
      <c r="C7" s="842"/>
      <c r="D7" s="660"/>
      <c r="E7" s="842"/>
      <c r="F7" s="842"/>
      <c r="G7" s="660"/>
      <c r="H7" s="842"/>
      <c r="I7" s="842"/>
      <c r="J7" s="660"/>
      <c r="K7" s="843"/>
      <c r="L7" s="844"/>
    </row>
    <row r="8" spans="1:16">
      <c r="A8" s="229" t="s">
        <v>96</v>
      </c>
      <c r="B8" s="230"/>
      <c r="C8" s="230"/>
      <c r="D8" s="230"/>
      <c r="E8" s="230"/>
      <c r="F8" s="230"/>
      <c r="G8" s="230"/>
      <c r="H8" s="230"/>
      <c r="I8" s="230"/>
      <c r="J8" s="230"/>
      <c r="K8" s="230"/>
      <c r="L8" s="230"/>
    </row>
    <row r="9" spans="1:16">
      <c r="A9" s="231" t="s">
        <v>26</v>
      </c>
      <c r="B9" s="516">
        <v>173.7</v>
      </c>
      <c r="C9" s="516">
        <v>536</v>
      </c>
      <c r="D9" s="472"/>
      <c r="E9" s="516">
        <v>39.9</v>
      </c>
      <c r="F9" s="516">
        <v>52.6</v>
      </c>
      <c r="G9" s="472"/>
      <c r="H9" s="516">
        <v>5</v>
      </c>
      <c r="I9" s="516">
        <v>1.6</v>
      </c>
      <c r="J9" s="472"/>
      <c r="K9" s="516">
        <v>3.1</v>
      </c>
      <c r="L9" s="516">
        <v>0.9</v>
      </c>
    </row>
    <row r="10" spans="1:16">
      <c r="A10" s="231" t="s">
        <v>27</v>
      </c>
      <c r="B10" s="516">
        <v>259.39999999999998</v>
      </c>
      <c r="C10" s="516">
        <v>481</v>
      </c>
      <c r="D10" s="472"/>
      <c r="E10" s="516">
        <v>59.6</v>
      </c>
      <c r="F10" s="516">
        <v>47.2</v>
      </c>
      <c r="G10" s="472"/>
      <c r="H10" s="516">
        <v>4.3</v>
      </c>
      <c r="I10" s="516">
        <v>2.2999999999999998</v>
      </c>
      <c r="J10" s="472"/>
      <c r="K10" s="516">
        <v>3.6</v>
      </c>
      <c r="L10" s="516">
        <v>1.8</v>
      </c>
    </row>
    <row r="11" spans="1:16">
      <c r="A11" s="229" t="s">
        <v>97</v>
      </c>
      <c r="B11" s="500"/>
      <c r="C11" s="500"/>
      <c r="D11" s="472"/>
      <c r="E11" s="516"/>
      <c r="F11" s="516"/>
      <c r="G11" s="472"/>
      <c r="H11" s="516"/>
      <c r="I11" s="516"/>
      <c r="J11" s="472"/>
      <c r="K11" s="516"/>
      <c r="L11" s="516"/>
    </row>
    <row r="12" spans="1:16">
      <c r="A12" s="232" t="s">
        <v>154</v>
      </c>
      <c r="B12" s="516">
        <v>82.4</v>
      </c>
      <c r="C12" s="516">
        <v>126.6</v>
      </c>
      <c r="D12" s="472"/>
      <c r="E12" s="516">
        <v>18.899999999999999</v>
      </c>
      <c r="F12" s="516">
        <v>12.4</v>
      </c>
      <c r="G12" s="472"/>
      <c r="H12" s="516">
        <v>8.4</v>
      </c>
      <c r="I12" s="516">
        <v>5.4</v>
      </c>
      <c r="J12" s="472"/>
      <c r="K12" s="516">
        <v>2.9</v>
      </c>
      <c r="L12" s="516">
        <v>1.3</v>
      </c>
    </row>
    <row r="13" spans="1:16">
      <c r="A13" s="233" t="s">
        <v>155</v>
      </c>
      <c r="B13" s="516">
        <v>77.900000000000006</v>
      </c>
      <c r="C13" s="516">
        <v>159</v>
      </c>
      <c r="D13" s="472"/>
      <c r="E13" s="516">
        <v>17.899999999999999</v>
      </c>
      <c r="F13" s="516">
        <v>15.6</v>
      </c>
      <c r="G13" s="472"/>
      <c r="H13" s="516">
        <v>9.1999999999999993</v>
      </c>
      <c r="I13" s="516">
        <v>4.5</v>
      </c>
      <c r="J13" s="472"/>
      <c r="K13" s="516">
        <v>3.1</v>
      </c>
      <c r="L13" s="516">
        <v>1.3</v>
      </c>
    </row>
    <row r="14" spans="1:16">
      <c r="A14" s="233" t="s">
        <v>156</v>
      </c>
      <c r="B14" s="516">
        <v>62.6</v>
      </c>
      <c r="C14" s="516">
        <v>163.69999999999999</v>
      </c>
      <c r="D14" s="472"/>
      <c r="E14" s="516">
        <v>14.4</v>
      </c>
      <c r="F14" s="516">
        <v>16.100000000000001</v>
      </c>
      <c r="G14" s="472"/>
      <c r="H14" s="516">
        <v>8</v>
      </c>
      <c r="I14" s="516">
        <v>3.1</v>
      </c>
      <c r="J14" s="472"/>
      <c r="K14" s="516">
        <v>2.1</v>
      </c>
      <c r="L14" s="516">
        <v>0.9</v>
      </c>
    </row>
    <row r="15" spans="1:16">
      <c r="A15" s="233" t="s">
        <v>157</v>
      </c>
      <c r="B15" s="516">
        <v>54.9</v>
      </c>
      <c r="C15" s="516">
        <v>167.7</v>
      </c>
      <c r="D15" s="472"/>
      <c r="E15" s="516">
        <v>12.6</v>
      </c>
      <c r="F15" s="516">
        <v>16.5</v>
      </c>
      <c r="G15" s="472"/>
      <c r="H15" s="516">
        <v>7.1</v>
      </c>
      <c r="I15" s="516">
        <v>2.2999999999999998</v>
      </c>
      <c r="J15" s="472"/>
      <c r="K15" s="516">
        <v>1.6</v>
      </c>
      <c r="L15" s="516">
        <v>0.6</v>
      </c>
    </row>
    <row r="16" spans="1:16">
      <c r="A16" s="233" t="s">
        <v>158</v>
      </c>
      <c r="B16" s="516">
        <v>68.3</v>
      </c>
      <c r="C16" s="516">
        <v>158.69999999999999</v>
      </c>
      <c r="D16" s="472"/>
      <c r="E16" s="516">
        <v>15.7</v>
      </c>
      <c r="F16" s="516">
        <v>15.6</v>
      </c>
      <c r="G16" s="472"/>
      <c r="H16" s="516">
        <v>7.6</v>
      </c>
      <c r="I16" s="516">
        <v>3.3</v>
      </c>
      <c r="J16" s="472"/>
      <c r="K16" s="516">
        <v>2.2000000000000002</v>
      </c>
      <c r="L16" s="516">
        <v>0.9</v>
      </c>
      <c r="P16" s="105"/>
    </row>
    <row r="17" spans="1:12">
      <c r="A17" s="233" t="s">
        <v>159</v>
      </c>
      <c r="B17" s="516">
        <v>90.8</v>
      </c>
      <c r="C17" s="516">
        <v>245.8</v>
      </c>
      <c r="D17" s="472"/>
      <c r="E17" s="516">
        <v>20.8</v>
      </c>
      <c r="F17" s="516">
        <v>24.1</v>
      </c>
      <c r="G17" s="472"/>
      <c r="H17" s="516">
        <v>6.7</v>
      </c>
      <c r="I17" s="516">
        <v>2.5</v>
      </c>
      <c r="J17" s="472"/>
      <c r="K17" s="516">
        <v>2.4</v>
      </c>
      <c r="L17" s="516">
        <v>1</v>
      </c>
    </row>
    <row r="18" spans="1:12">
      <c r="A18" s="234" t="s">
        <v>104</v>
      </c>
      <c r="B18" s="500"/>
      <c r="C18" s="500"/>
      <c r="D18" s="472"/>
      <c r="E18" s="500"/>
      <c r="F18" s="500"/>
      <c r="G18" s="472"/>
      <c r="H18" s="500"/>
      <c r="I18" s="500"/>
      <c r="J18" s="472"/>
      <c r="K18" s="500"/>
      <c r="L18" s="500"/>
    </row>
    <row r="19" spans="1:12">
      <c r="A19" s="235" t="s">
        <v>105</v>
      </c>
      <c r="B19" s="498">
        <v>355.3</v>
      </c>
      <c r="C19" s="498">
        <v>780.3</v>
      </c>
      <c r="D19" s="472"/>
      <c r="E19" s="498">
        <v>81.599999999999994</v>
      </c>
      <c r="F19" s="498">
        <v>76.599999999999994</v>
      </c>
      <c r="G19" s="472"/>
      <c r="H19" s="498">
        <v>3.3</v>
      </c>
      <c r="I19" s="498">
        <v>1.5</v>
      </c>
      <c r="J19" s="472"/>
      <c r="K19" s="498">
        <v>2.2000000000000002</v>
      </c>
      <c r="L19" s="498">
        <v>1.1000000000000001</v>
      </c>
    </row>
    <row r="20" spans="1:12">
      <c r="A20" s="235" t="s">
        <v>106</v>
      </c>
      <c r="B20" s="498">
        <v>78.900000000000006</v>
      </c>
      <c r="C20" s="498">
        <v>240.1</v>
      </c>
      <c r="D20" s="472"/>
      <c r="E20" s="498">
        <v>18.100000000000001</v>
      </c>
      <c r="F20" s="498">
        <v>23.6</v>
      </c>
      <c r="G20" s="472"/>
      <c r="H20" s="498">
        <v>8.6999999999999993</v>
      </c>
      <c r="I20" s="498">
        <v>2.9</v>
      </c>
      <c r="J20" s="472"/>
      <c r="K20" s="498">
        <v>2.9</v>
      </c>
      <c r="L20" s="498">
        <v>1.2</v>
      </c>
    </row>
    <row r="21" spans="1:12">
      <c r="A21" s="234" t="s">
        <v>101</v>
      </c>
      <c r="B21" s="498"/>
      <c r="C21" s="498"/>
      <c r="D21" s="472"/>
      <c r="E21" s="498"/>
      <c r="F21" s="498"/>
      <c r="G21" s="472"/>
      <c r="H21" s="498"/>
      <c r="I21" s="498"/>
      <c r="J21" s="472"/>
      <c r="K21" s="498"/>
      <c r="L21" s="498"/>
    </row>
    <row r="22" spans="1:12">
      <c r="A22" s="235" t="s">
        <v>102</v>
      </c>
      <c r="B22" s="498">
        <v>320.2</v>
      </c>
      <c r="C22" s="498">
        <v>728.8</v>
      </c>
      <c r="D22" s="472"/>
      <c r="E22" s="498">
        <v>73.5</v>
      </c>
      <c r="F22" s="498">
        <v>71.599999999999994</v>
      </c>
      <c r="G22" s="472"/>
      <c r="H22" s="498">
        <v>3.2</v>
      </c>
      <c r="I22" s="498">
        <v>1.9</v>
      </c>
      <c r="J22" s="472"/>
      <c r="K22" s="498">
        <v>1.6</v>
      </c>
      <c r="L22" s="498">
        <v>2</v>
      </c>
    </row>
    <row r="23" spans="1:12">
      <c r="A23" s="235" t="s">
        <v>103</v>
      </c>
      <c r="B23" s="498">
        <v>114.4</v>
      </c>
      <c r="C23" s="498">
        <v>288.3</v>
      </c>
      <c r="D23" s="472"/>
      <c r="E23" s="498">
        <v>26.3</v>
      </c>
      <c r="F23" s="498">
        <v>28.3</v>
      </c>
      <c r="G23" s="472"/>
      <c r="H23" s="498">
        <v>8.4</v>
      </c>
      <c r="I23" s="498">
        <v>4.4000000000000004</v>
      </c>
      <c r="J23" s="472"/>
      <c r="K23" s="498">
        <v>4</v>
      </c>
      <c r="L23" s="498">
        <v>2.2999999999999998</v>
      </c>
    </row>
    <row r="24" spans="1:12">
      <c r="A24" s="225" t="s">
        <v>510</v>
      </c>
      <c r="B24" s="472"/>
      <c r="C24" s="472"/>
      <c r="D24" s="472"/>
      <c r="E24" s="472"/>
      <c r="F24" s="472"/>
      <c r="G24" s="472"/>
      <c r="H24" s="472"/>
      <c r="I24" s="472"/>
      <c r="J24" s="472"/>
      <c r="K24" s="472"/>
      <c r="L24" s="472"/>
    </row>
    <row r="25" spans="1:12">
      <c r="A25" s="236" t="s">
        <v>511</v>
      </c>
      <c r="D25" s="472"/>
      <c r="E25" s="472"/>
      <c r="F25" s="472"/>
      <c r="G25" s="472"/>
      <c r="H25" s="472"/>
      <c r="I25" s="472"/>
      <c r="J25" s="472"/>
      <c r="K25" s="472"/>
      <c r="L25" s="472"/>
    </row>
    <row r="26" spans="1:12">
      <c r="A26" s="237" t="s">
        <v>512</v>
      </c>
      <c r="B26" s="498">
        <v>79.099999999999994</v>
      </c>
      <c r="C26" s="498">
        <v>190.3</v>
      </c>
      <c r="D26" s="472"/>
      <c r="E26" s="498">
        <v>18.2</v>
      </c>
      <c r="F26" s="498">
        <v>18.7</v>
      </c>
      <c r="G26" s="472"/>
      <c r="H26" s="498">
        <v>9.4</v>
      </c>
      <c r="I26" s="498">
        <v>5.2</v>
      </c>
      <c r="J26" s="472"/>
      <c r="K26" s="498">
        <v>3.2</v>
      </c>
      <c r="L26" s="498">
        <v>1.8</v>
      </c>
    </row>
    <row r="27" spans="1:12">
      <c r="A27" s="237" t="s">
        <v>513</v>
      </c>
      <c r="B27" s="498">
        <v>17.899999999999999</v>
      </c>
      <c r="C27" s="498">
        <v>43.3</v>
      </c>
      <c r="D27" s="472"/>
      <c r="E27" s="498">
        <v>4.0999999999999996</v>
      </c>
      <c r="F27" s="498">
        <v>4.3</v>
      </c>
      <c r="G27" s="472"/>
      <c r="H27" s="498">
        <v>30.5</v>
      </c>
      <c r="I27" s="498">
        <v>11.4</v>
      </c>
      <c r="J27" s="472"/>
      <c r="K27" s="498">
        <v>2.4</v>
      </c>
      <c r="L27" s="498">
        <v>1</v>
      </c>
    </row>
    <row r="28" spans="1:12">
      <c r="A28" s="237" t="s">
        <v>514</v>
      </c>
      <c r="B28" s="498">
        <v>8.6999999999999993</v>
      </c>
      <c r="C28" s="498">
        <v>57.4</v>
      </c>
      <c r="D28" s="472"/>
      <c r="E28" s="498">
        <v>2</v>
      </c>
      <c r="F28" s="498">
        <v>5.6</v>
      </c>
      <c r="G28" s="472"/>
      <c r="H28" s="498">
        <v>32.200000000000003</v>
      </c>
      <c r="I28" s="498">
        <v>13.9</v>
      </c>
      <c r="J28" s="472"/>
      <c r="K28" s="498">
        <v>1.3</v>
      </c>
      <c r="L28" s="498">
        <v>1.5</v>
      </c>
    </row>
    <row r="29" spans="1:12">
      <c r="A29" s="237" t="s">
        <v>515</v>
      </c>
      <c r="B29" s="498">
        <v>133.1</v>
      </c>
      <c r="C29" s="498">
        <v>297.60000000000002</v>
      </c>
      <c r="D29" s="472"/>
      <c r="E29" s="498">
        <v>30.6</v>
      </c>
      <c r="F29" s="498">
        <v>29.2</v>
      </c>
      <c r="G29" s="472"/>
      <c r="H29" s="498">
        <v>6.6</v>
      </c>
      <c r="I29" s="498">
        <v>3.4</v>
      </c>
      <c r="J29" s="472"/>
      <c r="K29" s="498">
        <v>3.5</v>
      </c>
      <c r="L29" s="498">
        <v>1.8</v>
      </c>
    </row>
    <row r="30" spans="1:12">
      <c r="A30" s="236" t="s">
        <v>516</v>
      </c>
      <c r="B30" s="498"/>
      <c r="C30" s="498"/>
      <c r="D30" s="472"/>
      <c r="E30" s="498"/>
      <c r="F30" s="498"/>
      <c r="G30" s="472"/>
      <c r="H30" s="498"/>
      <c r="I30" s="498"/>
      <c r="J30" s="472"/>
      <c r="K30" s="498"/>
      <c r="L30" s="498"/>
    </row>
    <row r="31" spans="1:12">
      <c r="A31" s="238" t="s">
        <v>512</v>
      </c>
      <c r="B31" s="498">
        <v>14.3</v>
      </c>
      <c r="C31" s="498">
        <v>32.9</v>
      </c>
      <c r="D31" s="472"/>
      <c r="E31" s="498">
        <v>3.3</v>
      </c>
      <c r="F31" s="498">
        <v>3.2</v>
      </c>
      <c r="G31" s="472"/>
      <c r="H31" s="498">
        <v>15.3</v>
      </c>
      <c r="I31" s="498">
        <v>11.6</v>
      </c>
      <c r="J31" s="472"/>
      <c r="K31" s="498">
        <v>1</v>
      </c>
      <c r="L31" s="498">
        <v>0.7</v>
      </c>
    </row>
    <row r="32" spans="1:12">
      <c r="A32" s="238" t="s">
        <v>513</v>
      </c>
      <c r="B32" s="498">
        <v>2.2000000000000002</v>
      </c>
      <c r="C32" s="498">
        <v>11</v>
      </c>
      <c r="D32" s="472"/>
      <c r="E32" s="498">
        <v>0.5</v>
      </c>
      <c r="F32" s="498">
        <v>1.1000000000000001</v>
      </c>
      <c r="G32" s="472"/>
      <c r="H32" s="565"/>
      <c r="I32" s="498">
        <v>24.5</v>
      </c>
      <c r="J32" s="472"/>
      <c r="K32" s="565"/>
      <c r="L32" s="498">
        <v>0.5</v>
      </c>
    </row>
    <row r="33" spans="1:15">
      <c r="A33" s="238" t="s">
        <v>514</v>
      </c>
      <c r="B33" s="498">
        <v>9.1999999999999993</v>
      </c>
      <c r="C33" s="498">
        <v>20.3</v>
      </c>
      <c r="D33" s="472"/>
      <c r="E33" s="498">
        <v>2.1</v>
      </c>
      <c r="F33" s="498">
        <v>2</v>
      </c>
      <c r="G33" s="472"/>
      <c r="H33" s="498">
        <v>30.5</v>
      </c>
      <c r="I33" s="498">
        <v>21.8</v>
      </c>
      <c r="J33" s="472"/>
      <c r="K33" s="498">
        <v>1.3</v>
      </c>
      <c r="L33" s="498">
        <v>0.9</v>
      </c>
    </row>
    <row r="34" spans="1:15">
      <c r="A34" s="222" t="s">
        <v>517</v>
      </c>
      <c r="B34" s="498">
        <v>41.3</v>
      </c>
      <c r="C34" s="498">
        <v>54.4</v>
      </c>
      <c r="D34" s="472"/>
      <c r="E34" s="498">
        <v>9.5</v>
      </c>
      <c r="F34" s="498">
        <v>5.3</v>
      </c>
      <c r="G34" s="472"/>
      <c r="H34" s="498">
        <v>15.4</v>
      </c>
      <c r="I34" s="498">
        <v>9.6</v>
      </c>
      <c r="J34" s="472"/>
      <c r="K34" s="498">
        <v>2.8</v>
      </c>
      <c r="L34" s="498">
        <v>1</v>
      </c>
    </row>
    <row r="35" spans="1:15">
      <c r="A35" s="222" t="s">
        <v>518</v>
      </c>
      <c r="B35" s="498">
        <v>43</v>
      </c>
      <c r="C35" s="498">
        <v>100.2</v>
      </c>
      <c r="D35" s="472"/>
      <c r="E35" s="498">
        <v>9.9</v>
      </c>
      <c r="F35" s="498">
        <v>9.8000000000000007</v>
      </c>
      <c r="G35" s="472"/>
      <c r="H35" s="498">
        <v>17.3</v>
      </c>
      <c r="I35" s="498">
        <v>8.6999999999999993</v>
      </c>
      <c r="J35" s="472"/>
      <c r="K35" s="498">
        <v>3.3</v>
      </c>
      <c r="L35" s="498">
        <v>1.7</v>
      </c>
    </row>
    <row r="36" spans="1:15">
      <c r="A36" s="222" t="s">
        <v>519</v>
      </c>
      <c r="B36" s="498">
        <v>69.5</v>
      </c>
      <c r="C36" s="498">
        <v>175.3</v>
      </c>
      <c r="D36" s="472"/>
      <c r="E36" s="498">
        <v>16</v>
      </c>
      <c r="F36" s="498">
        <v>17.2</v>
      </c>
      <c r="G36" s="472"/>
      <c r="H36" s="498">
        <v>6.9</v>
      </c>
      <c r="I36" s="498">
        <v>5.0999999999999996</v>
      </c>
      <c r="J36" s="472"/>
      <c r="K36" s="498">
        <v>1.9</v>
      </c>
      <c r="L36" s="498">
        <v>1.7</v>
      </c>
    </row>
    <row r="37" spans="1:15">
      <c r="A37" s="222" t="s">
        <v>520</v>
      </c>
      <c r="B37" s="498">
        <v>18.8</v>
      </c>
      <c r="C37" s="498">
        <v>33.799999999999997</v>
      </c>
      <c r="D37" s="472"/>
      <c r="E37" s="498">
        <v>4.3</v>
      </c>
      <c r="F37" s="498">
        <v>3.3</v>
      </c>
      <c r="G37" s="472"/>
      <c r="H37" s="498">
        <v>24.8</v>
      </c>
      <c r="I37" s="498">
        <v>16.600000000000001</v>
      </c>
      <c r="J37" s="472"/>
      <c r="K37" s="498">
        <v>2.1</v>
      </c>
      <c r="L37" s="498">
        <v>1.1000000000000001</v>
      </c>
    </row>
    <row r="38" spans="1:15">
      <c r="A38" s="253" t="s">
        <v>160</v>
      </c>
      <c r="B38" s="240"/>
      <c r="C38" s="240"/>
      <c r="D38" s="240"/>
      <c r="E38" s="240"/>
      <c r="F38" s="240"/>
      <c r="G38" s="240"/>
      <c r="H38" s="241"/>
      <c r="I38" s="241"/>
      <c r="J38" s="240"/>
      <c r="K38" s="241"/>
      <c r="L38" s="241"/>
    </row>
    <row r="39" spans="1:15">
      <c r="A39" s="233" t="s">
        <v>161</v>
      </c>
      <c r="B39" s="498">
        <v>35</v>
      </c>
      <c r="C39" s="498">
        <v>47.4</v>
      </c>
      <c r="D39" s="242"/>
      <c r="E39" s="498">
        <v>8</v>
      </c>
      <c r="F39" s="498">
        <v>4.7</v>
      </c>
      <c r="G39" s="242"/>
      <c r="H39" s="498">
        <v>13.5</v>
      </c>
      <c r="I39" s="498">
        <v>13.5</v>
      </c>
      <c r="J39" s="242"/>
      <c r="K39" s="498">
        <v>2.1</v>
      </c>
      <c r="L39" s="498">
        <v>1.2</v>
      </c>
    </row>
    <row r="40" spans="1:15">
      <c r="A40" s="232" t="s">
        <v>162</v>
      </c>
      <c r="B40" s="498">
        <v>16.3</v>
      </c>
      <c r="C40" s="498">
        <v>25.1</v>
      </c>
      <c r="D40" s="242"/>
      <c r="E40" s="498">
        <v>3.7</v>
      </c>
      <c r="F40" s="498">
        <v>2.5</v>
      </c>
      <c r="G40" s="242"/>
      <c r="H40" s="498">
        <v>19</v>
      </c>
      <c r="I40" s="498">
        <v>16.399999999999999</v>
      </c>
      <c r="J40" s="242"/>
      <c r="K40" s="498">
        <v>1.4</v>
      </c>
      <c r="L40" s="498">
        <v>0.8</v>
      </c>
    </row>
    <row r="41" spans="1:15">
      <c r="A41" s="232" t="s">
        <v>163</v>
      </c>
      <c r="B41" s="498">
        <v>92.5</v>
      </c>
      <c r="C41" s="498">
        <v>141.30000000000001</v>
      </c>
      <c r="D41" s="242"/>
      <c r="E41" s="498">
        <v>21.2</v>
      </c>
      <c r="F41" s="498">
        <v>13.9</v>
      </c>
      <c r="G41" s="242"/>
      <c r="H41" s="498">
        <v>9.1</v>
      </c>
      <c r="I41" s="498">
        <v>7.3</v>
      </c>
      <c r="J41" s="242"/>
      <c r="K41" s="498">
        <v>3.6</v>
      </c>
      <c r="L41" s="498">
        <v>2</v>
      </c>
    </row>
    <row r="42" spans="1:15">
      <c r="A42" s="232" t="s">
        <v>164</v>
      </c>
      <c r="B42" s="498">
        <v>39</v>
      </c>
      <c r="C42" s="498">
        <v>86.8</v>
      </c>
      <c r="D42" s="242"/>
      <c r="E42" s="498">
        <v>9</v>
      </c>
      <c r="F42" s="498">
        <v>8.5</v>
      </c>
      <c r="G42" s="242"/>
      <c r="H42" s="498">
        <v>12</v>
      </c>
      <c r="I42" s="498">
        <v>10.3</v>
      </c>
      <c r="J42" s="242"/>
      <c r="K42" s="498">
        <v>2</v>
      </c>
      <c r="L42" s="498">
        <v>1.7</v>
      </c>
    </row>
    <row r="43" spans="1:15">
      <c r="A43" s="232" t="s">
        <v>165</v>
      </c>
      <c r="B43" s="498">
        <v>74.099999999999994</v>
      </c>
      <c r="C43" s="498">
        <v>207.1</v>
      </c>
      <c r="D43" s="242"/>
      <c r="E43" s="498">
        <v>17</v>
      </c>
      <c r="F43" s="498">
        <v>20.3</v>
      </c>
      <c r="G43" s="242"/>
      <c r="H43" s="498">
        <v>8.9</v>
      </c>
      <c r="I43" s="498">
        <v>4.8</v>
      </c>
      <c r="J43" s="242"/>
      <c r="K43" s="498">
        <v>2.8</v>
      </c>
      <c r="L43" s="498">
        <v>1.8</v>
      </c>
    </row>
    <row r="44" spans="1:15">
      <c r="A44" s="232" t="s">
        <v>166</v>
      </c>
      <c r="B44" s="498">
        <v>0</v>
      </c>
      <c r="C44" s="498">
        <v>0.8</v>
      </c>
      <c r="D44" s="242"/>
      <c r="E44" s="498">
        <v>0</v>
      </c>
      <c r="F44" s="498">
        <v>0.1</v>
      </c>
      <c r="G44" s="242"/>
      <c r="H44" s="498">
        <v>0</v>
      </c>
      <c r="I44" s="565"/>
      <c r="J44" s="242"/>
      <c r="K44" s="498">
        <v>0</v>
      </c>
      <c r="L44" s="565"/>
    </row>
    <row r="45" spans="1:15">
      <c r="A45" s="232" t="s">
        <v>167</v>
      </c>
      <c r="B45" s="498">
        <v>80.7</v>
      </c>
      <c r="C45" s="498">
        <v>170.7</v>
      </c>
      <c r="D45" s="242"/>
      <c r="E45" s="498">
        <v>18.5</v>
      </c>
      <c r="F45" s="498">
        <v>16.8</v>
      </c>
      <c r="G45" s="242"/>
      <c r="H45" s="498">
        <v>8.8000000000000007</v>
      </c>
      <c r="I45" s="498">
        <v>7.2</v>
      </c>
      <c r="J45" s="242"/>
      <c r="K45" s="498">
        <v>3</v>
      </c>
      <c r="L45" s="498">
        <v>2.2999999999999998</v>
      </c>
    </row>
    <row r="46" spans="1:15">
      <c r="A46" s="232" t="s">
        <v>168</v>
      </c>
      <c r="B46" s="498">
        <v>36.299999999999997</v>
      </c>
      <c r="C46" s="498">
        <v>102.9</v>
      </c>
      <c r="D46" s="242"/>
      <c r="E46" s="498">
        <v>8.3000000000000007</v>
      </c>
      <c r="F46" s="498">
        <v>10.1</v>
      </c>
      <c r="G46" s="242"/>
      <c r="H46" s="498">
        <v>15.3</v>
      </c>
      <c r="I46" s="498">
        <v>8.5</v>
      </c>
      <c r="J46" s="242"/>
      <c r="K46" s="498">
        <v>2.4</v>
      </c>
      <c r="L46" s="498">
        <v>1.7</v>
      </c>
    </row>
    <row r="47" spans="1:15">
      <c r="A47" s="232" t="s">
        <v>533</v>
      </c>
      <c r="B47" s="498">
        <v>52.9</v>
      </c>
      <c r="C47" s="498">
        <v>208.1</v>
      </c>
      <c r="D47" s="242"/>
      <c r="E47" s="498">
        <v>12.1</v>
      </c>
      <c r="F47" s="498">
        <v>20.399999999999999</v>
      </c>
      <c r="G47" s="242"/>
      <c r="H47" s="498">
        <v>11.3</v>
      </c>
      <c r="I47" s="498">
        <v>4.5</v>
      </c>
      <c r="J47" s="242"/>
      <c r="K47" s="498">
        <v>2.6</v>
      </c>
      <c r="L47" s="498">
        <v>1.7</v>
      </c>
      <c r="N47" s="106"/>
      <c r="O47" s="24"/>
    </row>
    <row r="48" spans="1:15">
      <c r="A48" s="243" t="s">
        <v>532</v>
      </c>
      <c r="B48" s="498"/>
      <c r="C48" s="498"/>
      <c r="D48" s="240"/>
      <c r="E48" s="498"/>
      <c r="F48" s="498"/>
      <c r="G48" s="240"/>
      <c r="H48" s="498"/>
      <c r="I48" s="498"/>
      <c r="J48" s="240"/>
      <c r="K48" s="498"/>
      <c r="L48" s="498"/>
    </row>
    <row r="49" spans="1:12">
      <c r="A49" s="232" t="s">
        <v>169</v>
      </c>
      <c r="B49" s="498">
        <v>67.599999999999994</v>
      </c>
      <c r="C49" s="498">
        <v>148</v>
      </c>
      <c r="D49" s="242"/>
      <c r="E49" s="498">
        <v>15.5</v>
      </c>
      <c r="F49" s="498">
        <v>14.5</v>
      </c>
      <c r="G49" s="242"/>
      <c r="H49" s="498">
        <v>12.9</v>
      </c>
      <c r="I49" s="498">
        <v>5.9</v>
      </c>
      <c r="J49" s="242"/>
      <c r="K49" s="498">
        <v>3.8</v>
      </c>
      <c r="L49" s="498">
        <v>1.6</v>
      </c>
    </row>
    <row r="50" spans="1:12">
      <c r="A50" s="232" t="s">
        <v>170</v>
      </c>
      <c r="B50" s="498">
        <v>93</v>
      </c>
      <c r="C50" s="498">
        <v>174.8</v>
      </c>
      <c r="D50" s="242"/>
      <c r="E50" s="498">
        <v>21.3</v>
      </c>
      <c r="F50" s="498">
        <v>17.2</v>
      </c>
      <c r="G50" s="242"/>
      <c r="H50" s="498">
        <v>6.5</v>
      </c>
      <c r="I50" s="498">
        <v>5.8</v>
      </c>
      <c r="J50" s="242"/>
      <c r="K50" s="498">
        <v>2.4</v>
      </c>
      <c r="L50" s="498">
        <v>1.9</v>
      </c>
    </row>
    <row r="51" spans="1:12">
      <c r="A51" s="232" t="s">
        <v>171</v>
      </c>
      <c r="B51" s="498">
        <v>71.2</v>
      </c>
      <c r="C51" s="498">
        <v>173.5</v>
      </c>
      <c r="D51" s="242"/>
      <c r="E51" s="498">
        <v>16.3</v>
      </c>
      <c r="F51" s="498">
        <v>17</v>
      </c>
      <c r="G51" s="242"/>
      <c r="H51" s="498">
        <v>12.2</v>
      </c>
      <c r="I51" s="498">
        <v>5.7</v>
      </c>
      <c r="J51" s="242"/>
      <c r="K51" s="498">
        <v>3.8</v>
      </c>
      <c r="L51" s="498">
        <v>1.8</v>
      </c>
    </row>
    <row r="52" spans="1:12">
      <c r="A52" s="232" t="s">
        <v>172</v>
      </c>
      <c r="B52" s="498">
        <v>75</v>
      </c>
      <c r="C52" s="498">
        <v>166.7</v>
      </c>
      <c r="D52" s="242"/>
      <c r="E52" s="498">
        <v>17.2</v>
      </c>
      <c r="F52" s="498">
        <v>16.399999999999999</v>
      </c>
      <c r="G52" s="242"/>
      <c r="H52" s="498">
        <v>10.6</v>
      </c>
      <c r="I52" s="498">
        <v>4.9000000000000004</v>
      </c>
      <c r="J52" s="242"/>
      <c r="K52" s="498">
        <v>3.4</v>
      </c>
      <c r="L52" s="498">
        <v>1.5</v>
      </c>
    </row>
    <row r="53" spans="1:12">
      <c r="A53" s="232" t="s">
        <v>173</v>
      </c>
      <c r="B53" s="498">
        <v>44.2</v>
      </c>
      <c r="C53" s="498">
        <v>133.5</v>
      </c>
      <c r="D53" s="242"/>
      <c r="E53" s="498">
        <v>10.1</v>
      </c>
      <c r="F53" s="498">
        <v>13.1</v>
      </c>
      <c r="G53" s="242"/>
      <c r="H53" s="498">
        <v>11.9</v>
      </c>
      <c r="I53" s="498">
        <v>7</v>
      </c>
      <c r="J53" s="242"/>
      <c r="K53" s="498">
        <v>2.2999999999999998</v>
      </c>
      <c r="L53" s="498">
        <v>1.8</v>
      </c>
    </row>
    <row r="54" spans="1:12">
      <c r="A54" s="243" t="s">
        <v>2</v>
      </c>
      <c r="B54" s="523">
        <v>435.6</v>
      </c>
      <c r="C54" s="523">
        <v>1018.5</v>
      </c>
      <c r="D54" s="244"/>
      <c r="E54" s="523">
        <v>100</v>
      </c>
      <c r="F54" s="523">
        <v>100</v>
      </c>
      <c r="G54" s="244"/>
      <c r="H54" s="523">
        <v>3</v>
      </c>
      <c r="I54" s="523">
        <v>1.3</v>
      </c>
      <c r="J54" s="244"/>
      <c r="K54" s="523">
        <v>0</v>
      </c>
      <c r="L54" s="523">
        <v>0</v>
      </c>
    </row>
    <row r="55" spans="1:12">
      <c r="A55" s="245"/>
      <c r="B55" s="246"/>
      <c r="C55" s="246"/>
      <c r="D55" s="149"/>
      <c r="E55" s="246"/>
      <c r="F55" s="246"/>
      <c r="G55" s="149"/>
      <c r="H55" s="246"/>
      <c r="I55" s="246"/>
      <c r="J55" s="149"/>
      <c r="K55" s="246"/>
      <c r="L55" s="246"/>
    </row>
    <row r="56" spans="1:12">
      <c r="A56" s="48" t="s">
        <v>565</v>
      </c>
      <c r="B56" s="212"/>
      <c r="C56" s="149"/>
      <c r="D56" s="149"/>
      <c r="E56" s="149"/>
      <c r="F56" s="149"/>
      <c r="G56" s="149"/>
      <c r="H56" s="149"/>
      <c r="I56" s="149"/>
      <c r="J56" s="149"/>
      <c r="K56" s="149"/>
      <c r="L56" s="149"/>
    </row>
    <row r="57" spans="1:12">
      <c r="A57" s="29" t="s">
        <v>113</v>
      </c>
    </row>
    <row r="58" spans="1:12">
      <c r="A58" s="107"/>
      <c r="B58" s="24"/>
    </row>
  </sheetData>
  <sheetProtection sheet="1" objects="1" scenarios="1"/>
  <mergeCells count="8">
    <mergeCell ref="B7:C7"/>
    <mergeCell ref="E7:F7"/>
    <mergeCell ref="H7:I7"/>
    <mergeCell ref="K7:L7"/>
    <mergeCell ref="K5:L5"/>
    <mergeCell ref="H5:I5"/>
    <mergeCell ref="E5:F5"/>
    <mergeCell ref="B5:C5"/>
  </mergeCells>
  <hyperlinks>
    <hyperlink ref="A56" r:id="rId1" xr:uid="{91C92E10-2DB4-4CF7-9948-DE6B14358915}"/>
    <hyperlink ref="A2" location="Contents!A1" display="Contents" xr:uid="{DEBCA8CF-D151-46C2-91F9-A61F643A81C4}"/>
    <hyperlink ref="A57" location="Contents!A1" display="Contents" xr:uid="{99BF8714-D30B-4C54-B7D3-7A257DC86795}"/>
  </hyperlinks>
  <pageMargins left="0.7" right="0.7" top="0.75" bottom="0.75" header="0.3" footer="0.3"/>
  <pageSetup paperSize="9" orientation="portrait" verticalDpi="1200"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Contents</vt:lpstr>
      <vt:lpstr>1.1 Cultural Funding</vt:lpstr>
      <vt:lpstr>2.1 Children's Participation</vt:lpstr>
      <vt:lpstr>2.2 Children's Participation</vt:lpstr>
      <vt:lpstr>2.3 Children's Participation</vt:lpstr>
      <vt:lpstr>2.4 Children's Participation</vt:lpstr>
      <vt:lpstr>2.5 Children's Participation</vt:lpstr>
      <vt:lpstr>3.1 Cultural Participation</vt:lpstr>
      <vt:lpstr>3.2 Cultural Participation</vt:lpstr>
      <vt:lpstr>3.3 Cultural Participation</vt:lpstr>
      <vt:lpstr>3.4 Cultural Participation</vt:lpstr>
      <vt:lpstr>4.1 Employment in Culture</vt:lpstr>
      <vt:lpstr>4.2 Employment in Culture</vt:lpstr>
      <vt:lpstr>4.3 Employment in Culture</vt:lpstr>
      <vt:lpstr>4.4 Employment in Culture</vt:lpstr>
      <vt:lpstr>4.5 Employment in Culture</vt:lpstr>
      <vt:lpstr>4.6 Employment in Culture</vt:lpstr>
      <vt:lpstr>5.1 Culture Industry Counts</vt:lpstr>
      <vt:lpstr>5.2 Culture Industry Counts</vt:lpstr>
      <vt:lpstr>5.3 Culture Industry Counts</vt:lpstr>
      <vt:lpstr>5.4 Culture Industry Counts</vt:lpstr>
      <vt:lpstr>6.1 Cultural Attendance</vt:lpstr>
      <vt:lpstr>6.2 Cultural Attendance</vt:lpstr>
      <vt:lpstr>6.3 Cultural Attendance</vt:lpstr>
      <vt:lpstr>6.4 Cultural Attendance</vt:lpstr>
      <vt:lpstr>7.1 Cultural Attendance</vt:lpstr>
      <vt:lpstr>7.2 Cultural Attendance</vt:lpstr>
      <vt:lpstr>7.3 Cultural Attendance</vt:lpstr>
      <vt:lpstr>8.1 Cultural Activity SDAC</vt:lpstr>
      <vt:lpstr>8.2 Cultural Participation SDAC</vt:lpstr>
      <vt:lpstr>9.1 Indg Cultural Participation</vt:lpstr>
      <vt:lpstr>10.1 Household Expenditure</vt:lpstr>
      <vt:lpstr>10.2 Household Expenditure</vt:lpstr>
      <vt:lpstr>11.1 Film, TV, Digital Games</vt:lpstr>
    </vt:vector>
  </TitlesOfParts>
  <Company>ABS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Cultural data by State and Territory—2025—South Australia</dc:title>
  <cp:lastModifiedBy>Karen Emmerson</cp:lastModifiedBy>
  <cp:lastPrinted>2020-04-07T05:51:52Z</cp:lastPrinted>
  <dcterms:created xsi:type="dcterms:W3CDTF">2015-11-11T22:58:20Z</dcterms:created>
  <dcterms:modified xsi:type="dcterms:W3CDTF">2026-05-11T04:56:33Z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2021-05-02T23:06:27Z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395f97d8-a019-4368-9958-1adec1e965b5</vt:lpwstr>
  </property>
  <property fmtid="{D5CDD505-2E9C-101B-9397-08002B2CF9AE}" pid="8" name="MSIP_Label_c8e5a7ee-c283-40b0-98eb-fa437df4c031_ContentBits">
    <vt:lpwstr>0</vt:lpwstr>
  </property>
</Properties>
</file>